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10452" tabRatio="920" activeTab="1"/>
  </bookViews>
  <sheets>
    <sheet name="оглавление" sheetId="11" r:id="rId1"/>
    <sheet name="управление" sheetId="15" r:id="rId2"/>
    <sheet name="условия" sheetId="1" r:id="rId3"/>
    <sheet name="капитал" sheetId="12" r:id="rId4"/>
    <sheet name="продукция" sheetId="14" r:id="rId5"/>
    <sheet name="себестоимость" sheetId="16" r:id="rId6"/>
    <sheet name="маркетинг" sheetId="17" r:id="rId7"/>
    <sheet name="NPV" sheetId="10" r:id="rId8"/>
    <sheet name="PL_m" sheetId="5" r:id="rId9"/>
    <sheet name="PL_f" sheetId="7" r:id="rId10"/>
    <sheet name="CF" sheetId="8" r:id="rId11"/>
    <sheet name="BS" sheetId="9" r:id="rId12"/>
    <sheet name="KPI" sheetId="3" r:id="rId13"/>
    <sheet name="списки" sheetId="2" r:id="rId14"/>
    <sheet name="monthly" sheetId="4" r:id="rId15"/>
  </sheets>
  <externalReferences>
    <externalReference r:id="rId16"/>
  </externalReferences>
  <definedNames>
    <definedName name="_xlnm._FilterDatabase" localSheetId="12" hidden="1">KPI!$E$9:$F$310</definedName>
    <definedName name="_xlnm._FilterDatabase" localSheetId="3" hidden="1">капитал!$D$9:$F$2110</definedName>
    <definedName name="_xlnm._FilterDatabase" localSheetId="5" hidden="1">себестоимость!$D$7:$M$356</definedName>
    <definedName name="_xlnm._FilterDatabase" localSheetId="2" hidden="1">условия!$D$9:$F$211</definedName>
    <definedName name="Курс_доллара">[1]настройки!$AE$3</definedName>
  </definedNames>
  <calcPr calcId="162913"/>
</workbook>
</file>

<file path=xl/calcChain.xml><?xml version="1.0" encoding="utf-8"?>
<calcChain xmlns="http://schemas.openxmlformats.org/spreadsheetml/2006/main">
  <c r="G303" i="3" l="1"/>
  <c r="G297" i="3" l="1"/>
  <c r="G296" i="3"/>
  <c r="G294" i="3"/>
  <c r="G299" i="3" l="1"/>
  <c r="G302" i="3"/>
  <c r="G301" i="3"/>
  <c r="G300" i="3"/>
  <c r="G298" i="3"/>
  <c r="G295" i="3"/>
  <c r="G306" i="3"/>
  <c r="G305" i="3"/>
  <c r="G304" i="3"/>
  <c r="G308" i="3"/>
  <c r="G307" i="3"/>
  <c r="G309" i="3"/>
  <c r="M13" i="2" l="1"/>
  <c r="M12" i="2"/>
  <c r="M11" i="2"/>
  <c r="G292" i="3" l="1"/>
  <c r="G159" i="3"/>
  <c r="V20" i="2"/>
  <c r="S20" i="2"/>
  <c r="V19" i="2"/>
  <c r="S19" i="2"/>
  <c r="V18" i="2"/>
  <c r="S18" i="2"/>
  <c r="V17" i="2"/>
  <c r="S17" i="2"/>
  <c r="V16" i="2"/>
  <c r="S16" i="2"/>
  <c r="V15" i="2"/>
  <c r="S15" i="2"/>
  <c r="V14" i="2"/>
  <c r="S14" i="2"/>
  <c r="V13" i="2"/>
  <c r="S13" i="2"/>
  <c r="V12" i="2"/>
  <c r="S12" i="2"/>
  <c r="V11" i="2"/>
  <c r="S11" i="2"/>
  <c r="S9" i="2"/>
  <c r="P20" i="2"/>
  <c r="P19" i="2"/>
  <c r="P18" i="2"/>
  <c r="P17" i="2"/>
  <c r="P16" i="2"/>
  <c r="P15" i="2"/>
  <c r="P14" i="2"/>
  <c r="P13" i="2"/>
  <c r="P12" i="2"/>
  <c r="P11" i="2"/>
  <c r="D13" i="2" l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G33" i="3" l="1"/>
  <c r="G35" i="3"/>
  <c r="G31" i="3" l="1"/>
  <c r="G29" i="3" l="1"/>
  <c r="G28" i="3"/>
  <c r="G27" i="3"/>
  <c r="G26" i="3"/>
  <c r="G30" i="3"/>
  <c r="G25" i="3"/>
  <c r="G12" i="3"/>
  <c r="G34" i="3"/>
  <c r="G32" i="3"/>
  <c r="G290" i="3"/>
  <c r="G289" i="3"/>
  <c r="G291" i="3"/>
  <c r="L12" i="2"/>
  <c r="L13" i="2" s="1"/>
  <c r="L14" i="2" s="1"/>
  <c r="L15" i="2" s="1"/>
  <c r="L16" i="2" s="1"/>
  <c r="L17" i="2" s="1"/>
  <c r="L18" i="2" s="1"/>
  <c r="L19" i="2" s="1"/>
  <c r="L20" i="2" s="1"/>
  <c r="L21" i="2" s="1"/>
  <c r="G24" i="3"/>
  <c r="G23" i="3"/>
  <c r="G22" i="3"/>
  <c r="G21" i="3"/>
  <c r="V9" i="2"/>
  <c r="P9" i="2"/>
  <c r="C7" i="2" l="1"/>
  <c r="C7" i="3"/>
  <c r="J59" i="11"/>
  <c r="J58" i="11"/>
  <c r="J57" i="11"/>
  <c r="J56" i="11"/>
  <c r="J55" i="11"/>
  <c r="J54" i="11"/>
  <c r="J50" i="11"/>
  <c r="J49" i="11"/>
  <c r="J48" i="11"/>
  <c r="J47" i="11"/>
  <c r="J46" i="11"/>
  <c r="J42" i="11"/>
  <c r="J41" i="11"/>
  <c r="J40" i="11"/>
  <c r="J39" i="11"/>
  <c r="J38" i="11"/>
  <c r="J37" i="11"/>
  <c r="J36" i="11"/>
  <c r="J35" i="11"/>
  <c r="J34" i="11"/>
  <c r="J33" i="11"/>
  <c r="J32" i="11"/>
  <c r="C2" i="2"/>
  <c r="C8" i="3"/>
  <c r="D7" i="11"/>
  <c r="C4" i="2"/>
  <c r="C3" i="2"/>
  <c r="C4" i="3"/>
  <c r="C3" i="3"/>
  <c r="G293" i="3" l="1"/>
  <c r="G288" i="3"/>
  <c r="G287" i="3"/>
  <c r="G286" i="3"/>
  <c r="G285" i="3"/>
  <c r="G284" i="3"/>
  <c r="G283" i="3"/>
  <c r="G282" i="3"/>
  <c r="G281" i="3" l="1"/>
  <c r="G280" i="3"/>
  <c r="G279" i="3"/>
  <c r="G278" i="3" l="1"/>
  <c r="G277" i="3"/>
  <c r="G276" i="3"/>
  <c r="G275" i="3"/>
  <c r="G310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58" i="3"/>
  <c r="G257" i="3"/>
  <c r="G256" i="3"/>
  <c r="G255" i="3"/>
  <c r="G260" i="3"/>
  <c r="G259" i="3"/>
  <c r="G261" i="3"/>
  <c r="G262" i="3"/>
  <c r="G254" i="3" l="1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 l="1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 l="1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 l="1"/>
  <c r="G168" i="3"/>
  <c r="G167" i="3"/>
  <c r="G166" i="3"/>
  <c r="G165" i="3"/>
  <c r="G164" i="3"/>
  <c r="G163" i="3"/>
  <c r="G162" i="3"/>
  <c r="G161" i="3"/>
  <c r="G160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 l="1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 l="1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70" i="3" l="1"/>
  <c r="G92" i="3" l="1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18" i="3"/>
  <c r="G13" i="3" l="1"/>
  <c r="G14" i="3"/>
  <c r="G15" i="3"/>
  <c r="G16" i="3"/>
  <c r="G17" i="3"/>
  <c r="G19" i="3"/>
  <c r="G20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11" i="3"/>
  <c r="E12" i="3"/>
  <c r="E13" i="3" l="1"/>
  <c r="G9" i="3"/>
  <c r="E14" i="3" l="1"/>
  <c r="E15" i="3" l="1"/>
  <c r="E16" i="3" s="1"/>
  <c r="E17" i="3" l="1"/>
  <c r="E18" i="3" l="1"/>
  <c r="E19" i="3" l="1"/>
  <c r="E20" i="3" l="1"/>
  <c r="E21" i="3" l="1"/>
  <c r="E22" i="3" l="1"/>
  <c r="E23" i="3" l="1"/>
  <c r="E24" i="3" s="1"/>
  <c r="E25" i="3" s="1"/>
  <c r="E26" i="3"/>
  <c r="E27" i="3" l="1"/>
  <c r="E28" i="3" l="1"/>
  <c r="E29" i="3" l="1"/>
  <c r="E30" i="3" l="1"/>
  <c r="E31" i="3" l="1"/>
  <c r="E32" i="3" l="1"/>
  <c r="E33" i="3" l="1"/>
  <c r="E34" i="3" l="1"/>
  <c r="E35" i="3" l="1"/>
  <c r="E36" i="3" l="1"/>
  <c r="E37" i="3" l="1"/>
  <c r="E38" i="3" l="1"/>
  <c r="E39" i="3" l="1"/>
  <c r="E40" i="3" l="1"/>
  <c r="E41" i="3" l="1"/>
  <c r="E42" i="3" l="1"/>
  <c r="E43" i="3" l="1"/>
  <c r="E44" i="3" l="1"/>
  <c r="E45" i="3" l="1"/>
  <c r="E46" i="3" l="1"/>
  <c r="E47" i="3" l="1"/>
  <c r="E48" i="3" l="1"/>
  <c r="E49" i="3" l="1"/>
  <c r="E50" i="3" l="1"/>
  <c r="E51" i="3" l="1"/>
  <c r="E52" i="3" l="1"/>
  <c r="E53" i="3" l="1"/>
  <c r="E54" i="3" l="1"/>
  <c r="E55" i="3" l="1"/>
  <c r="E56" i="3" l="1"/>
  <c r="E57" i="3" l="1"/>
  <c r="E58" i="3" l="1"/>
  <c r="E59" i="3" l="1"/>
  <c r="E60" i="3" l="1"/>
  <c r="E61" i="3" l="1"/>
  <c r="E62" i="3" l="1"/>
  <c r="E63" i="3" l="1"/>
  <c r="E64" i="3" l="1"/>
  <c r="E65" i="3" l="1"/>
  <c r="E66" i="3" l="1"/>
  <c r="E67" i="3" l="1"/>
  <c r="E68" i="3" l="1"/>
  <c r="E69" i="3" l="1"/>
  <c r="E70" i="3" l="1"/>
  <c r="E71" i="3" l="1"/>
  <c r="E72" i="3" l="1"/>
  <c r="E73" i="3" l="1"/>
  <c r="E74" i="3" l="1"/>
  <c r="E75" i="3" l="1"/>
  <c r="E76" i="3" l="1"/>
  <c r="E77" i="3" l="1"/>
  <c r="E78" i="3" l="1"/>
  <c r="E79" i="3" l="1"/>
  <c r="E80" i="3" l="1"/>
  <c r="E81" i="3" l="1"/>
  <c r="E82" i="3" l="1"/>
  <c r="E83" i="3" l="1"/>
  <c r="E84" i="3" l="1"/>
  <c r="E85" i="3" l="1"/>
  <c r="E86" i="3" l="1"/>
  <c r="E87" i="3" l="1"/>
  <c r="E88" i="3" l="1"/>
  <c r="E89" i="3" l="1"/>
  <c r="E90" i="3" l="1"/>
  <c r="E91" i="3" l="1"/>
  <c r="E92" i="3" l="1"/>
  <c r="E93" i="3" l="1"/>
  <c r="E94" i="3" l="1"/>
  <c r="E95" i="3" l="1"/>
  <c r="E96" i="3" l="1"/>
  <c r="E97" i="3" l="1"/>
  <c r="E98" i="3" l="1"/>
  <c r="E99" i="3" l="1"/>
  <c r="E100" i="3" l="1"/>
  <c r="E101" i="3" l="1"/>
  <c r="E102" i="3" l="1"/>
  <c r="E103" i="3" l="1"/>
  <c r="E104" i="3" l="1"/>
  <c r="E105" i="3" l="1"/>
  <c r="E106" i="3" l="1"/>
  <c r="E107" i="3" l="1"/>
  <c r="E108" i="3" l="1"/>
  <c r="E109" i="3" l="1"/>
  <c r="E110" i="3" l="1"/>
  <c r="E111" i="3" l="1"/>
  <c r="E112" i="3" l="1"/>
  <c r="E113" i="3" l="1"/>
  <c r="E114" i="3" l="1"/>
  <c r="E115" i="3" l="1"/>
  <c r="E116" i="3" l="1"/>
  <c r="E117" i="3" l="1"/>
  <c r="E118" i="3" l="1"/>
  <c r="E119" i="3" l="1"/>
  <c r="E120" i="3" l="1"/>
  <c r="E121" i="3" l="1"/>
  <c r="E122" i="3" l="1"/>
  <c r="E123" i="3" l="1"/>
  <c r="E124" i="3"/>
  <c r="E125" i="3" l="1"/>
  <c r="E126" i="3" l="1"/>
  <c r="E127" i="3" l="1"/>
  <c r="E128" i="3" l="1"/>
  <c r="E129" i="3" l="1"/>
  <c r="E130" i="3" l="1"/>
  <c r="E131" i="3" l="1"/>
  <c r="E132" i="3" l="1"/>
  <c r="E133" i="3" l="1"/>
  <c r="E134" i="3" l="1"/>
  <c r="E135" i="3" l="1"/>
  <c r="E136" i="3" l="1"/>
  <c r="E137" i="3" l="1"/>
  <c r="E138" i="3" l="1"/>
  <c r="E139" i="3" l="1"/>
  <c r="E140" i="3" l="1"/>
  <c r="E141" i="3" l="1"/>
  <c r="E142" i="3" l="1"/>
  <c r="E143" i="3" l="1"/>
  <c r="E144" i="3" l="1"/>
  <c r="E145" i="3" l="1"/>
  <c r="E146" i="3" l="1"/>
  <c r="E147" i="3"/>
  <c r="E148" i="3" l="1"/>
  <c r="E149" i="3" l="1"/>
  <c r="E150" i="3" l="1"/>
  <c r="E151" i="3" l="1"/>
  <c r="E152" i="3"/>
  <c r="E153" i="3" l="1"/>
  <c r="E154" i="3" l="1"/>
  <c r="E155" i="3" l="1"/>
  <c r="E156" i="3" l="1"/>
  <c r="E157" i="3" l="1"/>
  <c r="E158" i="3" l="1"/>
  <c r="E159" i="3" l="1"/>
  <c r="E160" i="3"/>
  <c r="E161" i="3" l="1"/>
  <c r="E162" i="3" s="1"/>
  <c r="E163" i="3" l="1"/>
  <c r="E164" i="3" l="1"/>
  <c r="E165" i="3" l="1"/>
  <c r="E166" i="3" s="1"/>
  <c r="E167" i="3" l="1"/>
  <c r="E168" i="3" l="1"/>
  <c r="E169" i="3" l="1"/>
  <c r="E170" i="3" l="1"/>
  <c r="E171" i="3" s="1"/>
  <c r="E172" i="3" s="1"/>
  <c r="E173" i="3" l="1"/>
  <c r="E174" i="3" l="1"/>
  <c r="E175" i="3" l="1"/>
  <c r="E176" i="3" l="1"/>
  <c r="E177" i="3" l="1"/>
  <c r="E178" i="3"/>
  <c r="E179" i="3" s="1"/>
  <c r="E180" i="3" l="1"/>
  <c r="E181" i="3" l="1"/>
  <c r="E182" i="3" s="1"/>
  <c r="E183" i="3" l="1"/>
  <c r="E184" i="3" l="1"/>
  <c r="E185" i="3" l="1"/>
  <c r="E186" i="3" l="1"/>
  <c r="E187" i="3" l="1"/>
  <c r="E188" i="3" l="1"/>
  <c r="E189" i="3" l="1"/>
  <c r="E190" i="3" l="1"/>
  <c r="E191" i="3" l="1"/>
  <c r="E192" i="3" l="1"/>
  <c r="E193" i="3" l="1"/>
  <c r="E194" i="3" l="1"/>
  <c r="E195" i="3" l="1"/>
  <c r="E196" i="3" l="1"/>
  <c r="E197" i="3" l="1"/>
  <c r="E198" i="3" l="1"/>
  <c r="E199" i="3" l="1"/>
  <c r="E200" i="3" l="1"/>
  <c r="E201" i="3" l="1"/>
  <c r="E202" i="3" l="1"/>
  <c r="E203" i="3" l="1"/>
  <c r="E204" i="3" l="1"/>
  <c r="E205" i="3" l="1"/>
  <c r="E206" i="3" l="1"/>
  <c r="E207" i="3" l="1"/>
  <c r="E208" i="3" l="1"/>
  <c r="E209" i="3" l="1"/>
  <c r="E210" i="3" l="1"/>
  <c r="E211" i="3" l="1"/>
  <c r="E212" i="3" l="1"/>
  <c r="E213" i="3" l="1"/>
  <c r="E214" i="3" l="1"/>
  <c r="E215" i="3" l="1"/>
  <c r="E216" i="3" l="1"/>
  <c r="E217" i="3" l="1"/>
  <c r="E218" i="3" l="1"/>
  <c r="E219" i="3" l="1"/>
  <c r="E220" i="3" l="1"/>
  <c r="E221" i="3" l="1"/>
  <c r="E222" i="3" l="1"/>
  <c r="E223" i="3" l="1"/>
  <c r="E224" i="3" l="1"/>
  <c r="E225" i="3" l="1"/>
  <c r="E226" i="3" l="1"/>
  <c r="E227" i="3" l="1"/>
  <c r="E228" i="3"/>
  <c r="E229" i="3" l="1"/>
  <c r="E230" i="3" l="1"/>
  <c r="E231" i="3" l="1"/>
  <c r="E232" i="3" l="1"/>
  <c r="E233" i="3" l="1"/>
  <c r="E234" i="3" l="1"/>
  <c r="E235" i="3" l="1"/>
  <c r="E236" i="3" l="1"/>
  <c r="E237" i="3" l="1"/>
  <c r="E238" i="3" l="1"/>
  <c r="E239" i="3" l="1"/>
  <c r="E240" i="3" l="1"/>
  <c r="E241" i="3" l="1"/>
  <c r="E242" i="3" l="1"/>
  <c r="E243" i="3" l="1"/>
  <c r="E244" i="3" l="1"/>
  <c r="E245" i="3" l="1"/>
  <c r="E246" i="3" l="1"/>
  <c r="E247" i="3" l="1"/>
  <c r="E248" i="3" l="1"/>
  <c r="E249" i="3" l="1"/>
  <c r="E250" i="3" l="1"/>
  <c r="E251" i="3" l="1"/>
  <c r="E252" i="3" l="1"/>
  <c r="E253" i="3" l="1"/>
  <c r="E254" i="3" l="1"/>
  <c r="E255" i="3" l="1"/>
  <c r="E256" i="3" l="1"/>
  <c r="E257" i="3" l="1"/>
  <c r="E258" i="3" l="1"/>
  <c r="E259" i="3" l="1"/>
  <c r="E260" i="3" l="1"/>
  <c r="E261" i="3" l="1"/>
  <c r="E262" i="3" l="1"/>
  <c r="E263" i="3" l="1"/>
  <c r="E264" i="3" l="1"/>
  <c r="E265" i="3" l="1"/>
  <c r="E266" i="3" l="1"/>
  <c r="E267" i="3" l="1"/>
  <c r="E268" i="3" l="1"/>
  <c r="E269" i="3" l="1"/>
  <c r="E270" i="3" l="1"/>
  <c r="E271" i="3" s="1"/>
  <c r="E272" i="3" l="1"/>
  <c r="E273" i="3" l="1"/>
  <c r="E274" i="3" l="1"/>
  <c r="E275" i="3" s="1"/>
  <c r="E276" i="3" l="1"/>
  <c r="E277" i="3" l="1"/>
  <c r="E278" i="3" l="1"/>
  <c r="E279" i="3" l="1"/>
  <c r="E280" i="3" l="1"/>
  <c r="E281" i="3" l="1"/>
  <c r="E282" i="3" l="1"/>
  <c r="E283" i="3" l="1"/>
  <c r="E284" i="3" l="1"/>
  <c r="E285" i="3" s="1"/>
  <c r="E286" i="3" s="1"/>
  <c r="E287" i="3" s="1"/>
  <c r="E288" i="3" s="1"/>
  <c r="E289" i="3" s="1"/>
  <c r="E290" i="3" s="1"/>
  <c r="E291" i="3" s="1"/>
  <c r="E292" i="3" s="1"/>
  <c r="E293" i="3" s="1"/>
  <c r="E294" i="3" l="1"/>
  <c r="E295" i="3" l="1"/>
  <c r="E296" i="3" l="1"/>
  <c r="E297" i="3" l="1"/>
  <c r="E298" i="3" l="1"/>
  <c r="E299" i="3" l="1"/>
  <c r="E300" i="3" s="1"/>
  <c r="E301" i="3" s="1"/>
  <c r="E302" i="3" s="1"/>
  <c r="E303" i="3" s="1"/>
  <c r="E304" i="3" s="1"/>
  <c r="E305" i="3" l="1"/>
  <c r="E306" i="3" s="1"/>
  <c r="E307" i="3" s="1"/>
  <c r="E308" i="3" s="1"/>
  <c r="E309" i="3" s="1"/>
  <c r="E310" i="3" s="1"/>
  <c r="B2" i="2" l="1"/>
  <c r="C7" i="11"/>
  <c r="B8" i="3"/>
</calcChain>
</file>

<file path=xl/sharedStrings.xml><?xml version="1.0" encoding="utf-8"?>
<sst xmlns="http://schemas.openxmlformats.org/spreadsheetml/2006/main" count="17831" uniqueCount="904">
  <si>
    <t>Финмодель инвестиционного проекта</t>
  </si>
  <si>
    <t>Показатель</t>
  </si>
  <si>
    <t>ед.изм.</t>
  </si>
  <si>
    <t>итого</t>
  </si>
  <si>
    <t>тыс.руб.</t>
  </si>
  <si>
    <t>май</t>
  </si>
  <si>
    <t>№ мес</t>
  </si>
  <si>
    <t>%</t>
  </si>
  <si>
    <t>лет</t>
  </si>
  <si>
    <t>руб.</t>
  </si>
  <si>
    <t>Структурные характеристики модели</t>
  </si>
  <si>
    <t>коммуникация</t>
  </si>
  <si>
    <t>Ошибка!</t>
  </si>
  <si>
    <t>^</t>
  </si>
  <si>
    <t>KPI</t>
  </si>
  <si>
    <t>равномерно с…по…</t>
  </si>
  <si>
    <t>равномерно по году</t>
  </si>
  <si>
    <t>мес</t>
  </si>
  <si>
    <t>янв</t>
  </si>
  <si>
    <t>фев</t>
  </si>
  <si>
    <t>мар</t>
  </si>
  <si>
    <t>апр</t>
  </si>
  <si>
    <t>июн</t>
  </si>
  <si>
    <t>июл</t>
  </si>
  <si>
    <t>авг</t>
  </si>
  <si>
    <t>сен</t>
  </si>
  <si>
    <t>окт</t>
  </si>
  <si>
    <t>ноя</t>
  </si>
  <si>
    <t>дек</t>
  </si>
  <si>
    <t>контроль</t>
  </si>
  <si>
    <t>0/1</t>
  </si>
  <si>
    <t>ед. ГП</t>
  </si>
  <si>
    <t>дни</t>
  </si>
  <si>
    <t>запасы ГП в количестве единиц продукции на конец периода</t>
  </si>
  <si>
    <t>производство ГП в количестве единиц ГП</t>
  </si>
  <si>
    <t>запасы СиМ в количестве единиц ГП на конец периода</t>
  </si>
  <si>
    <t>закупка СиМ в количестве единиц ГП</t>
  </si>
  <si>
    <t>бюджет закупок СиМ</t>
  </si>
  <si>
    <t>%-нт скидки от поставщиков СиМ при превышении предельного объема закупки</t>
  </si>
  <si>
    <t>предельный ежемесячный объем закупки СиМ для скидки от поставщиков</t>
  </si>
  <si>
    <t>бюджет продаж ГП</t>
  </si>
  <si>
    <t>стоимость продажи единицы ГП</t>
  </si>
  <si>
    <t>%-нт кап. затрат на масштабирование производства от начальных кап. затрат</t>
  </si>
  <si>
    <t>ожидаемая инфляция в разрезе кап. затрат на масштабирование производства</t>
  </si>
  <si>
    <t>месяц и коэффициент масштабирования производства</t>
  </si>
  <si>
    <t>коэфф</t>
  </si>
  <si>
    <t>начало и %-нт кап. затрат на масштабирование производства</t>
  </si>
  <si>
    <t>расчет срока ввода в эксплуатацию производства</t>
  </si>
  <si>
    <t>обратное распределение начальных кап. затрат</t>
  </si>
  <si>
    <t>капитальные затраты на масштабирование производства</t>
  </si>
  <si>
    <t>обратное распределение ввода в эксплуатацию кап. затрат</t>
  </si>
  <si>
    <t>ввод в эксплуатацию объектов масштабирования производства</t>
  </si>
  <si>
    <t>обратное распределение амортизации кап. затрат</t>
  </si>
  <si>
    <t>амортизация кап. затрат на масштабирование производства</t>
  </si>
  <si>
    <t>расходы на аутсорсинг склада СиМ</t>
  </si>
  <si>
    <t>расходы на аутсорсинг склада ГП</t>
  </si>
  <si>
    <t>постоянные расходы на ТО производства</t>
  </si>
  <si>
    <t>переменные расходы на ТО производства</t>
  </si>
  <si>
    <t>постоянные коммунальные расходы производства</t>
  </si>
  <si>
    <t>переменные коммунальные расходы производства</t>
  </si>
  <si>
    <t>прочие постоянные производственные расходы</t>
  </si>
  <si>
    <t>прочие переменные производственные расходы</t>
  </si>
  <si>
    <t>%-нт маркетинговых расходов от продаж ГП</t>
  </si>
  <si>
    <t>чел</t>
  </si>
  <si>
    <t>индексация ФОТ</t>
  </si>
  <si>
    <t>постоянный ФОТ производственного персонала</t>
  </si>
  <si>
    <t>переменный ФОТ производственного персонала</t>
  </si>
  <si>
    <t>постоянный ФОТ персонала склада СиМ</t>
  </si>
  <si>
    <t>переменный ФОТ персонала склада СиМ</t>
  </si>
  <si>
    <t>постоянный ФОТ персонала склада ГП</t>
  </si>
  <si>
    <t>переменный ФОТ персонала склада ГП</t>
  </si>
  <si>
    <t>количество топ-менеджеров</t>
  </si>
  <si>
    <t>средний ежемес. ФОТ одного топ-менеджера</t>
  </si>
  <si>
    <t>ФОТ топ-менеджеров</t>
  </si>
  <si>
    <t>средний ежемес. ФОТ одного менеджера по продажам</t>
  </si>
  <si>
    <t>ФОТ отдела продаж</t>
  </si>
  <si>
    <t>прочий постоянный управленческий персонал</t>
  </si>
  <si>
    <t>ФОТ прочего управленческого персонала</t>
  </si>
  <si>
    <t>мотивационный ФОТ</t>
  </si>
  <si>
    <t>% мотивационного ФОТ от объема продаж ГП</t>
  </si>
  <si>
    <t>% отчислений в соц. фонды от ФОТ</t>
  </si>
  <si>
    <t>ФОТ</t>
  </si>
  <si>
    <t>количество штатных сотрудников</t>
  </si>
  <si>
    <t>количество штатных операционных сотрудников</t>
  </si>
  <si>
    <t>количество штатных управленческих сотрудников</t>
  </si>
  <si>
    <t>АНХ расходы</t>
  </si>
  <si>
    <t>Выручка</t>
  </si>
  <si>
    <t>Себестоимость</t>
  </si>
  <si>
    <t>Валовая прибыль</t>
  </si>
  <si>
    <t>Переменные расходы</t>
  </si>
  <si>
    <t>Постоянные расходы</t>
  </si>
  <si>
    <t>Переменные производственные расходы</t>
  </si>
  <si>
    <t>Переменные расходы логистики</t>
  </si>
  <si>
    <t>Переменный ФОТ</t>
  </si>
  <si>
    <t>Маркетинговые расходы</t>
  </si>
  <si>
    <t>Отчисления в соц. фонды</t>
  </si>
  <si>
    <t>Постоянные производственные расходы</t>
  </si>
  <si>
    <t>Постоянный ФОТ</t>
  </si>
  <si>
    <t>Маржинальная прибыль</t>
  </si>
  <si>
    <t>EBITDA - прибыль от собственной операц. деят-ти</t>
  </si>
  <si>
    <t>Амортизация</t>
  </si>
  <si>
    <t>EBIT - прибыль до учета %-тов и налога на прибыль</t>
  </si>
  <si>
    <t>Незавершенные кап. вложения на конец периода</t>
  </si>
  <si>
    <t>Основные средства на конец периода</t>
  </si>
  <si>
    <t>Амортизация на конец периода</t>
  </si>
  <si>
    <t>Внеоборотные активы на конец периода</t>
  </si>
  <si>
    <t>Ставка дисконтирования финансового потока</t>
  </si>
  <si>
    <t>Кред. задолж-ть перед подрядчиками по кап. затратам на конец периода</t>
  </si>
  <si>
    <t>Оплата подрядчикам по кап. затратам</t>
  </si>
  <si>
    <t>Инвестиционные вложения</t>
  </si>
  <si>
    <t>Долгосрочная кредиторская задолженность по %-там на конец периода</t>
  </si>
  <si>
    <t>Долгосрочная кред. задолж-ть по возврату инвестиций на конец периода</t>
  </si>
  <si>
    <t>Ставка налога на прибыль</t>
  </si>
  <si>
    <t>Налог на прибыль</t>
  </si>
  <si>
    <t>период оборач-ти кред. задолж-ти перед поставщиками СиМ</t>
  </si>
  <si>
    <t>Кред. задолж-ть перед поставщиками СиМ на конец периода</t>
  </si>
  <si>
    <t>Оплата поставщикам СиМ</t>
  </si>
  <si>
    <t>Производственные расходы</t>
  </si>
  <si>
    <t>период оборач-ти кред. задолж-ти по производственным расходам</t>
  </si>
  <si>
    <t>Оплата производственных расходов</t>
  </si>
  <si>
    <t>Кред. задолж-ть по производственным расходам на конец периода</t>
  </si>
  <si>
    <t>Расходы логистики</t>
  </si>
  <si>
    <t>период оборач-ти кред. задолж-ти по расходам логистики</t>
  </si>
  <si>
    <t>Кред. задолж-ть по расходам логистики на конец периода</t>
  </si>
  <si>
    <t>Оплата расходов логистики</t>
  </si>
  <si>
    <t>период оборач-ти кред. задолж-ти по маркетинговым расходам</t>
  </si>
  <si>
    <t>Кред. задолж-ть по маркетинговым расходам на конец периода</t>
  </si>
  <si>
    <t>Оплата маркетинговых расходов</t>
  </si>
  <si>
    <t>период оборач-ти кред. задолж-ти перед персоналом</t>
  </si>
  <si>
    <t>Выплата ФОТ персоналу</t>
  </si>
  <si>
    <t>период оборач-ти кред. задолж-ти по отчислениям в соц. фонды</t>
  </si>
  <si>
    <t>Кред. задолж-ть перед персоналом по ФОТ на конец периода</t>
  </si>
  <si>
    <t>Кред. задолж-ть перед внебюджетными фондами на конец периода</t>
  </si>
  <si>
    <t>Оплата соц. сборов</t>
  </si>
  <si>
    <t>период оборач-ти кред. задолж-ти по АНХ расходам</t>
  </si>
  <si>
    <t>Кред. задолж-ть по АНХ расходам на конец периода</t>
  </si>
  <si>
    <t>Оплата АНХ расходов</t>
  </si>
  <si>
    <t>период оборач-ти дебиторской задолж-ти клиентов</t>
  </si>
  <si>
    <t>Поступление выручки от клиентов</t>
  </si>
  <si>
    <t>Финансовый поток по операционной деятельности</t>
  </si>
  <si>
    <t>Остаток денежных средств на конец периода по операц. деят-ти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</si>
  <si>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</si>
  <si>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</si>
  <si>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</si>
  <si>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</si>
  <si>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</si>
  <si>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учетом овердрафта на конец периода</t>
  </si>
  <si>
    <t>Начислено процентов по овердрафту на конец периода</t>
  </si>
  <si>
    <t>Начислено процентов по овердрафту за период</t>
  </si>
  <si>
    <t>расходы на ТО производства</t>
  </si>
  <si>
    <t>коммунальные расходы производства</t>
  </si>
  <si>
    <t>прочие расходы производства</t>
  </si>
  <si>
    <t>Начисление процентов по овердрафту</t>
  </si>
  <si>
    <t>Операционные расходы</t>
  </si>
  <si>
    <t>Поступления ДС по операционной деятельности</t>
  </si>
  <si>
    <t>Отток ДС по операционной деятельности</t>
  </si>
  <si>
    <t>Финансовый поток по финансовой деятельности</t>
  </si>
  <si>
    <t>Отток ДС по финансовой деятельности</t>
  </si>
  <si>
    <t>Поступления ДС по финансовой деятельности</t>
  </si>
  <si>
    <t>Оплата процентов по овердрафту</t>
  </si>
  <si>
    <t>Финансовый поток по инвестиционной деятельности</t>
  </si>
  <si>
    <t>Поступления ДС по инвестиционной деятельности</t>
  </si>
  <si>
    <t>Отток ДС по инвестиционной деятельности</t>
  </si>
  <si>
    <t>Финансовый поток - итого</t>
  </si>
  <si>
    <t>Поступления ДС - итого</t>
  </si>
  <si>
    <t>Отток ДС - итого</t>
  </si>
  <si>
    <t>Остаток ДС на начало периода</t>
  </si>
  <si>
    <t>Остаток ДС на конец периода</t>
  </si>
  <si>
    <t>АКТИВЫ на конец периода</t>
  </si>
  <si>
    <t>ВНЕОБОРОТНЫЕ АКТИВЫ</t>
  </si>
  <si>
    <t>ОБОРОТНЫЕ АКТИВЫ</t>
  </si>
  <si>
    <t>себестоимость произведенной ГП</t>
  </si>
  <si>
    <t>себестоимость продаж ГП</t>
  </si>
  <si>
    <t>Запасы сырья и материалов на конец периода</t>
  </si>
  <si>
    <t>Запасы готовой продукции на конец периода</t>
  </si>
  <si>
    <t>Дебиторская задолженность</t>
  </si>
  <si>
    <t>ПАССИВЫ на конец периода</t>
  </si>
  <si>
    <t>СОБСТВЕННЫЙ КАПИТАЛ</t>
  </si>
  <si>
    <t>ДОЛГОСРОЧНАЯ КРЕДИТОРСКАЯ ЗАДОЛЖЕННОСТЬ</t>
  </si>
  <si>
    <t>КЗ по инвестициям</t>
  </si>
  <si>
    <t>КЗ по %-там по инвестициям</t>
  </si>
  <si>
    <t>КРАТКОСРОЧНАЯ КРЕДИТОРСКАЯ ЗАДОЛЖЕННОСТЬ</t>
  </si>
  <si>
    <t>КЗ по овердрафту</t>
  </si>
  <si>
    <t>КЗ по %-там по овердрафту</t>
  </si>
  <si>
    <t>КЗ перед подрядчиками по кап. затратам</t>
  </si>
  <si>
    <t>КЗ перед поставщиками сырья и материалов</t>
  </si>
  <si>
    <t>КЗ по производственным расходам</t>
  </si>
  <si>
    <t>КЗ по расходам логистики</t>
  </si>
  <si>
    <t>КЗ по маркетинговым расходам</t>
  </si>
  <si>
    <t>КЗ перед персоналом по ФОТ</t>
  </si>
  <si>
    <t>КЗ перед внебюджетными фондами</t>
  </si>
  <si>
    <t>КЗ по АНХ расходам</t>
  </si>
  <si>
    <t>БАЛАНС-контроль (активы - пассивы)</t>
  </si>
  <si>
    <t>Ставка НДС</t>
  </si>
  <si>
    <t>Ставка налога на имущество</t>
  </si>
  <si>
    <t>Доля ОС, облагаемая налогом на имущество</t>
  </si>
  <si>
    <t>Налог на имущество</t>
  </si>
  <si>
    <t>КЗ по налогу на имущество</t>
  </si>
  <si>
    <t>Оплата налога на имущество</t>
  </si>
  <si>
    <t>КЗ по налогу на прибыль</t>
  </si>
  <si>
    <t>Оплата налога на прибыль</t>
  </si>
  <si>
    <t>расчет НДС</t>
  </si>
  <si>
    <t>возмещение НДС</t>
  </si>
  <si>
    <t>оплата НДС</t>
  </si>
  <si>
    <t>НДС к возмещению</t>
  </si>
  <si>
    <t>КЗ по НДС</t>
  </si>
  <si>
    <t>NPV</t>
  </si>
  <si>
    <t>коэффициент дисконтирования</t>
  </si>
  <si>
    <t>NPV притока ДС (CFIn)</t>
  </si>
  <si>
    <t>NPV оттока ДС (CFOut)</t>
  </si>
  <si>
    <t>NPV потока ДС (CF)</t>
  </si>
  <si>
    <t>NPV инвестиционных вложений (Inv)</t>
  </si>
  <si>
    <t>Возврат инвестиций</t>
  </si>
  <si>
    <t>PP - период окупаемости</t>
  </si>
  <si>
    <t>CF по операц. деят-ти после PP</t>
  </si>
  <si>
    <t>NPV среднего CF по операц. деят-ти после PP</t>
  </si>
  <si>
    <t>NPV CF после инвестиционного периода</t>
  </si>
  <si>
    <t>PI инвестиционного периода</t>
  </si>
  <si>
    <t>NPV полный</t>
  </si>
  <si>
    <t>PI полный</t>
  </si>
  <si>
    <t>NOPAT до учета налога на прибыль</t>
  </si>
  <si>
    <t>EVA - экономическая добавленная стоимость</t>
  </si>
  <si>
    <t>ROI инвестиционного периода</t>
  </si>
  <si>
    <t>ROI полный</t>
  </si>
  <si>
    <t>NPV(CF, полный) - NPV(Inv)</t>
  </si>
  <si>
    <t>Начисление %WACC по инвестициям</t>
  </si>
  <si>
    <t>Процентная ставка (WACC) инвестиционного кредитования</t>
  </si>
  <si>
    <t>NOPAT - "чистая прибыль"</t>
  </si>
  <si>
    <t>в заданном периоде инвестиции не возвращаются (в полном объеме)!</t>
  </si>
  <si>
    <t>в заданном периоде нет ставки IRR&gt;0%</t>
  </si>
  <si>
    <t>NPV = NPV(CF) - NPV(Inv)</t>
  </si>
  <si>
    <t>NPV с нулевым дисконтом</t>
  </si>
  <si>
    <t>Расчет внутренней нормы доходности IRR</t>
  </si>
  <si>
    <t>Расчет внутренней нормы доходности IRR:</t>
  </si>
  <si>
    <t>Средняя ставка дисконтирования проекта</t>
  </si>
  <si>
    <t>IRR - внутренняя норма доходности</t>
  </si>
  <si>
    <t>Расчет средней ставки дисконтирования проекта</t>
  </si>
  <si>
    <t>Финансовый поток при нулевом дисконтировании</t>
  </si>
  <si>
    <t>ОГЛАВЛЕНИЕ И НАВИГАЦИЯ ПО МОДЕЛИ</t>
  </si>
  <si>
    <t>-  поля для внесения исходных данных инвестмодели</t>
  </si>
  <si>
    <t>NPV-АНАЛИЗ ИНВЕСТМОДЕЛИ</t>
  </si>
  <si>
    <t>МАРЖИНАЛЬНЫЙ P&amp;L (отчет о прибылях и убытках)</t>
  </si>
  <si>
    <t>ФУНКЦИОНАЛЬНЫЙ P&amp;L (отчет о прибылях и убытках)</t>
  </si>
  <si>
    <t>CASH FLOW (отчет о движении денежных средств, ДДС)</t>
  </si>
  <si>
    <t>БАЛАНС ИНВЕСТПРОЕКТА</t>
  </si>
  <si>
    <t>Показатели (KPI) экономики инвестпроекта</t>
  </si>
  <si>
    <t>Ежемесячные расчеты инвестмодели</t>
  </si>
  <si>
    <t>оглавление</t>
  </si>
  <si>
    <t>название раздела</t>
  </si>
  <si>
    <t>вкладка</t>
  </si>
  <si>
    <t>содержание раздела/вкладки</t>
  </si>
  <si>
    <t>условия</t>
  </si>
  <si>
    <t>здесь вносятся вручную все начальные параметры инвестмодели</t>
  </si>
  <si>
    <t>в ячейки, перед которыми стоит "красная звездочка"</t>
  </si>
  <si>
    <t>здесь производится расчет основных показателей инвестиционного</t>
  </si>
  <si>
    <t>анализа результатов моделирования, таких как:</t>
  </si>
  <si>
    <t>PL_m</t>
  </si>
  <si>
    <t>PL_f</t>
  </si>
  <si>
    <t>здесь производится формирование маржинального</t>
  </si>
  <si>
    <t>отчета о прибылях и убытках инвестпроекта</t>
  </si>
  <si>
    <t>здесь производится формирование функционального</t>
  </si>
  <si>
    <t>CF</t>
  </si>
  <si>
    <t>здесь производится формирование Cash Flow</t>
  </si>
  <si>
    <t>отчета о движении денежных средств инвестпроекта</t>
  </si>
  <si>
    <t>BS</t>
  </si>
  <si>
    <t>здесь производится формирование Balance Sheet</t>
  </si>
  <si>
    <t>прогнозного баланса инвестпроекта и балансового контроля</t>
  </si>
  <si>
    <t>каждый показатель вносится сюда вручную один раз,</t>
  </si>
  <si>
    <t>после чего в любом другом месте файла он отображается</t>
  </si>
  <si>
    <t>здесь формируется список всех показателей инвестпроекта,</t>
  </si>
  <si>
    <t>в виде ссылки на соответствующую ячейку этой вкладки</t>
  </si>
  <si>
    <t>техническая вкладка для коммуникации</t>
  </si>
  <si>
    <t>monthly</t>
  </si>
  <si>
    <t>функциональная вкладка с основными расчетами инвестмодели</t>
  </si>
  <si>
    <t>перемещайтесь с использованием гиперссылок!</t>
  </si>
  <si>
    <t>Номенклатура</t>
  </si>
  <si>
    <t>цеха</t>
  </si>
  <si>
    <t>вручную, доли%</t>
  </si>
  <si>
    <t>1-ый год</t>
  </si>
  <si>
    <t>2-ой год</t>
  </si>
  <si>
    <t>3-ий год</t>
  </si>
  <si>
    <t>4-ый год</t>
  </si>
  <si>
    <t>5-ый год</t>
  </si>
  <si>
    <t>номер года создания производственной инфраструктуры:</t>
  </si>
  <si>
    <t>стоимость строительных работ</t>
  </si>
  <si>
    <t>к-во лет амортизации объекта</t>
  </si>
  <si>
    <t>один-в-один с работами</t>
  </si>
  <si>
    <t>аванс+опл+ГО</t>
  </si>
  <si>
    <t>ВЫПОЛНЕНИЕ РАБОТ</t>
  </si>
  <si>
    <t>ОПЛАТА РАБОТ</t>
  </si>
  <si>
    <t>%-нт предоплаты за выполнение работ</t>
  </si>
  <si>
    <t>%-нт гарант-го удержания по завершении работ</t>
  </si>
  <si>
    <t>кол-во месяцев гарантийного удержания</t>
  </si>
  <si>
    <t>к-во мес</t>
  </si>
  <si>
    <t>ст-сть строит. работ при добавлении доп/линии</t>
  </si>
  <si>
    <t>ежемес. распред-е стоимости</t>
  </si>
  <si>
    <t>график оплат</t>
  </si>
  <si>
    <t>номер 1ого месяца равном. распред-я стоимости</t>
  </si>
  <si>
    <t>номер послед. месяца равном. распред-я стоимости</t>
  </si>
  <si>
    <t>%-ное ежемес. распред-е стоимости</t>
  </si>
  <si>
    <t>№ мес. ввода в эксплуат-ю / постановки на учет</t>
  </si>
  <si>
    <t>%-ное ежемес. распред-е оплат</t>
  </si>
  <si>
    <t>ст-сть оборудования+монтаж+ПНР под доп. линию</t>
  </si>
  <si>
    <t>ст-сть оборудования+монтаж+ПНР</t>
  </si>
  <si>
    <t>ст-сть транспортных средств под доп. линию</t>
  </si>
  <si>
    <t>ст-сть транспортных средств</t>
  </si>
  <si>
    <t>объекты</t>
  </si>
  <si>
    <t>УПРАВЛЕНИЕ МОДЕЛЬЮ</t>
  </si>
  <si>
    <t>нет</t>
  </si>
  <si>
    <t>выпад. список</t>
  </si>
  <si>
    <t>месяц ввода в эксплуатацию</t>
  </si>
  <si>
    <t>ввод в эксплуатацию</t>
  </si>
  <si>
    <t>ежемес. распред-е стоимости инвест/объектов</t>
  </si>
  <si>
    <t>%-нт амортизации</t>
  </si>
  <si>
    <t>амортизация инвест/объектов</t>
  </si>
  <si>
    <t>№</t>
  </si>
  <si>
    <t>%ное распред-е продаж в кол-ве ГП по номенклатуре</t>
  </si>
  <si>
    <t>g</t>
  </si>
  <si>
    <t>СЕБЕСТОИМОСТЬ НА ЕДИНИЦУ ГОТОВОЙ ПРОДУКЦИИ НА НАЧАЛО ПЕРИОДА</t>
  </si>
  <si>
    <t>курс доллара</t>
  </si>
  <si>
    <t>к-во на ед. продукта</t>
  </si>
  <si>
    <t>$_цена закупки</t>
  </si>
  <si>
    <t>еи</t>
  </si>
  <si>
    <t>СЕБЕСТОИМОСТЬ ед. ГП, см вкладку "продукция"</t>
  </si>
  <si>
    <t>%ное ежемес. распред-е инфляции по с/стоимости ГП</t>
  </si>
  <si>
    <t>ежемес. распред-е оплат капитальных расходов</t>
  </si>
  <si>
    <t>макс. выпуск готов. продукц. (ГП) в мес. на 1ной линии</t>
  </si>
  <si>
    <t>объем собств. склада ГП в % от макс. выработки в мес</t>
  </si>
  <si>
    <t>об. собств. скл. сырья и материалов (СиМ) в % от макс. ГП</t>
  </si>
  <si>
    <t>емкость рынка сбыта ГП (к-во потенц. клиентов)</t>
  </si>
  <si>
    <t>целевая доля собств. рынка сбыта (своя ниша)</t>
  </si>
  <si>
    <t>объем собств. клиентской базы</t>
  </si>
  <si>
    <t>частота (средн. кол-во) покупаемых ед. ГП в год</t>
  </si>
  <si>
    <t>%ное ежемес. распред-е продаж в кол-ве ГП (сез. фактор)</t>
  </si>
  <si>
    <t>целевой период оборач-ти ГП в продажах ГП</t>
  </si>
  <si>
    <t>целевой период оборач-ти СиМ в произв-ве ГП</t>
  </si>
  <si>
    <t>ожидаемая инфляция в разрезе с/стоимости ГП</t>
  </si>
  <si>
    <t>ТОРГОВАЯ НАЦЕНКА к с/стоимости ГП</t>
  </si>
  <si>
    <t>БЮДЖЕТ ПРОДАЖ</t>
  </si>
  <si>
    <t>ПЛАН ПРОДАЖ в ед. ГП без уч. ввода цеха в экспл-цию</t>
  </si>
  <si>
    <t>показатель ввода в эксплуатацию</t>
  </si>
  <si>
    <t>0/*</t>
  </si>
  <si>
    <t>план продаж в количестве ГП без уч. ввода цеха в экспл-цию</t>
  </si>
  <si>
    <t>ПЛАН ПРОДАЖ в ед. ГП с уч. ввода цеха в экспл-цию</t>
  </si>
  <si>
    <t>себестоимость (стоимость СиМ) ед. ГП</t>
  </si>
  <si>
    <t>CFIn</t>
  </si>
  <si>
    <t>Деб. задолж-ть клиентов по оплате на конец периодов</t>
  </si>
  <si>
    <t>ИТОГО</t>
  </si>
  <si>
    <t>доля от пр-ва ГП перем. расх. на ТО оборуд.</t>
  </si>
  <si>
    <t>доля от кап. затрат пост-ных расх. на ТО оборуд.</t>
  </si>
  <si>
    <t>доля от кап. затрат пост-ных коммун. расх. пр-ва</t>
  </si>
  <si>
    <t>доля от пр-ва ГП перем. коммун. расх. пр-ва</t>
  </si>
  <si>
    <t>доля от кап. затрат прочих пост-ых расх. пр-ва</t>
  </si>
  <si>
    <t>доля от пр-ва ГП прочих перем. расх. пр-ва</t>
  </si>
  <si>
    <t>расходы на исходящую логистику</t>
  </si>
  <si>
    <t>емкость 1-ого трансп. ср-ва (ТС) исх/логистики в ед. ГП</t>
  </si>
  <si>
    <t>расх. исх/логистики (з/п водителя) на одно ТС</t>
  </si>
  <si>
    <t>кол-во пост. произв-ного персонала на одну произв. линию</t>
  </si>
  <si>
    <t>средний ежемес. ФОТ 1ого пост. произв-ного сотрудника</t>
  </si>
  <si>
    <t>%-нт пр-ва ГП от макс.. выработки для перем. пр-ого перс-ла</t>
  </si>
  <si>
    <t>к-во перем. произв-ого перс-ла на каждый %-нт пр-ва ГП</t>
  </si>
  <si>
    <t>средний ежемес. ФОТ одного перем. произв-ного сотрудника</t>
  </si>
  <si>
    <t>кол-во пост. перс-ла склада СиМ на одну произв. Линию</t>
  </si>
  <si>
    <t>ср. ежемес. ФОТ одного пост. сотрудника склада СиМ</t>
  </si>
  <si>
    <t>кол-во закупки СиМ в ед. ГП на 1-ого перем. сотр-ка скл. СиМ в мес.</t>
  </si>
  <si>
    <t>средний ежемес. ФОТ одного перем. сотр-ка склада СиМ</t>
  </si>
  <si>
    <t>кол-во пост. персонала склада ГП на один произв. модуль</t>
  </si>
  <si>
    <t>средн. ежемес. ФОТ одного пост. сотр-ка склада ГП</t>
  </si>
  <si>
    <t>кол-во произв-ва ед. ГП на 1-ого перем. сотр-ка склада ГП в мес.</t>
  </si>
  <si>
    <t>средн. ежемес. ФОТ одного перем. сотр-ка склада ГП</t>
  </si>
  <si>
    <t>список</t>
  </si>
  <si>
    <t>старт</t>
  </si>
  <si>
    <t>год старта / окончания проекта</t>
  </si>
  <si>
    <t>окончание</t>
  </si>
  <si>
    <t>Внимание! Окончание проекта задано более ранним, чем старт</t>
  </si>
  <si>
    <t>Внимание! Запуск цеха задан более ранним, чем старт проекта</t>
  </si>
  <si>
    <t>Внимание! Запуск цеха задан более поздним, чем окончание проекта</t>
  </si>
  <si>
    <t xml:space="preserve">срок проекта в количестве лет составляет: </t>
  </si>
  <si>
    <t>ДДС</t>
  </si>
  <si>
    <t>РАСХОДЫ</t>
  </si>
  <si>
    <t>ПРОИЗВОДСТВА</t>
  </si>
  <si>
    <t>МАРКЕТИНГ</t>
  </si>
  <si>
    <t>УПРАВЛЕНЦЕВ</t>
  </si>
  <si>
    <t>И</t>
  </si>
  <si>
    <t>КОММЕРСОВ</t>
  </si>
  <si>
    <t>СОЦ СБОРЫ</t>
  </si>
  <si>
    <t>админ., накл. и хоз. (АНХ) расх. на 1-ого шт. сотр-ка</t>
  </si>
  <si>
    <t>АНХ расх</t>
  </si>
  <si>
    <t>НАЛОГИ</t>
  </si>
  <si>
    <t>%-ДИСКОНТ</t>
  </si>
  <si>
    <t>%-ставка по овердрафту на пополнение оборотных средств</t>
  </si>
  <si>
    <t>%-ИНВЕСТОР</t>
  </si>
  <si>
    <t>%-БАНК</t>
  </si>
  <si>
    <t>ДДС-ОПЛАТЫ</t>
  </si>
  <si>
    <t>ИНВЕСТИЦИИ</t>
  </si>
  <si>
    <t>ИНВЕСТ-ГРАФИК</t>
  </si>
  <si>
    <t>*</t>
  </si>
  <si>
    <t>в тыс.руб.</t>
  </si>
  <si>
    <t>в т.ч. по объектам</t>
  </si>
  <si>
    <t>годы запуска цехов (выбираем "нет", если не запускаем цех)</t>
  </si>
  <si>
    <t>на год окончания проекта</t>
  </si>
  <si>
    <t>п</t>
  </si>
  <si>
    <t>Рентабельность</t>
  </si>
  <si>
    <t>производств. ФОТ</t>
  </si>
  <si>
    <t>производ. с/сборы</t>
  </si>
  <si>
    <t>Дебит. задолж.</t>
  </si>
  <si>
    <t>кол-во ед. ГП</t>
  </si>
  <si>
    <t>МАРЖА-1</t>
  </si>
  <si>
    <t>ЦЕХ-1</t>
  </si>
  <si>
    <t>ЦЕХ-2</t>
  </si>
  <si>
    <t>ЦЕХ-3</t>
  </si>
  <si>
    <t>земля-1</t>
  </si>
  <si>
    <t>стройка-1.1.</t>
  </si>
  <si>
    <t>стройка-1.2.</t>
  </si>
  <si>
    <t>стройка-1.3.</t>
  </si>
  <si>
    <t>транспорт-1.1.</t>
  </si>
  <si>
    <t>транспорт-1.2.</t>
  </si>
  <si>
    <t>склад-1</t>
  </si>
  <si>
    <t>земля-2</t>
  </si>
  <si>
    <t>стройка-2.1.</t>
  </si>
  <si>
    <t>стройка-2.2.</t>
  </si>
  <si>
    <t>стройка-2.3.</t>
  </si>
  <si>
    <t>транспорт-2.1.</t>
  </si>
  <si>
    <t>транспорт-2.2.</t>
  </si>
  <si>
    <t>склад-2</t>
  </si>
  <si>
    <t>земля-3</t>
  </si>
  <si>
    <t>стройка-3.1.</t>
  </si>
  <si>
    <t>стройка-3.2.</t>
  </si>
  <si>
    <t>стройка-3.3.</t>
  </si>
  <si>
    <t>транспорт-3.1.</t>
  </si>
  <si>
    <t>транспорт-3.2.</t>
  </si>
  <si>
    <t>склад-3</t>
  </si>
  <si>
    <t>оборудование-1.1.</t>
  </si>
  <si>
    <t>оборудование-1.2.</t>
  </si>
  <si>
    <t>оборудование-1.3.</t>
  </si>
  <si>
    <t>оборудование-2.1.</t>
  </si>
  <si>
    <t>оборудование-2.2.</t>
  </si>
  <si>
    <t>оборудование-2.3.</t>
  </si>
  <si>
    <t>оборудование-3.1.</t>
  </si>
  <si>
    <t>оборудование-3.2.</t>
  </si>
  <si>
    <t>оборудование-3.3.</t>
  </si>
  <si>
    <t>Ам</t>
  </si>
  <si>
    <t>готовый продукт ГП-1.1</t>
  </si>
  <si>
    <t>готовый продукт ГП-1.2</t>
  </si>
  <si>
    <t>готовый продукт ГП-1.3</t>
  </si>
  <si>
    <t>готовый продукт ГП-1.4</t>
  </si>
  <si>
    <t>готовый продукт ГП-1.5</t>
  </si>
  <si>
    <t>готовый продукт ГП-1.6</t>
  </si>
  <si>
    <t>готовый продукт ГП-2.1</t>
  </si>
  <si>
    <t>готовый продукт ГП-2.2</t>
  </si>
  <si>
    <t>готовый продукт ГП-2.3</t>
  </si>
  <si>
    <t>готовый продукт ГП-2.4</t>
  </si>
  <si>
    <t>готовый продукт ГП-2.5</t>
  </si>
  <si>
    <t>готовый продукт ГП-2.6</t>
  </si>
  <si>
    <t>готовый продукт ГП-2.7</t>
  </si>
  <si>
    <t>готовый продукт ГП-2.8</t>
  </si>
  <si>
    <t>готовый продукт ГП-2.9</t>
  </si>
  <si>
    <t>готовый продукт ГП-2.10</t>
  </si>
  <si>
    <t>готовый продукт ГП-2.11</t>
  </si>
  <si>
    <t>готовый продукт ГП-3.1</t>
  </si>
  <si>
    <t>готовый продукт ГП-3.2</t>
  </si>
  <si>
    <t>готовый продукт ГП-3.3</t>
  </si>
  <si>
    <t>готовый продукт ГП-3.4</t>
  </si>
  <si>
    <t>готовый продукт ГП-3.5</t>
  </si>
  <si>
    <t>готовый продукт ГП-3.6</t>
  </si>
  <si>
    <t>готовый продукт ГП-3.7</t>
  </si>
  <si>
    <t>готовый продукт ГП-3.8</t>
  </si>
  <si>
    <t>готовый продукт ГП-3.9</t>
  </si>
  <si>
    <t>готовый продукт ГП-3.10</t>
  </si>
  <si>
    <t>готовый продукт ГП-3.11</t>
  </si>
  <si>
    <t>вкл(1)/выкл(0)</t>
  </si>
  <si>
    <t>общий ингредиент-1.1</t>
  </si>
  <si>
    <t>общий ингредиент-1.2</t>
  </si>
  <si>
    <t>общий ингредиент-1.3</t>
  </si>
  <si>
    <t>общий ингредиент-1.4</t>
  </si>
  <si>
    <t>общий ингредиент-1.5</t>
  </si>
  <si>
    <t>общий ингредиент-1.6</t>
  </si>
  <si>
    <t>общий ингредиент-1.7</t>
  </si>
  <si>
    <t>общий ингредиент-1.8</t>
  </si>
  <si>
    <t>общий ингредиент-1.9</t>
  </si>
  <si>
    <t>общий ингредиент-1.10</t>
  </si>
  <si>
    <t>общий ингредиент-1.11</t>
  </si>
  <si>
    <t>общий ингредиент-1.12</t>
  </si>
  <si>
    <t>общий ингредиент-1.13</t>
  </si>
  <si>
    <t>общий ингредиент-1.14</t>
  </si>
  <si>
    <t>общий ингредиент-1.15</t>
  </si>
  <si>
    <t>общий ингредиент-1.16</t>
  </si>
  <si>
    <t>общий ингредиент-1.17</t>
  </si>
  <si>
    <t>общий ингредиент-1.18</t>
  </si>
  <si>
    <t>общий ингредиент-1.19</t>
  </si>
  <si>
    <t>общий ингредиент-1.20</t>
  </si>
  <si>
    <t>общий ингредиент-1.21</t>
  </si>
  <si>
    <t>общий ингредиент-1.22</t>
  </si>
  <si>
    <t>общий ингредиент-1.23</t>
  </si>
  <si>
    <t>общий ингредиент-1.24</t>
  </si>
  <si>
    <t>общий ингредиент-1.25</t>
  </si>
  <si>
    <t>общий ингредиент-1.26</t>
  </si>
  <si>
    <t>общий ингредиент-1.27</t>
  </si>
  <si>
    <t>общий ингредиент-1.28</t>
  </si>
  <si>
    <t>общий ингредиент-1.29</t>
  </si>
  <si>
    <t>общий ингредиент-1.30</t>
  </si>
  <si>
    <t>руб_цена закупки</t>
  </si>
  <si>
    <t>руб_стоимость закупки</t>
  </si>
  <si>
    <t>общий ингредиент-1.1.1</t>
  </si>
  <si>
    <t>общий ингредиент-1.2.2</t>
  </si>
  <si>
    <t>общий ингредиент-1.3.3</t>
  </si>
  <si>
    <t>общий ингредиент-1.1.2</t>
  </si>
  <si>
    <t>общий ингредиент-1.3.2</t>
  </si>
  <si>
    <t>общий ингредиент-1.1.3</t>
  </si>
  <si>
    <t>общий ингредиент-1.1.4</t>
  </si>
  <si>
    <t>общий ингредиент-1.1.5</t>
  </si>
  <si>
    <t>общий ингредиент-1.2.1</t>
  </si>
  <si>
    <t>общий ингредиент-1.2.3</t>
  </si>
  <si>
    <t>общий ингредиент-1.2.4</t>
  </si>
  <si>
    <t>общий ингредиент-1.2.5</t>
  </si>
  <si>
    <t>общий ингредиент-1.3.1</t>
  </si>
  <si>
    <t>общий ингредиент-1.3.4</t>
  </si>
  <si>
    <t>общий ингредиент-1.3.5</t>
  </si>
  <si>
    <t>общий ингредиент-1.4.1</t>
  </si>
  <si>
    <t>общий ингредиент-1.4.2</t>
  </si>
  <si>
    <t>общий ингредиент-1.4.3</t>
  </si>
  <si>
    <t>общий ингредиент-1.4.4</t>
  </si>
  <si>
    <t>общий ингредиент-1.4.5</t>
  </si>
  <si>
    <t>общий ингредиент-1.5.1</t>
  </si>
  <si>
    <t>общий ингредиент-1.5.2</t>
  </si>
  <si>
    <t>общий ингредиент-1.5.3</t>
  </si>
  <si>
    <t>общий ингредиент-1.5.4</t>
  </si>
  <si>
    <t>общий ингредиент-1.5.5</t>
  </si>
  <si>
    <t>общий ингредиент-1.6.1</t>
  </si>
  <si>
    <t>общий ингредиент-1.6.2</t>
  </si>
  <si>
    <t>общий ингредиент-1.6.3</t>
  </si>
  <si>
    <t>общий ингредиент-1.6.4</t>
  </si>
  <si>
    <t>общий ингредиент-1.6.5</t>
  </si>
  <si>
    <t>с/с_сырье и материалы (ингредиенты)</t>
  </si>
  <si>
    <t>общий ингредиент-2.1</t>
  </si>
  <si>
    <t>общий ингредиент-2.2</t>
  </si>
  <si>
    <t>общий ингредиент-2.3</t>
  </si>
  <si>
    <t>общий ингредиент-2.4</t>
  </si>
  <si>
    <t>общий ингредиент-2.5</t>
  </si>
  <si>
    <t>общий ингредиент-2.6</t>
  </si>
  <si>
    <t>общий ингредиент-2.7</t>
  </si>
  <si>
    <t>общий ингредиент-2.8</t>
  </si>
  <si>
    <t>общий ингредиент-2.9</t>
  </si>
  <si>
    <t>общий ингредиент-2.10</t>
  </si>
  <si>
    <t>общий ингредиент-2.11</t>
  </si>
  <si>
    <t>общий ингредиент-2.12</t>
  </si>
  <si>
    <t>общий ингредиент-2.13</t>
  </si>
  <si>
    <t>общий ингредиент-2.14</t>
  </si>
  <si>
    <t>общий ингредиент-2.15</t>
  </si>
  <si>
    <t>общий ингредиент-2.16</t>
  </si>
  <si>
    <t>общий ингредиент-2.17</t>
  </si>
  <si>
    <t>общий ингредиент-2.18</t>
  </si>
  <si>
    <t>общий ингредиент-2.19</t>
  </si>
  <si>
    <t>общий ингредиент-2.20</t>
  </si>
  <si>
    <t>общий ингредиент-2.21</t>
  </si>
  <si>
    <t>общий ингредиент-2.22</t>
  </si>
  <si>
    <t>общий ингредиент-2.23</t>
  </si>
  <si>
    <t>общий ингредиент-2.24</t>
  </si>
  <si>
    <t>общий ингредиент-2.25</t>
  </si>
  <si>
    <t>общий ингредиент-2.26</t>
  </si>
  <si>
    <t>общий ингредиент-2.27</t>
  </si>
  <si>
    <t>общий ингредиент-2.28</t>
  </si>
  <si>
    <t>общий ингредиент-2.29</t>
  </si>
  <si>
    <t>общий ингредиент-2.30</t>
  </si>
  <si>
    <t>общий ингредиент-2.1.1</t>
  </si>
  <si>
    <t>общий ингредиент-2.2.2</t>
  </si>
  <si>
    <t>общий ингредиент-2.3.3</t>
  </si>
  <si>
    <t>общий ингредиент-2.4.4</t>
  </si>
  <si>
    <t>общий ингредиент-2.1.2</t>
  </si>
  <si>
    <t>общий ингредиент-2.1.3</t>
  </si>
  <si>
    <t>общий ингредиент-2.1.4</t>
  </si>
  <si>
    <t>общий ингредиент-2.1.5</t>
  </si>
  <si>
    <t>общий ингредиент-2.1.6</t>
  </si>
  <si>
    <t>общий ингредиент-2.1.7</t>
  </si>
  <si>
    <t>общий ингредиент-2.1.8</t>
  </si>
  <si>
    <t>общий ингредиент-2.1.9</t>
  </si>
  <si>
    <t>общий ингредиент-2.2.1</t>
  </si>
  <si>
    <t>общий ингредиент-2.2.3</t>
  </si>
  <si>
    <t>общий ингредиент-2.2.4</t>
  </si>
  <si>
    <t>общий ингредиент-2.2.5</t>
  </si>
  <si>
    <t>общий ингредиент-2.2.6</t>
  </si>
  <si>
    <t>общий ингредиент-2.2.7</t>
  </si>
  <si>
    <t>общий ингредиент-2.2.8</t>
  </si>
  <si>
    <t>общий ингредиент-2.2.9</t>
  </si>
  <si>
    <t>общий ингредиент-2.3.1</t>
  </si>
  <si>
    <t>общий ингредиент-2.3.2</t>
  </si>
  <si>
    <t>общий ингредиент-2.3.4</t>
  </si>
  <si>
    <t>общий ингредиент-2.3.5</t>
  </si>
  <si>
    <t>общий ингредиент-2.3.6</t>
  </si>
  <si>
    <t>общий ингредиент-2.3.7</t>
  </si>
  <si>
    <t>общий ингредиент-2.3.8</t>
  </si>
  <si>
    <t>общий ингредиент-2.3.9</t>
  </si>
  <si>
    <t>общий ингредиент-2.4.1</t>
  </si>
  <si>
    <t>общий ингредиент-2.4.2</t>
  </si>
  <si>
    <t>общий ингредиент-2.4.3</t>
  </si>
  <si>
    <t>общий ингредиент-2.4.5</t>
  </si>
  <si>
    <t>общий ингредиент-2.4.6</t>
  </si>
  <si>
    <t>общий ингредиент-2.4.7</t>
  </si>
  <si>
    <t>общий ингредиент-2.4.8</t>
  </si>
  <si>
    <t>общий ингредиент-2.4.9</t>
  </si>
  <si>
    <t>общий ингредиент-2.5.1</t>
  </si>
  <si>
    <t>общий ингредиент-2.5.2</t>
  </si>
  <si>
    <t>общий ингредиент-2.5.3</t>
  </si>
  <si>
    <t>общий ингредиент-2.5.4</t>
  </si>
  <si>
    <t>общий ингредиент-2.5.5</t>
  </si>
  <si>
    <t>общий ингредиент-2.5.6</t>
  </si>
  <si>
    <t>общий ингредиент-2.5.7</t>
  </si>
  <si>
    <t>общий ингредиент-2.5.8</t>
  </si>
  <si>
    <t>общий ингредиент-2.5.9</t>
  </si>
  <si>
    <t>общий ингредиент-2.6.1</t>
  </si>
  <si>
    <t>общий ингредиент-2.6.2</t>
  </si>
  <si>
    <t>общий ингредиент-2.6.3</t>
  </si>
  <si>
    <t>общий ингредиент-2.6.4</t>
  </si>
  <si>
    <t>общий ингредиент-2.6.5</t>
  </si>
  <si>
    <t>общий ингредиент-2.6.6</t>
  </si>
  <si>
    <t>общий ингредиент-2.6.7</t>
  </si>
  <si>
    <t>общий ингредиент-2.6.8</t>
  </si>
  <si>
    <t>общий ингредиент-2.6.9</t>
  </si>
  <si>
    <t>общий ингредиент-2.7.1</t>
  </si>
  <si>
    <t>общий ингредиент-2.7.2</t>
  </si>
  <si>
    <t>общий ингредиент-2.7.3</t>
  </si>
  <si>
    <t>общий ингредиент-2.7.4</t>
  </si>
  <si>
    <t>общий ингредиент-2.7.5</t>
  </si>
  <si>
    <t>общий ингредиент-2.7.6</t>
  </si>
  <si>
    <t>общий ингредиент-2.7.7</t>
  </si>
  <si>
    <t>общий ингредиент-2.7.8</t>
  </si>
  <si>
    <t>общий ингредиент-2.7.9</t>
  </si>
  <si>
    <t>общий ингредиент-2.8.1</t>
  </si>
  <si>
    <t>общий ингредиент-2.8.2</t>
  </si>
  <si>
    <t>общий ингредиент-2.8.3</t>
  </si>
  <si>
    <t>общий ингредиент-2.8.4</t>
  </si>
  <si>
    <t>общий ингредиент-2.8.5</t>
  </si>
  <si>
    <t>общий ингредиент-2.8.6</t>
  </si>
  <si>
    <t>общий ингредиент-2.8.7</t>
  </si>
  <si>
    <t>общий ингредиент-2.8.8</t>
  </si>
  <si>
    <t>общий ингредиент-2.8.9</t>
  </si>
  <si>
    <t>общий ингредиент-2.9.1</t>
  </si>
  <si>
    <t>общий ингредиент-2.9.2</t>
  </si>
  <si>
    <t>общий ингредиент-2.9.3</t>
  </si>
  <si>
    <t>общий ингредиент-2.9.4</t>
  </si>
  <si>
    <t>общий ингредиент-2.9.5</t>
  </si>
  <si>
    <t>общий ингредиент-2.9.6</t>
  </si>
  <si>
    <t>общий ингредиент-2.9.7</t>
  </si>
  <si>
    <t>общий ингредиент-2.9.8</t>
  </si>
  <si>
    <t>общий ингредиент-2.9.9</t>
  </si>
  <si>
    <t>общий ингредиент-2.10.1</t>
  </si>
  <si>
    <t>общий ингредиент-2.10.2</t>
  </si>
  <si>
    <t>общий ингредиент-2.10.3</t>
  </si>
  <si>
    <t>общий ингредиент-2.10.4</t>
  </si>
  <si>
    <t>общий ингредиент-2.10.5</t>
  </si>
  <si>
    <t>общий ингредиент-2.10.6</t>
  </si>
  <si>
    <t>общий ингредиент-2.10.7</t>
  </si>
  <si>
    <t>общий ингредиент-2.10.8</t>
  </si>
  <si>
    <t>общий ингредиент-2.10.9</t>
  </si>
  <si>
    <t>общий ингредиент-2.11.1</t>
  </si>
  <si>
    <t>общий ингредиент-2.11.2</t>
  </si>
  <si>
    <t>общий ингредиент-2.11.3</t>
  </si>
  <si>
    <t>общий ингредиент-2.11.4</t>
  </si>
  <si>
    <t>общий ингредиент-2.11.5</t>
  </si>
  <si>
    <t>общий ингредиент-2.11.6</t>
  </si>
  <si>
    <t>общий ингредиент-2.11.7</t>
  </si>
  <si>
    <t>общий ингредиент-2.11.8</t>
  </si>
  <si>
    <t>общий ингредиент-2.11.9</t>
  </si>
  <si>
    <t>общий ингредиент-3.1</t>
  </si>
  <si>
    <t>общий ингредиент-3.2</t>
  </si>
  <si>
    <t>общий ингредиент-3.3</t>
  </si>
  <si>
    <t>общий ингредиент-3.4</t>
  </si>
  <si>
    <t>общий ингредиент-3.5</t>
  </si>
  <si>
    <t>общий ингредиент-3.6</t>
  </si>
  <si>
    <t>общий ингредиент-3.7</t>
  </si>
  <si>
    <t>общий ингредиент-3.8</t>
  </si>
  <si>
    <t>общий ингредиент-3.9</t>
  </si>
  <si>
    <t>общий ингредиент-3.10</t>
  </si>
  <si>
    <t>общий ингредиент-3.11</t>
  </si>
  <si>
    <t>общий ингредиент-3.12</t>
  </si>
  <si>
    <t>общий ингредиент-3.13</t>
  </si>
  <si>
    <t>общий ингредиент-3.14</t>
  </si>
  <si>
    <t>общий ингредиент-3.15</t>
  </si>
  <si>
    <t>общий ингредиент-3.16</t>
  </si>
  <si>
    <t>общий ингредиент-3.17</t>
  </si>
  <si>
    <t>общий ингредиент-3.18</t>
  </si>
  <si>
    <t>общий ингредиент-3.19</t>
  </si>
  <si>
    <t>общий ингредиент-3.20</t>
  </si>
  <si>
    <t>общий ингредиент-3.21</t>
  </si>
  <si>
    <t>общий ингредиент-3.22</t>
  </si>
  <si>
    <t>общий ингредиент-3.23</t>
  </si>
  <si>
    <t>общий ингредиент-3.24</t>
  </si>
  <si>
    <t>общий ингредиент-3.25</t>
  </si>
  <si>
    <t>общий ингредиент-3.26</t>
  </si>
  <si>
    <t>общий ингредиент-3.27</t>
  </si>
  <si>
    <t>общий ингредиент-3.28</t>
  </si>
  <si>
    <t>общий ингредиент-3.29</t>
  </si>
  <si>
    <t>общий ингредиент-3.30</t>
  </si>
  <si>
    <t>общий ингредиент-3.1.1</t>
  </si>
  <si>
    <t>общий ингредиент-3.1.2</t>
  </si>
  <si>
    <t>общий ингредиент-3.1.3</t>
  </si>
  <si>
    <t>общий ингредиент-3.1.4</t>
  </si>
  <si>
    <t>общий ингредиент-3.1.5</t>
  </si>
  <si>
    <t>общий ингредиент-3.1.6</t>
  </si>
  <si>
    <t>общий ингредиент-3.1.7</t>
  </si>
  <si>
    <t>общий ингредиент-3.1.8</t>
  </si>
  <si>
    <t>общий ингредиент-3.1.9</t>
  </si>
  <si>
    <t>общий ингредиент-3.2.1</t>
  </si>
  <si>
    <t>общий ингредиент-3.2.2</t>
  </si>
  <si>
    <t>общий ингредиент-3.2.3</t>
  </si>
  <si>
    <t>общий ингредиент-3.2.4</t>
  </si>
  <si>
    <t>общий ингредиент-3.2.5</t>
  </si>
  <si>
    <t>общий ингредиент-3.2.6</t>
  </si>
  <si>
    <t>общий ингредиент-3.2.7</t>
  </si>
  <si>
    <t>общий ингредиент-3.2.8</t>
  </si>
  <si>
    <t>общий ингредиент-3.2.9</t>
  </si>
  <si>
    <t>общий ингредиент-3.3.1</t>
  </si>
  <si>
    <t>общий ингредиент-3.3.2</t>
  </si>
  <si>
    <t>общий ингредиент-3.3.3</t>
  </si>
  <si>
    <t>общий ингредиент-3.3.4</t>
  </si>
  <si>
    <t>общий ингредиент-3.3.5</t>
  </si>
  <si>
    <t>общий ингредиент-3.3.6</t>
  </si>
  <si>
    <t>общий ингредиент-3.3.7</t>
  </si>
  <si>
    <t>общий ингредиент-3.3.8</t>
  </si>
  <si>
    <t>общий ингредиент-3.3.9</t>
  </si>
  <si>
    <t>общий ингредиент-3.4.1</t>
  </si>
  <si>
    <t>общий ингредиент-3.4.2</t>
  </si>
  <si>
    <t>общий ингредиент-3.4.3</t>
  </si>
  <si>
    <t>общий ингредиент-3.4.4</t>
  </si>
  <si>
    <t>общий ингредиент-3.4.5</t>
  </si>
  <si>
    <t>общий ингредиент-3.4.6</t>
  </si>
  <si>
    <t>общий ингредиент-3.4.7</t>
  </si>
  <si>
    <t>общий ингредиент-3.4.8</t>
  </si>
  <si>
    <t>общий ингредиент-3.4.9</t>
  </si>
  <si>
    <t>общий ингредиент-3.5.1</t>
  </si>
  <si>
    <t>общий ингредиент-3.5.2</t>
  </si>
  <si>
    <t>общий ингредиент-3.5.3</t>
  </si>
  <si>
    <t>общий ингредиент-3.5.4</t>
  </si>
  <si>
    <t>общий ингредиент-3.5.5</t>
  </si>
  <si>
    <t>общий ингредиент-3.5.6</t>
  </si>
  <si>
    <t>общий ингредиент-3.5.7</t>
  </si>
  <si>
    <t>общий ингредиент-3.5.8</t>
  </si>
  <si>
    <t>общий ингредиент-3.5.9</t>
  </si>
  <si>
    <t>общий ингредиент-3.6.1</t>
  </si>
  <si>
    <t>общий ингредиент-3.6.2</t>
  </si>
  <si>
    <t>общий ингредиент-3.6.3</t>
  </si>
  <si>
    <t>общий ингредиент-3.6.4</t>
  </si>
  <si>
    <t>общий ингредиент-3.6.5</t>
  </si>
  <si>
    <t>общий ингредиент-3.6.6</t>
  </si>
  <si>
    <t>общий ингредиент-3.6.7</t>
  </si>
  <si>
    <t>общий ингредиент-3.6.8</t>
  </si>
  <si>
    <t>общий ингредиент-3.6.9</t>
  </si>
  <si>
    <t>общий ингредиент-3.7.1</t>
  </si>
  <si>
    <t>общий ингредиент-3.7.2</t>
  </si>
  <si>
    <t>общий ингредиент-3.7.3</t>
  </si>
  <si>
    <t>общий ингредиент-3.7.4</t>
  </si>
  <si>
    <t>общий ингредиент-3.7.5</t>
  </si>
  <si>
    <t>общий ингредиент-3.7.6</t>
  </si>
  <si>
    <t>общий ингредиент-3.7.7</t>
  </si>
  <si>
    <t>общий ингредиент-3.7.8</t>
  </si>
  <si>
    <t>общий ингредиент-3.7.9</t>
  </si>
  <si>
    <t>общий ингредиент-3.8.1</t>
  </si>
  <si>
    <t>общий ингредиент-3.8.2</t>
  </si>
  <si>
    <t>общий ингредиент-3.8.3</t>
  </si>
  <si>
    <t>общий ингредиент-3.8.4</t>
  </si>
  <si>
    <t>общий ингредиент-3.8.5</t>
  </si>
  <si>
    <t>общий ингредиент-3.8.6</t>
  </si>
  <si>
    <t>общий ингредиент-3.8.7</t>
  </si>
  <si>
    <t>общий ингредиент-3.8.8</t>
  </si>
  <si>
    <t>общий ингредиент-3.8.9</t>
  </si>
  <si>
    <t>общий ингредиент-3.9.1</t>
  </si>
  <si>
    <t>общий ингредиент-3.9.2</t>
  </si>
  <si>
    <t>общий ингредиент-3.9.3</t>
  </si>
  <si>
    <t>общий ингредиент-3.9.4</t>
  </si>
  <si>
    <t>общий ингредиент-3.9.5</t>
  </si>
  <si>
    <t>общий ингредиент-3.9.6</t>
  </si>
  <si>
    <t>общий ингредиент-3.9.7</t>
  </si>
  <si>
    <t>общий ингредиент-3.9.8</t>
  </si>
  <si>
    <t>общий ингредиент-3.9.9</t>
  </si>
  <si>
    <t>общий ингредиент-3.10.1</t>
  </si>
  <si>
    <t>общий ингредиент-3.10.2</t>
  </si>
  <si>
    <t>общий ингредиент-3.10.3</t>
  </si>
  <si>
    <t>общий ингредиент-3.10.4</t>
  </si>
  <si>
    <t>общий ингредиент-3.10.5</t>
  </si>
  <si>
    <t>общий ингредиент-3.10.6</t>
  </si>
  <si>
    <t>общий ингредиент-3.10.7</t>
  </si>
  <si>
    <t>общий ингредиент-3.10.8</t>
  </si>
  <si>
    <t>общий ингредиент-3.10.9</t>
  </si>
  <si>
    <t>общий ингредиент-3.11.1</t>
  </si>
  <si>
    <t>общий ингредиент-3.11.2</t>
  </si>
  <si>
    <t>общий ингредиент-3.11.3</t>
  </si>
  <si>
    <t>общий ингредиент-3.11.4</t>
  </si>
  <si>
    <t>общий ингредиент-3.11.5</t>
  </si>
  <si>
    <t>общий ингредиент-3.11.6</t>
  </si>
  <si>
    <t>общий ингредиент-3.11.7</t>
  </si>
  <si>
    <t>общий ингредиент-3.11.8</t>
  </si>
  <si>
    <t>общий ингредиент-3.11.9</t>
  </si>
  <si>
    <t>к-во менеджеров по продажам на кажд. 10% от макс. выработки</t>
  </si>
  <si>
    <t>ср. ежемес. ФОТ 1го сотр-ка прочего управленч. персонала</t>
  </si>
  <si>
    <t>ЛОГИСТИКА</t>
  </si>
  <si>
    <t>ожидаемая инфляция в разрезе логистики</t>
  </si>
  <si>
    <t>к-во кв.м. аут/склада СиМ на ед. ГП</t>
  </si>
  <si>
    <t>кв.м.</t>
  </si>
  <si>
    <t>стоимость аутсорсинга 1кв.м. склада СиМ в мес.</t>
  </si>
  <si>
    <t>к-во кв.м. аут/склада ГП на ед. ГП</t>
  </si>
  <si>
    <t>стоимость аутсорсинга 1кв.м. склада ГП в мес.</t>
  </si>
  <si>
    <t>ндс</t>
  </si>
  <si>
    <t>МАРКЕТИНГОВЫЙ БЮДЖЕТ ПРОДАЖ - КОММЕРЧЕСКИЙ РИСК</t>
  </si>
  <si>
    <t>план продаж в кол-ве ГП с уч. ввода цеха в экспл-цию</t>
  </si>
  <si>
    <t>ср. ст-ть ед. ГП (руб.)</t>
  </si>
  <si>
    <t>ср. ст-ть ед. ГП (руб.) - виденье маркетинга</t>
  </si>
  <si>
    <t>ожидаемая инфляция в разрезе ст-ти продажи ед. ГП</t>
  </si>
  <si>
    <t>БЮДЖЕТ ПРОДАЖ МАРКЕТИНГА</t>
  </si>
  <si>
    <t>прирост средн. ст-ти ед.ГП относит-но маркетинга</t>
  </si>
  <si>
    <t>оценка риска в деньгах</t>
  </si>
  <si>
    <t>1кв</t>
  </si>
  <si>
    <t>2кв</t>
  </si>
  <si>
    <t>3кв</t>
  </si>
  <si>
    <t>4кв</t>
  </si>
  <si>
    <t>земля+стройка</t>
  </si>
  <si>
    <t>оборуд-е+трансп-т</t>
  </si>
  <si>
    <t>ОПЕРАЦ.ФИНПОТОК</t>
  </si>
  <si>
    <t>земля</t>
  </si>
  <si>
    <t>стройка</t>
  </si>
  <si>
    <t>оборудование</t>
  </si>
  <si>
    <t>транспорт</t>
  </si>
  <si>
    <t>склад</t>
  </si>
  <si>
    <t>н</t>
  </si>
  <si>
    <t>а</t>
  </si>
  <si>
    <t>к</t>
  </si>
  <si>
    <t>о</t>
  </si>
  <si>
    <t>и</t>
  </si>
  <si>
    <t>т</t>
  </si>
  <si>
    <t>.</t>
  </si>
  <si>
    <t>Т</t>
  </si>
  <si>
    <t>О</t>
  </si>
  <si>
    <t>Г</t>
  </si>
  <si>
    <t>БАНК-КРЕДИТ</t>
  </si>
  <si>
    <t>БАНК-ГРАФИК</t>
  </si>
  <si>
    <t>БАНК-ПРЕДОСТАВЛЕНИЕ</t>
  </si>
  <si>
    <t>БАНК-ВОЗВРАТ</t>
  </si>
  <si>
    <t>БАНК-ПРОЦЕНТЫ</t>
  </si>
  <si>
    <t>ФИНПОТОК</t>
  </si>
  <si>
    <t>ИТОГО+ПРОИЗВОДСТВ. РАСХ.</t>
  </si>
  <si>
    <t>произв. ФОТ+с/сборы</t>
  </si>
  <si>
    <t>производств. расх.</t>
  </si>
  <si>
    <t>МАРЖА-2</t>
  </si>
  <si>
    <t>ИСТОЧНИКИ</t>
  </si>
  <si>
    <t>НАПРАВЛЕНО</t>
  </si>
  <si>
    <t>"ЧИСТАЯ" ВЫРУЧКА</t>
  </si>
  <si>
    <t>КАП.ВЛОЖЕНИЯ</t>
  </si>
  <si>
    <t>ПР-ВО+ЛОГИСТИКА</t>
  </si>
  <si>
    <t>ФОТ+С/СБОРЫ</t>
  </si>
  <si>
    <t>ПОТОК-ПРИБЫЛИ</t>
  </si>
  <si>
    <t>к-ль</t>
  </si>
  <si>
    <t>IRR</t>
  </si>
  <si>
    <t>СТАВКА ДИСКОНТИР.</t>
  </si>
  <si>
    <t>PP</t>
  </si>
  <si>
    <t>NPV | PI | ROI</t>
  </si>
  <si>
    <t>NPV-FULL</t>
  </si>
  <si>
    <t>РИСКИ</t>
  </si>
  <si>
    <t>в деньгах</t>
  </si>
  <si>
    <t>в %</t>
  </si>
  <si>
    <t>стоимости продажи коммерческого риска:</t>
  </si>
  <si>
    <t>оценка однопараметрического по средней</t>
  </si>
  <si>
    <t>ВЕРСИЯ 2.0</t>
  </si>
  <si>
    <t>после внесения данных в ячейку, она перестает иметь оранжевую заливку</t>
  </si>
  <si>
    <t>НАЧАЛЬНЫЕ ОПЕРАЦИОННЫЕ УСЛОВИЯ ИНВЕСТМОДЕЛИ</t>
  </si>
  <si>
    <t>ИНВЕСТИЦИОННЫЕ УСЛОВИЯ И ГРАФИКИ</t>
  </si>
  <si>
    <t>стоимость покупки земли</t>
  </si>
  <si>
    <t>НОМЕНКЛАТУРА ГОТОВОЙ ПРОДУКЦИИ (ВКЛ/ВЫКЛ)</t>
  </si>
  <si>
    <t>здесь можно задавать любой набор ключевых KPI проекта</t>
  </si>
  <si>
    <t>и наблюдать за последующими после выбора изменениями</t>
  </si>
  <si>
    <t>управление</t>
  </si>
  <si>
    <t>капитал</t>
  </si>
  <si>
    <t>здесь вносятся вручную все основные параметры капитальных вложений</t>
  </si>
  <si>
    <t>графики ввода в эксплуатацию и графики инвестиционных траншей</t>
  </si>
  <si>
    <t>продукция</t>
  </si>
  <si>
    <t>здесь вносится вручную номенклатура производимой продукции</t>
  </si>
  <si>
    <t>можно включать или исключать из плана продаж любую позицию</t>
  </si>
  <si>
    <t>себестоимость</t>
  </si>
  <si>
    <t>маркетинг</t>
  </si>
  <si>
    <t>для каждой номенклатурной позиции готовой продукции</t>
  </si>
  <si>
    <t>вносится информация о себестоимостных составляющих</t>
  </si>
  <si>
    <t>рассматривается бюджет продаж с точки зрения маркетингового виденья</t>
  </si>
  <si>
    <t>оцениваются коммерческие риски в разрезе каждого цеха и с учетом инфляции</t>
  </si>
  <si>
    <t>списки</t>
  </si>
  <si>
    <t>БЕЗ ФОРМУЛ!!!</t>
  </si>
  <si>
    <t/>
  </si>
  <si>
    <t>2021г.</t>
  </si>
  <si>
    <t>2022г.</t>
  </si>
  <si>
    <t>2023г.</t>
  </si>
  <si>
    <t>2024г.</t>
  </si>
  <si>
    <t>2025г.</t>
  </si>
  <si>
    <t>2026г.</t>
  </si>
  <si>
    <t>2027г.</t>
  </si>
  <si>
    <t>2028г.</t>
  </si>
  <si>
    <t>2029г.</t>
  </si>
  <si>
    <t>2030г.</t>
  </si>
  <si>
    <t>2031г.</t>
  </si>
  <si>
    <t>2032г.</t>
  </si>
  <si>
    <t>2033г.</t>
  </si>
  <si>
    <t>2034г.</t>
  </si>
  <si>
    <t>2035г.</t>
  </si>
  <si>
    <t>2036г.</t>
  </si>
  <si>
    <t>среднее на ГП_ЦЕХ-1</t>
  </si>
  <si>
    <t>среднее на ГП_ЦЕХ-2</t>
  </si>
  <si>
    <t>среднее на ГП_ЦЕХ-3</t>
  </si>
  <si>
    <t>срок проекта в количестве лет составляет: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</si>
</sst>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dd/mm/yy;@"/>
    <numFmt numFmtId="165" formatCode="0.0%"/>
    <numFmt numFmtId="166" formatCode="[$-409]mmm\-yy;@"/>
    <numFmt numFmtId="167" formatCode="#,##0.0"/>
    <numFmt numFmtId="168" formatCode="#,##0.0000"/>
    <numFmt numFmtId="169" formatCode="[$-409]mmmmm\-yy;@"/>
    <numFmt numFmtId="170" formatCode="#,##0.000"/>
    <numFmt numFmtId="171" formatCode="0.0"/>
  </numFmts>
  <fonts count="10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1" tint="0.34998626667073579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5"/>
      <color theme="1" tint="0.34998626667073579"/>
      <name val="Calibri"/>
      <family val="2"/>
      <charset val="204"/>
      <scheme val="minor"/>
    </font>
    <font>
      <sz val="5"/>
      <color theme="0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color theme="9" tint="-0.49998474074526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5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rgb="FFFF0000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9"/>
      <color theme="3" tint="-0.499984740745262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9"/>
      <color theme="1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sz val="9"/>
      <color theme="6" tint="-0.499984740745262"/>
      <name val="Calibri"/>
      <family val="2"/>
      <scheme val="minor"/>
    </font>
    <font>
      <b/>
      <u/>
      <sz val="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6" tint="-0.499984740745262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8"/>
      <color theme="3" tint="-0.499984740745262"/>
      <name val="Calibri"/>
      <family val="2"/>
      <scheme val="minor"/>
    </font>
    <font>
      <b/>
      <sz val="9"/>
      <color theme="3" tint="-0.499984740745262"/>
      <name val="Calibri"/>
      <family val="2"/>
      <scheme val="minor"/>
    </font>
    <font>
      <b/>
      <sz val="9"/>
      <color theme="4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scheme val="minor"/>
    </font>
    <font>
      <b/>
      <sz val="9"/>
      <color theme="6" tint="-0.499984740745262"/>
      <name val="Calibri"/>
      <family val="2"/>
      <scheme val="minor"/>
    </font>
    <font>
      <b/>
      <sz val="9"/>
      <color theme="2" tint="-0.89999084444715716"/>
      <name val="Calibri"/>
      <family val="2"/>
      <charset val="204"/>
      <scheme val="minor"/>
    </font>
    <font>
      <sz val="8"/>
      <color theme="2" tint="-0.89999084444715716"/>
      <name val="Calibri"/>
      <family val="2"/>
      <scheme val="minor"/>
    </font>
    <font>
      <b/>
      <sz val="9"/>
      <color theme="2" tint="-0.89999084444715716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i/>
      <sz val="8"/>
      <color theme="4" tint="-0.499984740745262"/>
      <name val="Calibri"/>
      <family val="2"/>
      <charset val="204"/>
      <scheme val="minor"/>
    </font>
    <font>
      <i/>
      <sz val="8"/>
      <color theme="4" tint="-0.499984740745262"/>
      <name val="Calibri"/>
      <family val="2"/>
      <charset val="204"/>
      <scheme val="minor"/>
    </font>
    <font>
      <b/>
      <i/>
      <sz val="8"/>
      <color theme="6" tint="-0.499984740745262"/>
      <name val="Calibri"/>
      <family val="2"/>
      <charset val="204"/>
      <scheme val="minor"/>
    </font>
    <font>
      <i/>
      <sz val="8"/>
      <color theme="6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  <scheme val="minor"/>
    </font>
    <font>
      <sz val="8"/>
      <color theme="4" tint="-0.499984740745262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b/>
      <i/>
      <sz val="8"/>
      <color theme="2" tint="-0.89999084444715716"/>
      <name val="Calibri"/>
      <family val="2"/>
      <charset val="204"/>
      <scheme val="minor"/>
    </font>
    <font>
      <i/>
      <sz val="8"/>
      <color theme="2" tint="-0.89999084444715716"/>
      <name val="Calibri"/>
      <family val="2"/>
      <charset val="204"/>
      <scheme val="minor"/>
    </font>
    <font>
      <b/>
      <sz val="8"/>
      <color theme="2" tint="-0.89999084444715716"/>
      <name val="Calibri"/>
      <family val="2"/>
      <charset val="204"/>
      <scheme val="minor"/>
    </font>
    <font>
      <sz val="8"/>
      <color theme="2" tint="-0.89999084444715716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8"/>
      <color theme="4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b/>
      <sz val="8"/>
      <color theme="3" tint="-0.499984740745262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9" tint="-0.49998474074526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8"/>
      <color theme="10"/>
      <name val="Calibri"/>
      <family val="2"/>
      <scheme val="minor"/>
    </font>
    <font>
      <b/>
      <i/>
      <sz val="8"/>
      <color theme="2" tint="-0.89999084444715716"/>
      <name val="Calibri"/>
      <family val="2"/>
      <scheme val="minor"/>
    </font>
    <font>
      <i/>
      <sz val="8"/>
      <color theme="2" tint="-0.89999084444715716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lightUp">
        <fgColor theme="4" tint="-0.24994659260841701"/>
        <bgColor theme="0"/>
      </patternFill>
    </fill>
    <fill>
      <patternFill patternType="darkUp">
        <fgColor theme="4" tint="-0.24994659260841701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87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ashed">
        <color auto="1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theme="1" tint="0.34998626667073579"/>
      </bottom>
      <diagonal/>
    </border>
    <border>
      <left/>
      <right/>
      <top style="double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/>
      <right/>
      <top/>
      <bottom style="thin">
        <color theme="9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auto="1"/>
      </top>
      <bottom style="thin">
        <color theme="1" tint="0.499984740745262"/>
      </bottom>
      <diagonal/>
    </border>
    <border>
      <left style="dashed">
        <color auto="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/>
      <bottom style="dashed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ashed">
        <color auto="1"/>
      </left>
      <right style="dashed">
        <color auto="1"/>
      </right>
      <top style="double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/>
      <top style="double">
        <color auto="1"/>
      </top>
      <bottom/>
      <diagonal/>
    </border>
    <border>
      <left/>
      <right/>
      <top/>
      <bottom style="medium">
        <color theme="9" tint="-0.24994659260841701"/>
      </bottom>
      <diagonal/>
    </border>
    <border>
      <left style="medium">
        <color theme="0"/>
      </left>
      <right/>
      <top style="medium">
        <color theme="0"/>
      </top>
      <bottom style="medium">
        <color theme="9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6" tint="-0.499984740745262"/>
      </left>
      <right style="thin">
        <color theme="0" tint="-0.24994659260841701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0" tint="-0.24994659260841701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 style="thin">
        <color theme="1" tint="0.499984740745262"/>
      </right>
      <top/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/>
      <diagonal/>
    </border>
    <border>
      <left/>
      <right/>
      <top/>
      <bottom style="double">
        <color theme="1" tint="0.499984740745262"/>
      </bottom>
      <diagonal/>
    </border>
    <border>
      <left/>
      <right style="thin">
        <color theme="1" tint="0.499984740745262"/>
      </right>
      <top/>
      <bottom style="double">
        <color theme="1" tint="0.499984740745262"/>
      </bottom>
      <diagonal/>
    </border>
    <border>
      <left/>
      <right/>
      <top style="double">
        <color theme="1" tint="0.499984740745262"/>
      </top>
      <bottom/>
      <diagonal/>
    </border>
    <border>
      <left/>
      <right style="thin">
        <color theme="1" tint="0.499984740745262"/>
      </right>
      <top style="double">
        <color theme="1" tint="0.499984740745262"/>
      </top>
      <bottom/>
      <diagonal/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550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3" fillId="2" borderId="1" xfId="0" applyFont="1" applyFill="1" applyBorder="1"/>
    <xf numFmtId="0" fontId="2" fillId="2" borderId="0" xfId="0" applyFont="1" applyFill="1"/>
    <xf numFmtId="3" fontId="3" fillId="2" borderId="1" xfId="0" applyNumberFormat="1" applyFont="1" applyFill="1" applyBorder="1"/>
    <xf numFmtId="3" fontId="2" fillId="2" borderId="3" xfId="0" applyNumberFormat="1" applyFont="1" applyFill="1" applyBorder="1"/>
    <xf numFmtId="165" fontId="3" fillId="2" borderId="1" xfId="0" applyNumberFormat="1" applyFont="1" applyFill="1" applyBorder="1"/>
    <xf numFmtId="165" fontId="2" fillId="2" borderId="1" xfId="0" applyNumberFormat="1" applyFont="1" applyFill="1" applyBorder="1"/>
    <xf numFmtId="0" fontId="4" fillId="2" borderId="0" xfId="0" applyFont="1" applyFill="1"/>
    <xf numFmtId="0" fontId="4" fillId="0" borderId="0" xfId="0" applyFont="1"/>
    <xf numFmtId="3" fontId="4" fillId="2" borderId="0" xfId="0" applyNumberFormat="1" applyFont="1" applyFill="1"/>
    <xf numFmtId="0" fontId="5" fillId="3" borderId="0" xfId="0" applyFont="1" applyFill="1"/>
    <xf numFmtId="0" fontId="6" fillId="3" borderId="0" xfId="0" applyFont="1" applyFill="1" applyAlignment="1">
      <alignment horizontal="left"/>
    </xf>
    <xf numFmtId="0" fontId="7" fillId="3" borderId="0" xfId="0" applyFont="1" applyFill="1"/>
    <xf numFmtId="0" fontId="6" fillId="3" borderId="0" xfId="0" applyFont="1" applyFill="1"/>
    <xf numFmtId="0" fontId="4" fillId="2" borderId="1" xfId="0" applyFont="1" applyFill="1" applyBorder="1"/>
    <xf numFmtId="0" fontId="3" fillId="2" borderId="1" xfId="0" applyFont="1" applyFill="1" applyBorder="1" applyAlignment="1">
      <alignment horizontal="right"/>
    </xf>
    <xf numFmtId="14" fontId="3" fillId="2" borderId="0" xfId="0" applyNumberFormat="1" applyFont="1" applyFill="1"/>
    <xf numFmtId="0" fontId="8" fillId="2" borderId="0" xfId="0" applyFont="1" applyFill="1"/>
    <xf numFmtId="0" fontId="9" fillId="2" borderId="0" xfId="0" applyFont="1" applyFill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4" fontId="3" fillId="4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1" xfId="0" applyNumberFormat="1" applyFont="1" applyFill="1" applyBorder="1"/>
    <xf numFmtId="3" fontId="3" fillId="2" borderId="4" xfId="0" applyNumberFormat="1" applyFont="1" applyFill="1" applyBorder="1"/>
    <xf numFmtId="3" fontId="3" fillId="2" borderId="5" xfId="0" applyNumberFormat="1" applyFont="1" applyFill="1" applyBorder="1"/>
    <xf numFmtId="0" fontId="9" fillId="2" borderId="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4" fillId="2" borderId="2" xfId="0" applyFont="1" applyFill="1" applyBorder="1"/>
    <xf numFmtId="3" fontId="3" fillId="2" borderId="0" xfId="0" applyNumberFormat="1" applyFont="1" applyFill="1"/>
    <xf numFmtId="0" fontId="12" fillId="2" borderId="0" xfId="0" applyFont="1" applyFill="1"/>
    <xf numFmtId="0" fontId="11" fillId="2" borderId="0" xfId="0" applyFont="1" applyFill="1"/>
    <xf numFmtId="3" fontId="12" fillId="2" borderId="0" xfId="0" applyNumberFormat="1" applyFont="1" applyFill="1"/>
    <xf numFmtId="3" fontId="11" fillId="2" borderId="0" xfId="0" applyNumberFormat="1" applyFont="1" applyFill="1"/>
    <xf numFmtId="0" fontId="12" fillId="0" borderId="0" xfId="0" applyFont="1"/>
    <xf numFmtId="166" fontId="3" fillId="4" borderId="0" xfId="0" applyNumberFormat="1" applyFont="1" applyFill="1" applyAlignment="1">
      <alignment horizontal="right"/>
    </xf>
    <xf numFmtId="3" fontId="4" fillId="0" borderId="0" xfId="0" applyNumberFormat="1" applyFont="1"/>
    <xf numFmtId="165" fontId="3" fillId="2" borderId="0" xfId="0" applyNumberFormat="1" applyFont="1" applyFill="1"/>
    <xf numFmtId="0" fontId="13" fillId="2" borderId="0" xfId="0" applyFont="1" applyFill="1"/>
    <xf numFmtId="3" fontId="14" fillId="2" borderId="0" xfId="0" applyNumberFormat="1" applyFont="1" applyFill="1"/>
    <xf numFmtId="0" fontId="13" fillId="0" borderId="0" xfId="0" applyFont="1"/>
    <xf numFmtId="165" fontId="4" fillId="2" borderId="0" xfId="0" applyNumberFormat="1" applyFont="1" applyFill="1"/>
    <xf numFmtId="165" fontId="2" fillId="2" borderId="7" xfId="0" applyNumberFormat="1" applyFont="1" applyFill="1" applyBorder="1"/>
    <xf numFmtId="165" fontId="2" fillId="2" borderId="5" xfId="0" applyNumberFormat="1" applyFont="1" applyFill="1" applyBorder="1"/>
    <xf numFmtId="3" fontId="15" fillId="2" borderId="0" xfId="0" applyNumberFormat="1" applyFont="1" applyFill="1"/>
    <xf numFmtId="0" fontId="8" fillId="0" borderId="0" xfId="0" applyFont="1"/>
    <xf numFmtId="165" fontId="4" fillId="2" borderId="1" xfId="0" applyNumberFormat="1" applyFont="1" applyFill="1" applyBorder="1"/>
    <xf numFmtId="3" fontId="16" fillId="2" borderId="0" xfId="0" applyNumberFormat="1" applyFont="1" applyFill="1"/>
    <xf numFmtId="0" fontId="16" fillId="2" borderId="0" xfId="0" applyFont="1" applyFill="1"/>
    <xf numFmtId="10" fontId="3" fillId="2" borderId="1" xfId="0" applyNumberFormat="1" applyFont="1" applyFill="1" applyBorder="1"/>
    <xf numFmtId="165" fontId="19" fillId="2" borderId="1" xfId="0" applyNumberFormat="1" applyFont="1" applyFill="1" applyBorder="1"/>
    <xf numFmtId="3" fontId="19" fillId="2" borderId="3" xfId="0" applyNumberFormat="1" applyFont="1" applyFill="1" applyBorder="1"/>
    <xf numFmtId="0" fontId="4" fillId="2" borderId="8" xfId="0" applyFont="1" applyFill="1" applyBorder="1"/>
    <xf numFmtId="0" fontId="3" fillId="2" borderId="9" xfId="0" applyFont="1" applyFill="1" applyBorder="1"/>
    <xf numFmtId="164" fontId="3" fillId="4" borderId="8" xfId="0" applyNumberFormat="1" applyFont="1" applyFill="1" applyBorder="1" applyAlignment="1">
      <alignment horizontal="right"/>
    </xf>
    <xf numFmtId="3" fontId="3" fillId="2" borderId="9" xfId="0" applyNumberFormat="1" applyFont="1" applyFill="1" applyBorder="1"/>
    <xf numFmtId="3" fontId="3" fillId="0" borderId="0" xfId="0" applyNumberFormat="1" applyFont="1"/>
    <xf numFmtId="0" fontId="3" fillId="2" borderId="0" xfId="0" applyFont="1" applyFill="1" applyAlignment="1">
      <alignment horizontal="left" indent="1"/>
    </xf>
    <xf numFmtId="0" fontId="20" fillId="2" borderId="0" xfId="0" applyFont="1" applyFill="1"/>
    <xf numFmtId="0" fontId="20" fillId="0" borderId="0" xfId="0" applyFont="1"/>
    <xf numFmtId="0" fontId="21" fillId="2" borderId="0" xfId="0" applyFont="1" applyFill="1"/>
    <xf numFmtId="0" fontId="21" fillId="2" borderId="0" xfId="0" applyFont="1" applyFill="1" applyAlignment="1">
      <alignment horizontal="left" indent="2"/>
    </xf>
    <xf numFmtId="3" fontId="21" fillId="2" borderId="0" xfId="0" applyNumberFormat="1" applyFont="1" applyFill="1"/>
    <xf numFmtId="0" fontId="21" fillId="0" borderId="0" xfId="0" applyFont="1"/>
    <xf numFmtId="0" fontId="22" fillId="2" borderId="0" xfId="0" applyFont="1" applyFill="1"/>
    <xf numFmtId="0" fontId="23" fillId="2" borderId="0" xfId="0" applyFont="1" applyFill="1"/>
    <xf numFmtId="0" fontId="24" fillId="2" borderId="0" xfId="0" applyFont="1" applyFill="1"/>
    <xf numFmtId="0" fontId="16" fillId="0" borderId="0" xfId="0" applyFont="1"/>
    <xf numFmtId="0" fontId="18" fillId="2" borderId="0" xfId="0" applyFont="1" applyFill="1"/>
    <xf numFmtId="0" fontId="17" fillId="2" borderId="0" xfId="0" applyFont="1" applyFill="1"/>
    <xf numFmtId="0" fontId="18" fillId="0" borderId="0" xfId="0" applyFont="1"/>
    <xf numFmtId="0" fontId="18" fillId="2" borderId="10" xfId="0" applyFont="1" applyFill="1" applyBorder="1"/>
    <xf numFmtId="3" fontId="18" fillId="2" borderId="10" xfId="0" applyNumberFormat="1" applyFont="1" applyFill="1" applyBorder="1"/>
    <xf numFmtId="0" fontId="3" fillId="2" borderId="12" xfId="0" applyFont="1" applyFill="1" applyBorder="1" applyAlignment="1">
      <alignment horizontal="left"/>
    </xf>
    <xf numFmtId="0" fontId="3" fillId="2" borderId="12" xfId="0" applyFont="1" applyFill="1" applyBorder="1"/>
    <xf numFmtId="3" fontId="3" fillId="2" borderId="12" xfId="0" applyNumberFormat="1" applyFont="1" applyFill="1" applyBorder="1"/>
    <xf numFmtId="0" fontId="20" fillId="2" borderId="10" xfId="0" applyFont="1" applyFill="1" applyBorder="1"/>
    <xf numFmtId="3" fontId="20" fillId="2" borderId="10" xfId="0" applyNumberFormat="1" applyFont="1" applyFill="1" applyBorder="1"/>
    <xf numFmtId="0" fontId="20" fillId="2" borderId="12" xfId="0" applyFont="1" applyFill="1" applyBorder="1"/>
    <xf numFmtId="0" fontId="3" fillId="2" borderId="13" xfId="0" applyFont="1" applyFill="1" applyBorder="1" applyAlignment="1">
      <alignment horizontal="left" indent="1"/>
    </xf>
    <xf numFmtId="0" fontId="3" fillId="2" borderId="13" xfId="0" applyFont="1" applyFill="1" applyBorder="1"/>
    <xf numFmtId="3" fontId="20" fillId="2" borderId="12" xfId="0" applyNumberFormat="1" applyFont="1" applyFill="1" applyBorder="1"/>
    <xf numFmtId="3" fontId="3" fillId="2" borderId="13" xfId="0" applyNumberFormat="1" applyFont="1" applyFill="1" applyBorder="1"/>
    <xf numFmtId="0" fontId="25" fillId="2" borderId="0" xfId="0" applyFont="1" applyFill="1"/>
    <xf numFmtId="0" fontId="26" fillId="2" borderId="0" xfId="0" applyFont="1" applyFill="1"/>
    <xf numFmtId="3" fontId="25" fillId="2" borderId="0" xfId="0" applyNumberFormat="1" applyFont="1" applyFill="1"/>
    <xf numFmtId="0" fontId="25" fillId="0" borderId="0" xfId="0" applyFont="1"/>
    <xf numFmtId="0" fontId="25" fillId="2" borderId="11" xfId="0" applyFont="1" applyFill="1" applyBorder="1"/>
    <xf numFmtId="3" fontId="25" fillId="2" borderId="11" xfId="0" applyNumberFormat="1" applyFont="1" applyFill="1" applyBorder="1"/>
    <xf numFmtId="0" fontId="25" fillId="2" borderId="13" xfId="0" applyFont="1" applyFill="1" applyBorder="1"/>
    <xf numFmtId="3" fontId="25" fillId="2" borderId="13" xfId="0" applyNumberFormat="1" applyFont="1" applyFill="1" applyBorder="1"/>
    <xf numFmtId="0" fontId="25" fillId="2" borderId="0" xfId="0" applyFont="1" applyFill="1" applyAlignment="1">
      <alignment horizontal="left" indent="2"/>
    </xf>
    <xf numFmtId="0" fontId="27" fillId="2" borderId="0" xfId="0" applyFont="1" applyFill="1"/>
    <xf numFmtId="3" fontId="27" fillId="2" borderId="0" xfId="0" applyNumberFormat="1" applyFont="1" applyFill="1"/>
    <xf numFmtId="0" fontId="27" fillId="0" borderId="0" xfId="0" applyFont="1"/>
    <xf numFmtId="3" fontId="4" fillId="4" borderId="8" xfId="0" applyNumberFormat="1" applyFont="1" applyFill="1" applyBorder="1" applyAlignment="1">
      <alignment horizontal="right" indent="1"/>
    </xf>
    <xf numFmtId="0" fontId="19" fillId="2" borderId="0" xfId="0" applyFont="1" applyFill="1"/>
    <xf numFmtId="0" fontId="28" fillId="2" borderId="0" xfId="0" applyFont="1" applyFill="1" applyAlignment="1">
      <alignment horizontal="center" vertical="center"/>
    </xf>
    <xf numFmtId="0" fontId="19" fillId="0" borderId="0" xfId="0" applyFont="1"/>
    <xf numFmtId="3" fontId="19" fillId="2" borderId="1" xfId="0" applyNumberFormat="1" applyFont="1" applyFill="1" applyBorder="1"/>
    <xf numFmtId="0" fontId="25" fillId="2" borderId="0" xfId="0" applyFont="1" applyFill="1" applyBorder="1"/>
    <xf numFmtId="3" fontId="25" fillId="2" borderId="0" xfId="0" applyNumberFormat="1" applyFont="1" applyFill="1" applyBorder="1"/>
    <xf numFmtId="0" fontId="27" fillId="2" borderId="0" xfId="0" applyFont="1" applyFill="1" applyBorder="1"/>
    <xf numFmtId="3" fontId="27" fillId="2" borderId="0" xfId="0" applyNumberFormat="1" applyFont="1" applyFill="1" applyBorder="1"/>
    <xf numFmtId="0" fontId="20" fillId="5" borderId="0" xfId="0" applyFont="1" applyFill="1"/>
    <xf numFmtId="0" fontId="23" fillId="5" borderId="0" xfId="0" applyFont="1" applyFill="1"/>
    <xf numFmtId="0" fontId="20" fillId="5" borderId="10" xfId="0" applyFont="1" applyFill="1" applyBorder="1"/>
    <xf numFmtId="3" fontId="20" fillId="5" borderId="10" xfId="0" applyNumberFormat="1" applyFont="1" applyFill="1" applyBorder="1"/>
    <xf numFmtId="0" fontId="25" fillId="5" borderId="0" xfId="0" applyFont="1" applyFill="1"/>
    <xf numFmtId="0" fontId="26" fillId="5" borderId="0" xfId="0" applyFont="1" applyFill="1"/>
    <xf numFmtId="0" fontId="25" fillId="5" borderId="11" xfId="0" applyFont="1" applyFill="1" applyBorder="1"/>
    <xf numFmtId="3" fontId="25" fillId="5" borderId="11" xfId="0" applyNumberFormat="1" applyFont="1" applyFill="1" applyBorder="1"/>
    <xf numFmtId="0" fontId="20" fillId="5" borderId="12" xfId="0" applyFont="1" applyFill="1" applyBorder="1"/>
    <xf numFmtId="3" fontId="20" fillId="5" borderId="12" xfId="0" applyNumberFormat="1" applyFont="1" applyFill="1" applyBorder="1"/>
    <xf numFmtId="0" fontId="3" fillId="5" borderId="0" xfId="0" applyFont="1" applyFill="1"/>
    <xf numFmtId="0" fontId="16" fillId="5" borderId="0" xfId="0" applyFont="1" applyFill="1"/>
    <xf numFmtId="0" fontId="3" fillId="5" borderId="13" xfId="0" applyFont="1" applyFill="1" applyBorder="1" applyAlignment="1">
      <alignment horizontal="left" indent="1"/>
    </xf>
    <xf numFmtId="0" fontId="3" fillId="5" borderId="13" xfId="0" applyFont="1" applyFill="1" applyBorder="1"/>
    <xf numFmtId="3" fontId="3" fillId="5" borderId="13" xfId="0" applyNumberFormat="1" applyFont="1" applyFill="1" applyBorder="1"/>
    <xf numFmtId="0" fontId="27" fillId="5" borderId="0" xfId="0" applyFont="1" applyFill="1"/>
    <xf numFmtId="3" fontId="27" fillId="5" borderId="0" xfId="0" applyNumberFormat="1" applyFont="1" applyFill="1"/>
    <xf numFmtId="3" fontId="25" fillId="5" borderId="0" xfId="0" applyNumberFormat="1" applyFont="1" applyFill="1"/>
    <xf numFmtId="0" fontId="3" fillId="5" borderId="0" xfId="0" applyFont="1" applyFill="1" applyAlignment="1">
      <alignment horizontal="left" indent="1"/>
    </xf>
    <xf numFmtId="3" fontId="3" fillId="5" borderId="0" xfId="0" applyNumberFormat="1" applyFont="1" applyFill="1"/>
    <xf numFmtId="0" fontId="25" fillId="5" borderId="0" xfId="0" applyFont="1" applyFill="1" applyAlignment="1">
      <alignment horizontal="left" indent="2"/>
    </xf>
    <xf numFmtId="0" fontId="27" fillId="5" borderId="0" xfId="0" applyFont="1" applyFill="1" applyBorder="1"/>
    <xf numFmtId="3" fontId="27" fillId="5" borderId="0" xfId="0" applyNumberFormat="1" applyFont="1" applyFill="1" applyBorder="1"/>
    <xf numFmtId="0" fontId="29" fillId="2" borderId="0" xfId="0" applyFont="1" applyFill="1"/>
    <xf numFmtId="0" fontId="29" fillId="2" borderId="12" xfId="0" applyFont="1" applyFill="1" applyBorder="1" applyAlignment="1">
      <alignment horizontal="left"/>
    </xf>
    <xf numFmtId="0" fontId="29" fillId="2" borderId="12" xfId="0" applyFont="1" applyFill="1" applyBorder="1"/>
    <xf numFmtId="3" fontId="29" fillId="2" borderId="12" xfId="0" applyNumberFormat="1" applyFont="1" applyFill="1" applyBorder="1"/>
    <xf numFmtId="0" fontId="29" fillId="0" borderId="0" xfId="0" applyFont="1"/>
    <xf numFmtId="0" fontId="30" fillId="2" borderId="0" xfId="0" applyFont="1" applyFill="1"/>
    <xf numFmtId="0" fontId="18" fillId="5" borderId="0" xfId="0" applyFont="1" applyFill="1"/>
    <xf numFmtId="0" fontId="17" fillId="5" borderId="0" xfId="0" applyFont="1" applyFill="1"/>
    <xf numFmtId="0" fontId="18" fillId="5" borderId="10" xfId="0" applyFont="1" applyFill="1" applyBorder="1"/>
    <xf numFmtId="3" fontId="18" fillId="5" borderId="10" xfId="0" applyNumberFormat="1" applyFont="1" applyFill="1" applyBorder="1"/>
    <xf numFmtId="0" fontId="31" fillId="3" borderId="5" xfId="0" applyFont="1" applyFill="1" applyBorder="1" applyAlignment="1">
      <alignment horizontal="left"/>
    </xf>
    <xf numFmtId="0" fontId="31" fillId="3" borderId="5" xfId="0" applyFont="1" applyFill="1" applyBorder="1"/>
    <xf numFmtId="3" fontId="31" fillId="3" borderId="5" xfId="0" applyNumberFormat="1" applyFont="1" applyFill="1" applyBorder="1"/>
    <xf numFmtId="3" fontId="31" fillId="3" borderId="14" xfId="0" applyNumberFormat="1" applyFont="1" applyFill="1" applyBorder="1"/>
    <xf numFmtId="3" fontId="31" fillId="3" borderId="15" xfId="0" applyNumberFormat="1" applyFont="1" applyFill="1" applyBorder="1"/>
    <xf numFmtId="3" fontId="31" fillId="3" borderId="16" xfId="0" applyNumberFormat="1" applyFont="1" applyFill="1" applyBorder="1"/>
    <xf numFmtId="0" fontId="4" fillId="6" borderId="12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6" borderId="12" xfId="0" applyFont="1" applyFill="1" applyBorder="1"/>
    <xf numFmtId="3" fontId="4" fillId="6" borderId="12" xfId="0" applyNumberFormat="1" applyFont="1" applyFill="1" applyBorder="1"/>
    <xf numFmtId="0" fontId="4" fillId="7" borderId="12" xfId="0" applyFont="1" applyFill="1" applyBorder="1"/>
    <xf numFmtId="3" fontId="4" fillId="7" borderId="12" xfId="0" applyNumberFormat="1" applyFont="1" applyFill="1" applyBorder="1"/>
    <xf numFmtId="0" fontId="10" fillId="3" borderId="2" xfId="0" applyFont="1" applyFill="1" applyBorder="1"/>
    <xf numFmtId="165" fontId="3" fillId="2" borderId="12" xfId="0" applyNumberFormat="1" applyFont="1" applyFill="1" applyBorder="1"/>
    <xf numFmtId="165" fontId="10" fillId="3" borderId="1" xfId="0" applyNumberFormat="1" applyFont="1" applyFill="1" applyBorder="1"/>
    <xf numFmtId="0" fontId="32" fillId="2" borderId="0" xfId="0" applyFont="1" applyFill="1"/>
    <xf numFmtId="0" fontId="33" fillId="2" borderId="0" xfId="0" applyFont="1" applyFill="1"/>
    <xf numFmtId="0" fontId="32" fillId="2" borderId="12" xfId="0" applyFont="1" applyFill="1" applyBorder="1"/>
    <xf numFmtId="3" fontId="32" fillId="2" borderId="12" xfId="0" applyNumberFormat="1" applyFont="1" applyFill="1" applyBorder="1"/>
    <xf numFmtId="0" fontId="32" fillId="0" borderId="0" xfId="0" applyFont="1"/>
    <xf numFmtId="3" fontId="34" fillId="2" borderId="0" xfId="0" applyNumberFormat="1" applyFont="1" applyFill="1" applyBorder="1"/>
    <xf numFmtId="0" fontId="4" fillId="2" borderId="12" xfId="0" applyFont="1" applyFill="1" applyBorder="1" applyAlignment="1">
      <alignment horizontal="left"/>
    </xf>
    <xf numFmtId="0" fontId="4" fillId="2" borderId="12" xfId="0" applyFont="1" applyFill="1" applyBorder="1"/>
    <xf numFmtId="3" fontId="4" fillId="2" borderId="12" xfId="0" applyNumberFormat="1" applyFont="1" applyFill="1" applyBorder="1"/>
    <xf numFmtId="3" fontId="10" fillId="3" borderId="2" xfId="0" applyNumberFormat="1" applyFont="1" applyFill="1" applyBorder="1" applyAlignment="1">
      <alignment horizontal="right" indent="1"/>
    </xf>
    <xf numFmtId="3" fontId="4" fillId="4" borderId="0" xfId="0" applyNumberFormat="1" applyFont="1" applyFill="1" applyAlignment="1">
      <alignment horizontal="right" indent="1"/>
    </xf>
    <xf numFmtId="0" fontId="9" fillId="2" borderId="0" xfId="0" applyFont="1" applyFill="1"/>
    <xf numFmtId="3" fontId="9" fillId="2" borderId="0" xfId="0" applyNumberFormat="1" applyFont="1" applyFill="1"/>
    <xf numFmtId="0" fontId="9" fillId="0" borderId="0" xfId="0" applyFont="1"/>
    <xf numFmtId="167" fontId="18" fillId="2" borderId="10" xfId="0" applyNumberFormat="1" applyFont="1" applyFill="1" applyBorder="1"/>
    <xf numFmtId="3" fontId="18" fillId="2" borderId="0" xfId="0" applyNumberFormat="1" applyFont="1" applyFill="1" applyBorder="1"/>
    <xf numFmtId="165" fontId="31" fillId="3" borderId="5" xfId="0" applyNumberFormat="1" applyFont="1" applyFill="1" applyBorder="1"/>
    <xf numFmtId="9" fontId="31" fillId="3" borderId="5" xfId="0" applyNumberFormat="1" applyFont="1" applyFill="1" applyBorder="1"/>
    <xf numFmtId="0" fontId="35" fillId="2" borderId="0" xfId="0" applyFont="1" applyFill="1"/>
    <xf numFmtId="0" fontId="36" fillId="2" borderId="0" xfId="0" applyFont="1" applyFill="1"/>
    <xf numFmtId="0" fontId="35" fillId="2" borderId="9" xfId="0" applyFont="1" applyFill="1" applyBorder="1"/>
    <xf numFmtId="3" fontId="35" fillId="2" borderId="9" xfId="0" applyNumberFormat="1" applyFont="1" applyFill="1" applyBorder="1"/>
    <xf numFmtId="0" fontId="35" fillId="0" borderId="0" xfId="0" applyFont="1"/>
    <xf numFmtId="167" fontId="31" fillId="3" borderId="5" xfId="0" applyNumberFormat="1" applyFont="1" applyFill="1" applyBorder="1"/>
    <xf numFmtId="3" fontId="9" fillId="2" borderId="0" xfId="0" applyNumberFormat="1" applyFont="1" applyFill="1" applyBorder="1"/>
    <xf numFmtId="165" fontId="3" fillId="2" borderId="0" xfId="0" applyNumberFormat="1" applyFont="1" applyFill="1" applyAlignment="1">
      <alignment horizontal="right"/>
    </xf>
    <xf numFmtId="1" fontId="16" fillId="2" borderId="0" xfId="0" applyNumberFormat="1" applyFont="1" applyFill="1"/>
    <xf numFmtId="1" fontId="30" fillId="2" borderId="0" xfId="0" applyNumberFormat="1" applyFont="1" applyFill="1"/>
    <xf numFmtId="0" fontId="37" fillId="2" borderId="0" xfId="0" applyFont="1" applyFill="1"/>
    <xf numFmtId="0" fontId="3" fillId="3" borderId="17" xfId="0" applyFont="1" applyFill="1" applyBorder="1"/>
    <xf numFmtId="0" fontId="3" fillId="3" borderId="18" xfId="0" applyFont="1" applyFill="1" applyBorder="1"/>
    <xf numFmtId="0" fontId="38" fillId="3" borderId="0" xfId="0" quotePrefix="1" applyFont="1" applyFill="1" applyAlignment="1">
      <alignment horizontal="left" indent="1"/>
    </xf>
    <xf numFmtId="0" fontId="39" fillId="2" borderId="0" xfId="0" applyFont="1" applyFill="1"/>
    <xf numFmtId="0" fontId="41" fillId="3" borderId="20" xfId="1" applyFont="1" applyFill="1" applyBorder="1"/>
    <xf numFmtId="0" fontId="41" fillId="3" borderId="19" xfId="1" applyFont="1" applyFill="1" applyBorder="1"/>
    <xf numFmtId="0" fontId="20" fillId="2" borderId="0" xfId="0" applyFont="1" applyFill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" fillId="2" borderId="0" xfId="0" applyFont="1" applyFill="1" applyAlignment="1">
      <alignment horizontal="left" indent="1"/>
    </xf>
    <xf numFmtId="0" fontId="43" fillId="2" borderId="0" xfId="1" applyFont="1" applyFill="1"/>
    <xf numFmtId="0" fontId="44" fillId="3" borderId="0" xfId="0" applyFont="1" applyFill="1"/>
    <xf numFmtId="0" fontId="42" fillId="9" borderId="0" xfId="1" applyFont="1" applyFill="1" applyAlignment="1">
      <alignment horizontal="center" vertical="center"/>
    </xf>
    <xf numFmtId="0" fontId="45" fillId="2" borderId="0" xfId="1" applyFont="1" applyFill="1" applyAlignment="1">
      <alignment horizontal="center" vertical="center"/>
    </xf>
    <xf numFmtId="0" fontId="42" fillId="11" borderId="0" xfId="1" applyFont="1" applyFill="1" applyAlignment="1">
      <alignment horizontal="center" vertical="center"/>
    </xf>
    <xf numFmtId="0" fontId="42" fillId="12" borderId="0" xfId="1" applyFont="1" applyFill="1" applyAlignment="1">
      <alignment horizontal="center" vertical="center"/>
    </xf>
    <xf numFmtId="0" fontId="42" fillId="10" borderId="0" xfId="1" applyFont="1" applyFill="1" applyAlignment="1">
      <alignment horizontal="center" vertical="center"/>
    </xf>
    <xf numFmtId="0" fontId="46" fillId="8" borderId="0" xfId="1" applyFont="1" applyFill="1" applyAlignment="1">
      <alignment horizontal="center" vertical="center"/>
    </xf>
    <xf numFmtId="0" fontId="42" fillId="13" borderId="0" xfId="1" applyFont="1" applyFill="1" applyAlignment="1">
      <alignment horizontal="center" vertical="center"/>
    </xf>
    <xf numFmtId="0" fontId="47" fillId="2" borderId="0" xfId="0" applyFont="1" applyFill="1"/>
    <xf numFmtId="0" fontId="47" fillId="14" borderId="0" xfId="0" applyFont="1" applyFill="1"/>
    <xf numFmtId="0" fontId="48" fillId="2" borderId="0" xfId="0" applyFont="1" applyFill="1"/>
    <xf numFmtId="0" fontId="3" fillId="2" borderId="0" xfId="0" applyFont="1" applyFill="1" applyAlignment="1">
      <alignment horizontal="right"/>
    </xf>
    <xf numFmtId="0" fontId="49" fillId="2" borderId="0" xfId="0" applyFont="1" applyFill="1"/>
    <xf numFmtId="0" fontId="8" fillId="5" borderId="0" xfId="0" applyFont="1" applyFill="1"/>
    <xf numFmtId="0" fontId="3" fillId="2" borderId="1" xfId="0" applyFont="1" applyFill="1" applyBorder="1" applyAlignment="1">
      <alignment horizontal="left"/>
    </xf>
    <xf numFmtId="0" fontId="50" fillId="2" borderId="0" xfId="0" applyFont="1" applyFill="1"/>
    <xf numFmtId="0" fontId="3" fillId="15" borderId="0" xfId="0" applyFont="1" applyFill="1"/>
    <xf numFmtId="0" fontId="48" fillId="15" borderId="0" xfId="0" applyFont="1" applyFill="1"/>
    <xf numFmtId="0" fontId="3" fillId="16" borderId="0" xfId="0" applyFont="1" applyFill="1"/>
    <xf numFmtId="0" fontId="48" fillId="16" borderId="0" xfId="0" applyFont="1" applyFill="1"/>
    <xf numFmtId="164" fontId="3" fillId="2" borderId="1" xfId="0" applyNumberFormat="1" applyFont="1" applyFill="1" applyBorder="1" applyAlignment="1">
      <alignment horizontal="right"/>
    </xf>
    <xf numFmtId="0" fontId="51" fillId="3" borderId="20" xfId="1" applyFont="1" applyFill="1" applyBorder="1"/>
    <xf numFmtId="0" fontId="52" fillId="2" borderId="0" xfId="0" applyFont="1" applyFill="1"/>
    <xf numFmtId="0" fontId="52" fillId="0" borderId="0" xfId="0" applyFont="1"/>
    <xf numFmtId="166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3" borderId="1" xfId="0" applyFont="1" applyFill="1" applyBorder="1"/>
    <xf numFmtId="0" fontId="3" fillId="2" borderId="21" xfId="0" applyFont="1" applyFill="1" applyBorder="1"/>
    <xf numFmtId="3" fontId="4" fillId="2" borderId="5" xfId="0" applyNumberFormat="1" applyFont="1" applyFill="1" applyBorder="1"/>
    <xf numFmtId="0" fontId="53" fillId="2" borderId="0" xfId="0" applyFont="1" applyFill="1"/>
    <xf numFmtId="0" fontId="20" fillId="2" borderId="0" xfId="0" applyFont="1" applyFill="1" applyBorder="1"/>
    <xf numFmtId="0" fontId="52" fillId="2" borderId="0" xfId="0" applyFont="1" applyFill="1" applyBorder="1"/>
    <xf numFmtId="0" fontId="42" fillId="14" borderId="0" xfId="0" applyFont="1" applyFill="1"/>
    <xf numFmtId="0" fontId="32" fillId="2" borderId="1" xfId="0" applyFont="1" applyFill="1" applyBorder="1"/>
    <xf numFmtId="3" fontId="4" fillId="2" borderId="22" xfId="0" applyNumberFormat="1" applyFont="1" applyFill="1" applyBorder="1"/>
    <xf numFmtId="3" fontId="19" fillId="2" borderId="23" xfId="0" applyNumberFormat="1" applyFont="1" applyFill="1" applyBorder="1"/>
    <xf numFmtId="0" fontId="32" fillId="2" borderId="0" xfId="0" applyFont="1" applyFill="1" applyBorder="1"/>
    <xf numFmtId="0" fontId="42" fillId="14" borderId="0" xfId="0" applyFont="1" applyFill="1" applyBorder="1"/>
    <xf numFmtId="0" fontId="11" fillId="2" borderId="0" xfId="0" applyFont="1" applyFill="1" applyBorder="1" applyAlignment="1">
      <alignment horizontal="center" vertical="center"/>
    </xf>
    <xf numFmtId="0" fontId="32" fillId="0" borderId="0" xfId="0" applyFont="1" applyBorder="1"/>
    <xf numFmtId="4" fontId="4" fillId="2" borderId="1" xfId="0" applyNumberFormat="1" applyFont="1" applyFill="1" applyBorder="1" applyAlignment="1">
      <alignment horizontal="center"/>
    </xf>
    <xf numFmtId="168" fontId="32" fillId="2" borderId="1" xfId="0" applyNumberFormat="1" applyFont="1" applyFill="1" applyBorder="1"/>
    <xf numFmtId="168" fontId="32" fillId="2" borderId="24" xfId="0" applyNumberFormat="1" applyFont="1" applyFill="1" applyBorder="1"/>
    <xf numFmtId="168" fontId="32" fillId="2" borderId="0" xfId="0" applyNumberFormat="1" applyFont="1" applyFill="1"/>
    <xf numFmtId="168" fontId="20" fillId="2" borderId="0" xfId="0" applyNumberFormat="1" applyFont="1" applyFill="1"/>
    <xf numFmtId="168" fontId="52" fillId="2" borderId="0" xfId="0" applyNumberFormat="1" applyFont="1" applyFill="1"/>
    <xf numFmtId="168" fontId="32" fillId="0" borderId="0" xfId="0" applyNumberFormat="1" applyFont="1"/>
    <xf numFmtId="0" fontId="55" fillId="6" borderId="2" xfId="0" applyFont="1" applyFill="1" applyBorder="1"/>
    <xf numFmtId="3" fontId="54" fillId="6" borderId="3" xfId="0" applyNumberFormat="1" applyFont="1" applyFill="1" applyBorder="1"/>
    <xf numFmtId="0" fontId="57" fillId="2" borderId="0" xfId="0" applyFont="1" applyFill="1"/>
    <xf numFmtId="0" fontId="15" fillId="2" borderId="0" xfId="0" applyFont="1" applyFill="1" applyAlignment="1">
      <alignment horizontal="center" vertical="center"/>
    </xf>
    <xf numFmtId="165" fontId="3" fillId="2" borderId="5" xfId="0" applyNumberFormat="1" applyFont="1" applyFill="1" applyBorder="1"/>
    <xf numFmtId="0" fontId="3" fillId="6" borderId="0" xfId="0" applyFont="1" applyFill="1"/>
    <xf numFmtId="0" fontId="56" fillId="17" borderId="2" xfId="0" applyFont="1" applyFill="1" applyBorder="1"/>
    <xf numFmtId="0" fontId="19" fillId="17" borderId="0" xfId="0" applyFont="1" applyFill="1"/>
    <xf numFmtId="165" fontId="54" fillId="6" borderId="5" xfId="0" applyNumberFormat="1" applyFont="1" applyFill="1" applyBorder="1"/>
    <xf numFmtId="0" fontId="1" fillId="2" borderId="0" xfId="0" applyFont="1" applyFill="1"/>
    <xf numFmtId="0" fontId="17" fillId="9" borderId="2" xfId="0" applyFont="1" applyFill="1" applyBorder="1"/>
    <xf numFmtId="3" fontId="17" fillId="9" borderId="25" xfId="0" applyNumberFormat="1" applyFont="1" applyFill="1" applyBorder="1"/>
    <xf numFmtId="3" fontId="8" fillId="2" borderId="0" xfId="0" applyNumberFormat="1" applyFont="1" applyFill="1"/>
    <xf numFmtId="3" fontId="30" fillId="9" borderId="3" xfId="0" applyNumberFormat="1" applyFont="1" applyFill="1" applyBorder="1"/>
    <xf numFmtId="0" fontId="47" fillId="9" borderId="0" xfId="0" applyFont="1" applyFill="1"/>
    <xf numFmtId="0" fontId="52" fillId="9" borderId="0" xfId="0" applyFont="1" applyFill="1"/>
    <xf numFmtId="0" fontId="30" fillId="9" borderId="0" xfId="0" applyFont="1" applyFill="1"/>
    <xf numFmtId="0" fontId="15" fillId="2" borderId="0" xfId="0" applyFont="1" applyFill="1"/>
    <xf numFmtId="0" fontId="58" fillId="2" borderId="0" xfId="0" applyFont="1" applyFill="1"/>
    <xf numFmtId="3" fontId="30" fillId="9" borderId="0" xfId="0" applyNumberFormat="1" applyFont="1" applyFill="1"/>
    <xf numFmtId="0" fontId="54" fillId="6" borderId="2" xfId="0" applyFont="1" applyFill="1" applyBorder="1"/>
    <xf numFmtId="0" fontId="3" fillId="7" borderId="0" xfId="0" applyFont="1" applyFill="1"/>
    <xf numFmtId="0" fontId="3" fillId="2" borderId="33" xfId="0" applyFont="1" applyFill="1" applyBorder="1"/>
    <xf numFmtId="0" fontId="3" fillId="2" borderId="34" xfId="0" applyFont="1" applyFill="1" applyBorder="1"/>
    <xf numFmtId="0" fontId="4" fillId="2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  <xf numFmtId="169" fontId="3" fillId="2" borderId="1" xfId="0" applyNumberFormat="1" applyFont="1" applyFill="1" applyBorder="1"/>
    <xf numFmtId="0" fontId="3" fillId="2" borderId="0" xfId="0" applyFont="1" applyFill="1" applyBorder="1"/>
    <xf numFmtId="0" fontId="18" fillId="2" borderId="36" xfId="0" applyFont="1" applyFill="1" applyBorder="1"/>
    <xf numFmtId="0" fontId="18" fillId="2" borderId="0" xfId="0" applyFont="1" applyFill="1" applyBorder="1"/>
    <xf numFmtId="0" fontId="3" fillId="2" borderId="35" xfId="0" applyFont="1" applyFill="1" applyBorder="1"/>
    <xf numFmtId="0" fontId="3" fillId="2" borderId="37" xfId="0" applyFont="1" applyFill="1" applyBorder="1"/>
    <xf numFmtId="0" fontId="19" fillId="2" borderId="38" xfId="0" applyFont="1" applyFill="1" applyBorder="1"/>
    <xf numFmtId="0" fontId="19" fillId="2" borderId="39" xfId="0" applyFont="1" applyFill="1" applyBorder="1"/>
    <xf numFmtId="0" fontId="3" fillId="2" borderId="36" xfId="0" applyFont="1" applyFill="1" applyBorder="1"/>
    <xf numFmtId="0" fontId="30" fillId="14" borderId="0" xfId="0" applyFont="1" applyFill="1"/>
    <xf numFmtId="0" fontId="30" fillId="14" borderId="0" xfId="0" applyFont="1" applyFill="1" applyAlignment="1">
      <alignment horizontal="center"/>
    </xf>
    <xf numFmtId="0" fontId="30" fillId="14" borderId="40" xfId="0" applyFont="1" applyFill="1" applyBorder="1" applyAlignment="1">
      <alignment horizontal="center"/>
    </xf>
    <xf numFmtId="0" fontId="3" fillId="2" borderId="38" xfId="0" applyFont="1" applyFill="1" applyBorder="1"/>
    <xf numFmtId="0" fontId="3" fillId="2" borderId="39" xfId="0" applyFont="1" applyFill="1" applyBorder="1"/>
    <xf numFmtId="0" fontId="4" fillId="2" borderId="38" xfId="0" applyFont="1" applyFill="1" applyBorder="1"/>
    <xf numFmtId="0" fontId="4" fillId="2" borderId="39" xfId="0" applyFont="1" applyFill="1" applyBorder="1"/>
    <xf numFmtId="0" fontId="4" fillId="2" borderId="35" xfId="0" applyFont="1" applyFill="1" applyBorder="1"/>
    <xf numFmtId="0" fontId="4" fillId="2" borderId="37" xfId="0" applyFont="1" applyFill="1" applyBorder="1"/>
    <xf numFmtId="0" fontId="4" fillId="2" borderId="0" xfId="0" applyFont="1" applyFill="1" applyBorder="1"/>
    <xf numFmtId="0" fontId="4" fillId="2" borderId="36" xfId="0" applyFont="1" applyFill="1" applyBorder="1"/>
    <xf numFmtId="0" fontId="3" fillId="2" borderId="41" xfId="0" applyFont="1" applyFill="1" applyBorder="1"/>
    <xf numFmtId="0" fontId="3" fillId="2" borderId="29" xfId="0" applyFont="1" applyFill="1" applyBorder="1"/>
    <xf numFmtId="0" fontId="3" fillId="2" borderId="32" xfId="0" applyFont="1" applyFill="1" applyBorder="1"/>
    <xf numFmtId="0" fontId="3" fillId="2" borderId="28" xfId="0" applyFont="1" applyFill="1" applyBorder="1"/>
    <xf numFmtId="0" fontId="3" fillId="2" borderId="31" xfId="0" applyFont="1" applyFill="1" applyBorder="1"/>
    <xf numFmtId="0" fontId="3" fillId="2" borderId="27" xfId="0" applyFont="1" applyFill="1" applyBorder="1"/>
    <xf numFmtId="0" fontId="3" fillId="2" borderId="30" xfId="0" applyFont="1" applyFill="1" applyBorder="1"/>
    <xf numFmtId="0" fontId="3" fillId="2" borderId="26" xfId="0" applyFont="1" applyFill="1" applyBorder="1"/>
    <xf numFmtId="0" fontId="2" fillId="2" borderId="32" xfId="0" applyFont="1" applyFill="1" applyBorder="1"/>
    <xf numFmtId="0" fontId="2" fillId="2" borderId="31" xfId="0" applyFont="1" applyFill="1" applyBorder="1"/>
    <xf numFmtId="0" fontId="16" fillId="2" borderId="0" xfId="0" applyFont="1" applyFill="1" applyAlignment="1">
      <alignment horizontal="right"/>
    </xf>
    <xf numFmtId="0" fontId="4" fillId="2" borderId="32" xfId="0" applyFont="1" applyFill="1" applyBorder="1"/>
    <xf numFmtId="0" fontId="4" fillId="2" borderId="31" xfId="0" applyFont="1" applyFill="1" applyBorder="1"/>
    <xf numFmtId="0" fontId="30" fillId="14" borderId="0" xfId="0" applyFont="1" applyFill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2" fillId="18" borderId="0" xfId="0" applyFont="1" applyFill="1"/>
    <xf numFmtId="0" fontId="59" fillId="18" borderId="0" xfId="0" applyFont="1" applyFill="1"/>
    <xf numFmtId="3" fontId="60" fillId="18" borderId="0" xfId="0" applyNumberFormat="1" applyFont="1" applyFill="1"/>
    <xf numFmtId="3" fontId="60" fillId="18" borderId="43" xfId="0" applyNumberFormat="1" applyFont="1" applyFill="1" applyBorder="1"/>
    <xf numFmtId="3" fontId="59" fillId="18" borderId="44" xfId="0" applyNumberFormat="1" applyFont="1" applyFill="1" applyBorder="1"/>
    <xf numFmtId="3" fontId="59" fillId="18" borderId="42" xfId="0" applyNumberFormat="1" applyFont="1" applyFill="1" applyBorder="1"/>
    <xf numFmtId="0" fontId="53" fillId="19" borderId="45" xfId="0" applyFont="1" applyFill="1" applyBorder="1"/>
    <xf numFmtId="0" fontId="2" fillId="19" borderId="46" xfId="0" applyFont="1" applyFill="1" applyBorder="1"/>
    <xf numFmtId="3" fontId="53" fillId="2" borderId="0" xfId="0" applyNumberFormat="1" applyFont="1" applyFill="1"/>
    <xf numFmtId="0" fontId="53" fillId="19" borderId="0" xfId="0" applyFont="1" applyFill="1"/>
    <xf numFmtId="3" fontId="53" fillId="19" borderId="0" xfId="0" applyNumberFormat="1" applyFont="1" applyFill="1"/>
    <xf numFmtId="0" fontId="3" fillId="2" borderId="2" xfId="0" applyFont="1" applyFill="1" applyBorder="1"/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/>
    <xf numFmtId="0" fontId="3" fillId="2" borderId="47" xfId="0" applyFont="1" applyFill="1" applyBorder="1"/>
    <xf numFmtId="0" fontId="4" fillId="2" borderId="0" xfId="0" applyFont="1" applyFill="1" applyBorder="1" applyAlignment="1">
      <alignment horizontal="right"/>
    </xf>
    <xf numFmtId="0" fontId="62" fillId="20" borderId="0" xfId="0" applyFont="1" applyFill="1"/>
    <xf numFmtId="3" fontId="63" fillId="20" borderId="0" xfId="0" applyNumberFormat="1" applyFont="1" applyFill="1"/>
    <xf numFmtId="3" fontId="63" fillId="20" borderId="43" xfId="0" applyNumberFormat="1" applyFont="1" applyFill="1" applyBorder="1"/>
    <xf numFmtId="3" fontId="62" fillId="20" borderId="44" xfId="0" applyNumberFormat="1" applyFont="1" applyFill="1" applyBorder="1"/>
    <xf numFmtId="3" fontId="62" fillId="20" borderId="42" xfId="0" applyNumberFormat="1" applyFont="1" applyFill="1" applyBorder="1"/>
    <xf numFmtId="0" fontId="54" fillId="20" borderId="1" xfId="0" applyFont="1" applyFill="1" applyBorder="1"/>
    <xf numFmtId="0" fontId="64" fillId="21" borderId="17" xfId="0" applyFont="1" applyFill="1" applyBorder="1"/>
    <xf numFmtId="0" fontId="64" fillId="21" borderId="18" xfId="0" applyFont="1" applyFill="1" applyBorder="1"/>
    <xf numFmtId="0" fontId="65" fillId="21" borderId="0" xfId="0" applyFont="1" applyFill="1"/>
    <xf numFmtId="3" fontId="66" fillId="21" borderId="0" xfId="0" applyNumberFormat="1" applyFont="1" applyFill="1"/>
    <xf numFmtId="3" fontId="66" fillId="21" borderId="43" xfId="0" applyNumberFormat="1" applyFont="1" applyFill="1" applyBorder="1"/>
    <xf numFmtId="3" fontId="65" fillId="21" borderId="44" xfId="0" applyNumberFormat="1" applyFont="1" applyFill="1" applyBorder="1"/>
    <xf numFmtId="3" fontId="65" fillId="21" borderId="42" xfId="0" applyNumberFormat="1" applyFont="1" applyFill="1" applyBorder="1"/>
    <xf numFmtId="0" fontId="2" fillId="2" borderId="0" xfId="0" applyFont="1" applyFill="1" applyBorder="1"/>
    <xf numFmtId="3" fontId="2" fillId="19" borderId="48" xfId="0" applyNumberFormat="1" applyFont="1" applyFill="1" applyBorder="1"/>
    <xf numFmtId="0" fontId="67" fillId="3" borderId="0" xfId="0" quotePrefix="1" applyFont="1" applyFill="1" applyAlignment="1">
      <alignment horizontal="left" indent="1"/>
    </xf>
    <xf numFmtId="0" fontId="37" fillId="2" borderId="0" xfId="0" applyFont="1" applyFill="1" applyAlignment="1">
      <alignment horizontal="right"/>
    </xf>
    <xf numFmtId="0" fontId="68" fillId="2" borderId="0" xfId="0" applyFont="1" applyFill="1"/>
    <xf numFmtId="0" fontId="37" fillId="2" borderId="8" xfId="0" applyFont="1" applyFill="1" applyBorder="1"/>
    <xf numFmtId="0" fontId="37" fillId="2" borderId="8" xfId="0" applyFont="1" applyFill="1" applyBorder="1" applyAlignment="1">
      <alignment horizontal="left"/>
    </xf>
    <xf numFmtId="0" fontId="4" fillId="2" borderId="49" xfId="0" applyFont="1" applyFill="1" applyBorder="1"/>
    <xf numFmtId="0" fontId="2" fillId="2" borderId="49" xfId="0" applyFont="1" applyFill="1" applyBorder="1"/>
    <xf numFmtId="0" fontId="3" fillId="2" borderId="49" xfId="0" applyFont="1" applyFill="1" applyBorder="1"/>
    <xf numFmtId="0" fontId="53" fillId="2" borderId="31" xfId="0" applyFont="1" applyFill="1" applyBorder="1"/>
    <xf numFmtId="0" fontId="61" fillId="2" borderId="0" xfId="0" applyFont="1" applyFill="1"/>
    <xf numFmtId="0" fontId="69" fillId="18" borderId="31" xfId="0" applyFont="1" applyFill="1" applyBorder="1"/>
    <xf numFmtId="0" fontId="70" fillId="18" borderId="0" xfId="0" applyFont="1" applyFill="1"/>
    <xf numFmtId="165" fontId="69" fillId="18" borderId="0" xfId="0" applyNumberFormat="1" applyFont="1" applyFill="1"/>
    <xf numFmtId="0" fontId="30" fillId="14" borderId="31" xfId="0" applyFont="1" applyFill="1" applyBorder="1"/>
    <xf numFmtId="0" fontId="73" fillId="18" borderId="31" xfId="0" applyFont="1" applyFill="1" applyBorder="1"/>
    <xf numFmtId="0" fontId="74" fillId="18" borderId="0" xfId="0" applyFont="1" applyFill="1"/>
    <xf numFmtId="0" fontId="75" fillId="17" borderId="31" xfId="0" applyFont="1" applyFill="1" applyBorder="1"/>
    <xf numFmtId="0" fontId="76" fillId="17" borderId="0" xfId="0" applyFont="1" applyFill="1"/>
    <xf numFmtId="3" fontId="75" fillId="17" borderId="0" xfId="0" applyNumberFormat="1" applyFont="1" applyFill="1"/>
    <xf numFmtId="0" fontId="53" fillId="18" borderId="31" xfId="0" applyFont="1" applyFill="1" applyBorder="1"/>
    <xf numFmtId="0" fontId="53" fillId="18" borderId="0" xfId="0" applyFont="1" applyFill="1"/>
    <xf numFmtId="3" fontId="53" fillId="18" borderId="0" xfId="0" applyNumberFormat="1" applyFont="1" applyFill="1"/>
    <xf numFmtId="0" fontId="2" fillId="18" borderId="31" xfId="0" applyFont="1" applyFill="1" applyBorder="1"/>
    <xf numFmtId="3" fontId="2" fillId="18" borderId="0" xfId="0" applyNumberFormat="1" applyFont="1" applyFill="1"/>
    <xf numFmtId="0" fontId="53" fillId="20" borderId="31" xfId="0" applyFont="1" applyFill="1" applyBorder="1"/>
    <xf numFmtId="0" fontId="53" fillId="20" borderId="0" xfId="0" applyFont="1" applyFill="1"/>
    <xf numFmtId="3" fontId="53" fillId="20" borderId="0" xfId="0" applyNumberFormat="1" applyFont="1" applyFill="1"/>
    <xf numFmtId="0" fontId="2" fillId="20" borderId="31" xfId="0" applyFont="1" applyFill="1" applyBorder="1"/>
    <xf numFmtId="0" fontId="2" fillId="20" borderId="0" xfId="0" applyFont="1" applyFill="1"/>
    <xf numFmtId="3" fontId="2" fillId="20" borderId="0" xfId="0" applyNumberFormat="1" applyFont="1" applyFill="1"/>
    <xf numFmtId="0" fontId="77" fillId="20" borderId="31" xfId="0" applyFont="1" applyFill="1" applyBorder="1"/>
    <xf numFmtId="0" fontId="78" fillId="20" borderId="0" xfId="0" applyFont="1" applyFill="1"/>
    <xf numFmtId="0" fontId="71" fillId="20" borderId="31" xfId="0" applyFont="1" applyFill="1" applyBorder="1"/>
    <xf numFmtId="0" fontId="72" fillId="20" borderId="0" xfId="0" applyFont="1" applyFill="1"/>
    <xf numFmtId="165" fontId="71" fillId="20" borderId="0" xfId="0" applyNumberFormat="1" applyFont="1" applyFill="1"/>
    <xf numFmtId="0" fontId="53" fillId="21" borderId="31" xfId="0" applyFont="1" applyFill="1" applyBorder="1"/>
    <xf numFmtId="0" fontId="53" fillId="21" borderId="0" xfId="0" applyFont="1" applyFill="1"/>
    <xf numFmtId="3" fontId="53" fillId="21" borderId="0" xfId="0" applyNumberFormat="1" applyFont="1" applyFill="1"/>
    <xf numFmtId="0" fontId="2" fillId="21" borderId="31" xfId="0" applyFont="1" applyFill="1" applyBorder="1"/>
    <xf numFmtId="0" fontId="2" fillId="21" borderId="0" xfId="0" applyFont="1" applyFill="1"/>
    <xf numFmtId="3" fontId="2" fillId="21" borderId="0" xfId="0" applyNumberFormat="1" applyFont="1" applyFill="1"/>
    <xf numFmtId="0" fontId="79" fillId="21" borderId="31" xfId="0" applyFont="1" applyFill="1" applyBorder="1"/>
    <xf numFmtId="0" fontId="80" fillId="21" borderId="0" xfId="0" applyFont="1" applyFill="1"/>
    <xf numFmtId="165" fontId="79" fillId="21" borderId="0" xfId="0" applyNumberFormat="1" applyFont="1" applyFill="1"/>
    <xf numFmtId="0" fontId="81" fillId="21" borderId="31" xfId="0" applyFont="1" applyFill="1" applyBorder="1"/>
    <xf numFmtId="0" fontId="82" fillId="21" borderId="0" xfId="0" applyFont="1" applyFill="1"/>
    <xf numFmtId="0" fontId="12" fillId="2" borderId="0" xfId="0" applyFont="1" applyFill="1" applyBorder="1"/>
    <xf numFmtId="0" fontId="12" fillId="19" borderId="50" xfId="0" applyFont="1" applyFill="1" applyBorder="1"/>
    <xf numFmtId="0" fontId="83" fillId="2" borderId="0" xfId="0" applyFont="1" applyFill="1"/>
    <xf numFmtId="0" fontId="83" fillId="0" borderId="0" xfId="0" applyFont="1"/>
    <xf numFmtId="0" fontId="84" fillId="2" borderId="0" xfId="0" applyFont="1" applyFill="1"/>
    <xf numFmtId="0" fontId="84" fillId="0" borderId="0" xfId="0" applyFont="1"/>
    <xf numFmtId="0" fontId="86" fillId="2" borderId="0" xfId="0" applyFont="1" applyFill="1"/>
    <xf numFmtId="0" fontId="83" fillId="2" borderId="0" xfId="0" applyFont="1" applyFill="1" applyBorder="1" applyAlignment="1">
      <alignment vertical="center" wrapText="1"/>
    </xf>
    <xf numFmtId="0" fontId="83" fillId="2" borderId="0" xfId="0" applyFont="1" applyFill="1" applyBorder="1" applyAlignment="1">
      <alignment vertical="center"/>
    </xf>
    <xf numFmtId="0" fontId="83" fillId="2" borderId="8" xfId="0" applyFont="1" applyFill="1" applyBorder="1"/>
    <xf numFmtId="0" fontId="86" fillId="2" borderId="8" xfId="0" applyFont="1" applyFill="1" applyBorder="1"/>
    <xf numFmtId="0" fontId="83" fillId="2" borderId="8" xfId="0" applyFont="1" applyFill="1" applyBorder="1" applyAlignment="1">
      <alignment vertical="center" wrapText="1"/>
    </xf>
    <xf numFmtId="0" fontId="83" fillId="2" borderId="9" xfId="0" applyFont="1" applyFill="1" applyBorder="1"/>
    <xf numFmtId="0" fontId="86" fillId="2" borderId="9" xfId="0" applyFont="1" applyFill="1" applyBorder="1"/>
    <xf numFmtId="0" fontId="83" fillId="2" borderId="9" xfId="0" applyFont="1" applyFill="1" applyBorder="1" applyAlignment="1">
      <alignment vertical="center"/>
    </xf>
    <xf numFmtId="0" fontId="83" fillId="2" borderId="8" xfId="0" applyFont="1" applyFill="1" applyBorder="1" applyAlignment="1">
      <alignment vertical="center"/>
    </xf>
    <xf numFmtId="0" fontId="84" fillId="2" borderId="51" xfId="0" applyFont="1" applyFill="1" applyBorder="1"/>
    <xf numFmtId="0" fontId="85" fillId="2" borderId="51" xfId="0" applyFont="1" applyFill="1" applyBorder="1"/>
    <xf numFmtId="0" fontId="84" fillId="2" borderId="51" xfId="0" applyFont="1" applyFill="1" applyBorder="1" applyAlignment="1">
      <alignment horizontal="center"/>
    </xf>
    <xf numFmtId="0" fontId="83" fillId="2" borderId="52" xfId="0" applyFont="1" applyFill="1" applyBorder="1"/>
    <xf numFmtId="0" fontId="86" fillId="2" borderId="52" xfId="0" applyFont="1" applyFill="1" applyBorder="1"/>
    <xf numFmtId="0" fontId="83" fillId="2" borderId="52" xfId="0" applyFont="1" applyFill="1" applyBorder="1" applyAlignment="1">
      <alignment vertical="center" wrapText="1"/>
    </xf>
    <xf numFmtId="0" fontId="83" fillId="2" borderId="53" xfId="0" applyFont="1" applyFill="1" applyBorder="1"/>
    <xf numFmtId="0" fontId="83" fillId="2" borderId="1" xfId="0" applyFont="1" applyFill="1" applyBorder="1"/>
    <xf numFmtId="0" fontId="83" fillId="2" borderId="54" xfId="0" applyFont="1" applyFill="1" applyBorder="1"/>
    <xf numFmtId="0" fontId="83" fillId="2" borderId="55" xfId="0" applyFont="1" applyFill="1" applyBorder="1"/>
    <xf numFmtId="0" fontId="86" fillId="2" borderId="52" xfId="0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0" fontId="86" fillId="2" borderId="8" xfId="0" applyFont="1" applyFill="1" applyBorder="1" applyAlignment="1">
      <alignment horizontal="center" vertical="center"/>
    </xf>
    <xf numFmtId="0" fontId="86" fillId="2" borderId="9" xfId="0" applyFont="1" applyFill="1" applyBorder="1" applyAlignment="1">
      <alignment horizontal="center" vertical="center"/>
    </xf>
    <xf numFmtId="0" fontId="20" fillId="2" borderId="51" xfId="0" applyFont="1" applyFill="1" applyBorder="1"/>
    <xf numFmtId="168" fontId="20" fillId="2" borderId="51" xfId="0" applyNumberFormat="1" applyFont="1" applyFill="1" applyBorder="1"/>
    <xf numFmtId="0" fontId="32" fillId="2" borderId="52" xfId="0" applyFont="1" applyFill="1" applyBorder="1"/>
    <xf numFmtId="0" fontId="42" fillId="14" borderId="52" xfId="0" applyFont="1" applyFill="1" applyBorder="1"/>
    <xf numFmtId="0" fontId="32" fillId="18" borderId="52" xfId="0" applyFont="1" applyFill="1" applyBorder="1"/>
    <xf numFmtId="0" fontId="11" fillId="18" borderId="52" xfId="0" applyFont="1" applyFill="1" applyBorder="1" applyAlignment="1">
      <alignment horizontal="center" vertical="center"/>
    </xf>
    <xf numFmtId="0" fontId="32" fillId="18" borderId="53" xfId="0" applyFont="1" applyFill="1" applyBorder="1"/>
    <xf numFmtId="168" fontId="32" fillId="18" borderId="53" xfId="0" applyNumberFormat="1" applyFont="1" applyFill="1" applyBorder="1"/>
    <xf numFmtId="168" fontId="32" fillId="18" borderId="56" xfId="0" applyNumberFormat="1" applyFont="1" applyFill="1" applyBorder="1"/>
    <xf numFmtId="168" fontId="32" fillId="18" borderId="52" xfId="0" applyNumberFormat="1" applyFont="1" applyFill="1" applyBorder="1"/>
    <xf numFmtId="0" fontId="32" fillId="18" borderId="0" xfId="0" applyFont="1" applyFill="1" applyBorder="1"/>
    <xf numFmtId="0" fontId="11" fillId="18" borderId="0" xfId="0" applyFont="1" applyFill="1" applyBorder="1" applyAlignment="1">
      <alignment horizontal="center" vertical="center"/>
    </xf>
    <xf numFmtId="0" fontId="32" fillId="18" borderId="1" xfId="0" applyFont="1" applyFill="1" applyBorder="1"/>
    <xf numFmtId="168" fontId="32" fillId="18" borderId="1" xfId="0" applyNumberFormat="1" applyFont="1" applyFill="1" applyBorder="1"/>
    <xf numFmtId="168" fontId="32" fillId="18" borderId="24" xfId="0" applyNumberFormat="1" applyFont="1" applyFill="1" applyBorder="1"/>
    <xf numFmtId="168" fontId="32" fillId="18" borderId="0" xfId="0" applyNumberFormat="1" applyFont="1" applyFill="1"/>
    <xf numFmtId="0" fontId="32" fillId="22" borderId="52" xfId="0" applyFont="1" applyFill="1" applyBorder="1"/>
    <xf numFmtId="0" fontId="32" fillId="3" borderId="0" xfId="0" applyFont="1" applyFill="1"/>
    <xf numFmtId="0" fontId="56" fillId="2" borderId="0" xfId="0" applyFont="1" applyFill="1"/>
    <xf numFmtId="165" fontId="56" fillId="2" borderId="1" xfId="0" applyNumberFormat="1" applyFont="1" applyFill="1" applyBorder="1"/>
    <xf numFmtId="3" fontId="4" fillId="2" borderId="2" xfId="0" applyNumberFormat="1" applyFont="1" applyFill="1" applyBorder="1"/>
    <xf numFmtId="165" fontId="87" fillId="2" borderId="1" xfId="0" applyNumberFormat="1" applyFont="1" applyFill="1" applyBorder="1"/>
    <xf numFmtId="0" fontId="47" fillId="14" borderId="57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7" fillId="14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30" fillId="14" borderId="58" xfId="0" applyFont="1" applyFill="1" applyBorder="1" applyAlignment="1">
      <alignment horizontal="center"/>
    </xf>
    <xf numFmtId="170" fontId="3" fillId="2" borderId="1" xfId="0" applyNumberFormat="1" applyFont="1" applyFill="1" applyBorder="1"/>
    <xf numFmtId="0" fontId="3" fillId="2" borderId="59" xfId="0" applyFont="1" applyFill="1" applyBorder="1"/>
    <xf numFmtId="0" fontId="3" fillId="2" borderId="60" xfId="0" applyFont="1" applyFill="1" applyBorder="1"/>
    <xf numFmtId="0" fontId="3" fillId="2" borderId="8" xfId="0" applyFont="1" applyFill="1" applyBorder="1"/>
    <xf numFmtId="0" fontId="30" fillId="10" borderId="2" xfId="0" applyFont="1" applyFill="1" applyBorder="1"/>
    <xf numFmtId="3" fontId="30" fillId="10" borderId="42" xfId="0" applyNumberFormat="1" applyFont="1" applyFill="1" applyBorder="1"/>
    <xf numFmtId="0" fontId="19" fillId="8" borderId="0" xfId="0" applyFont="1" applyFill="1"/>
    <xf numFmtId="0" fontId="19" fillId="2" borderId="1" xfId="0" applyFont="1" applyFill="1" applyBorder="1"/>
    <xf numFmtId="0" fontId="4" fillId="2" borderId="9" xfId="0" applyFont="1" applyFill="1" applyBorder="1"/>
    <xf numFmtId="0" fontId="4" fillId="5" borderId="0" xfId="0" applyFont="1" applyFill="1"/>
    <xf numFmtId="165" fontId="4" fillId="2" borderId="61" xfId="0" applyNumberFormat="1" applyFont="1" applyFill="1" applyBorder="1"/>
    <xf numFmtId="0" fontId="4" fillId="2" borderId="61" xfId="0" applyFont="1" applyFill="1" applyBorder="1"/>
    <xf numFmtId="0" fontId="24" fillId="2" borderId="0" xfId="0" applyFont="1" applyFill="1" applyAlignment="1">
      <alignment horizontal="center" vertical="center"/>
    </xf>
    <xf numFmtId="3" fontId="4" fillId="2" borderId="62" xfId="0" applyNumberFormat="1" applyFont="1" applyFill="1" applyBorder="1"/>
    <xf numFmtId="0" fontId="4" fillId="2" borderId="62" xfId="0" applyFont="1" applyFill="1" applyBorder="1"/>
    <xf numFmtId="0" fontId="19" fillId="2" borderId="0" xfId="0" applyFont="1" applyFill="1" applyBorder="1"/>
    <xf numFmtId="0" fontId="18" fillId="2" borderId="61" xfId="0" applyFont="1" applyFill="1" applyBorder="1"/>
    <xf numFmtId="165" fontId="18" fillId="2" borderId="61" xfId="0" applyNumberFormat="1" applyFont="1" applyFill="1" applyBorder="1"/>
    <xf numFmtId="0" fontId="18" fillId="2" borderId="62" xfId="0" applyFont="1" applyFill="1" applyBorder="1"/>
    <xf numFmtId="3" fontId="18" fillId="2" borderId="62" xfId="0" applyNumberFormat="1" applyFont="1" applyFill="1" applyBorder="1"/>
    <xf numFmtId="0" fontId="42" fillId="14" borderId="57" xfId="0" applyFont="1" applyFill="1" applyBorder="1" applyAlignment="1">
      <alignment horizontal="center" vertical="center"/>
    </xf>
    <xf numFmtId="0" fontId="2" fillId="2" borderId="41" xfId="0" applyFont="1" applyFill="1" applyBorder="1"/>
    <xf numFmtId="0" fontId="53" fillId="19" borderId="63" xfId="0" applyFont="1" applyFill="1" applyBorder="1"/>
    <xf numFmtId="0" fontId="2" fillId="19" borderId="64" xfId="0" applyFont="1" applyFill="1" applyBorder="1"/>
    <xf numFmtId="0" fontId="30" fillId="14" borderId="17" xfId="0" applyFont="1" applyFill="1" applyBorder="1" applyAlignment="1">
      <alignment horizontal="left"/>
    </xf>
    <xf numFmtId="0" fontId="30" fillId="14" borderId="65" xfId="0" applyFont="1" applyFill="1" applyBorder="1" applyAlignment="1">
      <alignment horizontal="left"/>
    </xf>
    <xf numFmtId="0" fontId="30" fillId="14" borderId="18" xfId="0" applyFont="1" applyFill="1" applyBorder="1" applyAlignment="1">
      <alignment horizontal="left"/>
    </xf>
    <xf numFmtId="0" fontId="61" fillId="5" borderId="1" xfId="0" applyFont="1" applyFill="1" applyBorder="1"/>
    <xf numFmtId="0" fontId="88" fillId="5" borderId="31" xfId="0" applyFont="1" applyFill="1" applyBorder="1"/>
    <xf numFmtId="0" fontId="89" fillId="5" borderId="0" xfId="0" applyFont="1" applyFill="1"/>
    <xf numFmtId="0" fontId="88" fillId="5" borderId="0" xfId="0" applyFont="1" applyFill="1"/>
    <xf numFmtId="3" fontId="88" fillId="5" borderId="0" xfId="0" applyNumberFormat="1" applyFont="1" applyFill="1"/>
    <xf numFmtId="0" fontId="89" fillId="5" borderId="31" xfId="0" applyFont="1" applyFill="1" applyBorder="1"/>
    <xf numFmtId="3" fontId="89" fillId="5" borderId="0" xfId="0" applyNumberFormat="1" applyFont="1" applyFill="1"/>
    <xf numFmtId="0" fontId="90" fillId="5" borderId="31" xfId="0" applyFont="1" applyFill="1" applyBorder="1"/>
    <xf numFmtId="0" fontId="91" fillId="5" borderId="0" xfId="0" applyFont="1" applyFill="1"/>
    <xf numFmtId="165" fontId="90" fillId="5" borderId="0" xfId="0" applyNumberFormat="1" applyFont="1" applyFill="1"/>
    <xf numFmtId="3" fontId="58" fillId="5" borderId="0" xfId="0" applyNumberFormat="1" applyFont="1" applyFill="1"/>
    <xf numFmtId="3" fontId="58" fillId="5" borderId="43" xfId="0" applyNumberFormat="1" applyFont="1" applyFill="1" applyBorder="1"/>
    <xf numFmtId="3" fontId="89" fillId="5" borderId="44" xfId="0" applyNumberFormat="1" applyFont="1" applyFill="1" applyBorder="1"/>
    <xf numFmtId="3" fontId="89" fillId="5" borderId="42" xfId="0" applyNumberFormat="1" applyFont="1" applyFill="1" applyBorder="1"/>
    <xf numFmtId="0" fontId="9" fillId="2" borderId="1" xfId="0" applyFont="1" applyFill="1" applyBorder="1"/>
    <xf numFmtId="0" fontId="92" fillId="2" borderId="0" xfId="0" applyFont="1" applyFill="1"/>
    <xf numFmtId="0" fontId="73" fillId="2" borderId="0" xfId="0" applyFont="1" applyFill="1"/>
    <xf numFmtId="0" fontId="24" fillId="14" borderId="0" xfId="0" applyFont="1" applyFill="1"/>
    <xf numFmtId="3" fontId="2" fillId="2" borderId="0" xfId="0" applyNumberFormat="1" applyFont="1" applyFill="1"/>
    <xf numFmtId="3" fontId="24" fillId="2" borderId="0" xfId="0" applyNumberFormat="1" applyFont="1" applyFill="1"/>
    <xf numFmtId="0" fontId="2" fillId="2" borderId="0" xfId="0" applyFont="1" applyFill="1" applyAlignment="1">
      <alignment horizontal="right"/>
    </xf>
    <xf numFmtId="0" fontId="2" fillId="2" borderId="0" xfId="0" applyFont="1" applyFill="1" applyBorder="1" applyAlignment="1">
      <alignment horizontal="right"/>
    </xf>
    <xf numFmtId="0" fontId="30" fillId="14" borderId="68" xfId="0" applyFont="1" applyFill="1" applyBorder="1" applyAlignment="1">
      <alignment horizontal="left"/>
    </xf>
    <xf numFmtId="0" fontId="30" fillId="14" borderId="69" xfId="0" applyFont="1" applyFill="1" applyBorder="1" applyAlignment="1">
      <alignment horizontal="left"/>
    </xf>
    <xf numFmtId="0" fontId="30" fillId="14" borderId="70" xfId="0" applyFont="1" applyFill="1" applyBorder="1" applyAlignment="1">
      <alignment horizontal="left"/>
    </xf>
    <xf numFmtId="0" fontId="73" fillId="4" borderId="66" xfId="0" applyFont="1" applyFill="1" applyBorder="1"/>
    <xf numFmtId="0" fontId="73" fillId="4" borderId="71" xfId="0" applyFont="1" applyFill="1" applyBorder="1"/>
    <xf numFmtId="0" fontId="73" fillId="4" borderId="67" xfId="0" applyFont="1" applyFill="1" applyBorder="1" applyAlignment="1">
      <alignment horizontal="right"/>
    </xf>
    <xf numFmtId="0" fontId="30" fillId="14" borderId="66" xfId="0" applyFont="1" applyFill="1" applyBorder="1" applyAlignment="1">
      <alignment horizontal="left"/>
    </xf>
    <xf numFmtId="0" fontId="30" fillId="14" borderId="71" xfId="0" applyFont="1" applyFill="1" applyBorder="1" applyAlignment="1">
      <alignment horizontal="left"/>
    </xf>
    <xf numFmtId="0" fontId="30" fillId="14" borderId="67" xfId="0" applyFont="1" applyFill="1" applyBorder="1" applyAlignment="1">
      <alignment horizontal="left"/>
    </xf>
    <xf numFmtId="3" fontId="2" fillId="2" borderId="0" xfId="0" applyNumberFormat="1" applyFont="1" applyFill="1" applyBorder="1"/>
    <xf numFmtId="3" fontId="59" fillId="18" borderId="72" xfId="0" applyNumberFormat="1" applyFont="1" applyFill="1" applyBorder="1"/>
    <xf numFmtId="3" fontId="94" fillId="18" borderId="73" xfId="0" applyNumberFormat="1" applyFont="1" applyFill="1" applyBorder="1"/>
    <xf numFmtId="3" fontId="94" fillId="18" borderId="74" xfId="0" applyNumberFormat="1" applyFont="1" applyFill="1" applyBorder="1"/>
    <xf numFmtId="3" fontId="94" fillId="18" borderId="75" xfId="0" applyNumberFormat="1" applyFont="1" applyFill="1" applyBorder="1"/>
    <xf numFmtId="3" fontId="73" fillId="4" borderId="0" xfId="0" applyNumberFormat="1" applyFont="1" applyFill="1" applyBorder="1"/>
    <xf numFmtId="0" fontId="37" fillId="2" borderId="8" xfId="0" applyFont="1" applyFill="1" applyBorder="1" applyAlignment="1">
      <alignment horizontal="right"/>
    </xf>
    <xf numFmtId="0" fontId="95" fillId="2" borderId="0" xfId="0" applyFont="1" applyFill="1" applyBorder="1" applyAlignment="1">
      <alignment horizontal="center" vertical="center"/>
    </xf>
    <xf numFmtId="3" fontId="95" fillId="2" borderId="32" xfId="0" applyNumberFormat="1" applyFont="1" applyFill="1" applyBorder="1" applyAlignment="1">
      <alignment horizontal="center" vertical="center"/>
    </xf>
    <xf numFmtId="0" fontId="96" fillId="2" borderId="31" xfId="0" applyFont="1" applyFill="1" applyBorder="1"/>
    <xf numFmtId="0" fontId="96" fillId="2" borderId="0" xfId="0" applyFont="1" applyFill="1"/>
    <xf numFmtId="3" fontId="96" fillId="2" borderId="0" xfId="0" applyNumberFormat="1" applyFont="1" applyFill="1"/>
    <xf numFmtId="0" fontId="53" fillId="2" borderId="76" xfId="0" applyFont="1" applyFill="1" applyBorder="1"/>
    <xf numFmtId="0" fontId="53" fillId="2" borderId="77" xfId="0" applyFont="1" applyFill="1" applyBorder="1"/>
    <xf numFmtId="3" fontId="53" fillId="2" borderId="78" xfId="0" applyNumberFormat="1" applyFont="1" applyFill="1" applyBorder="1"/>
    <xf numFmtId="0" fontId="53" fillId="2" borderId="79" xfId="0" applyFont="1" applyFill="1" applyBorder="1"/>
    <xf numFmtId="0" fontId="97" fillId="23" borderId="0" xfId="0" applyFont="1" applyFill="1" applyBorder="1"/>
    <xf numFmtId="165" fontId="97" fillId="23" borderId="0" xfId="0" applyNumberFormat="1" applyFont="1" applyFill="1" applyBorder="1"/>
    <xf numFmtId="0" fontId="73" fillId="18" borderId="0" xfId="0" applyFont="1" applyFill="1" applyBorder="1"/>
    <xf numFmtId="165" fontId="73" fillId="18" borderId="0" xfId="0" applyNumberFormat="1" applyFont="1" applyFill="1" applyBorder="1"/>
    <xf numFmtId="0" fontId="77" fillId="6" borderId="0" xfId="0" applyFont="1" applyFill="1" applyBorder="1"/>
    <xf numFmtId="9" fontId="2" fillId="2" borderId="32" xfId="0" applyNumberFormat="1" applyFont="1" applyFill="1" applyBorder="1"/>
    <xf numFmtId="9" fontId="77" fillId="6" borderId="81" xfId="0" applyNumberFormat="1" applyFont="1" applyFill="1" applyBorder="1"/>
    <xf numFmtId="3" fontId="77" fillId="6" borderId="80" xfId="0" applyNumberFormat="1" applyFont="1" applyFill="1" applyBorder="1"/>
    <xf numFmtId="171" fontId="77" fillId="6" borderId="82" xfId="0" applyNumberFormat="1" applyFont="1" applyFill="1" applyBorder="1"/>
    <xf numFmtId="171" fontId="97" fillId="23" borderId="0" xfId="0" applyNumberFormat="1" applyFont="1" applyFill="1" applyBorder="1"/>
    <xf numFmtId="0" fontId="2" fillId="2" borderId="32" xfId="0" applyFont="1" applyFill="1" applyBorder="1" applyAlignment="1">
      <alignment horizontal="right"/>
    </xf>
    <xf numFmtId="0" fontId="53" fillId="2" borderId="83" xfId="0" applyFont="1" applyFill="1" applyBorder="1"/>
    <xf numFmtId="3" fontId="53" fillId="2" borderId="83" xfId="0" applyNumberFormat="1" applyFont="1" applyFill="1" applyBorder="1"/>
    <xf numFmtId="9" fontId="53" fillId="2" borderId="84" xfId="0" applyNumberFormat="1" applyFont="1" applyFill="1" applyBorder="1"/>
    <xf numFmtId="0" fontId="2" fillId="2" borderId="85" xfId="0" applyFont="1" applyFill="1" applyBorder="1"/>
    <xf numFmtId="3" fontId="2" fillId="2" borderId="85" xfId="0" applyNumberFormat="1" applyFont="1" applyFill="1" applyBorder="1"/>
    <xf numFmtId="9" fontId="2" fillId="2" borderId="86" xfId="0" applyNumberFormat="1" applyFont="1" applyFill="1" applyBorder="1"/>
    <xf numFmtId="0" fontId="37" fillId="5" borderId="0" xfId="0" applyFont="1" applyFill="1"/>
    <xf numFmtId="0" fontId="10" fillId="2" borderId="78" xfId="0" applyFont="1" applyFill="1" applyBorder="1" applyAlignment="1">
      <alignment horizontal="center" vertical="center"/>
    </xf>
    <xf numFmtId="169" fontId="4" fillId="4" borderId="1" xfId="0" applyNumberFormat="1" applyFont="1" applyFill="1" applyBorder="1" applyAlignment="1">
      <alignment horizontal="left"/>
    </xf>
    <xf numFmtId="0" fontId="44" fillId="2" borderId="0" xfId="0" applyFont="1" applyFill="1"/>
    <xf numFmtId="0" fontId="93" fillId="2" borderId="0" xfId="0" applyFont="1" applyFill="1"/>
    <xf numFmtId="0" fontId="32" fillId="5" borderId="0" xfId="0" applyFont="1" applyFill="1"/>
    <xf numFmtId="0" fontId="11" fillId="5" borderId="0" xfId="0" applyFont="1" applyFill="1"/>
    <xf numFmtId="0" fontId="99" fillId="24" borderId="0" xfId="1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100" fillId="2" borderId="0" xfId="1" applyFont="1" applyFill="1" applyBorder="1"/>
    <xf numFmtId="0" fontId="101" fillId="21" borderId="31" xfId="0" applyFont="1" applyFill="1" applyBorder="1"/>
    <xf numFmtId="0" fontId="102" fillId="21" borderId="0" xfId="0" applyFont="1" applyFill="1"/>
    <xf numFmtId="165" fontId="101" fillId="21" borderId="0" xfId="0" applyNumberFormat="1" applyFont="1" applyFill="1"/>
    <xf numFmtId="0" fontId="57" fillId="19" borderId="45" xfId="0" applyFont="1" applyFill="1" applyBorder="1"/>
    <xf numFmtId="0" fontId="3" fillId="25" borderId="0" xfId="0" applyFont="1" applyFill="1"/>
    <xf numFmtId="0" fontId="4" fillId="25" borderId="0" xfId="0" applyFont="1" applyFill="1"/>
    <xf numFmtId="0" fontId="16" fillId="25" borderId="0" xfId="0" applyFont="1" applyFill="1"/>
    <xf numFmtId="0" fontId="98" fillId="2" borderId="1" xfId="0" applyFont="1" applyFill="1" applyBorder="1"/>
    <xf numFmtId="0" fontId="56" fillId="2" borderId="0" xfId="0" quotePrefix="1" applyFont="1" applyFill="1" applyAlignment="1">
      <alignment horizontal="right" vertical="top"/>
    </xf>
  </cellXfs>
  <cellStyles count="2">
    <cellStyle name="Гиперссылка" xfId="1" builtinId="8"/>
    <cellStyle name="Обычный" xfId="0" builtinId="0"/>
  </cellStyles>
  <dxfs count="1068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rgb="FFFF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rgb="FFFF0000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4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  <border>
        <left style="thin">
          <color theme="6" tint="-0.499984740745262"/>
        </left>
        <right style="thin">
          <color theme="6" tint="-0.499984740745262"/>
        </right>
        <top style="thin">
          <color theme="6" tint="-0.499984740745262"/>
        </top>
        <bottom style="thin">
          <color theme="6" tint="-0.499984740745262"/>
        </bottom>
        <vertical/>
        <horizontal/>
      </border>
    </dxf>
    <dxf>
      <font>
        <color rgb="FFC00000"/>
      </font>
      <fill>
        <patternFill>
          <bgColor theme="5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vertical/>
        <horizontal/>
      </border>
    </dxf>
    <dxf>
      <font>
        <color rgb="FFC00000"/>
      </font>
      <fill>
        <patternFill>
          <bgColor theme="5" tint="0.79998168889431442"/>
        </patternFill>
      </fill>
      <border>
        <left style="thin">
          <color rgb="FFC00000"/>
        </left>
        <right style="thin">
          <color rgb="FFC00000"/>
        </right>
        <bottom style="thin">
          <color rgb="FFC00000"/>
        </bottom>
        <vertical/>
        <horizontal/>
      </border>
    </dxf>
    <dxf>
      <font>
        <color theme="6" tint="-0.499984740745262"/>
      </font>
      <fill>
        <patternFill>
          <bgColor theme="6" tint="0.79998168889431442"/>
        </patternFill>
      </fill>
      <border>
        <left style="thin">
          <color theme="6" tint="-0.499984740745262"/>
        </left>
        <right style="thin">
          <color theme="6" tint="-0.499984740745262"/>
        </right>
        <top style="thin">
          <color theme="6" tint="-0.499984740745262"/>
        </top>
        <bottom style="thin">
          <color theme="6" tint="-0.499984740745262"/>
        </bottom>
        <vertical/>
        <horizontal/>
      </border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right style="thin">
          <color theme="3" tint="-0.499984740745262"/>
        </right>
        <top style="thin">
          <color theme="3" tint="-0.499984740745262"/>
        </top>
        <bottom style="thin">
          <color theme="3" tint="-0.499984740745262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3" tint="-0.499984740745262"/>
        </left>
        <top style="thin">
          <color theme="3" tint="-0.499984740745262"/>
        </top>
        <bottom style="thin">
          <color theme="3" tint="-0.499984740745262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3" tint="-0.499984740745262"/>
        </left>
        <right style="thin">
          <color theme="3" tint="-0.499984740745262"/>
        </right>
        <top style="thin">
          <color theme="3" tint="-0.499984740745262"/>
        </top>
        <bottom style="thin">
          <color theme="3" tint="-0.499984740745262"/>
        </bottom>
        <vertical/>
        <horizontal/>
      </border>
    </dxf>
    <dxf>
      <font>
        <color theme="0" tint="-0.34998626667073579"/>
      </font>
    </dxf>
    <dxf>
      <font>
        <b/>
        <i val="0"/>
        <color rgb="FFFF0000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color rgb="FFC0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model_investproekta_versiya_2_0.php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model_investproekta_versiya_2_0.php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model_investproekta_versiya_2_0.ph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model_investproekta_versiya_2_0.php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proekta_versiya_2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2423160</xdr:colOff>
      <xdr:row>2</xdr:row>
      <xdr:rowOff>106680</xdr:rowOff>
    </xdr:from>
    <xdr:to>
      <xdr:col>10</xdr:col>
      <xdr:colOff>152560</xdr:colOff>
      <xdr:row>7</xdr:row>
      <xdr:rowOff>61013</xdr:rowOff>
    </xdr:to>
    <xdr:pic>
      <xdr:nvPicPr>
        <xdr:cNvPr id="4" name="Рисунок 3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2438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876300</xdr:colOff>
      <xdr:row>2</xdr:row>
      <xdr:rowOff>152400</xdr:rowOff>
    </xdr:from>
    <xdr:to>
      <xdr:col>9</xdr:col>
      <xdr:colOff>1577340</xdr:colOff>
      <xdr:row>7</xdr:row>
      <xdr:rowOff>144780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 ИНВЕСТПРОЕКТА ВЕРСИЯ 2.0 MNGMNT.RU"/>
        </xdr:cNvPr>
        <xdr:cNvSpPr/>
      </xdr:nvSpPr>
      <xdr:spPr>
        <a:xfrm>
          <a:off x="5608320" y="28956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30</xdr:row>
      <xdr:rowOff>114300</xdr:rowOff>
    </xdr:from>
    <xdr:to>
      <xdr:col>5</xdr:col>
      <xdr:colOff>3581400</xdr:colOff>
      <xdr:row>38</xdr:row>
      <xdr:rowOff>129540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371600" y="49377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</xdr:colOff>
      <xdr:row>0</xdr:row>
      <xdr:rowOff>114300</xdr:rowOff>
    </xdr:from>
    <xdr:to>
      <xdr:col>13</xdr:col>
      <xdr:colOff>30640</xdr:colOff>
      <xdr:row>6</xdr:row>
      <xdr:rowOff>38153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114300"/>
          <a:ext cx="1844200" cy="6096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</xdr:colOff>
      <xdr:row>1</xdr:row>
      <xdr:rowOff>0</xdr:rowOff>
    </xdr:from>
    <xdr:to>
      <xdr:col>13</xdr:col>
      <xdr:colOff>68740</xdr:colOff>
      <xdr:row>6</xdr:row>
      <xdr:rowOff>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42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2712720</xdr:colOff>
      <xdr:row>1</xdr:row>
      <xdr:rowOff>22860</xdr:rowOff>
    </xdr:from>
    <xdr:to>
      <xdr:col>11</xdr:col>
      <xdr:colOff>45720</xdr:colOff>
      <xdr:row>6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 ИНВЕСТПРОЕКТА ВЕРСИЯ 2.0 MNGMNT.RU"/>
        </xdr:cNvPr>
        <xdr:cNvSpPr/>
      </xdr:nvSpPr>
      <xdr:spPr>
        <a:xfrm>
          <a:off x="3352800" y="17526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3436620</xdr:colOff>
      <xdr:row>1</xdr:row>
      <xdr:rowOff>22860</xdr:rowOff>
    </xdr:from>
    <xdr:to>
      <xdr:col>8</xdr:col>
      <xdr:colOff>510540</xdr:colOff>
      <xdr:row>6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 ИНВЕСТПРОЕКТА ВЕРСИЯ 2.0 MNGMNT.RU"/>
        </xdr:cNvPr>
        <xdr:cNvSpPr/>
      </xdr:nvSpPr>
      <xdr:spPr>
        <a:xfrm>
          <a:off x="4343400" y="17526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11</xdr:col>
      <xdr:colOff>0</xdr:colOff>
      <xdr:row>10</xdr:row>
      <xdr:rowOff>0</xdr:rowOff>
    </xdr:from>
    <xdr:to>
      <xdr:col>15</xdr:col>
      <xdr:colOff>281940</xdr:colOff>
      <xdr:row>19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6347460" y="12954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571500</xdr:colOff>
      <xdr:row>1</xdr:row>
      <xdr:rowOff>22860</xdr:rowOff>
    </xdr:from>
    <xdr:to>
      <xdr:col>17</xdr:col>
      <xdr:colOff>7780</xdr:colOff>
      <xdr:row>6</xdr:row>
      <xdr:rowOff>22913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752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83820</xdr:colOff>
      <xdr:row>1</xdr:row>
      <xdr:rowOff>15240</xdr:rowOff>
    </xdr:from>
    <xdr:to>
      <xdr:col>12</xdr:col>
      <xdr:colOff>190500</xdr:colOff>
      <xdr:row>6</xdr:row>
      <xdr:rowOff>53340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ИНВЕСТПРОЕКТА ВЕРСИЯ 2.0 MNGMNT.RU"/>
        </xdr:cNvPr>
        <xdr:cNvSpPr/>
      </xdr:nvSpPr>
      <xdr:spPr>
        <a:xfrm>
          <a:off x="4442460" y="16764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6</xdr:col>
      <xdr:colOff>220980</xdr:colOff>
      <xdr:row>16</xdr:row>
      <xdr:rowOff>99060</xdr:rowOff>
    </xdr:from>
    <xdr:to>
      <xdr:col>9</xdr:col>
      <xdr:colOff>1135380</xdr:colOff>
      <xdr:row>25</xdr:row>
      <xdr:rowOff>144780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2712720" y="23850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1074420</xdr:colOff>
      <xdr:row>0</xdr:row>
      <xdr:rowOff>68580</xdr:rowOff>
    </xdr:from>
    <xdr:to>
      <xdr:col>6</xdr:col>
      <xdr:colOff>53340</xdr:colOff>
      <xdr:row>5</xdr:row>
      <xdr:rowOff>53340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 ИНВЕСТПРОЕКТА ВЕРСИЯ 2.0 MNGMNT.RU"/>
        </xdr:cNvPr>
        <xdr:cNvSpPr/>
      </xdr:nvSpPr>
      <xdr:spPr>
        <a:xfrm>
          <a:off x="3710940" y="6858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42</xdr:row>
      <xdr:rowOff>0</xdr:rowOff>
    </xdr:from>
    <xdr:to>
      <xdr:col>7</xdr:col>
      <xdr:colOff>152400</xdr:colOff>
      <xdr:row>86</xdr:row>
      <xdr:rowOff>123825</xdr:rowOff>
    </xdr:to>
    <xdr:sp macro="" textlink="">
      <xdr:nvSpPr>
        <xdr:cNvPr id="2" name="Прямоугольник 1"/>
        <xdr:cNvSpPr/>
      </xdr:nvSpPr>
      <xdr:spPr>
        <a:xfrm>
          <a:off x="390525" y="5391150"/>
          <a:ext cx="2114550" cy="5838825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0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Уважаемые пользователи!</a:t>
          </a:r>
        </a:p>
        <a:p>
          <a:pPr algn="ctr"/>
          <a:endParaRPr lang="ru-RU" sz="8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В данной области либо</a:t>
          </a:r>
          <a:r>
            <a:rPr lang="ru-RU" sz="8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Вы сами, либо мы для Вас за отдельную плату можем вывести любые показатели, с помощью которых Вы сможете управлять данной моделью.</a:t>
          </a:r>
        </a:p>
        <a:p>
          <a:pPr algn="ctr"/>
          <a:endParaRPr lang="ru-RU" sz="800" b="1" baseline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8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Например, такими показателями могут выступать %-ты по банковскому кредиту, ставка дисконтирования, период оборачиваемости дебиторской или кредиторской задолженности, производственные мощности и т.п.</a:t>
          </a:r>
        </a:p>
        <a:p>
          <a:pPr algn="ctr"/>
          <a:endParaRPr lang="ru-RU" sz="800" b="1" baseline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8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Также при анализе коммерческих рисков мы можем настроить модель таким образом, что Вы сможете производить выбор между маркетинговым и коммерческим подходами к формированию выручки, тем самым нивелируя коммерческий риск полностью или можно настроить задание %-ната нивелирования риска.</a:t>
          </a:r>
        </a:p>
        <a:p>
          <a:pPr algn="ctr"/>
          <a:endParaRPr lang="ru-RU" sz="800" b="1" baseline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К данной модели можно приобрести подробную методологию или инструкцию, </a:t>
          </a:r>
          <a:r>
            <a:rPr lang="ru-RU" sz="8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что позволит Вам существенно быстрее разобраться в павилах использования данной финмодели, в различных технических нюансах ее устройства.</a:t>
          </a:r>
        </a:p>
        <a:p>
          <a:pPr algn="ctr"/>
          <a:endParaRPr lang="ru-RU" sz="800" b="1" baseline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22860</xdr:colOff>
      <xdr:row>0</xdr:row>
      <xdr:rowOff>76200</xdr:rowOff>
    </xdr:from>
    <xdr:to>
      <xdr:col>19</xdr:col>
      <xdr:colOff>129700</xdr:colOff>
      <xdr:row>5</xdr:row>
      <xdr:rowOff>38153</xdr:rowOff>
    </xdr:to>
    <xdr:pic>
      <xdr:nvPicPr>
        <xdr:cNvPr id="5" name="Рисунок 4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762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228600</xdr:colOff>
      <xdr:row>94</xdr:row>
      <xdr:rowOff>68580</xdr:rowOff>
    </xdr:from>
    <xdr:to>
      <xdr:col>16</xdr:col>
      <xdr:colOff>152400</xdr:colOff>
      <xdr:row>103</xdr:row>
      <xdr:rowOff>114300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3040380" y="115138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177800</xdr:colOff>
      <xdr:row>1</xdr:row>
      <xdr:rowOff>8466</xdr:rowOff>
    </xdr:from>
    <xdr:to>
      <xdr:col>17</xdr:col>
      <xdr:colOff>23867</xdr:colOff>
      <xdr:row>6</xdr:row>
      <xdr:rowOff>8519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467" y="160866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19</xdr:col>
      <xdr:colOff>59266</xdr:colOff>
      <xdr:row>29</xdr:row>
      <xdr:rowOff>135467</xdr:rowOff>
    </xdr:from>
    <xdr:to>
      <xdr:col>22</xdr:col>
      <xdr:colOff>681566</xdr:colOff>
      <xdr:row>41</xdr:row>
      <xdr:rowOff>28787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205133" y="37592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335280</xdr:colOff>
      <xdr:row>1</xdr:row>
      <xdr:rowOff>15240</xdr:rowOff>
    </xdr:from>
    <xdr:to>
      <xdr:col>16</xdr:col>
      <xdr:colOff>404020</xdr:colOff>
      <xdr:row>6</xdr:row>
      <xdr:rowOff>15293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7040" y="1676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5</xdr:col>
      <xdr:colOff>2423160</xdr:colOff>
      <xdr:row>0</xdr:row>
      <xdr:rowOff>68580</xdr:rowOff>
    </xdr:from>
    <xdr:to>
      <xdr:col>10</xdr:col>
      <xdr:colOff>76200</xdr:colOff>
      <xdr:row>5</xdr:row>
      <xdr:rowOff>30480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ИНВЕСТПРОЕКТА ВЕРСИЯ 2.0 MNGMNT.RU"/>
        </xdr:cNvPr>
        <xdr:cNvSpPr/>
      </xdr:nvSpPr>
      <xdr:spPr>
        <a:xfrm>
          <a:off x="4472940" y="6858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9</xdr:col>
      <xdr:colOff>464820</xdr:colOff>
      <xdr:row>18</xdr:row>
      <xdr:rowOff>68580</xdr:rowOff>
    </xdr:from>
    <xdr:to>
      <xdr:col>16</xdr:col>
      <xdr:colOff>373380</xdr:colOff>
      <xdr:row>29</xdr:row>
      <xdr:rowOff>60960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5829300" y="26593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2567940</xdr:colOff>
      <xdr:row>0</xdr:row>
      <xdr:rowOff>68580</xdr:rowOff>
    </xdr:from>
    <xdr:to>
      <xdr:col>10</xdr:col>
      <xdr:colOff>175260</xdr:colOff>
      <xdr:row>4</xdr:row>
      <xdr:rowOff>114300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 ИНВЕСТПРОЕКТА ВЕРСИЯ 2.0 MNGMNT.RU"/>
        </xdr:cNvPr>
        <xdr:cNvSpPr/>
      </xdr:nvSpPr>
      <xdr:spPr>
        <a:xfrm>
          <a:off x="3825240" y="6858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10</xdr:col>
      <xdr:colOff>0</xdr:colOff>
      <xdr:row>9</xdr:row>
      <xdr:rowOff>0</xdr:rowOff>
    </xdr:from>
    <xdr:to>
      <xdr:col>15</xdr:col>
      <xdr:colOff>99060</xdr:colOff>
      <xdr:row>17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5417820" y="14020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891540</xdr:colOff>
      <xdr:row>0</xdr:row>
      <xdr:rowOff>160020</xdr:rowOff>
    </xdr:from>
    <xdr:to>
      <xdr:col>13</xdr:col>
      <xdr:colOff>15400</xdr:colOff>
      <xdr:row>4</xdr:row>
      <xdr:rowOff>167693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020" y="1600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845820</xdr:colOff>
      <xdr:row>0</xdr:row>
      <xdr:rowOff>83820</xdr:rowOff>
    </xdr:from>
    <xdr:to>
      <xdr:col>11</xdr:col>
      <xdr:colOff>449580</xdr:colOff>
      <xdr:row>4</xdr:row>
      <xdr:rowOff>129540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ИНВЕСТПРОЕКТА ВЕРСИЯ 2.0 MNGMNT.RU"/>
        </xdr:cNvPr>
        <xdr:cNvSpPr/>
      </xdr:nvSpPr>
      <xdr:spPr>
        <a:xfrm>
          <a:off x="8237220" y="83820"/>
          <a:ext cx="176784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</a:t>
          </a:r>
          <a:r>
            <a:rPr lang="ru-RU" sz="1000" b="1" baseline="0">
              <a:solidFill>
                <a:srgbClr val="002060"/>
              </a:solidFill>
            </a:rPr>
            <a:t> ВЕРСИЯ 2.0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14</xdr:col>
      <xdr:colOff>0</xdr:colOff>
      <xdr:row>138</xdr:row>
      <xdr:rowOff>0</xdr:rowOff>
    </xdr:from>
    <xdr:to>
      <xdr:col>18</xdr:col>
      <xdr:colOff>281940</xdr:colOff>
      <xdr:row>146</xdr:row>
      <xdr:rowOff>15240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2458700" y="240182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355599</xdr:colOff>
      <xdr:row>1</xdr:row>
      <xdr:rowOff>76200</xdr:rowOff>
    </xdr:from>
    <xdr:to>
      <xdr:col>17</xdr:col>
      <xdr:colOff>15399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6" y="22860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0</xdr:row>
      <xdr:rowOff>114300</xdr:rowOff>
    </xdr:from>
    <xdr:to>
      <xdr:col>13</xdr:col>
      <xdr:colOff>53500</xdr:colOff>
      <xdr:row>6</xdr:row>
      <xdr:rowOff>38153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18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15</xdr:col>
      <xdr:colOff>0</xdr:colOff>
      <xdr:row>27</xdr:row>
      <xdr:rowOff>30480</xdr:rowOff>
    </xdr:from>
    <xdr:to>
      <xdr:col>19</xdr:col>
      <xdr:colOff>129540</xdr:colOff>
      <xdr:row>38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5745480" y="34823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0</xdr:row>
      <xdr:rowOff>137160</xdr:rowOff>
    </xdr:from>
    <xdr:to>
      <xdr:col>13</xdr:col>
      <xdr:colOff>53500</xdr:colOff>
      <xdr:row>6</xdr:row>
      <xdr:rowOff>61013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180" y="137160"/>
          <a:ext cx="1844200" cy="6096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barykinskiy/Desktop/&#1047;&#1072;&#1082;_5_&#1040;&#1083;&#1077;&#1082;&#1089;&#1077;&#1081;/&#1060;&#1080;&#1085;&#1072;&#1085;&#1089;&#1086;&#1074;&#1072;&#1103;%20&#1084;&#1086;&#1076;&#1077;&#1083;&#1100;%20&#1057;&#1087;&#1086;&#1088;&#1090;&#1051;&#1077;&#1075;&#1080;&#1086;&#1085;%20201702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Исходные данные"/>
      <sheetName val="Продукты и услуги"/>
      <sheetName val="Себестоимость"/>
      <sheetName val="Материалы"/>
      <sheetName val="Активы"/>
      <sheetName val="Инвестиции"/>
      <sheetName val="Аренда"/>
      <sheetName val="Прочие затраты"/>
      <sheetName val="Персонал"/>
      <sheetName val="Займы и кредиты"/>
      <sheetName val="Налоги"/>
      <sheetName val="Итоги"/>
      <sheetName val="Анализ"/>
      <sheetName val="Модель"/>
      <sheetName val="График"/>
      <sheetName val="Сырье и материалы"/>
      <sheetName val="реестр"/>
      <sheetName val="Прогноз продаж"/>
      <sheetName val="План продаж"/>
      <sheetName val="расчет Активы"/>
      <sheetName val="Расчет аренды"/>
      <sheetName val="Расчет инвестиций"/>
      <sheetName val="Постоянные затраты"/>
      <sheetName val="Расчет прочие затраты"/>
      <sheetName val="Расчёт ФОТ"/>
      <sheetName val="Расчет займов"/>
      <sheetName val="Финансирование"/>
      <sheetName val="расчет АМОРТИЗАЦИИ"/>
      <sheetName val="Расчет себестоимости"/>
      <sheetName val="Расчет инвест показателей"/>
      <sheetName val="Расчет налогов"/>
      <sheetName val="Управленческие расходы"/>
      <sheetName val="СборкаУСН"/>
      <sheetName val="Сборка"/>
      <sheetName val="БалансСборка"/>
      <sheetName val="Лист проверки"/>
      <sheetName val="Баланс"/>
      <sheetName val="ПДДС"/>
      <sheetName val="ПДДС-01"/>
      <sheetName val="Прибыли и убытки"/>
      <sheetName val="Расчёт точки безубыточности"/>
      <sheetName val="График cash flow"/>
      <sheetName val="Инвест показатели"/>
      <sheetName val="настройки"/>
      <sheetName val="Прочие материалы и сырьё"/>
      <sheetName val="Сотрудники цех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AE3">
            <v>62</v>
          </cell>
        </row>
      </sheetData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L84"/>
  <sheetViews>
    <sheetView showGridLines="0" workbookViewId="0">
      <pane ySplit="10" topLeftCell="A11" activePane="bottomLeft" state="frozen"/>
      <selection activeCell="U19" sqref="U19"/>
      <selection pane="bottomLeft"/>
    </sheetView>
  </sheetViews>
  <sheetFormatPr defaultColWidth="9.109375" defaultRowHeight="13.8" x14ac:dyDescent="0.25"/>
  <cols>
    <col min="1" max="5" width="1.6640625" style="2" customWidth="1"/>
    <col min="6" max="6" width="58" style="2" customWidth="1"/>
    <col min="7" max="7" width="2.6640625" style="2" customWidth="1"/>
    <col min="8" max="8" width="12.88671875" style="192" customWidth="1"/>
    <col min="9" max="9" width="2.6640625" style="2" customWidth="1"/>
    <col min="10" max="10" width="60" style="2" customWidth="1"/>
    <col min="11" max="12" width="2.6640625" style="2" customWidth="1"/>
    <col min="13" max="16384" width="9.109375" style="2"/>
  </cols>
  <sheetData>
    <row r="1" spans="1:12" ht="6" customHeight="1" x14ac:dyDescent="0.25">
      <c r="A1" s="3"/>
      <c r="B1" s="3"/>
      <c r="C1" s="3"/>
      <c r="D1" s="3"/>
      <c r="E1" s="3"/>
      <c r="F1" s="3"/>
      <c r="G1" s="3"/>
      <c r="H1" s="189"/>
      <c r="I1" s="3"/>
      <c r="J1" s="3"/>
      <c r="K1" s="3"/>
      <c r="L1" s="3"/>
    </row>
    <row r="2" spans="1:12" ht="4.95" customHeight="1" x14ac:dyDescent="0.25">
      <c r="A2" s="3"/>
      <c r="B2" s="3"/>
      <c r="C2" s="3"/>
      <c r="D2" s="3"/>
      <c r="E2" s="3"/>
      <c r="F2" s="3"/>
      <c r="G2" s="3"/>
      <c r="H2" s="189"/>
      <c r="I2" s="3"/>
      <c r="J2" s="3"/>
      <c r="K2" s="3"/>
      <c r="L2" s="3"/>
    </row>
    <row r="3" spans="1:12" x14ac:dyDescent="0.25">
      <c r="A3" s="3"/>
      <c r="B3" s="3"/>
      <c r="C3" s="3"/>
      <c r="D3" s="182" t="s">
        <v>0</v>
      </c>
      <c r="E3" s="3"/>
      <c r="F3" s="3"/>
      <c r="G3" s="3"/>
      <c r="H3" s="189"/>
      <c r="I3" s="3"/>
      <c r="J3" s="3"/>
      <c r="K3" s="3"/>
      <c r="L3" s="3"/>
    </row>
    <row r="4" spans="1:12" ht="12" x14ac:dyDescent="0.25">
      <c r="A4" s="3"/>
      <c r="B4" s="3"/>
      <c r="C4" s="3"/>
      <c r="D4" s="182" t="s">
        <v>860</v>
      </c>
      <c r="E4" s="3"/>
      <c r="F4" s="3"/>
      <c r="G4" s="3"/>
      <c r="H4" s="539"/>
      <c r="I4" s="3"/>
      <c r="J4" s="3"/>
      <c r="K4" s="3"/>
      <c r="L4" s="3"/>
    </row>
    <row r="5" spans="1:12" ht="6" customHeight="1" x14ac:dyDescent="0.25">
      <c r="A5" s="3"/>
      <c r="B5" s="3"/>
      <c r="C5" s="3"/>
      <c r="D5" s="531"/>
      <c r="E5" s="116"/>
      <c r="F5" s="116"/>
      <c r="G5" s="116"/>
      <c r="H5" s="189"/>
      <c r="I5" s="3"/>
      <c r="J5" s="3"/>
      <c r="K5" s="3"/>
      <c r="L5" s="3"/>
    </row>
    <row r="6" spans="1:12" ht="6" customHeight="1" x14ac:dyDescent="0.25">
      <c r="A6" s="3"/>
      <c r="B6" s="3"/>
      <c r="C6" s="3"/>
      <c r="D6" s="182"/>
      <c r="E6" s="3"/>
      <c r="F6" s="3"/>
      <c r="G6" s="3"/>
      <c r="H6" s="189"/>
      <c r="I6" s="3"/>
      <c r="J6" s="3"/>
      <c r="K6" s="3"/>
      <c r="L6" s="3"/>
    </row>
    <row r="7" spans="1:12" x14ac:dyDescent="0.25">
      <c r="A7" s="3"/>
      <c r="B7" s="3"/>
      <c r="C7" s="166">
        <f>BS!$C$8</f>
        <v>-2.5830848127128547E-8</v>
      </c>
      <c r="D7" s="186" t="str">
        <f>списки!$AE$12</f>
        <v>контроль</v>
      </c>
      <c r="E7" s="3"/>
      <c r="F7" s="3"/>
      <c r="G7" s="3"/>
      <c r="H7" s="189"/>
      <c r="I7" s="3"/>
      <c r="J7" s="3"/>
      <c r="K7" s="3"/>
      <c r="L7" s="3"/>
    </row>
    <row r="8" spans="1:12" s="11" customFormat="1" x14ac:dyDescent="0.25">
      <c r="A8" s="10"/>
      <c r="B8" s="10"/>
      <c r="C8" s="10"/>
      <c r="D8" s="10" t="s">
        <v>238</v>
      </c>
      <c r="E8" s="10"/>
      <c r="F8" s="10"/>
      <c r="G8" s="10"/>
      <c r="H8" s="189"/>
      <c r="I8" s="10"/>
      <c r="J8" s="10"/>
      <c r="K8" s="10"/>
      <c r="L8" s="10"/>
    </row>
    <row r="9" spans="1:12" x14ac:dyDescent="0.25">
      <c r="A9" s="3"/>
      <c r="B9" s="3"/>
      <c r="C9" s="3"/>
      <c r="D9" s="3"/>
      <c r="E9" s="3"/>
      <c r="F9" s="195" t="s">
        <v>274</v>
      </c>
      <c r="G9" s="3"/>
      <c r="H9" s="189"/>
      <c r="I9" s="3"/>
      <c r="J9" s="549"/>
      <c r="K9" s="3"/>
      <c r="L9" s="3"/>
    </row>
    <row r="10" spans="1:12" s="11" customFormat="1" x14ac:dyDescent="0.25">
      <c r="A10" s="10"/>
      <c r="B10" s="10"/>
      <c r="C10" s="10"/>
      <c r="D10" s="10"/>
      <c r="E10" s="10"/>
      <c r="F10" s="54" t="s">
        <v>248</v>
      </c>
      <c r="G10" s="10"/>
      <c r="H10" s="190" t="s">
        <v>249</v>
      </c>
      <c r="I10" s="10"/>
      <c r="J10" s="54" t="s">
        <v>250</v>
      </c>
      <c r="K10" s="10"/>
      <c r="L10" s="10"/>
    </row>
    <row r="11" spans="1:12" x14ac:dyDescent="0.25">
      <c r="A11" s="3"/>
      <c r="B11" s="3"/>
      <c r="C11" s="3"/>
      <c r="D11" s="3"/>
      <c r="E11" s="3"/>
      <c r="F11" s="55"/>
      <c r="G11" s="3"/>
      <c r="H11" s="191"/>
      <c r="I11" s="3"/>
      <c r="J11" s="55"/>
      <c r="K11" s="3"/>
      <c r="L11" s="3"/>
    </row>
    <row r="12" spans="1:12" x14ac:dyDescent="0.25">
      <c r="A12" s="3"/>
      <c r="B12" s="3"/>
      <c r="C12" s="3"/>
      <c r="D12" s="3"/>
      <c r="E12" s="3"/>
      <c r="F12" s="194" t="s">
        <v>307</v>
      </c>
      <c r="G12" s="194"/>
      <c r="H12" s="198" t="s">
        <v>868</v>
      </c>
      <c r="I12" s="194"/>
      <c r="J12" s="194" t="s">
        <v>866</v>
      </c>
      <c r="K12" s="3"/>
      <c r="L12" s="3"/>
    </row>
    <row r="13" spans="1:12" x14ac:dyDescent="0.25">
      <c r="A13" s="3"/>
      <c r="B13" s="3"/>
      <c r="C13" s="3"/>
      <c r="D13" s="3"/>
      <c r="E13" s="3"/>
      <c r="F13" s="194"/>
      <c r="G13" s="194"/>
      <c r="H13" s="197"/>
      <c r="I13" s="194"/>
      <c r="J13" s="194" t="s">
        <v>867</v>
      </c>
      <c r="K13" s="3"/>
      <c r="L13" s="3"/>
    </row>
    <row r="14" spans="1:12" s="176" customFormat="1" x14ac:dyDescent="0.15">
      <c r="A14" s="172"/>
      <c r="B14" s="172"/>
      <c r="C14" s="172"/>
      <c r="D14" s="172"/>
      <c r="E14" s="172"/>
      <c r="F14" s="172"/>
      <c r="G14" s="172"/>
      <c r="H14" s="189"/>
      <c r="I14" s="172"/>
      <c r="J14" s="172"/>
      <c r="K14" s="172"/>
      <c r="L14" s="172"/>
    </row>
    <row r="15" spans="1:12" x14ac:dyDescent="0.25">
      <c r="A15" s="3"/>
      <c r="B15" s="3"/>
      <c r="C15" s="3"/>
      <c r="D15" s="3"/>
      <c r="E15" s="3"/>
      <c r="F15" s="194" t="s">
        <v>862</v>
      </c>
      <c r="G15" s="194"/>
      <c r="H15" s="196" t="s">
        <v>251</v>
      </c>
      <c r="I15" s="194"/>
      <c r="J15" s="194" t="s">
        <v>252</v>
      </c>
      <c r="K15" s="3"/>
      <c r="L15" s="3"/>
    </row>
    <row r="16" spans="1:12" x14ac:dyDescent="0.25">
      <c r="A16" s="3"/>
      <c r="B16" s="3"/>
      <c r="C16" s="3"/>
      <c r="D16" s="3"/>
      <c r="E16" s="3"/>
      <c r="F16" s="194"/>
      <c r="G16" s="194"/>
      <c r="H16" s="197"/>
      <c r="I16" s="194"/>
      <c r="J16" s="194" t="s">
        <v>253</v>
      </c>
      <c r="K16" s="3"/>
      <c r="L16" s="3"/>
    </row>
    <row r="17" spans="1:12" s="176" customFormat="1" x14ac:dyDescent="0.15">
      <c r="A17" s="172"/>
      <c r="B17" s="172"/>
      <c r="C17" s="172"/>
      <c r="D17" s="172"/>
      <c r="E17" s="172"/>
      <c r="F17" s="172"/>
      <c r="G17" s="172"/>
      <c r="H17" s="189"/>
      <c r="I17" s="172"/>
      <c r="J17" s="172"/>
      <c r="K17" s="172"/>
      <c r="L17" s="172"/>
    </row>
    <row r="18" spans="1:12" x14ac:dyDescent="0.25">
      <c r="A18" s="3"/>
      <c r="B18" s="3"/>
      <c r="C18" s="3"/>
      <c r="D18" s="3"/>
      <c r="E18" s="3"/>
      <c r="F18" s="194" t="s">
        <v>863</v>
      </c>
      <c r="G18" s="194"/>
      <c r="H18" s="196" t="s">
        <v>869</v>
      </c>
      <c r="I18" s="194"/>
      <c r="J18" s="194" t="s">
        <v>870</v>
      </c>
      <c r="K18" s="3"/>
      <c r="L18" s="3"/>
    </row>
    <row r="19" spans="1:12" x14ac:dyDescent="0.25">
      <c r="A19" s="3"/>
      <c r="B19" s="3"/>
      <c r="C19" s="3"/>
      <c r="D19" s="3"/>
      <c r="E19" s="3"/>
      <c r="F19" s="194"/>
      <c r="G19" s="194"/>
      <c r="H19" s="197"/>
      <c r="I19" s="194"/>
      <c r="J19" s="194" t="s">
        <v>871</v>
      </c>
      <c r="K19" s="3"/>
      <c r="L19" s="3"/>
    </row>
    <row r="20" spans="1:12" s="176" customFormat="1" x14ac:dyDescent="0.15">
      <c r="A20" s="172"/>
      <c r="B20" s="172"/>
      <c r="C20" s="172"/>
      <c r="D20" s="172"/>
      <c r="E20" s="172"/>
      <c r="F20" s="172"/>
      <c r="G20" s="172"/>
      <c r="H20" s="189"/>
      <c r="I20" s="172"/>
      <c r="J20" s="172"/>
      <c r="K20" s="172"/>
      <c r="L20" s="172"/>
    </row>
    <row r="21" spans="1:12" x14ac:dyDescent="0.25">
      <c r="A21" s="3"/>
      <c r="B21" s="3"/>
      <c r="C21" s="3"/>
      <c r="D21" s="3"/>
      <c r="E21" s="3"/>
      <c r="F21" s="194" t="s">
        <v>865</v>
      </c>
      <c r="G21" s="194"/>
      <c r="H21" s="538" t="s">
        <v>872</v>
      </c>
      <c r="I21" s="194"/>
      <c r="J21" s="194" t="s">
        <v>873</v>
      </c>
      <c r="K21" s="3"/>
      <c r="L21" s="3"/>
    </row>
    <row r="22" spans="1:12" x14ac:dyDescent="0.25">
      <c r="A22" s="3"/>
      <c r="B22" s="3"/>
      <c r="C22" s="3"/>
      <c r="D22" s="3"/>
      <c r="E22" s="3"/>
      <c r="F22" s="194"/>
      <c r="G22" s="194"/>
      <c r="H22" s="197"/>
      <c r="I22" s="194"/>
      <c r="J22" s="194" t="s">
        <v>874</v>
      </c>
      <c r="K22" s="3"/>
      <c r="L22" s="3"/>
    </row>
    <row r="23" spans="1:12" s="176" customFormat="1" x14ac:dyDescent="0.15">
      <c r="A23" s="172"/>
      <c r="B23" s="172"/>
      <c r="C23" s="172"/>
      <c r="D23" s="172"/>
      <c r="E23" s="172"/>
      <c r="F23" s="172"/>
      <c r="G23" s="172"/>
      <c r="H23" s="189"/>
      <c r="I23" s="172"/>
      <c r="J23" s="172"/>
      <c r="K23" s="172"/>
      <c r="L23" s="172"/>
    </row>
    <row r="24" spans="1:12" x14ac:dyDescent="0.25">
      <c r="A24" s="3"/>
      <c r="B24" s="3"/>
      <c r="C24" s="3"/>
      <c r="D24" s="3"/>
      <c r="E24" s="3"/>
      <c r="F24" s="194" t="s">
        <v>318</v>
      </c>
      <c r="G24" s="194"/>
      <c r="H24" s="196" t="s">
        <v>875</v>
      </c>
      <c r="I24" s="194"/>
      <c r="J24" s="194" t="s">
        <v>877</v>
      </c>
      <c r="K24" s="3"/>
      <c r="L24" s="3"/>
    </row>
    <row r="25" spans="1:12" x14ac:dyDescent="0.25">
      <c r="A25" s="3"/>
      <c r="B25" s="3"/>
      <c r="C25" s="3"/>
      <c r="D25" s="3"/>
      <c r="E25" s="3"/>
      <c r="F25" s="194"/>
      <c r="G25" s="194"/>
      <c r="H25" s="197"/>
      <c r="I25" s="194"/>
      <c r="J25" s="194" t="s">
        <v>878</v>
      </c>
      <c r="K25" s="3"/>
      <c r="L25" s="3"/>
    </row>
    <row r="26" spans="1:12" s="176" customFormat="1" x14ac:dyDescent="0.15">
      <c r="A26" s="172"/>
      <c r="B26" s="172"/>
      <c r="C26" s="172"/>
      <c r="D26" s="172"/>
      <c r="E26" s="172"/>
      <c r="F26" s="172"/>
      <c r="G26" s="172"/>
      <c r="H26" s="189"/>
      <c r="I26" s="172"/>
      <c r="J26" s="172"/>
      <c r="K26" s="172"/>
      <c r="L26" s="172"/>
    </row>
    <row r="27" spans="1:12" x14ac:dyDescent="0.25">
      <c r="A27" s="3"/>
      <c r="B27" s="3"/>
      <c r="C27" s="3"/>
      <c r="D27" s="3"/>
      <c r="E27" s="3"/>
      <c r="F27" s="194" t="s">
        <v>802</v>
      </c>
      <c r="G27" s="194"/>
      <c r="H27" s="196" t="s">
        <v>876</v>
      </c>
      <c r="I27" s="194"/>
      <c r="J27" s="194" t="s">
        <v>879</v>
      </c>
      <c r="K27" s="3"/>
      <c r="L27" s="3"/>
    </row>
    <row r="28" spans="1:12" x14ac:dyDescent="0.25">
      <c r="A28" s="3"/>
      <c r="B28" s="3"/>
      <c r="C28" s="3"/>
      <c r="D28" s="3"/>
      <c r="E28" s="3"/>
      <c r="F28" s="194"/>
      <c r="G28" s="194"/>
      <c r="H28" s="197"/>
      <c r="I28" s="194"/>
      <c r="J28" s="194" t="s">
        <v>880</v>
      </c>
      <c r="K28" s="3"/>
      <c r="L28" s="3"/>
    </row>
    <row r="29" spans="1:12" s="176" customFormat="1" x14ac:dyDescent="0.15">
      <c r="A29" s="172"/>
      <c r="B29" s="172"/>
      <c r="C29" s="172"/>
      <c r="D29" s="172"/>
      <c r="E29" s="172"/>
      <c r="F29" s="172"/>
      <c r="G29" s="172"/>
      <c r="H29" s="189"/>
      <c r="I29" s="172"/>
      <c r="J29" s="172"/>
      <c r="K29" s="172"/>
      <c r="L29" s="172"/>
    </row>
    <row r="30" spans="1:12" x14ac:dyDescent="0.25">
      <c r="A30" s="3"/>
      <c r="B30" s="3"/>
      <c r="C30" s="3"/>
      <c r="D30" s="3"/>
      <c r="E30" s="3"/>
      <c r="F30" s="194" t="s">
        <v>240</v>
      </c>
      <c r="G30" s="194"/>
      <c r="H30" s="198" t="s">
        <v>206</v>
      </c>
      <c r="I30" s="194"/>
      <c r="J30" s="194" t="s">
        <v>254</v>
      </c>
      <c r="K30" s="3"/>
      <c r="L30" s="3"/>
    </row>
    <row r="31" spans="1:12" x14ac:dyDescent="0.25">
      <c r="A31" s="3"/>
      <c r="B31" s="3"/>
      <c r="C31" s="3"/>
      <c r="D31" s="3"/>
      <c r="E31" s="3"/>
      <c r="F31" s="194"/>
      <c r="G31" s="194"/>
      <c r="H31" s="197"/>
      <c r="I31" s="194"/>
      <c r="J31" s="194" t="s">
        <v>255</v>
      </c>
      <c r="K31" s="3"/>
      <c r="L31" s="3"/>
    </row>
    <row r="32" spans="1:12" x14ac:dyDescent="0.25">
      <c r="A32" s="3"/>
      <c r="B32" s="3"/>
      <c r="C32" s="3"/>
      <c r="D32" s="3"/>
      <c r="E32" s="3"/>
      <c r="F32" s="3"/>
      <c r="G32" s="3"/>
      <c r="H32" s="189"/>
      <c r="I32" s="3"/>
      <c r="J32" s="193" t="str">
        <f>"- "&amp;KPI!$F$266</f>
        <v>- NPV инвестиционных вложений (Inv)</v>
      </c>
      <c r="K32" s="3"/>
      <c r="L32" s="3"/>
    </row>
    <row r="33" spans="1:12" x14ac:dyDescent="0.25">
      <c r="A33" s="3"/>
      <c r="B33" s="3"/>
      <c r="C33" s="3"/>
      <c r="D33" s="3"/>
      <c r="E33" s="3"/>
      <c r="F33" s="3"/>
      <c r="G33" s="3"/>
      <c r="H33" s="189"/>
      <c r="I33" s="3"/>
      <c r="J33" s="193" t="str">
        <f>"- "&amp;KPI!$F$270</f>
        <v>- NPV потока ДС (CF)</v>
      </c>
      <c r="K33" s="3"/>
      <c r="L33" s="3"/>
    </row>
    <row r="34" spans="1:12" x14ac:dyDescent="0.25">
      <c r="A34" s="3"/>
      <c r="B34" s="3"/>
      <c r="C34" s="3"/>
      <c r="D34" s="3"/>
      <c r="E34" s="3"/>
      <c r="F34" s="3"/>
      <c r="G34" s="3"/>
      <c r="H34" s="189"/>
      <c r="I34" s="3"/>
      <c r="J34" s="193" t="str">
        <f>"- "&amp;KPI!$F$272</f>
        <v>- Возврат инвестиций</v>
      </c>
      <c r="K34" s="3"/>
      <c r="L34" s="3"/>
    </row>
    <row r="35" spans="1:12" x14ac:dyDescent="0.25">
      <c r="A35" s="3"/>
      <c r="B35" s="3"/>
      <c r="C35" s="3"/>
      <c r="D35" s="3"/>
      <c r="E35" s="3"/>
      <c r="F35" s="3"/>
      <c r="G35" s="3"/>
      <c r="H35" s="189"/>
      <c r="I35" s="3"/>
      <c r="J35" s="193" t="str">
        <f>"- "&amp;KPI!$F$273</f>
        <v>- PP - период окупаемости</v>
      </c>
      <c r="K35" s="3"/>
      <c r="L35" s="3"/>
    </row>
    <row r="36" spans="1:12" x14ac:dyDescent="0.25">
      <c r="A36" s="3"/>
      <c r="B36" s="3"/>
      <c r="C36" s="3"/>
      <c r="D36" s="3"/>
      <c r="E36" s="3"/>
      <c r="F36" s="3"/>
      <c r="G36" s="3"/>
      <c r="H36" s="189"/>
      <c r="I36" s="3"/>
      <c r="J36" s="193" t="str">
        <f>"- "&amp;KPI!$F$276</f>
        <v>- NPV CF после инвестиционного периода</v>
      </c>
      <c r="K36" s="3"/>
      <c r="L36" s="3"/>
    </row>
    <row r="37" spans="1:12" x14ac:dyDescent="0.25">
      <c r="A37" s="3"/>
      <c r="B37" s="3"/>
      <c r="C37" s="3"/>
      <c r="D37" s="3"/>
      <c r="E37" s="3"/>
      <c r="F37" s="3"/>
      <c r="G37" s="3"/>
      <c r="H37" s="189"/>
      <c r="I37" s="3"/>
      <c r="J37" s="193" t="str">
        <f>"- "&amp;KPI!$F$277</f>
        <v>- PI инвестиционного периода</v>
      </c>
      <c r="K37" s="3"/>
      <c r="L37" s="3"/>
    </row>
    <row r="38" spans="1:12" x14ac:dyDescent="0.25">
      <c r="A38" s="3"/>
      <c r="B38" s="3"/>
      <c r="C38" s="3"/>
      <c r="D38" s="3"/>
      <c r="E38" s="3"/>
      <c r="F38" s="3"/>
      <c r="G38" s="3"/>
      <c r="H38" s="189"/>
      <c r="I38" s="3"/>
      <c r="J38" s="193" t="str">
        <f>"- "&amp;KPI!$F$278</f>
        <v>- NPV полный</v>
      </c>
      <c r="K38" s="3"/>
      <c r="L38" s="3"/>
    </row>
    <row r="39" spans="1:12" x14ac:dyDescent="0.25">
      <c r="A39" s="3"/>
      <c r="B39" s="3"/>
      <c r="C39" s="3"/>
      <c r="D39" s="3"/>
      <c r="E39" s="3"/>
      <c r="F39" s="3"/>
      <c r="G39" s="3"/>
      <c r="H39" s="189"/>
      <c r="I39" s="3"/>
      <c r="J39" s="193" t="str">
        <f>"- "&amp;KPI!$F$279</f>
        <v>- PI полный</v>
      </c>
      <c r="K39" s="3"/>
      <c r="L39" s="3"/>
    </row>
    <row r="40" spans="1:12" x14ac:dyDescent="0.25">
      <c r="A40" s="3"/>
      <c r="B40" s="3"/>
      <c r="C40" s="3"/>
      <c r="D40" s="3"/>
      <c r="E40" s="3"/>
      <c r="F40" s="3"/>
      <c r="G40" s="3"/>
      <c r="H40" s="189"/>
      <c r="I40" s="3"/>
      <c r="J40" s="193" t="str">
        <f>"- "&amp;KPI!$F$281</f>
        <v>- ROI инвестиционного периода</v>
      </c>
      <c r="K40" s="3"/>
      <c r="L40" s="3"/>
    </row>
    <row r="41" spans="1:12" x14ac:dyDescent="0.25">
      <c r="A41" s="3"/>
      <c r="B41" s="3"/>
      <c r="C41" s="3"/>
      <c r="D41" s="3"/>
      <c r="E41" s="3"/>
      <c r="F41" s="3"/>
      <c r="G41" s="3"/>
      <c r="H41" s="189"/>
      <c r="I41" s="3"/>
      <c r="J41" s="193" t="str">
        <f>"- "&amp;KPI!$F$282</f>
        <v>- ROI полный</v>
      </c>
      <c r="K41" s="3"/>
      <c r="L41" s="3"/>
    </row>
    <row r="42" spans="1:12" x14ac:dyDescent="0.25">
      <c r="A42" s="3"/>
      <c r="B42" s="3"/>
      <c r="C42" s="3"/>
      <c r="D42" s="3"/>
      <c r="E42" s="3"/>
      <c r="F42" s="3"/>
      <c r="G42" s="3"/>
      <c r="H42" s="189"/>
      <c r="I42" s="3"/>
      <c r="J42" s="193" t="str">
        <f>"- "&amp;KPI!$F$286</f>
        <v>- IRR - внутренняя норма доходности</v>
      </c>
      <c r="K42" s="3"/>
      <c r="L42" s="3"/>
    </row>
    <row r="43" spans="1:12" s="176" customFormat="1" x14ac:dyDescent="0.15">
      <c r="A43" s="172"/>
      <c r="B43" s="172"/>
      <c r="C43" s="172"/>
      <c r="D43" s="172"/>
      <c r="E43" s="172"/>
      <c r="F43" s="172"/>
      <c r="G43" s="172"/>
      <c r="H43" s="189"/>
      <c r="I43" s="172"/>
      <c r="J43" s="172"/>
      <c r="K43" s="172"/>
      <c r="L43" s="172"/>
    </row>
    <row r="44" spans="1:12" x14ac:dyDescent="0.25">
      <c r="A44" s="3"/>
      <c r="B44" s="3"/>
      <c r="C44" s="3"/>
      <c r="D44" s="3"/>
      <c r="E44" s="3"/>
      <c r="F44" s="194" t="s">
        <v>241</v>
      </c>
      <c r="G44" s="194"/>
      <c r="H44" s="199" t="s">
        <v>256</v>
      </c>
      <c r="I44" s="194"/>
      <c r="J44" s="194" t="s">
        <v>258</v>
      </c>
      <c r="K44" s="3"/>
      <c r="L44" s="3"/>
    </row>
    <row r="45" spans="1:12" x14ac:dyDescent="0.25">
      <c r="A45" s="3"/>
      <c r="B45" s="3"/>
      <c r="C45" s="3"/>
      <c r="D45" s="3"/>
      <c r="E45" s="3"/>
      <c r="F45" s="194"/>
      <c r="G45" s="194"/>
      <c r="H45" s="197"/>
      <c r="I45" s="194"/>
      <c r="J45" s="194" t="s">
        <v>259</v>
      </c>
      <c r="K45" s="3"/>
      <c r="L45" s="3"/>
    </row>
    <row r="46" spans="1:12" x14ac:dyDescent="0.25">
      <c r="A46" s="3"/>
      <c r="B46" s="3"/>
      <c r="C46" s="3"/>
      <c r="D46" s="3"/>
      <c r="E46" s="3"/>
      <c r="F46" s="3"/>
      <c r="G46" s="3"/>
      <c r="H46" s="189"/>
      <c r="I46" s="3"/>
      <c r="J46" s="193" t="str">
        <f>"- "&amp;KPI!$F$140</f>
        <v>- Выручка</v>
      </c>
      <c r="K46" s="3"/>
      <c r="L46" s="3"/>
    </row>
    <row r="47" spans="1:12" x14ac:dyDescent="0.25">
      <c r="A47" s="3"/>
      <c r="B47" s="3"/>
      <c r="C47" s="3"/>
      <c r="D47" s="3"/>
      <c r="E47" s="3"/>
      <c r="F47" s="3"/>
      <c r="G47" s="3"/>
      <c r="H47" s="189"/>
      <c r="I47" s="3"/>
      <c r="J47" s="193" t="str">
        <f>"- "&amp;KPI!$F$142</f>
        <v>- Валовая прибыль</v>
      </c>
      <c r="K47" s="3"/>
      <c r="L47" s="3"/>
    </row>
    <row r="48" spans="1:12" x14ac:dyDescent="0.25">
      <c r="A48" s="3"/>
      <c r="B48" s="3"/>
      <c r="C48" s="3"/>
      <c r="D48" s="3"/>
      <c r="E48" s="3"/>
      <c r="F48" s="3"/>
      <c r="G48" s="3"/>
      <c r="H48" s="189"/>
      <c r="I48" s="3"/>
      <c r="J48" s="193" t="str">
        <f>"- "&amp;KPI!$F$143</f>
        <v>- Переменные расходы</v>
      </c>
      <c r="K48" s="3"/>
      <c r="L48" s="3"/>
    </row>
    <row r="49" spans="1:12" x14ac:dyDescent="0.25">
      <c r="A49" s="3"/>
      <c r="B49" s="3"/>
      <c r="C49" s="3"/>
      <c r="D49" s="3"/>
      <c r="E49" s="3"/>
      <c r="F49" s="3"/>
      <c r="G49" s="3"/>
      <c r="H49" s="189"/>
      <c r="I49" s="3"/>
      <c r="J49" s="193" t="str">
        <f>"- "&amp;KPI!$F$150</f>
        <v>- Маржинальная прибыль</v>
      </c>
      <c r="K49" s="3"/>
      <c r="L49" s="3"/>
    </row>
    <row r="50" spans="1:12" x14ac:dyDescent="0.25">
      <c r="A50" s="3"/>
      <c r="B50" s="3"/>
      <c r="C50" s="3"/>
      <c r="D50" s="3"/>
      <c r="E50" s="3"/>
      <c r="F50" s="3"/>
      <c r="G50" s="3"/>
      <c r="H50" s="189"/>
      <c r="I50" s="3"/>
      <c r="J50" s="193" t="str">
        <f>"- "&amp;KPI!$F$144</f>
        <v>- Постоянные расходы</v>
      </c>
      <c r="K50" s="3"/>
      <c r="L50" s="3"/>
    </row>
    <row r="51" spans="1:12" s="176" customFormat="1" x14ac:dyDescent="0.15">
      <c r="A51" s="172"/>
      <c r="B51" s="172"/>
      <c r="C51" s="172"/>
      <c r="D51" s="172"/>
      <c r="E51" s="172"/>
      <c r="F51" s="172"/>
      <c r="G51" s="172"/>
      <c r="H51" s="189"/>
      <c r="I51" s="172"/>
      <c r="J51" s="172"/>
      <c r="K51" s="172"/>
      <c r="L51" s="172"/>
    </row>
    <row r="52" spans="1:12" x14ac:dyDescent="0.25">
      <c r="A52" s="3"/>
      <c r="B52" s="3"/>
      <c r="C52" s="3"/>
      <c r="D52" s="3"/>
      <c r="E52" s="3"/>
      <c r="F52" s="194" t="s">
        <v>242</v>
      </c>
      <c r="G52" s="194"/>
      <c r="H52" s="199" t="s">
        <v>257</v>
      </c>
      <c r="I52" s="194"/>
      <c r="J52" s="194" t="s">
        <v>260</v>
      </c>
      <c r="K52" s="3"/>
      <c r="L52" s="3"/>
    </row>
    <row r="53" spans="1:12" x14ac:dyDescent="0.25">
      <c r="A53" s="3"/>
      <c r="B53" s="3"/>
      <c r="C53" s="3"/>
      <c r="D53" s="3"/>
      <c r="E53" s="3"/>
      <c r="F53" s="194"/>
      <c r="G53" s="194"/>
      <c r="H53" s="197"/>
      <c r="I53" s="194"/>
      <c r="J53" s="194" t="s">
        <v>259</v>
      </c>
      <c r="K53" s="3"/>
      <c r="L53" s="3"/>
    </row>
    <row r="54" spans="1:12" x14ac:dyDescent="0.25">
      <c r="A54" s="3"/>
      <c r="B54" s="3"/>
      <c r="C54" s="3"/>
      <c r="D54" s="3"/>
      <c r="E54" s="3"/>
      <c r="F54" s="3"/>
      <c r="G54" s="3"/>
      <c r="H54" s="189"/>
      <c r="I54" s="3"/>
      <c r="J54" s="193" t="str">
        <f>"- "&amp;KPI!$F$214</f>
        <v>- Операционные расходы</v>
      </c>
      <c r="K54" s="3"/>
      <c r="L54" s="3"/>
    </row>
    <row r="55" spans="1:12" x14ac:dyDescent="0.25">
      <c r="A55" s="3"/>
      <c r="B55" s="3"/>
      <c r="C55" s="3"/>
      <c r="D55" s="3"/>
      <c r="E55" s="3"/>
      <c r="F55" s="3"/>
      <c r="G55" s="3"/>
      <c r="H55" s="189"/>
      <c r="I55" s="3"/>
      <c r="J55" s="193" t="str">
        <f>"- "&amp;KPI!$F$151</f>
        <v>- EBITDA - прибыль от собственной операц. деят-ти</v>
      </c>
      <c r="K55" s="3"/>
      <c r="L55" s="3"/>
    </row>
    <row r="56" spans="1:12" x14ac:dyDescent="0.25">
      <c r="A56" s="3"/>
      <c r="B56" s="3"/>
      <c r="C56" s="3"/>
      <c r="D56" s="3"/>
      <c r="E56" s="3"/>
      <c r="F56" s="3"/>
      <c r="G56" s="3"/>
      <c r="H56" s="189"/>
      <c r="I56" s="3"/>
      <c r="J56" s="193" t="str">
        <f>"- "&amp;KPI!$F$153</f>
        <v>- EBIT - прибыль до учета %-тов и налога на прибыль</v>
      </c>
      <c r="K56" s="3"/>
      <c r="L56" s="3"/>
    </row>
    <row r="57" spans="1:12" x14ac:dyDescent="0.25">
      <c r="A57" s="3"/>
      <c r="B57" s="3"/>
      <c r="C57" s="3"/>
      <c r="D57" s="3"/>
      <c r="E57" s="3"/>
      <c r="F57" s="3"/>
      <c r="G57" s="3"/>
      <c r="H57" s="189"/>
      <c r="I57" s="3"/>
      <c r="J57" s="193" t="str">
        <f>"- "&amp;KPI!$F$167</f>
        <v>- NOPAT до учета налога на прибыль</v>
      </c>
      <c r="K57" s="3"/>
      <c r="L57" s="3"/>
    </row>
    <row r="58" spans="1:12" x14ac:dyDescent="0.25">
      <c r="A58" s="3"/>
      <c r="B58" s="3"/>
      <c r="C58" s="3"/>
      <c r="D58" s="3"/>
      <c r="E58" s="3"/>
      <c r="F58" s="3"/>
      <c r="G58" s="3"/>
      <c r="H58" s="189"/>
      <c r="I58" s="3"/>
      <c r="J58" s="193" t="str">
        <f>"- "&amp;KPI!$F$170</f>
        <v>- NOPAT - "чистая прибыль"</v>
      </c>
      <c r="K58" s="3"/>
      <c r="L58" s="3"/>
    </row>
    <row r="59" spans="1:12" x14ac:dyDescent="0.25">
      <c r="A59" s="3"/>
      <c r="B59" s="3"/>
      <c r="C59" s="3"/>
      <c r="D59" s="3"/>
      <c r="E59" s="3"/>
      <c r="F59" s="3"/>
      <c r="G59" s="3"/>
      <c r="H59" s="189"/>
      <c r="I59" s="3"/>
      <c r="J59" s="193" t="str">
        <f>"- "&amp;KPI!$F$280</f>
        <v>- EVA - экономическая добавленная стоимость</v>
      </c>
      <c r="K59" s="3"/>
      <c r="L59" s="3"/>
    </row>
    <row r="60" spans="1:12" s="176" customFormat="1" x14ac:dyDescent="0.15">
      <c r="A60" s="172"/>
      <c r="B60" s="172"/>
      <c r="C60" s="172"/>
      <c r="D60" s="172"/>
      <c r="E60" s="172"/>
      <c r="F60" s="172"/>
      <c r="G60" s="172"/>
      <c r="H60" s="189"/>
      <c r="I60" s="172"/>
      <c r="J60" s="172"/>
      <c r="K60" s="172"/>
      <c r="L60" s="172"/>
    </row>
    <row r="61" spans="1:12" x14ac:dyDescent="0.25">
      <c r="A61" s="3"/>
      <c r="B61" s="3"/>
      <c r="C61" s="3"/>
      <c r="D61" s="3"/>
      <c r="E61" s="3"/>
      <c r="F61" s="194" t="s">
        <v>243</v>
      </c>
      <c r="G61" s="194"/>
      <c r="H61" s="198" t="s">
        <v>261</v>
      </c>
      <c r="I61" s="194"/>
      <c r="J61" s="194" t="s">
        <v>262</v>
      </c>
      <c r="K61" s="3"/>
      <c r="L61" s="3"/>
    </row>
    <row r="62" spans="1:12" x14ac:dyDescent="0.25">
      <c r="A62" s="3"/>
      <c r="B62" s="3"/>
      <c r="C62" s="3"/>
      <c r="D62" s="3"/>
      <c r="E62" s="3"/>
      <c r="F62" s="194"/>
      <c r="G62" s="194"/>
      <c r="H62" s="197"/>
      <c r="I62" s="194"/>
      <c r="J62" s="194" t="s">
        <v>263</v>
      </c>
      <c r="K62" s="3"/>
      <c r="L62" s="3"/>
    </row>
    <row r="63" spans="1:12" s="176" customFormat="1" x14ac:dyDescent="0.15">
      <c r="A63" s="172"/>
      <c r="B63" s="172"/>
      <c r="C63" s="172"/>
      <c r="D63" s="172"/>
      <c r="E63" s="172"/>
      <c r="F63" s="172"/>
      <c r="G63" s="172"/>
      <c r="H63" s="189"/>
      <c r="I63" s="172"/>
      <c r="J63" s="172"/>
      <c r="K63" s="172"/>
      <c r="L63" s="172"/>
    </row>
    <row r="64" spans="1:12" x14ac:dyDescent="0.25">
      <c r="A64" s="3"/>
      <c r="B64" s="3"/>
      <c r="C64" s="3"/>
      <c r="D64" s="3"/>
      <c r="E64" s="3"/>
      <c r="F64" s="194" t="s">
        <v>244</v>
      </c>
      <c r="G64" s="194"/>
      <c r="H64" s="199" t="s">
        <v>264</v>
      </c>
      <c r="I64" s="194"/>
      <c r="J64" s="194" t="s">
        <v>265</v>
      </c>
      <c r="K64" s="3"/>
      <c r="L64" s="3"/>
    </row>
    <row r="65" spans="1:12" x14ac:dyDescent="0.25">
      <c r="A65" s="3"/>
      <c r="B65" s="3"/>
      <c r="C65" s="3"/>
      <c r="D65" s="3"/>
      <c r="E65" s="3"/>
      <c r="F65" s="194"/>
      <c r="G65" s="194"/>
      <c r="H65" s="197"/>
      <c r="I65" s="194"/>
      <c r="J65" s="194" t="s">
        <v>266</v>
      </c>
      <c r="K65" s="3"/>
      <c r="L65" s="3"/>
    </row>
    <row r="66" spans="1:12" s="176" customFormat="1" x14ac:dyDescent="0.15">
      <c r="A66" s="172"/>
      <c r="B66" s="172"/>
      <c r="C66" s="172"/>
      <c r="D66" s="172"/>
      <c r="E66" s="172"/>
      <c r="F66" s="172"/>
      <c r="G66" s="172"/>
      <c r="H66" s="189"/>
      <c r="I66" s="172"/>
      <c r="J66" s="172"/>
      <c r="K66" s="172"/>
      <c r="L66" s="172"/>
    </row>
    <row r="67" spans="1:12" x14ac:dyDescent="0.25">
      <c r="A67" s="3"/>
      <c r="B67" s="3"/>
      <c r="C67" s="3"/>
      <c r="D67" s="3"/>
      <c r="E67" s="3"/>
      <c r="F67" s="194" t="s">
        <v>245</v>
      </c>
      <c r="G67" s="194"/>
      <c r="H67" s="200" t="s">
        <v>14</v>
      </c>
      <c r="I67" s="194"/>
      <c r="J67" s="194" t="s">
        <v>269</v>
      </c>
      <c r="K67" s="3"/>
      <c r="L67" s="3"/>
    </row>
    <row r="68" spans="1:12" x14ac:dyDescent="0.25">
      <c r="A68" s="3"/>
      <c r="B68" s="3"/>
      <c r="C68" s="3"/>
      <c r="D68" s="3"/>
      <c r="E68" s="3"/>
      <c r="F68" s="194"/>
      <c r="G68" s="194"/>
      <c r="H68" s="197"/>
      <c r="I68" s="194"/>
      <c r="J68" s="194" t="s">
        <v>267</v>
      </c>
      <c r="K68" s="3"/>
      <c r="L68" s="3"/>
    </row>
    <row r="69" spans="1:12" x14ac:dyDescent="0.25">
      <c r="A69" s="3"/>
      <c r="B69" s="3"/>
      <c r="C69" s="3"/>
      <c r="D69" s="3"/>
      <c r="E69" s="3"/>
      <c r="F69" s="3"/>
      <c r="G69" s="3"/>
      <c r="H69" s="189"/>
      <c r="I69" s="3"/>
      <c r="J69" s="3" t="s">
        <v>268</v>
      </c>
      <c r="K69" s="3"/>
      <c r="L69" s="3"/>
    </row>
    <row r="70" spans="1:12" x14ac:dyDescent="0.25">
      <c r="A70" s="3"/>
      <c r="B70" s="3"/>
      <c r="C70" s="3"/>
      <c r="D70" s="3"/>
      <c r="E70" s="3"/>
      <c r="F70" s="3"/>
      <c r="G70" s="3"/>
      <c r="H70" s="189"/>
      <c r="I70" s="3"/>
      <c r="J70" s="3" t="s">
        <v>270</v>
      </c>
      <c r="K70" s="3"/>
      <c r="L70" s="3"/>
    </row>
    <row r="71" spans="1:12" s="176" customFormat="1" x14ac:dyDescent="0.15">
      <c r="A71" s="172"/>
      <c r="B71" s="172"/>
      <c r="C71" s="172"/>
      <c r="D71" s="172"/>
      <c r="E71" s="172"/>
      <c r="F71" s="172"/>
      <c r="G71" s="172"/>
      <c r="H71" s="189"/>
      <c r="I71" s="172"/>
      <c r="J71" s="172"/>
      <c r="K71" s="172"/>
      <c r="L71" s="172"/>
    </row>
    <row r="72" spans="1:12" x14ac:dyDescent="0.25">
      <c r="A72" s="3"/>
      <c r="B72" s="3"/>
      <c r="C72" s="3"/>
      <c r="D72" s="3"/>
      <c r="E72" s="3"/>
      <c r="F72" s="194" t="s">
        <v>10</v>
      </c>
      <c r="G72" s="194"/>
      <c r="H72" s="201" t="s">
        <v>881</v>
      </c>
      <c r="I72" s="194"/>
      <c r="J72" s="194" t="s">
        <v>271</v>
      </c>
      <c r="K72" s="3"/>
      <c r="L72" s="3"/>
    </row>
    <row r="73" spans="1:12" s="176" customFormat="1" x14ac:dyDescent="0.15">
      <c r="A73" s="172"/>
      <c r="B73" s="172"/>
      <c r="C73" s="172"/>
      <c r="D73" s="172"/>
      <c r="E73" s="172"/>
      <c r="F73" s="172"/>
      <c r="G73" s="172"/>
      <c r="H73" s="189"/>
      <c r="I73" s="172"/>
      <c r="J73" s="172"/>
      <c r="K73" s="172"/>
      <c r="L73" s="172"/>
    </row>
    <row r="74" spans="1:12" x14ac:dyDescent="0.25">
      <c r="A74" s="3"/>
      <c r="B74" s="3"/>
      <c r="C74" s="3"/>
      <c r="D74" s="3"/>
      <c r="E74" s="3"/>
      <c r="F74" s="194" t="s">
        <v>246</v>
      </c>
      <c r="G74" s="194"/>
      <c r="H74" s="202" t="s">
        <v>272</v>
      </c>
      <c r="I74" s="194"/>
      <c r="J74" s="194" t="s">
        <v>273</v>
      </c>
      <c r="K74" s="3"/>
      <c r="L74" s="3"/>
    </row>
    <row r="75" spans="1:12" s="176" customFormat="1" x14ac:dyDescent="0.15">
      <c r="A75" s="172"/>
      <c r="B75" s="172"/>
      <c r="C75" s="172"/>
      <c r="D75" s="172"/>
      <c r="E75" s="172"/>
      <c r="F75" s="172"/>
      <c r="G75" s="172"/>
      <c r="H75" s="189"/>
      <c r="I75" s="172"/>
      <c r="J75" s="172"/>
      <c r="K75" s="172"/>
      <c r="L75" s="172"/>
    </row>
    <row r="76" spans="1:12" x14ac:dyDescent="0.25">
      <c r="A76" s="3"/>
      <c r="B76" s="3"/>
      <c r="C76" s="3"/>
      <c r="D76" s="3"/>
      <c r="E76" s="3"/>
      <c r="F76" s="3"/>
      <c r="G76" s="3"/>
      <c r="H76" s="189"/>
      <c r="I76" s="3"/>
      <c r="J76" s="3"/>
      <c r="K76" s="3"/>
      <c r="L76" s="3"/>
    </row>
    <row r="77" spans="1:12" x14ac:dyDescent="0.25">
      <c r="A77" s="3"/>
      <c r="B77" s="3"/>
      <c r="C77" s="3"/>
      <c r="D77" s="3"/>
      <c r="E77" s="3"/>
      <c r="F77" s="3"/>
      <c r="G77" s="3"/>
      <c r="H77" s="189"/>
      <c r="I77" s="3"/>
      <c r="J77" s="3"/>
      <c r="K77" s="3"/>
      <c r="L77" s="3"/>
    </row>
    <row r="78" spans="1:12" x14ac:dyDescent="0.25">
      <c r="A78" s="3"/>
      <c r="B78" s="3"/>
      <c r="C78" s="3"/>
      <c r="D78" s="3"/>
      <c r="E78" s="3"/>
      <c r="F78" s="3"/>
      <c r="G78" s="3"/>
      <c r="H78" s="189"/>
      <c r="I78" s="3"/>
      <c r="J78" s="3"/>
      <c r="K78" s="3"/>
      <c r="L78" s="3"/>
    </row>
    <row r="79" spans="1:12" x14ac:dyDescent="0.25">
      <c r="A79" s="3"/>
      <c r="B79" s="3"/>
      <c r="C79" s="3"/>
      <c r="D79" s="3"/>
      <c r="E79" s="3"/>
      <c r="F79" s="3"/>
      <c r="G79" s="3"/>
      <c r="H79" s="189"/>
      <c r="I79" s="3"/>
      <c r="J79" s="3"/>
      <c r="K79" s="3"/>
      <c r="L79" s="3"/>
    </row>
    <row r="80" spans="1:12" x14ac:dyDescent="0.25">
      <c r="A80" s="3"/>
      <c r="B80" s="3"/>
      <c r="C80" s="3"/>
      <c r="D80" s="3"/>
      <c r="E80" s="3"/>
      <c r="F80" s="3"/>
      <c r="G80" s="3"/>
      <c r="H80" s="189"/>
      <c r="I80" s="3"/>
      <c r="J80" s="3"/>
      <c r="K80" s="3"/>
      <c r="L80" s="3"/>
    </row>
    <row r="81" spans="1:12" x14ac:dyDescent="0.25">
      <c r="A81" s="3"/>
      <c r="B81" s="3"/>
      <c r="C81" s="3"/>
      <c r="D81" s="3"/>
      <c r="E81" s="3"/>
      <c r="F81" s="3"/>
      <c r="G81" s="3"/>
      <c r="H81" s="189"/>
      <c r="I81" s="3"/>
      <c r="J81" s="3"/>
      <c r="K81" s="3"/>
      <c r="L81" s="3"/>
    </row>
    <row r="82" spans="1:12" x14ac:dyDescent="0.25">
      <c r="A82" s="3"/>
      <c r="B82" s="3"/>
      <c r="C82" s="3"/>
      <c r="D82" s="3"/>
      <c r="E82" s="3"/>
      <c r="F82" s="3"/>
      <c r="G82" s="3"/>
      <c r="H82" s="189"/>
      <c r="I82" s="3"/>
      <c r="J82" s="3"/>
      <c r="K82" s="3"/>
      <c r="L82" s="3"/>
    </row>
    <row r="83" spans="1:12" x14ac:dyDescent="0.25">
      <c r="A83" s="3"/>
      <c r="B83" s="3"/>
      <c r="C83" s="3"/>
      <c r="D83" s="3"/>
      <c r="E83" s="3"/>
      <c r="F83" s="3"/>
      <c r="G83" s="3"/>
      <c r="H83" s="189"/>
      <c r="I83" s="3"/>
      <c r="J83" s="3"/>
      <c r="K83" s="3"/>
      <c r="L83" s="3"/>
    </row>
    <row r="84" spans="1:12" x14ac:dyDescent="0.25">
      <c r="A84" s="3"/>
      <c r="B84" s="3"/>
      <c r="C84" s="3"/>
      <c r="D84" s="3"/>
      <c r="E84" s="3"/>
      <c r="F84" s="3"/>
      <c r="G84" s="3"/>
      <c r="H84" s="189"/>
      <c r="I84" s="3"/>
      <c r="J84" s="3"/>
      <c r="K84" s="3"/>
      <c r="L84" s="3"/>
    </row>
  </sheetData>
  <hyperlinks>
    <hyperlink ref="F15:J16" location="условия!A1" tooltip="в условия" display="НАЧАЛЬНЫЕ УСЛОВИЯ ИНВЕСТМОДЕЛИ"/>
    <hyperlink ref="F30:J31" location="NPV!A1" tooltip="NPV-анализ" display="NPV-АНАЛИЗ ИНВЕСТМОДЕЛИ"/>
    <hyperlink ref="F44:J45" location="PL_m!A1" tooltip="к маржинальному P&amp;L" display="МАРЖИНАЛЬНЫЙ P&amp;L (отчет о прибылях и убытках)"/>
    <hyperlink ref="F52:J53" location="PL_f!A1" tooltip="к функциональному P&amp;L" display="ФУНКЦИОНАЛЬНЫЙ P&amp;L (отчет о прибылях и убытках)"/>
    <hyperlink ref="F61:J62" location="CF!A1" tooltip="к ДДС, CashFlow" display="CASH FLOW (отчет о движении денежных средств, ДДС)"/>
    <hyperlink ref="F64:J65" location="BS!A1" tooltip="к Балансу" display="БАЛАНС ИНВЕСТПРОЕКТА"/>
    <hyperlink ref="F67:J68" location="KPI!A1" tooltip="к системе KPI" display="Показатели (KPI) экономики инвестпроекта"/>
    <hyperlink ref="F72:J72" location="структура!A1" tooltip="структура" display="Структурные характеристики модели"/>
    <hyperlink ref="F74:J74" location="monthly!A1" tooltip="ежемесячные расчеты" display="Ежемесячные расчеты инвестмодели"/>
    <hyperlink ref="H12" location="NPV!A1" tooltip="NPV-анализ" display="NPV-АНАЛИЗ ИНВЕСТМОДЕЛИ"/>
    <hyperlink ref="F12:J13" location="управление!A1" tooltip="в управление" display="УПРАВЛЕНИЕ МОДЕЛЬЮ"/>
    <hyperlink ref="F18:J19" location="условия!A1" tooltip="в условия" display="НАЧАЛЬНЫЕ УСЛОВИЯ ИНВЕСТМОДЕЛИ"/>
    <hyperlink ref="F21:J22" location="условия!A1" tooltip="в условия" display="НАЧАЛЬНЫЕ УСЛОВИЯ ИНВЕСТМОДЕЛИ"/>
    <hyperlink ref="F18:J20" location="капитал!A1" tooltip="в инвестусловия" display="ИНВЕСТИЦИОННЫЕ УСЛОВИЯ И ГРАФИКИ"/>
    <hyperlink ref="F21:J23" location="продукция!A1" tooltip="в номенклатуру продукции" display="НОМЕНКЛАТУРА ГОТОВОЙ ПРОДУКЦИИ (ВКЛ/ВЫКЛ)"/>
    <hyperlink ref="F24:J25" location="условия!A1" tooltip="в условия" display="НАЧАЛЬНЫЕ УСЛОВИЯ ИНВЕСТМОДЕЛИ"/>
    <hyperlink ref="F27:J28" location="условия!A1" tooltip="в условия" display="НАЧАЛЬНЫЕ УСЛОВИЯ ИНВЕСТМОДЕЛИ"/>
    <hyperlink ref="F27:J29" location="маркетинг!A1" tooltip="к оценке рисков" display="МАРКЕТИНГОВЫЙ БЮДЖЕТ ПРОДАЖ - КОММЕРЧЕСКИЙ РИСК"/>
    <hyperlink ref="F24:J26" location="себестоимость!A1" tooltip="в себестоимость" display="СЕБЕСТОИМОСТЬ НА ЕДИНИЦУ ГОТОВОЙ ПРОДУКЦИИ НА НАЧАЛО ПЕРИОДА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K66"/>
  <sheetViews>
    <sheetView workbookViewId="0">
      <pane xSplit="14" ySplit="9" topLeftCell="O10" activePane="bottomRight" state="frozen"/>
      <selection activeCell="U19" sqref="U19"/>
      <selection pane="topRight" activeCell="U19" sqref="U19"/>
      <selection pane="bottomLeft" activeCell="U19" sqref="U19"/>
      <selection pane="bottomRight" activeCell="A3" sqref="A3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1.6640625" style="69" customWidth="1"/>
    <col min="6" max="6" width="43.109375" style="2" bestFit="1" customWidth="1"/>
    <col min="7" max="9" width="1.6640625" style="2" customWidth="1"/>
    <col min="10" max="10" width="8.6640625" style="2" bestFit="1" customWidth="1"/>
    <col min="11" max="12" width="1.6640625" style="2" customWidth="1"/>
    <col min="13" max="13" width="11" style="58" customWidth="1"/>
    <col min="14" max="15" width="1.6640625" style="2" customWidth="1"/>
    <col min="16" max="35" width="9.6640625" style="2" customWidth="1"/>
    <col min="36" max="37" width="1.6640625" style="2" customWidth="1"/>
    <col min="38" max="16384" width="9.109375" style="2"/>
  </cols>
  <sheetData>
    <row r="1" spans="1:37" x14ac:dyDescent="0.25">
      <c r="A1" s="187" t="s">
        <v>247</v>
      </c>
      <c r="B1" s="187"/>
      <c r="C1" s="187"/>
      <c r="D1" s="187"/>
      <c r="E1" s="188"/>
      <c r="F1" s="21" t="s">
        <v>882</v>
      </c>
      <c r="G1" s="3"/>
      <c r="H1" s="3"/>
      <c r="I1" s="3"/>
      <c r="J1" s="3"/>
      <c r="K1" s="3"/>
      <c r="L1" s="3"/>
      <c r="M1" s="31"/>
      <c r="N1" s="3"/>
      <c r="O1" s="3"/>
      <c r="P1" s="3">
        <v>1</v>
      </c>
      <c r="Q1" s="3">
        <v>2</v>
      </c>
      <c r="R1" s="3">
        <v>3</v>
      </c>
      <c r="S1" s="3">
        <v>4</v>
      </c>
      <c r="T1" s="3">
        <v>5</v>
      </c>
      <c r="U1" s="3">
        <v>6</v>
      </c>
      <c r="V1" s="3">
        <v>7</v>
      </c>
      <c r="W1" s="3">
        <v>8</v>
      </c>
      <c r="X1" s="3">
        <v>9</v>
      </c>
      <c r="Y1" s="3">
        <v>10</v>
      </c>
      <c r="Z1" s="3">
        <v>11</v>
      </c>
      <c r="AA1" s="3">
        <v>12</v>
      </c>
      <c r="AB1" s="3">
        <v>13</v>
      </c>
      <c r="AC1" s="3">
        <v>14</v>
      </c>
      <c r="AD1" s="3">
        <v>15</v>
      </c>
      <c r="AE1" s="3">
        <v>16</v>
      </c>
      <c r="AF1" s="3">
        <v>17</v>
      </c>
      <c r="AG1" s="3">
        <v>18</v>
      </c>
      <c r="AH1" s="3">
        <v>19</v>
      </c>
      <c r="AI1" s="3">
        <v>20</v>
      </c>
      <c r="AJ1" s="3"/>
      <c r="AK1" s="3"/>
    </row>
    <row r="2" spans="1:37" ht="6" customHeight="1" x14ac:dyDescent="0.25">
      <c r="A2" s="3"/>
      <c r="B2" s="3"/>
      <c r="C2" s="3"/>
      <c r="D2" s="3"/>
      <c r="E2" s="50"/>
      <c r="F2" s="3"/>
      <c r="G2" s="3"/>
      <c r="H2" s="3"/>
      <c r="I2" s="3"/>
      <c r="J2" s="3"/>
      <c r="K2" s="3"/>
      <c r="L2" s="3"/>
      <c r="M2" s="3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3"/>
      <c r="B3" s="3"/>
      <c r="C3" s="3"/>
      <c r="D3" s="10" t="s">
        <v>0</v>
      </c>
      <c r="E3" s="50"/>
      <c r="F3" s="3"/>
      <c r="G3" s="3"/>
      <c r="H3" s="3"/>
      <c r="I3" s="3"/>
      <c r="J3" s="3"/>
      <c r="K3" s="3"/>
      <c r="L3" s="3"/>
      <c r="M3" s="3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25">
      <c r="A4" s="3"/>
      <c r="B4" s="3"/>
      <c r="C4" s="3"/>
      <c r="D4" s="10" t="s">
        <v>860</v>
      </c>
      <c r="E4" s="50"/>
      <c r="F4" s="3"/>
      <c r="G4" s="3"/>
      <c r="H4" s="3"/>
      <c r="I4" s="3"/>
      <c r="J4" s="3"/>
      <c r="K4" s="3"/>
      <c r="L4" s="3"/>
      <c r="M4" s="3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6" customHeight="1" x14ac:dyDescent="0.25">
      <c r="A5" s="3"/>
      <c r="B5" s="3"/>
      <c r="C5" s="116"/>
      <c r="D5" s="449"/>
      <c r="E5" s="117"/>
      <c r="F5" s="116"/>
      <c r="G5" s="116"/>
      <c r="H5" s="3"/>
      <c r="I5" s="3"/>
      <c r="J5" s="3"/>
      <c r="K5" s="3"/>
      <c r="L5" s="3"/>
      <c r="M5" s="31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6" customHeight="1" x14ac:dyDescent="0.25">
      <c r="A6" s="3"/>
      <c r="B6" s="3"/>
      <c r="C6" s="3"/>
      <c r="D6" s="10"/>
      <c r="E6" s="50"/>
      <c r="F6" s="3"/>
      <c r="G6" s="3"/>
      <c r="H6" s="3"/>
      <c r="I6" s="3"/>
      <c r="J6" s="3"/>
      <c r="K6" s="3"/>
      <c r="L6" s="3"/>
      <c r="M6" s="31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25">
      <c r="A7" s="3"/>
      <c r="B7" s="3"/>
      <c r="C7" s="3"/>
      <c r="D7" s="10" t="s">
        <v>242</v>
      </c>
      <c r="E7" s="50"/>
      <c r="F7" s="3"/>
      <c r="G7" s="3"/>
      <c r="H7" s="3"/>
      <c r="I7" s="3"/>
      <c r="J7" s="3"/>
      <c r="K7" s="3"/>
      <c r="L7" s="3"/>
      <c r="M7" s="31"/>
      <c r="N7" s="3"/>
      <c r="O7" s="3"/>
      <c r="P7" s="24" t="s">
        <v>884</v>
      </c>
      <c r="Q7" s="24" t="s">
        <v>885</v>
      </c>
      <c r="R7" s="24" t="s">
        <v>886</v>
      </c>
      <c r="S7" s="24" t="s">
        <v>887</v>
      </c>
      <c r="T7" s="24" t="s">
        <v>888</v>
      </c>
      <c r="U7" s="24" t="s">
        <v>889</v>
      </c>
      <c r="V7" s="24" t="s">
        <v>890</v>
      </c>
      <c r="W7" s="24" t="s">
        <v>891</v>
      </c>
      <c r="X7" s="24" t="s">
        <v>892</v>
      </c>
      <c r="Y7" s="24" t="s">
        <v>893</v>
      </c>
      <c r="Z7" s="24" t="s">
        <v>894</v>
      </c>
      <c r="AA7" s="24" t="s">
        <v>895</v>
      </c>
      <c r="AB7" s="24" t="s">
        <v>896</v>
      </c>
      <c r="AC7" s="24" t="s">
        <v>897</v>
      </c>
      <c r="AD7" s="24" t="s">
        <v>898</v>
      </c>
      <c r="AE7" s="24" t="s">
        <v>899</v>
      </c>
      <c r="AF7" s="24" t="s">
        <v>883</v>
      </c>
      <c r="AG7" s="24" t="s">
        <v>883</v>
      </c>
      <c r="AH7" s="24" t="s">
        <v>883</v>
      </c>
      <c r="AI7" s="24" t="s">
        <v>883</v>
      </c>
      <c r="AJ7" s="3"/>
      <c r="AK7" s="3"/>
    </row>
    <row r="8" spans="1:37" x14ac:dyDescent="0.25">
      <c r="A8" s="3"/>
      <c r="B8" s="3"/>
      <c r="C8" s="166">
        <v>-2.5830848127128547E-8</v>
      </c>
      <c r="D8" s="186" t="s">
        <v>29</v>
      </c>
      <c r="E8" s="50"/>
      <c r="F8" s="3"/>
      <c r="G8" s="3"/>
      <c r="H8" s="3"/>
      <c r="I8" s="3"/>
      <c r="J8" s="3"/>
      <c r="K8" s="3"/>
      <c r="L8" s="3"/>
      <c r="M8" s="31"/>
      <c r="N8" s="3"/>
      <c r="O8" s="3"/>
      <c r="P8" s="23">
        <v>44197</v>
      </c>
      <c r="Q8" s="23">
        <v>44562</v>
      </c>
      <c r="R8" s="23">
        <v>44927</v>
      </c>
      <c r="S8" s="23">
        <v>45292</v>
      </c>
      <c r="T8" s="23">
        <v>45658</v>
      </c>
      <c r="U8" s="23">
        <v>46023</v>
      </c>
      <c r="V8" s="23">
        <v>46388</v>
      </c>
      <c r="W8" s="23">
        <v>46753</v>
      </c>
      <c r="X8" s="23">
        <v>47119</v>
      </c>
      <c r="Y8" s="23">
        <v>47484</v>
      </c>
      <c r="Z8" s="23">
        <v>47849</v>
      </c>
      <c r="AA8" s="23">
        <v>48214</v>
      </c>
      <c r="AB8" s="23">
        <v>48580</v>
      </c>
      <c r="AC8" s="23">
        <v>48945</v>
      </c>
      <c r="AD8" s="23">
        <v>49310</v>
      </c>
      <c r="AE8" s="23">
        <v>49675</v>
      </c>
      <c r="AF8" s="23" t="s">
        <v>883</v>
      </c>
      <c r="AG8" s="23" t="s">
        <v>883</v>
      </c>
      <c r="AH8" s="23" t="s">
        <v>883</v>
      </c>
      <c r="AI8" s="23" t="s">
        <v>883</v>
      </c>
      <c r="AJ8" s="3"/>
      <c r="AK8" s="3"/>
    </row>
    <row r="9" spans="1:37" x14ac:dyDescent="0.25">
      <c r="A9" s="10"/>
      <c r="B9" s="10"/>
      <c r="C9" s="10"/>
      <c r="D9" s="10"/>
      <c r="E9" s="66"/>
      <c r="F9" s="54" t="s">
        <v>1</v>
      </c>
      <c r="G9" s="10"/>
      <c r="H9" s="10"/>
      <c r="I9" s="10"/>
      <c r="J9" s="54" t="s">
        <v>2</v>
      </c>
      <c r="K9" s="10"/>
      <c r="L9" s="10"/>
      <c r="M9" s="97" t="s">
        <v>3</v>
      </c>
      <c r="N9" s="10"/>
      <c r="O9" s="3"/>
      <c r="P9" s="56">
        <v>44561</v>
      </c>
      <c r="Q9" s="56">
        <v>44926</v>
      </c>
      <c r="R9" s="56">
        <v>45291</v>
      </c>
      <c r="S9" s="56">
        <v>45657</v>
      </c>
      <c r="T9" s="56">
        <v>46022</v>
      </c>
      <c r="U9" s="56">
        <v>46387</v>
      </c>
      <c r="V9" s="56">
        <v>46752</v>
      </c>
      <c r="W9" s="56">
        <v>47118</v>
      </c>
      <c r="X9" s="56">
        <v>47483</v>
      </c>
      <c r="Y9" s="56">
        <v>47848</v>
      </c>
      <c r="Z9" s="56">
        <v>48213</v>
      </c>
      <c r="AA9" s="56">
        <v>48579</v>
      </c>
      <c r="AB9" s="56">
        <v>48944</v>
      </c>
      <c r="AC9" s="56">
        <v>49309</v>
      </c>
      <c r="AD9" s="56">
        <v>49674</v>
      </c>
      <c r="AE9" s="56">
        <v>50040</v>
      </c>
      <c r="AF9" s="56" t="s">
        <v>883</v>
      </c>
      <c r="AG9" s="56" t="s">
        <v>883</v>
      </c>
      <c r="AH9" s="56" t="s">
        <v>883</v>
      </c>
      <c r="AI9" s="56" t="s">
        <v>883</v>
      </c>
      <c r="AJ9" s="3"/>
      <c r="AK9" s="3"/>
    </row>
    <row r="10" spans="1:37" s="176" customFormat="1" ht="6.6" x14ac:dyDescent="0.15">
      <c r="A10" s="172"/>
      <c r="B10" s="172"/>
      <c r="C10" s="172"/>
      <c r="D10" s="172"/>
      <c r="E10" s="173"/>
      <c r="F10" s="174"/>
      <c r="G10" s="172"/>
      <c r="H10" s="172"/>
      <c r="I10" s="172"/>
      <c r="J10" s="174"/>
      <c r="K10" s="172"/>
      <c r="L10" s="172"/>
      <c r="M10" s="175"/>
      <c r="N10" s="172"/>
      <c r="O10" s="172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2"/>
      <c r="AK10" s="172"/>
    </row>
    <row r="11" spans="1:37" s="88" customFormat="1" ht="6.6" x14ac:dyDescent="0.15">
      <c r="A11" s="85"/>
      <c r="B11" s="85"/>
      <c r="C11" s="85"/>
      <c r="D11" s="85"/>
      <c r="E11" s="86"/>
      <c r="F11" s="85"/>
      <c r="G11" s="85"/>
      <c r="H11" s="85"/>
      <c r="I11" s="85"/>
      <c r="J11" s="85"/>
      <c r="K11" s="85"/>
      <c r="L11" s="85"/>
      <c r="M11" s="87"/>
      <c r="N11" s="85"/>
      <c r="O11" s="85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5"/>
      <c r="AK11" s="85"/>
    </row>
    <row r="12" spans="1:37" s="72" customFormat="1" ht="15" thickBot="1" x14ac:dyDescent="0.35">
      <c r="A12" s="70"/>
      <c r="B12" s="70"/>
      <c r="C12" s="70"/>
      <c r="D12" s="70"/>
      <c r="E12" s="71"/>
      <c r="F12" s="73" t="s">
        <v>86</v>
      </c>
      <c r="G12" s="70"/>
      <c r="H12" s="70"/>
      <c r="I12" s="70"/>
      <c r="J12" s="73" t="s">
        <v>4</v>
      </c>
      <c r="K12" s="70"/>
      <c r="L12" s="70"/>
      <c r="M12" s="74">
        <v>59074157.969704047</v>
      </c>
      <c r="N12" s="70"/>
      <c r="O12" s="70"/>
      <c r="P12" s="74">
        <v>0</v>
      </c>
      <c r="Q12" s="74">
        <v>0</v>
      </c>
      <c r="R12" s="74">
        <v>178318.6581864281</v>
      </c>
      <c r="S12" s="74">
        <v>802625.87036754191</v>
      </c>
      <c r="T12" s="74">
        <v>1389398.4064150651</v>
      </c>
      <c r="U12" s="74">
        <v>1986799.4611172078</v>
      </c>
      <c r="V12" s="74">
        <v>2678351.7662421199</v>
      </c>
      <c r="W12" s="74">
        <v>3174112.4122292274</v>
      </c>
      <c r="X12" s="74">
        <v>3745542.4467412797</v>
      </c>
      <c r="Y12" s="74">
        <v>4252529.5949234301</v>
      </c>
      <c r="Z12" s="74">
        <v>4754575.25325213</v>
      </c>
      <c r="AA12" s="74">
        <v>5587577.0631448114</v>
      </c>
      <c r="AB12" s="74">
        <v>6416469.027754847</v>
      </c>
      <c r="AC12" s="74">
        <v>7255447.2805995643</v>
      </c>
      <c r="AD12" s="74">
        <v>8116173.2634814475</v>
      </c>
      <c r="AE12" s="74">
        <v>8736237.465248948</v>
      </c>
      <c r="AF12" s="74">
        <v>0</v>
      </c>
      <c r="AG12" s="74">
        <v>0</v>
      </c>
      <c r="AH12" s="74">
        <v>0</v>
      </c>
      <c r="AI12" s="74">
        <v>0</v>
      </c>
      <c r="AJ12" s="70"/>
      <c r="AK12" s="70"/>
    </row>
    <row r="13" spans="1:37" s="88" customFormat="1" ht="7.2" thickTop="1" x14ac:dyDescent="0.15">
      <c r="A13" s="85"/>
      <c r="B13" s="85"/>
      <c r="C13" s="85"/>
      <c r="D13" s="85"/>
      <c r="E13" s="86"/>
      <c r="F13" s="89"/>
      <c r="G13" s="85"/>
      <c r="H13" s="85"/>
      <c r="I13" s="85"/>
      <c r="J13" s="89"/>
      <c r="K13" s="85"/>
      <c r="L13" s="85"/>
      <c r="M13" s="90"/>
      <c r="N13" s="85"/>
      <c r="O13" s="85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85"/>
      <c r="AK13" s="85"/>
    </row>
    <row r="14" spans="1:37" x14ac:dyDescent="0.25">
      <c r="A14" s="3"/>
      <c r="B14" s="3"/>
      <c r="C14" s="3"/>
      <c r="D14" s="3"/>
      <c r="E14" s="50"/>
      <c r="F14" s="75" t="s">
        <v>87</v>
      </c>
      <c r="G14" s="3"/>
      <c r="H14" s="3"/>
      <c r="I14" s="3"/>
      <c r="J14" s="76" t="s">
        <v>4</v>
      </c>
      <c r="K14" s="3"/>
      <c r="L14" s="3"/>
      <c r="M14" s="77">
        <v>48032852.722539216</v>
      </c>
      <c r="N14" s="3"/>
      <c r="O14" s="3"/>
      <c r="P14" s="77">
        <v>0</v>
      </c>
      <c r="Q14" s="77">
        <v>0</v>
      </c>
      <c r="R14" s="77">
        <v>145894.93860079578</v>
      </c>
      <c r="S14" s="77">
        <v>665760.0405528961</v>
      </c>
      <c r="T14" s="77">
        <v>1133228.525613816</v>
      </c>
      <c r="U14" s="77">
        <v>1615715.8643729242</v>
      </c>
      <c r="V14" s="77">
        <v>2185401.6222409639</v>
      </c>
      <c r="W14" s="77">
        <v>2578662.8967861501</v>
      </c>
      <c r="X14" s="77">
        <v>3042876.4742203052</v>
      </c>
      <c r="Y14" s="77">
        <v>3457904.871604525</v>
      </c>
      <c r="Z14" s="77">
        <v>3862536.7729732255</v>
      </c>
      <c r="AA14" s="77">
        <v>4539207.0537035484</v>
      </c>
      <c r="AB14" s="77">
        <v>5216898.5923196292</v>
      </c>
      <c r="AC14" s="77">
        <v>5898813.1541809589</v>
      </c>
      <c r="AD14" s="77">
        <v>6593150.4807251794</v>
      </c>
      <c r="AE14" s="77">
        <v>7096801.4346443014</v>
      </c>
      <c r="AF14" s="77">
        <v>0</v>
      </c>
      <c r="AG14" s="77">
        <v>0</v>
      </c>
      <c r="AH14" s="77">
        <v>0</v>
      </c>
      <c r="AI14" s="77">
        <v>0</v>
      </c>
      <c r="AJ14" s="3"/>
      <c r="AK14" s="3"/>
    </row>
    <row r="15" spans="1:37" s="88" customFormat="1" ht="6.6" x14ac:dyDescent="0.15">
      <c r="A15" s="85"/>
      <c r="B15" s="85"/>
      <c r="C15" s="85"/>
      <c r="D15" s="85"/>
      <c r="E15" s="86"/>
      <c r="F15" s="91"/>
      <c r="G15" s="85"/>
      <c r="H15" s="85"/>
      <c r="I15" s="85"/>
      <c r="J15" s="91"/>
      <c r="K15" s="85"/>
      <c r="L15" s="85"/>
      <c r="M15" s="92"/>
      <c r="N15" s="85"/>
      <c r="O15" s="85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85"/>
      <c r="AK15" s="85"/>
    </row>
    <row r="16" spans="1:37" s="61" customFormat="1" ht="14.4" thickBot="1" x14ac:dyDescent="0.35">
      <c r="A16" s="60"/>
      <c r="B16" s="60"/>
      <c r="C16" s="60"/>
      <c r="D16" s="60"/>
      <c r="E16" s="67"/>
      <c r="F16" s="78" t="s">
        <v>88</v>
      </c>
      <c r="G16" s="60"/>
      <c r="H16" s="60"/>
      <c r="I16" s="60"/>
      <c r="J16" s="78" t="s">
        <v>4</v>
      </c>
      <c r="K16" s="60"/>
      <c r="L16" s="60"/>
      <c r="M16" s="79">
        <v>11041305.247164827</v>
      </c>
      <c r="N16" s="60"/>
      <c r="O16" s="60"/>
      <c r="P16" s="79">
        <v>0</v>
      </c>
      <c r="Q16" s="79">
        <v>0</v>
      </c>
      <c r="R16" s="79">
        <v>32423.719585632323</v>
      </c>
      <c r="S16" s="79">
        <v>136865.82981464581</v>
      </c>
      <c r="T16" s="79">
        <v>256169.88080124906</v>
      </c>
      <c r="U16" s="79">
        <v>371083.59674428357</v>
      </c>
      <c r="V16" s="79">
        <v>492950.14400115609</v>
      </c>
      <c r="W16" s="79">
        <v>595449.51544307731</v>
      </c>
      <c r="X16" s="79">
        <v>702665.97252097446</v>
      </c>
      <c r="Y16" s="79">
        <v>794624.7233189051</v>
      </c>
      <c r="Z16" s="79">
        <v>892038.48027890455</v>
      </c>
      <c r="AA16" s="79">
        <v>1048370.009441263</v>
      </c>
      <c r="AB16" s="79">
        <v>1199570.4354352178</v>
      </c>
      <c r="AC16" s="79">
        <v>1356634.1264186054</v>
      </c>
      <c r="AD16" s="79">
        <v>1523022.782756268</v>
      </c>
      <c r="AE16" s="79">
        <v>1639436.0306046465</v>
      </c>
      <c r="AF16" s="79">
        <v>0</v>
      </c>
      <c r="AG16" s="79">
        <v>0</v>
      </c>
      <c r="AH16" s="79">
        <v>0</v>
      </c>
      <c r="AI16" s="79">
        <v>0</v>
      </c>
      <c r="AJ16" s="60"/>
      <c r="AK16" s="60"/>
    </row>
    <row r="17" spans="1:37" s="88" customFormat="1" ht="7.2" thickTop="1" x14ac:dyDescent="0.15">
      <c r="A17" s="85"/>
      <c r="B17" s="85"/>
      <c r="C17" s="85"/>
      <c r="D17" s="85"/>
      <c r="E17" s="86"/>
      <c r="F17" s="89"/>
      <c r="G17" s="85"/>
      <c r="H17" s="85"/>
      <c r="I17" s="85"/>
      <c r="J17" s="89"/>
      <c r="K17" s="85"/>
      <c r="L17" s="85"/>
      <c r="M17" s="90"/>
      <c r="N17" s="85"/>
      <c r="O17" s="85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5"/>
      <c r="AK17" s="85"/>
    </row>
    <row r="18" spans="1:37" s="61" customFormat="1" ht="13.8" x14ac:dyDescent="0.3">
      <c r="A18" s="60"/>
      <c r="B18" s="60"/>
      <c r="C18" s="60"/>
      <c r="D18" s="60"/>
      <c r="E18" s="67"/>
      <c r="F18" s="80" t="s">
        <v>153</v>
      </c>
      <c r="G18" s="60"/>
      <c r="H18" s="60"/>
      <c r="I18" s="60"/>
      <c r="J18" s="80" t="s">
        <v>4</v>
      </c>
      <c r="K18" s="60"/>
      <c r="L18" s="60"/>
      <c r="M18" s="83">
        <v>8192038.8624920435</v>
      </c>
      <c r="N18" s="60"/>
      <c r="O18" s="60"/>
      <c r="P18" s="83">
        <v>10085.694915254237</v>
      </c>
      <c r="Q18" s="83">
        <v>25958.97288135593</v>
      </c>
      <c r="R18" s="83">
        <v>100651.04263468402</v>
      </c>
      <c r="S18" s="83">
        <v>216565.81178189209</v>
      </c>
      <c r="T18" s="83">
        <v>291228.10230833344</v>
      </c>
      <c r="U18" s="83">
        <v>377181.53427992383</v>
      </c>
      <c r="V18" s="83">
        <v>447117.69634074974</v>
      </c>
      <c r="W18" s="83">
        <v>483955.53622634942</v>
      </c>
      <c r="X18" s="83">
        <v>521482.11299180443</v>
      </c>
      <c r="Y18" s="83">
        <v>566085.52438002219</v>
      </c>
      <c r="Z18" s="83">
        <v>702908.68873193883</v>
      </c>
      <c r="AA18" s="83">
        <v>743247.69176276785</v>
      </c>
      <c r="AB18" s="83">
        <v>830230.62135459075</v>
      </c>
      <c r="AC18" s="83">
        <v>921807.71911469731</v>
      </c>
      <c r="AD18" s="83">
        <v>973619.49153737898</v>
      </c>
      <c r="AE18" s="83">
        <v>979912.62125030009</v>
      </c>
      <c r="AF18" s="83">
        <v>0</v>
      </c>
      <c r="AG18" s="83">
        <v>0</v>
      </c>
      <c r="AH18" s="83">
        <v>0</v>
      </c>
      <c r="AI18" s="83">
        <v>0</v>
      </c>
      <c r="AJ18" s="60"/>
      <c r="AK18" s="60"/>
    </row>
    <row r="19" spans="1:37" x14ac:dyDescent="0.25">
      <c r="A19" s="3"/>
      <c r="B19" s="3"/>
      <c r="C19" s="3"/>
      <c r="D19" s="3"/>
      <c r="E19" s="50">
        <v>1</v>
      </c>
      <c r="F19" s="81" t="s">
        <v>117</v>
      </c>
      <c r="G19" s="3"/>
      <c r="H19" s="3"/>
      <c r="I19" s="3"/>
      <c r="J19" s="82" t="s">
        <v>4</v>
      </c>
      <c r="K19" s="3"/>
      <c r="L19" s="3"/>
      <c r="M19" s="84">
        <v>2587464.1592920814</v>
      </c>
      <c r="N19" s="3"/>
      <c r="O19" s="3"/>
      <c r="P19" s="84">
        <v>0</v>
      </c>
      <c r="Q19" s="84">
        <v>144.68135593220339</v>
      </c>
      <c r="R19" s="84">
        <v>44581.317137459693</v>
      </c>
      <c r="S19" s="84">
        <v>89156.676097488409</v>
      </c>
      <c r="T19" s="84">
        <v>111070.68684993724</v>
      </c>
      <c r="U19" s="84">
        <v>132524.63639660223</v>
      </c>
      <c r="V19" s="84">
        <v>150208.86261113072</v>
      </c>
      <c r="W19" s="84">
        <v>160158.90955016942</v>
      </c>
      <c r="X19" s="84">
        <v>173379.93947752885</v>
      </c>
      <c r="Y19" s="84">
        <v>184341.63396488284</v>
      </c>
      <c r="Z19" s="84">
        <v>194971.02819150002</v>
      </c>
      <c r="AA19" s="84">
        <v>217752.24779117023</v>
      </c>
      <c r="AB19" s="84">
        <v>242366.29960669289</v>
      </c>
      <c r="AC19" s="84">
        <v>271454.67180546559</v>
      </c>
      <c r="AD19" s="84">
        <v>301915.72279792017</v>
      </c>
      <c r="AE19" s="84">
        <v>313436.84565820056</v>
      </c>
      <c r="AF19" s="84">
        <v>0</v>
      </c>
      <c r="AG19" s="84">
        <v>0</v>
      </c>
      <c r="AH19" s="84">
        <v>0</v>
      </c>
      <c r="AI19" s="84">
        <v>0</v>
      </c>
      <c r="AJ19" s="3"/>
      <c r="AK19" s="3"/>
    </row>
    <row r="20" spans="1:37" s="65" customFormat="1" ht="10.199999999999999" x14ac:dyDescent="0.2">
      <c r="A20" s="62"/>
      <c r="B20" s="62"/>
      <c r="C20" s="62"/>
      <c r="D20" s="62"/>
      <c r="E20" s="68"/>
      <c r="F20" s="63" t="s">
        <v>149</v>
      </c>
      <c r="G20" s="62"/>
      <c r="H20" s="62"/>
      <c r="I20" s="62"/>
      <c r="J20" s="62" t="s">
        <v>4</v>
      </c>
      <c r="K20" s="62"/>
      <c r="L20" s="62"/>
      <c r="M20" s="64">
        <v>303752.76775179466</v>
      </c>
      <c r="N20" s="62"/>
      <c r="O20" s="62"/>
      <c r="P20" s="64">
        <v>0</v>
      </c>
      <c r="Q20" s="64">
        <v>23.525423728813561</v>
      </c>
      <c r="R20" s="64">
        <v>6807.1655773496095</v>
      </c>
      <c r="S20" s="64">
        <v>12788.87171806675</v>
      </c>
      <c r="T20" s="64">
        <v>15250.609113595905</v>
      </c>
      <c r="U20" s="64">
        <v>17542.312094520199</v>
      </c>
      <c r="V20" s="64">
        <v>19048.695977799467</v>
      </c>
      <c r="W20" s="64">
        <v>19708.889568355571</v>
      </c>
      <c r="X20" s="64">
        <v>20726.958759384393</v>
      </c>
      <c r="Y20" s="64">
        <v>21498.231934517833</v>
      </c>
      <c r="Z20" s="64">
        <v>22240.356432976816</v>
      </c>
      <c r="AA20" s="64">
        <v>24322.853950300494</v>
      </c>
      <c r="AB20" s="64">
        <v>26685.395463106626</v>
      </c>
      <c r="AC20" s="64">
        <v>29764.353485095267</v>
      </c>
      <c r="AD20" s="64">
        <v>33049.011985085657</v>
      </c>
      <c r="AE20" s="64">
        <v>34295.53626791128</v>
      </c>
      <c r="AF20" s="64">
        <v>0</v>
      </c>
      <c r="AG20" s="64">
        <v>0</v>
      </c>
      <c r="AH20" s="64">
        <v>0</v>
      </c>
      <c r="AI20" s="64">
        <v>0</v>
      </c>
      <c r="AJ20" s="62"/>
      <c r="AK20" s="62"/>
    </row>
    <row r="21" spans="1:37" s="65" customFormat="1" ht="10.199999999999999" x14ac:dyDescent="0.2">
      <c r="A21" s="62"/>
      <c r="B21" s="62"/>
      <c r="C21" s="62"/>
      <c r="D21" s="62"/>
      <c r="E21" s="68"/>
      <c r="F21" s="63" t="s">
        <v>150</v>
      </c>
      <c r="G21" s="62"/>
      <c r="H21" s="62"/>
      <c r="I21" s="62"/>
      <c r="J21" s="62" t="s">
        <v>4</v>
      </c>
      <c r="K21" s="62"/>
      <c r="L21" s="62"/>
      <c r="M21" s="64">
        <v>2240554.445065205</v>
      </c>
      <c r="N21" s="62"/>
      <c r="O21" s="62"/>
      <c r="P21" s="64">
        <v>0</v>
      </c>
      <c r="Q21" s="64">
        <v>117.62711864406779</v>
      </c>
      <c r="R21" s="64">
        <v>36762.164512259347</v>
      </c>
      <c r="S21" s="64">
        <v>74484.607785696193</v>
      </c>
      <c r="T21" s="64">
        <v>93590.277141212733</v>
      </c>
      <c r="U21" s="64">
        <v>112433.38356487827</v>
      </c>
      <c r="V21" s="64">
        <v>128413.42873280737</v>
      </c>
      <c r="W21" s="64">
        <v>137623.95155895108</v>
      </c>
      <c r="X21" s="64">
        <v>149697.47918887663</v>
      </c>
      <c r="Y21" s="64">
        <v>159793.00673037997</v>
      </c>
      <c r="Z21" s="64">
        <v>169589.2431635723</v>
      </c>
      <c r="AA21" s="64">
        <v>190008.9480091836</v>
      </c>
      <c r="AB21" s="64">
        <v>211939.8042472259</v>
      </c>
      <c r="AC21" s="64">
        <v>237521.33050788072</v>
      </c>
      <c r="AD21" s="64">
        <v>264239.33994848182</v>
      </c>
      <c r="AE21" s="64">
        <v>274339.8528551546</v>
      </c>
      <c r="AF21" s="64">
        <v>0</v>
      </c>
      <c r="AG21" s="64">
        <v>0</v>
      </c>
      <c r="AH21" s="64">
        <v>0</v>
      </c>
      <c r="AI21" s="64">
        <v>0</v>
      </c>
      <c r="AJ21" s="62"/>
      <c r="AK21" s="62"/>
    </row>
    <row r="22" spans="1:37" s="65" customFormat="1" ht="10.199999999999999" x14ac:dyDescent="0.2">
      <c r="A22" s="62"/>
      <c r="B22" s="62"/>
      <c r="C22" s="62"/>
      <c r="D22" s="62"/>
      <c r="E22" s="68"/>
      <c r="F22" s="63" t="s">
        <v>151</v>
      </c>
      <c r="G22" s="62"/>
      <c r="H22" s="62"/>
      <c r="I22" s="62"/>
      <c r="J22" s="62" t="s">
        <v>4</v>
      </c>
      <c r="K22" s="62"/>
      <c r="L22" s="62"/>
      <c r="M22" s="64">
        <v>43156.946475081757</v>
      </c>
      <c r="N22" s="62"/>
      <c r="O22" s="62"/>
      <c r="P22" s="64">
        <v>0</v>
      </c>
      <c r="Q22" s="64">
        <v>3.528813559322034</v>
      </c>
      <c r="R22" s="64">
        <v>1011.9870478507368</v>
      </c>
      <c r="S22" s="64">
        <v>1883.1965937254702</v>
      </c>
      <c r="T22" s="64">
        <v>2229.8005951286082</v>
      </c>
      <c r="U22" s="64">
        <v>2548.9407372037717</v>
      </c>
      <c r="V22" s="64">
        <v>2746.7379005238863</v>
      </c>
      <c r="W22" s="64">
        <v>2826.0684228627579</v>
      </c>
      <c r="X22" s="64">
        <v>2955.5015292678099</v>
      </c>
      <c r="Y22" s="64">
        <v>3050.3952999850385</v>
      </c>
      <c r="Z22" s="64">
        <v>3141.428594950894</v>
      </c>
      <c r="AA22" s="64">
        <v>3420.4458316861369</v>
      </c>
      <c r="AB22" s="64">
        <v>3741.0998963603515</v>
      </c>
      <c r="AC22" s="64">
        <v>4168.9878124896077</v>
      </c>
      <c r="AD22" s="64">
        <v>4627.3708643526707</v>
      </c>
      <c r="AE22" s="64">
        <v>4801.4565351346964</v>
      </c>
      <c r="AF22" s="64">
        <v>0</v>
      </c>
      <c r="AG22" s="64">
        <v>0</v>
      </c>
      <c r="AH22" s="64">
        <v>0</v>
      </c>
      <c r="AI22" s="64">
        <v>0</v>
      </c>
      <c r="AJ22" s="62"/>
      <c r="AK22" s="62"/>
    </row>
    <row r="23" spans="1:37" s="88" customFormat="1" ht="6.6" x14ac:dyDescent="0.15">
      <c r="A23" s="85"/>
      <c r="B23" s="85"/>
      <c r="C23" s="85"/>
      <c r="D23" s="85"/>
      <c r="E23" s="86"/>
      <c r="F23" s="85"/>
      <c r="G23" s="85"/>
      <c r="H23" s="85"/>
      <c r="I23" s="85"/>
      <c r="J23" s="85"/>
      <c r="K23" s="85"/>
      <c r="L23" s="85"/>
      <c r="M23" s="87"/>
      <c r="N23" s="85"/>
      <c r="O23" s="85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5"/>
      <c r="AK23" s="85"/>
    </row>
    <row r="24" spans="1:37" x14ac:dyDescent="0.25">
      <c r="A24" s="3"/>
      <c r="B24" s="3"/>
      <c r="C24" s="3"/>
      <c r="D24" s="3"/>
      <c r="E24" s="50">
        <v>1</v>
      </c>
      <c r="F24" s="59" t="s">
        <v>121</v>
      </c>
      <c r="G24" s="3"/>
      <c r="H24" s="3"/>
      <c r="I24" s="3"/>
      <c r="J24" s="3" t="s">
        <v>4</v>
      </c>
      <c r="K24" s="3"/>
      <c r="L24" s="3"/>
      <c r="M24" s="31">
        <v>300492.21552210598</v>
      </c>
      <c r="N24" s="3"/>
      <c r="O24" s="3"/>
      <c r="P24" s="31">
        <v>0</v>
      </c>
      <c r="Q24" s="31">
        <v>0</v>
      </c>
      <c r="R24" s="31">
        <v>499.36321406151933</v>
      </c>
      <c r="S24" s="31">
        <v>1898.7265365976154</v>
      </c>
      <c r="T24" s="31">
        <v>3638.1826808286269</v>
      </c>
      <c r="U24" s="31">
        <v>5957.4763505536775</v>
      </c>
      <c r="V24" s="31">
        <v>8761.3153947600804</v>
      </c>
      <c r="W24" s="31">
        <v>12264.726555866528</v>
      </c>
      <c r="X24" s="31">
        <v>16895.255473975958</v>
      </c>
      <c r="Y24" s="31">
        <v>21840.061353948506</v>
      </c>
      <c r="Z24" s="31">
        <v>26057.465060829585</v>
      </c>
      <c r="AA24" s="31">
        <v>30961.677938612978</v>
      </c>
      <c r="AB24" s="31">
        <v>35430.294353624005</v>
      </c>
      <c r="AC24" s="31">
        <v>40690.928792610008</v>
      </c>
      <c r="AD24" s="31">
        <v>46647.613842316467</v>
      </c>
      <c r="AE24" s="31">
        <v>48949.127973520415</v>
      </c>
      <c r="AF24" s="31">
        <v>0</v>
      </c>
      <c r="AG24" s="31">
        <v>0</v>
      </c>
      <c r="AH24" s="31">
        <v>0</v>
      </c>
      <c r="AI24" s="31">
        <v>0</v>
      </c>
      <c r="AJ24" s="3"/>
      <c r="AK24" s="3"/>
    </row>
    <row r="25" spans="1:37" s="65" customFormat="1" ht="10.199999999999999" x14ac:dyDescent="0.2">
      <c r="A25" s="62"/>
      <c r="B25" s="62"/>
      <c r="C25" s="62"/>
      <c r="D25" s="62"/>
      <c r="E25" s="68"/>
      <c r="F25" s="63" t="s">
        <v>54</v>
      </c>
      <c r="G25" s="62"/>
      <c r="H25" s="62"/>
      <c r="I25" s="62"/>
      <c r="J25" s="62" t="s">
        <v>4</v>
      </c>
      <c r="K25" s="62"/>
      <c r="L25" s="62"/>
      <c r="M25" s="64">
        <v>11311.201356978341</v>
      </c>
      <c r="N25" s="62"/>
      <c r="O25" s="62"/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99.33372012956697</v>
      </c>
      <c r="W25" s="64">
        <v>206.67016872834787</v>
      </c>
      <c r="X25" s="64">
        <v>476.8403311450005</v>
      </c>
      <c r="Y25" s="64">
        <v>897.05648935785757</v>
      </c>
      <c r="Z25" s="64">
        <v>1111.7500268296599</v>
      </c>
      <c r="AA25" s="64">
        <v>1398.9501199860879</v>
      </c>
      <c r="AB25" s="64">
        <v>1522.0784365595905</v>
      </c>
      <c r="AC25" s="64">
        <v>1680.0666334047587</v>
      </c>
      <c r="AD25" s="64">
        <v>2061.7922570735541</v>
      </c>
      <c r="AE25" s="64">
        <v>1856.6631737639186</v>
      </c>
      <c r="AF25" s="64">
        <v>0</v>
      </c>
      <c r="AG25" s="64">
        <v>0</v>
      </c>
      <c r="AH25" s="64">
        <v>0</v>
      </c>
      <c r="AI25" s="64">
        <v>0</v>
      </c>
      <c r="AJ25" s="62"/>
      <c r="AK25" s="62"/>
    </row>
    <row r="26" spans="1:37" s="65" customFormat="1" ht="10.199999999999999" x14ac:dyDescent="0.2">
      <c r="A26" s="62"/>
      <c r="B26" s="62"/>
      <c r="C26" s="62"/>
      <c r="D26" s="62"/>
      <c r="E26" s="68"/>
      <c r="F26" s="63" t="s">
        <v>55</v>
      </c>
      <c r="G26" s="62"/>
      <c r="H26" s="62"/>
      <c r="I26" s="62"/>
      <c r="J26" s="62"/>
      <c r="K26" s="62"/>
      <c r="L26" s="62"/>
      <c r="M26" s="64">
        <v>111429.39489879586</v>
      </c>
      <c r="N26" s="62"/>
      <c r="O26" s="62"/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508.05085143502902</v>
      </c>
      <c r="V26" s="64">
        <v>1476.3093697807892</v>
      </c>
      <c r="W26" s="64">
        <v>3059.3367734960489</v>
      </c>
      <c r="X26" s="64">
        <v>5398.6018049383911</v>
      </c>
      <c r="Y26" s="64">
        <v>7855.8236429135832</v>
      </c>
      <c r="Z26" s="64">
        <v>9729.5262533393161</v>
      </c>
      <c r="AA26" s="64">
        <v>12009.74736678525</v>
      </c>
      <c r="AB26" s="64">
        <v>14162.474588036053</v>
      </c>
      <c r="AC26" s="64">
        <v>16892.350512186276</v>
      </c>
      <c r="AD26" s="64">
        <v>19989.802978378175</v>
      </c>
      <c r="AE26" s="64">
        <v>20347.370757506942</v>
      </c>
      <c r="AF26" s="64">
        <v>0</v>
      </c>
      <c r="AG26" s="64">
        <v>0</v>
      </c>
      <c r="AH26" s="64">
        <v>0</v>
      </c>
      <c r="AI26" s="64">
        <v>0</v>
      </c>
      <c r="AJ26" s="62"/>
      <c r="AK26" s="62"/>
    </row>
    <row r="27" spans="1:37" s="65" customFormat="1" ht="10.199999999999999" x14ac:dyDescent="0.2">
      <c r="A27" s="62"/>
      <c r="B27" s="62"/>
      <c r="C27" s="62"/>
      <c r="D27" s="62"/>
      <c r="E27" s="68"/>
      <c r="F27" s="63" t="s">
        <v>354</v>
      </c>
      <c r="G27" s="62"/>
      <c r="H27" s="62"/>
      <c r="I27" s="62"/>
      <c r="J27" s="62" t="s">
        <v>4</v>
      </c>
      <c r="K27" s="62"/>
      <c r="L27" s="62"/>
      <c r="M27" s="64">
        <v>177751.61926633178</v>
      </c>
      <c r="N27" s="62"/>
      <c r="O27" s="62"/>
      <c r="P27" s="64">
        <v>0</v>
      </c>
      <c r="Q27" s="64">
        <v>0</v>
      </c>
      <c r="R27" s="64">
        <v>499.36321406151933</v>
      </c>
      <c r="S27" s="64">
        <v>1898.7265365976154</v>
      </c>
      <c r="T27" s="64">
        <v>3638.1826808286269</v>
      </c>
      <c r="U27" s="64">
        <v>5449.4254991186481</v>
      </c>
      <c r="V27" s="64">
        <v>7185.6723048497233</v>
      </c>
      <c r="W27" s="64">
        <v>8998.7196136421317</v>
      </c>
      <c r="X27" s="64">
        <v>11019.813337892569</v>
      </c>
      <c r="Y27" s="64">
        <v>13087.181221677063</v>
      </c>
      <c r="Z27" s="64">
        <v>15216.18878066061</v>
      </c>
      <c r="AA27" s="64">
        <v>17552.980451841639</v>
      </c>
      <c r="AB27" s="64">
        <v>19745.741329028366</v>
      </c>
      <c r="AC27" s="64">
        <v>22118.511647018968</v>
      </c>
      <c r="AD27" s="64">
        <v>24596.018606864738</v>
      </c>
      <c r="AE27" s="64">
        <v>26745.094042249555</v>
      </c>
      <c r="AF27" s="64">
        <v>0</v>
      </c>
      <c r="AG27" s="64">
        <v>0</v>
      </c>
      <c r="AH27" s="64">
        <v>0</v>
      </c>
      <c r="AI27" s="64">
        <v>0</v>
      </c>
      <c r="AJ27" s="62"/>
      <c r="AK27" s="62"/>
    </row>
    <row r="28" spans="1:37" s="88" customFormat="1" ht="6.6" x14ac:dyDescent="0.15">
      <c r="A28" s="85"/>
      <c r="B28" s="85"/>
      <c r="C28" s="85"/>
      <c r="D28" s="85"/>
      <c r="E28" s="86"/>
      <c r="F28" s="85"/>
      <c r="G28" s="85"/>
      <c r="H28" s="85"/>
      <c r="I28" s="85"/>
      <c r="J28" s="85"/>
      <c r="K28" s="85"/>
      <c r="L28" s="85"/>
      <c r="M28" s="87"/>
      <c r="N28" s="85"/>
      <c r="O28" s="85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5"/>
      <c r="AK28" s="85"/>
    </row>
    <row r="29" spans="1:37" x14ac:dyDescent="0.25">
      <c r="A29" s="3"/>
      <c r="B29" s="3"/>
      <c r="C29" s="3"/>
      <c r="D29" s="3"/>
      <c r="E29" s="50">
        <v>1</v>
      </c>
      <c r="F29" s="59" t="s">
        <v>94</v>
      </c>
      <c r="G29" s="3"/>
      <c r="H29" s="3"/>
      <c r="I29" s="3"/>
      <c r="J29" s="3" t="s">
        <v>4</v>
      </c>
      <c r="K29" s="3"/>
      <c r="L29" s="3"/>
      <c r="M29" s="31">
        <v>1605785.4134614926</v>
      </c>
      <c r="N29" s="3"/>
      <c r="O29" s="3"/>
      <c r="P29" s="31">
        <v>0</v>
      </c>
      <c r="Q29" s="31">
        <v>0</v>
      </c>
      <c r="R29" s="31">
        <v>7132.7463274571237</v>
      </c>
      <c r="S29" s="31">
        <v>32105.034814701685</v>
      </c>
      <c r="T29" s="31">
        <v>41681.952192451958</v>
      </c>
      <c r="U29" s="31">
        <v>59603.983833516228</v>
      </c>
      <c r="V29" s="31">
        <v>80350.552987263611</v>
      </c>
      <c r="W29" s="31">
        <v>79352.810305730687</v>
      </c>
      <c r="X29" s="31">
        <v>74910.848934825612</v>
      </c>
      <c r="Y29" s="31">
        <v>85050.591898468614</v>
      </c>
      <c r="Z29" s="31">
        <v>190183.01013008523</v>
      </c>
      <c r="AA29" s="31">
        <v>167627.31189434434</v>
      </c>
      <c r="AB29" s="31">
        <v>192494.07083264543</v>
      </c>
      <c r="AC29" s="31">
        <v>217663.41841798695</v>
      </c>
      <c r="AD29" s="31">
        <v>202904.33158703623</v>
      </c>
      <c r="AE29" s="31">
        <v>174724.74930497893</v>
      </c>
      <c r="AF29" s="31">
        <v>0</v>
      </c>
      <c r="AG29" s="31">
        <v>0</v>
      </c>
      <c r="AH29" s="31">
        <v>0</v>
      </c>
      <c r="AI29" s="31">
        <v>0</v>
      </c>
      <c r="AJ29" s="3"/>
      <c r="AK29" s="3"/>
    </row>
    <row r="30" spans="1:37" s="88" customFormat="1" ht="6.6" x14ac:dyDescent="0.15">
      <c r="A30" s="85"/>
      <c r="B30" s="85"/>
      <c r="C30" s="85"/>
      <c r="D30" s="85"/>
      <c r="E30" s="86"/>
      <c r="F30" s="85"/>
      <c r="G30" s="85"/>
      <c r="H30" s="85"/>
      <c r="I30" s="85"/>
      <c r="J30" s="85"/>
      <c r="K30" s="85"/>
      <c r="L30" s="85"/>
      <c r="M30" s="87"/>
      <c r="N30" s="85"/>
      <c r="O30" s="85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5"/>
      <c r="AK30" s="85"/>
    </row>
    <row r="31" spans="1:37" x14ac:dyDescent="0.25">
      <c r="A31" s="3"/>
      <c r="B31" s="3"/>
      <c r="C31" s="3"/>
      <c r="D31" s="3"/>
      <c r="E31" s="50">
        <v>1</v>
      </c>
      <c r="F31" s="59" t="s">
        <v>81</v>
      </c>
      <c r="G31" s="3"/>
      <c r="H31" s="3"/>
      <c r="I31" s="3"/>
      <c r="J31" s="3" t="s">
        <v>4</v>
      </c>
      <c r="K31" s="3"/>
      <c r="L31" s="3"/>
      <c r="M31" s="31">
        <v>2817231.9294846132</v>
      </c>
      <c r="N31" s="3"/>
      <c r="O31" s="3"/>
      <c r="P31" s="31">
        <v>7680</v>
      </c>
      <c r="Q31" s="31">
        <v>19656</v>
      </c>
      <c r="R31" s="31">
        <v>35428.945558526939</v>
      </c>
      <c r="S31" s="31">
        <v>68228.261474493265</v>
      </c>
      <c r="T31" s="31">
        <v>99912.482840167795</v>
      </c>
      <c r="U31" s="31">
        <v>134144.06407809327</v>
      </c>
      <c r="V31" s="31">
        <v>156667.75212523641</v>
      </c>
      <c r="W31" s="31">
        <v>175871.40610909142</v>
      </c>
      <c r="X31" s="31">
        <v>194874.08651782581</v>
      </c>
      <c r="Y31" s="31">
        <v>209605.65643811607</v>
      </c>
      <c r="Z31" s="31">
        <v>223012.66999746597</v>
      </c>
      <c r="AA31" s="31">
        <v>250513.57027469962</v>
      </c>
      <c r="AB31" s="31">
        <v>276228.64852139563</v>
      </c>
      <c r="AC31" s="31">
        <v>301016.50757395261</v>
      </c>
      <c r="AD31" s="31">
        <v>324250.70594137016</v>
      </c>
      <c r="AE31" s="31">
        <v>340141.17203417787</v>
      </c>
      <c r="AF31" s="31">
        <v>0</v>
      </c>
      <c r="AG31" s="31">
        <v>0</v>
      </c>
      <c r="AH31" s="31">
        <v>0</v>
      </c>
      <c r="AI31" s="31">
        <v>0</v>
      </c>
      <c r="AJ31" s="3"/>
      <c r="AK31" s="3"/>
    </row>
    <row r="32" spans="1:37" s="88" customFormat="1" ht="6.6" x14ac:dyDescent="0.15">
      <c r="A32" s="85"/>
      <c r="B32" s="85"/>
      <c r="C32" s="85"/>
      <c r="D32" s="85"/>
      <c r="E32" s="86"/>
      <c r="F32" s="93"/>
      <c r="G32" s="85"/>
      <c r="H32" s="85"/>
      <c r="I32" s="85"/>
      <c r="J32" s="85"/>
      <c r="K32" s="85"/>
      <c r="L32" s="85"/>
      <c r="M32" s="87"/>
      <c r="N32" s="85"/>
      <c r="O32" s="85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5"/>
      <c r="AK32" s="85"/>
    </row>
    <row r="33" spans="1:37" x14ac:dyDescent="0.25">
      <c r="A33" s="3"/>
      <c r="B33" s="3"/>
      <c r="C33" s="3"/>
      <c r="D33" s="3"/>
      <c r="E33" s="50">
        <v>1</v>
      </c>
      <c r="F33" s="59" t="s">
        <v>95</v>
      </c>
      <c r="G33" s="3"/>
      <c r="H33" s="3"/>
      <c r="I33" s="3"/>
      <c r="J33" s="3" t="s">
        <v>4</v>
      </c>
      <c r="K33" s="3"/>
      <c r="L33" s="3"/>
      <c r="M33" s="31">
        <v>845169.5788453836</v>
      </c>
      <c r="N33" s="3"/>
      <c r="O33" s="3"/>
      <c r="P33" s="31">
        <v>2304</v>
      </c>
      <c r="Q33" s="31">
        <v>5896.7999999999993</v>
      </c>
      <c r="R33" s="31">
        <v>10628.68366755808</v>
      </c>
      <c r="S33" s="31">
        <v>20468.478442347976</v>
      </c>
      <c r="T33" s="31">
        <v>29973.744852050339</v>
      </c>
      <c r="U33" s="31">
        <v>40243.219223427979</v>
      </c>
      <c r="V33" s="31">
        <v>47000.325637570924</v>
      </c>
      <c r="W33" s="31">
        <v>52761.421832727428</v>
      </c>
      <c r="X33" s="31">
        <v>58462.225955347734</v>
      </c>
      <c r="Y33" s="31">
        <v>62881.696931434817</v>
      </c>
      <c r="Z33" s="31">
        <v>66903.800999239786</v>
      </c>
      <c r="AA33" s="31">
        <v>75154.071082409879</v>
      </c>
      <c r="AB33" s="31">
        <v>82868.594556418684</v>
      </c>
      <c r="AC33" s="31">
        <v>90304.952272185765</v>
      </c>
      <c r="AD33" s="31">
        <v>97275.211782411032</v>
      </c>
      <c r="AE33" s="31">
        <v>102042.35161025335</v>
      </c>
      <c r="AF33" s="31">
        <v>0</v>
      </c>
      <c r="AG33" s="31">
        <v>0</v>
      </c>
      <c r="AH33" s="31">
        <v>0</v>
      </c>
      <c r="AI33" s="31">
        <v>0</v>
      </c>
      <c r="AJ33" s="3"/>
      <c r="AK33" s="3"/>
    </row>
    <row r="34" spans="1:37" s="88" customFormat="1" ht="6.6" x14ac:dyDescent="0.15">
      <c r="A34" s="85"/>
      <c r="B34" s="85"/>
      <c r="C34" s="85"/>
      <c r="D34" s="85"/>
      <c r="E34" s="86"/>
      <c r="F34" s="85"/>
      <c r="G34" s="85"/>
      <c r="H34" s="85"/>
      <c r="I34" s="85"/>
      <c r="J34" s="85"/>
      <c r="K34" s="85"/>
      <c r="L34" s="85"/>
      <c r="M34" s="87"/>
      <c r="N34" s="85"/>
      <c r="O34" s="85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5"/>
      <c r="AK34" s="85"/>
    </row>
    <row r="35" spans="1:37" x14ac:dyDescent="0.25">
      <c r="A35" s="3"/>
      <c r="B35" s="3"/>
      <c r="C35" s="3"/>
      <c r="D35" s="3"/>
      <c r="E35" s="50">
        <v>1</v>
      </c>
      <c r="F35" s="59" t="s">
        <v>85</v>
      </c>
      <c r="G35" s="3"/>
      <c r="H35" s="3"/>
      <c r="I35" s="3"/>
      <c r="J35" s="3" t="s">
        <v>4</v>
      </c>
      <c r="K35" s="3"/>
      <c r="L35" s="3"/>
      <c r="M35" s="31">
        <v>7018.2170445587553</v>
      </c>
      <c r="N35" s="3"/>
      <c r="O35" s="3"/>
      <c r="P35" s="31">
        <v>101.69491525423729</v>
      </c>
      <c r="Q35" s="31">
        <v>256.27118644067798</v>
      </c>
      <c r="R35" s="31">
        <v>297.06101694915264</v>
      </c>
      <c r="S35" s="31">
        <v>370.18372881355953</v>
      </c>
      <c r="T35" s="31">
        <v>396.09658983050861</v>
      </c>
      <c r="U35" s="31">
        <v>419.86238522033921</v>
      </c>
      <c r="V35" s="31">
        <v>440.85550448135615</v>
      </c>
      <c r="W35" s="31">
        <v>458.48972466061036</v>
      </c>
      <c r="X35" s="31">
        <v>472.2444164004288</v>
      </c>
      <c r="Y35" s="31">
        <v>476.96686056443303</v>
      </c>
      <c r="Z35" s="31">
        <v>481.73652917007746</v>
      </c>
      <c r="AA35" s="31">
        <v>515.45808621198285</v>
      </c>
      <c r="AB35" s="31">
        <v>546.38557138470196</v>
      </c>
      <c r="AC35" s="31">
        <v>573.7048499539369</v>
      </c>
      <c r="AD35" s="31">
        <v>596.65304395209432</v>
      </c>
      <c r="AE35" s="31">
        <v>614.55263527065756</v>
      </c>
      <c r="AF35" s="31">
        <v>0</v>
      </c>
      <c r="AG35" s="31">
        <v>0</v>
      </c>
      <c r="AH35" s="31">
        <v>0</v>
      </c>
      <c r="AI35" s="31">
        <v>0</v>
      </c>
      <c r="AJ35" s="3"/>
      <c r="AK35" s="3"/>
    </row>
    <row r="36" spans="1:37" s="88" customFormat="1" ht="6.6" x14ac:dyDescent="0.15">
      <c r="A36" s="85"/>
      <c r="B36" s="85"/>
      <c r="C36" s="85"/>
      <c r="D36" s="85"/>
      <c r="E36" s="86"/>
      <c r="F36" s="85"/>
      <c r="G36" s="85"/>
      <c r="H36" s="85"/>
      <c r="I36" s="85"/>
      <c r="J36" s="85"/>
      <c r="K36" s="85"/>
      <c r="L36" s="85"/>
      <c r="M36" s="87"/>
      <c r="N36" s="85"/>
      <c r="O36" s="85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5"/>
      <c r="AK36" s="85"/>
    </row>
    <row r="37" spans="1:37" x14ac:dyDescent="0.25">
      <c r="A37" s="3"/>
      <c r="B37" s="3"/>
      <c r="C37" s="3"/>
      <c r="D37" s="3"/>
      <c r="E37" s="50">
        <v>1</v>
      </c>
      <c r="F37" s="59" t="s">
        <v>196</v>
      </c>
      <c r="G37" s="3"/>
      <c r="H37" s="3"/>
      <c r="I37" s="3"/>
      <c r="J37" s="3" t="s">
        <v>4</v>
      </c>
      <c r="K37" s="3"/>
      <c r="L37" s="3"/>
      <c r="M37" s="31">
        <v>28877.348841807925</v>
      </c>
      <c r="N37" s="3"/>
      <c r="O37" s="3"/>
      <c r="P37" s="31">
        <v>0</v>
      </c>
      <c r="Q37" s="31">
        <v>5.2203389830508478</v>
      </c>
      <c r="R37" s="31">
        <v>2082.9257126715092</v>
      </c>
      <c r="S37" s="31">
        <v>4338.4506874495555</v>
      </c>
      <c r="T37" s="31">
        <v>4554.9563030669897</v>
      </c>
      <c r="U37" s="31">
        <v>4288.29201251009</v>
      </c>
      <c r="V37" s="31">
        <v>3688.0320803066998</v>
      </c>
      <c r="W37" s="31">
        <v>3087.77214810331</v>
      </c>
      <c r="X37" s="31">
        <v>2487.5122158999202</v>
      </c>
      <c r="Y37" s="31">
        <v>1888.9169326069421</v>
      </c>
      <c r="Z37" s="31">
        <v>1298.977823648104</v>
      </c>
      <c r="AA37" s="31">
        <v>723.35469531880585</v>
      </c>
      <c r="AB37" s="31">
        <v>296.32791242938032</v>
      </c>
      <c r="AC37" s="31">
        <v>103.53540254237537</v>
      </c>
      <c r="AD37" s="31">
        <v>29.252542372884111</v>
      </c>
      <c r="AE37" s="31">
        <v>3.822033898308058</v>
      </c>
      <c r="AF37" s="31">
        <v>0</v>
      </c>
      <c r="AG37" s="31">
        <v>0</v>
      </c>
      <c r="AH37" s="31">
        <v>0</v>
      </c>
      <c r="AI37" s="31">
        <v>0</v>
      </c>
      <c r="AJ37" s="3"/>
      <c r="AK37" s="3"/>
    </row>
    <row r="38" spans="1:37" s="88" customFormat="1" ht="6.6" x14ac:dyDescent="0.15">
      <c r="A38" s="85"/>
      <c r="B38" s="85"/>
      <c r="C38" s="85"/>
      <c r="D38" s="85"/>
      <c r="E38" s="86"/>
      <c r="F38" s="85"/>
      <c r="G38" s="85"/>
      <c r="H38" s="85"/>
      <c r="I38" s="85"/>
      <c r="J38" s="85"/>
      <c r="K38" s="85"/>
      <c r="L38" s="85"/>
      <c r="M38" s="87"/>
      <c r="N38" s="85"/>
      <c r="O38" s="85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5"/>
      <c r="AK38" s="85"/>
    </row>
    <row r="39" spans="1:37" s="96" customFormat="1" ht="6.6" x14ac:dyDescent="0.15">
      <c r="A39" s="94"/>
      <c r="B39" s="94"/>
      <c r="C39" s="94"/>
      <c r="D39" s="94"/>
      <c r="E39" s="86"/>
      <c r="F39" s="94"/>
      <c r="G39" s="94"/>
      <c r="H39" s="94"/>
      <c r="I39" s="94"/>
      <c r="J39" s="94"/>
      <c r="K39" s="94"/>
      <c r="L39" s="94"/>
      <c r="M39" s="95"/>
      <c r="N39" s="94"/>
      <c r="O39" s="94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4"/>
      <c r="AK39" s="94"/>
    </row>
    <row r="40" spans="1:37" s="61" customFormat="1" ht="14.4" thickBot="1" x14ac:dyDescent="0.35">
      <c r="A40" s="60"/>
      <c r="B40" s="60"/>
      <c r="C40" s="60"/>
      <c r="D40" s="60"/>
      <c r="E40" s="67"/>
      <c r="F40" s="78" t="s">
        <v>99</v>
      </c>
      <c r="G40" s="60"/>
      <c r="H40" s="60"/>
      <c r="I40" s="60"/>
      <c r="J40" s="78" t="s">
        <v>4</v>
      </c>
      <c r="K40" s="60"/>
      <c r="L40" s="60"/>
      <c r="M40" s="79">
        <v>2849266.3846727861</v>
      </c>
      <c r="N40" s="60"/>
      <c r="O40" s="60"/>
      <c r="P40" s="79">
        <v>-10085.694915254237</v>
      </c>
      <c r="Q40" s="79">
        <v>-25958.97288135593</v>
      </c>
      <c r="R40" s="79">
        <v>-68227.323049051702</v>
      </c>
      <c r="S40" s="79">
        <v>-79699.981967246276</v>
      </c>
      <c r="T40" s="79">
        <v>-35058.221507084381</v>
      </c>
      <c r="U40" s="79">
        <v>-6097.9375356402597</v>
      </c>
      <c r="V40" s="79">
        <v>45832.447660406353</v>
      </c>
      <c r="W40" s="79">
        <v>111493.97921672789</v>
      </c>
      <c r="X40" s="79">
        <v>181183.85952917003</v>
      </c>
      <c r="Y40" s="79">
        <v>228539.19893888291</v>
      </c>
      <c r="Z40" s="79">
        <v>189129.79154696572</v>
      </c>
      <c r="AA40" s="79">
        <v>305122.31767849519</v>
      </c>
      <c r="AB40" s="79">
        <v>369339.81408062705</v>
      </c>
      <c r="AC40" s="79">
        <v>434826.40730390814</v>
      </c>
      <c r="AD40" s="79">
        <v>549403.29121888906</v>
      </c>
      <c r="AE40" s="79">
        <v>659523.40935434646</v>
      </c>
      <c r="AF40" s="79">
        <v>0</v>
      </c>
      <c r="AG40" s="79">
        <v>0</v>
      </c>
      <c r="AH40" s="79">
        <v>0</v>
      </c>
      <c r="AI40" s="79">
        <v>0</v>
      </c>
      <c r="AJ40" s="60"/>
      <c r="AK40" s="60"/>
    </row>
    <row r="41" spans="1:37" s="88" customFormat="1" ht="7.2" thickTop="1" x14ac:dyDescent="0.15">
      <c r="A41" s="85"/>
      <c r="B41" s="85"/>
      <c r="C41" s="85"/>
      <c r="D41" s="85"/>
      <c r="E41" s="86"/>
      <c r="F41" s="89"/>
      <c r="G41" s="85"/>
      <c r="H41" s="85"/>
      <c r="I41" s="85"/>
      <c r="J41" s="89"/>
      <c r="K41" s="85"/>
      <c r="L41" s="85"/>
      <c r="M41" s="90"/>
      <c r="N41" s="85"/>
      <c r="O41" s="85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85"/>
      <c r="AK41" s="85"/>
    </row>
    <row r="42" spans="1:37" x14ac:dyDescent="0.25">
      <c r="A42" s="3"/>
      <c r="B42" s="3"/>
      <c r="C42" s="3"/>
      <c r="D42" s="3"/>
      <c r="E42" s="50">
        <v>1</v>
      </c>
      <c r="F42" s="59" t="s">
        <v>100</v>
      </c>
      <c r="G42" s="3"/>
      <c r="H42" s="3"/>
      <c r="I42" s="3"/>
      <c r="J42" s="3" t="s">
        <v>4</v>
      </c>
      <c r="K42" s="3"/>
      <c r="L42" s="3"/>
      <c r="M42" s="31">
        <v>536236.61016949138</v>
      </c>
      <c r="N42" s="3"/>
      <c r="O42" s="3"/>
      <c r="P42" s="31">
        <v>0</v>
      </c>
      <c r="Q42" s="31">
        <v>67.79661016949153</v>
      </c>
      <c r="R42" s="31">
        <v>25571.996771589991</v>
      </c>
      <c r="S42" s="31">
        <v>43870.858353510885</v>
      </c>
      <c r="T42" s="31">
        <v>49847.535108958829</v>
      </c>
      <c r="U42" s="31">
        <v>54569.084745762702</v>
      </c>
      <c r="V42" s="31">
        <v>54569.084745762702</v>
      </c>
      <c r="W42" s="31">
        <v>54569.084745762702</v>
      </c>
      <c r="X42" s="31">
        <v>54569.084745762702</v>
      </c>
      <c r="Y42" s="31">
        <v>54266.421307506047</v>
      </c>
      <c r="Z42" s="31">
        <v>52995.234866828076</v>
      </c>
      <c r="AA42" s="31">
        <v>51663.515738498769</v>
      </c>
      <c r="AB42" s="31">
        <v>25977.717514124295</v>
      </c>
      <c r="AC42" s="31">
        <v>9075.4661016949158</v>
      </c>
      <c r="AD42" s="31">
        <v>4430.5084745762715</v>
      </c>
      <c r="AE42" s="31">
        <v>193.22033898305085</v>
      </c>
      <c r="AF42" s="31">
        <v>0</v>
      </c>
      <c r="AG42" s="31">
        <v>0</v>
      </c>
      <c r="AH42" s="31">
        <v>0</v>
      </c>
      <c r="AI42" s="31">
        <v>0</v>
      </c>
      <c r="AJ42" s="3"/>
      <c r="AK42" s="3"/>
    </row>
    <row r="43" spans="1:37" s="88" customFormat="1" ht="6.6" x14ac:dyDescent="0.15">
      <c r="A43" s="85"/>
      <c r="B43" s="85"/>
      <c r="C43" s="85"/>
      <c r="D43" s="85"/>
      <c r="E43" s="86"/>
      <c r="F43" s="85"/>
      <c r="G43" s="85"/>
      <c r="H43" s="85"/>
      <c r="I43" s="85"/>
      <c r="J43" s="85"/>
      <c r="K43" s="85"/>
      <c r="L43" s="85"/>
      <c r="M43" s="87"/>
      <c r="N43" s="85"/>
      <c r="O43" s="85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5"/>
      <c r="AK43" s="85"/>
    </row>
    <row r="44" spans="1:37" s="61" customFormat="1" ht="13.8" x14ac:dyDescent="0.3">
      <c r="A44" s="60"/>
      <c r="B44" s="60"/>
      <c r="C44" s="60"/>
      <c r="D44" s="60"/>
      <c r="E44" s="67"/>
      <c r="F44" s="80" t="s">
        <v>101</v>
      </c>
      <c r="G44" s="60"/>
      <c r="H44" s="60"/>
      <c r="I44" s="60"/>
      <c r="J44" s="80" t="s">
        <v>4</v>
      </c>
      <c r="K44" s="60"/>
      <c r="L44" s="60"/>
      <c r="M44" s="83">
        <v>2313029.7745032944</v>
      </c>
      <c r="N44" s="60"/>
      <c r="O44" s="60"/>
      <c r="P44" s="83">
        <v>-10085.694915254237</v>
      </c>
      <c r="Q44" s="83">
        <v>-26026.769491525421</v>
      </c>
      <c r="R44" s="83">
        <v>-93799.319820641686</v>
      </c>
      <c r="S44" s="83">
        <v>-123570.84032075715</v>
      </c>
      <c r="T44" s="83">
        <v>-84905.756616043218</v>
      </c>
      <c r="U44" s="83">
        <v>-60667.022281402962</v>
      </c>
      <c r="V44" s="83">
        <v>-8736.6370853563494</v>
      </c>
      <c r="W44" s="83">
        <v>56924.894470965191</v>
      </c>
      <c r="X44" s="83">
        <v>126614.77478340734</v>
      </c>
      <c r="Y44" s="83">
        <v>174272.77763137687</v>
      </c>
      <c r="Z44" s="83">
        <v>136134.55668013764</v>
      </c>
      <c r="AA44" s="83">
        <v>253458.80193999643</v>
      </c>
      <c r="AB44" s="83">
        <v>343362.09656650276</v>
      </c>
      <c r="AC44" s="83">
        <v>425750.94120221323</v>
      </c>
      <c r="AD44" s="83">
        <v>544972.78274431278</v>
      </c>
      <c r="AE44" s="83">
        <v>659330.18901536346</v>
      </c>
      <c r="AF44" s="83">
        <v>0</v>
      </c>
      <c r="AG44" s="83">
        <v>0</v>
      </c>
      <c r="AH44" s="83">
        <v>0</v>
      </c>
      <c r="AI44" s="83">
        <v>0</v>
      </c>
      <c r="AJ44" s="60"/>
      <c r="AK44" s="60"/>
    </row>
    <row r="45" spans="1:37" s="88" customFormat="1" ht="6.6" x14ac:dyDescent="0.15">
      <c r="A45" s="85"/>
      <c r="B45" s="85"/>
      <c r="C45" s="85"/>
      <c r="D45" s="85"/>
      <c r="E45" s="86"/>
      <c r="F45" s="91"/>
      <c r="G45" s="85"/>
      <c r="H45" s="85"/>
      <c r="I45" s="85"/>
      <c r="J45" s="91"/>
      <c r="K45" s="85"/>
      <c r="L45" s="85"/>
      <c r="M45" s="92"/>
      <c r="N45" s="85"/>
      <c r="O45" s="85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85"/>
      <c r="AK45" s="85"/>
    </row>
    <row r="46" spans="1:37" x14ac:dyDescent="0.25">
      <c r="A46" s="3"/>
      <c r="B46" s="3"/>
      <c r="C46" s="3"/>
      <c r="D46" s="3"/>
      <c r="E46" s="50">
        <v>1</v>
      </c>
      <c r="F46" s="59" t="s">
        <v>152</v>
      </c>
      <c r="G46" s="3"/>
      <c r="H46" s="3"/>
      <c r="I46" s="3"/>
      <c r="J46" s="3" t="s">
        <v>4</v>
      </c>
      <c r="K46" s="3"/>
      <c r="L46" s="3"/>
      <c r="M46" s="31">
        <v>392339.00318089582</v>
      </c>
      <c r="N46" s="3"/>
      <c r="O46" s="3"/>
      <c r="P46" s="31">
        <v>789.24152542372872</v>
      </c>
      <c r="Q46" s="31">
        <v>3517.3884491525414</v>
      </c>
      <c r="R46" s="31">
        <v>8571.0886296527115</v>
      </c>
      <c r="S46" s="31">
        <v>23122.76460718098</v>
      </c>
      <c r="T46" s="31">
        <v>42133.310588661625</v>
      </c>
      <c r="U46" s="31">
        <v>49208.294832167565</v>
      </c>
      <c r="V46" s="31">
        <v>58628.075424594092</v>
      </c>
      <c r="W46" s="31">
        <v>63600.387161444625</v>
      </c>
      <c r="X46" s="31">
        <v>48587.455575933673</v>
      </c>
      <c r="Y46" s="31">
        <v>40990.856036554353</v>
      </c>
      <c r="Z46" s="31">
        <v>30756.167072963504</v>
      </c>
      <c r="AA46" s="31">
        <v>18878.978000264957</v>
      </c>
      <c r="AB46" s="31">
        <v>3554.9952769014512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"/>
      <c r="AK46" s="3"/>
    </row>
    <row r="47" spans="1:37" s="88" customFormat="1" ht="6.6" x14ac:dyDescent="0.15">
      <c r="A47" s="85"/>
      <c r="B47" s="85"/>
      <c r="C47" s="85"/>
      <c r="D47" s="85"/>
      <c r="E47" s="86"/>
      <c r="F47" s="85"/>
      <c r="G47" s="85"/>
      <c r="H47" s="85"/>
      <c r="I47" s="85"/>
      <c r="J47" s="85"/>
      <c r="K47" s="85"/>
      <c r="L47" s="85"/>
      <c r="M47" s="87"/>
      <c r="N47" s="85"/>
      <c r="O47" s="85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5"/>
      <c r="AK47" s="85"/>
    </row>
    <row r="48" spans="1:37" s="61" customFormat="1" ht="13.8" x14ac:dyDescent="0.3">
      <c r="A48" s="60"/>
      <c r="B48" s="60"/>
      <c r="C48" s="60"/>
      <c r="D48" s="60"/>
      <c r="E48" s="67"/>
      <c r="F48" s="80" t="s">
        <v>220</v>
      </c>
      <c r="G48" s="60"/>
      <c r="H48" s="60"/>
      <c r="I48" s="60"/>
      <c r="J48" s="80" t="s">
        <v>4</v>
      </c>
      <c r="K48" s="60"/>
      <c r="L48" s="60"/>
      <c r="M48" s="83">
        <v>1920690.7713223989</v>
      </c>
      <c r="N48" s="60"/>
      <c r="O48" s="60"/>
      <c r="P48" s="83">
        <v>-10874.936440677966</v>
      </c>
      <c r="Q48" s="83">
        <v>-29544.157940677964</v>
      </c>
      <c r="R48" s="83">
        <v>-102370.4084502944</v>
      </c>
      <c r="S48" s="83">
        <v>-146693.60492793814</v>
      </c>
      <c r="T48" s="83">
        <v>-127039.06720470484</v>
      </c>
      <c r="U48" s="83">
        <v>-109875.31711357052</v>
      </c>
      <c r="V48" s="83">
        <v>-67364.712509950448</v>
      </c>
      <c r="W48" s="83">
        <v>-6675.4926904794338</v>
      </c>
      <c r="X48" s="83">
        <v>78027.319207473658</v>
      </c>
      <c r="Y48" s="83">
        <v>133281.92159482252</v>
      </c>
      <c r="Z48" s="83">
        <v>105378.38960717413</v>
      </c>
      <c r="AA48" s="83">
        <v>234579.82393973146</v>
      </c>
      <c r="AB48" s="83">
        <v>339807.1012896013</v>
      </c>
      <c r="AC48" s="83">
        <v>425750.94120221323</v>
      </c>
      <c r="AD48" s="83">
        <v>544972.78274431278</v>
      </c>
      <c r="AE48" s="83">
        <v>659330.18901536346</v>
      </c>
      <c r="AF48" s="83">
        <v>0</v>
      </c>
      <c r="AG48" s="83">
        <v>0</v>
      </c>
      <c r="AH48" s="83">
        <v>0</v>
      </c>
      <c r="AI48" s="83">
        <v>0</v>
      </c>
      <c r="AJ48" s="60"/>
      <c r="AK48" s="60"/>
    </row>
    <row r="49" spans="1:37" s="88" customFormat="1" ht="6.6" x14ac:dyDescent="0.15">
      <c r="A49" s="85"/>
      <c r="B49" s="85"/>
      <c r="C49" s="85"/>
      <c r="D49" s="85"/>
      <c r="E49" s="86"/>
      <c r="F49" s="91"/>
      <c r="G49" s="85"/>
      <c r="H49" s="85"/>
      <c r="I49" s="85"/>
      <c r="J49" s="91"/>
      <c r="K49" s="85"/>
      <c r="L49" s="85"/>
      <c r="M49" s="92"/>
      <c r="N49" s="85"/>
      <c r="O49" s="85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85"/>
      <c r="AK49" s="85"/>
    </row>
    <row r="50" spans="1:37" x14ac:dyDescent="0.25">
      <c r="A50" s="3"/>
      <c r="B50" s="3"/>
      <c r="C50" s="3"/>
      <c r="D50" s="3"/>
      <c r="E50" s="50">
        <v>1</v>
      </c>
      <c r="F50" s="59" t="s">
        <v>113</v>
      </c>
      <c r="G50" s="3"/>
      <c r="H50" s="3"/>
      <c r="I50" s="3"/>
      <c r="J50" s="3" t="s">
        <v>4</v>
      </c>
      <c r="K50" s="3"/>
      <c r="L50" s="3"/>
      <c r="M50" s="31">
        <v>504225.69372013852</v>
      </c>
      <c r="N50" s="3"/>
      <c r="O50" s="3"/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15605.463841494762</v>
      </c>
      <c r="Y50" s="31">
        <v>26656.384318964487</v>
      </c>
      <c r="Z50" s="31">
        <v>21075.677921434806</v>
      </c>
      <c r="AA50" s="31">
        <v>46915.964787946286</v>
      </c>
      <c r="AB50" s="31">
        <v>67961.420257920268</v>
      </c>
      <c r="AC50" s="31">
        <v>85150.188240442672</v>
      </c>
      <c r="AD50" s="31">
        <v>108994.55654886256</v>
      </c>
      <c r="AE50" s="31">
        <v>131866.03780307269</v>
      </c>
      <c r="AF50" s="31">
        <v>0</v>
      </c>
      <c r="AG50" s="31">
        <v>0</v>
      </c>
      <c r="AH50" s="31">
        <v>0</v>
      </c>
      <c r="AI50" s="31">
        <v>0</v>
      </c>
      <c r="AJ50" s="3"/>
      <c r="AK50" s="3"/>
    </row>
    <row r="51" spans="1:37" s="88" customFormat="1" ht="6.6" x14ac:dyDescent="0.15">
      <c r="A51" s="85"/>
      <c r="B51" s="85"/>
      <c r="C51" s="85"/>
      <c r="D51" s="85"/>
      <c r="E51" s="86"/>
      <c r="F51" s="85"/>
      <c r="G51" s="85"/>
      <c r="H51" s="85"/>
      <c r="I51" s="85"/>
      <c r="J51" s="85"/>
      <c r="K51" s="85"/>
      <c r="L51" s="85"/>
      <c r="M51" s="87"/>
      <c r="N51" s="85"/>
      <c r="O51" s="85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5"/>
      <c r="AK51" s="85"/>
    </row>
    <row r="52" spans="1:37" s="61" customFormat="1" ht="13.8" x14ac:dyDescent="0.3">
      <c r="A52" s="60"/>
      <c r="B52" s="60"/>
      <c r="C52" s="60"/>
      <c r="D52" s="60"/>
      <c r="E52" s="67"/>
      <c r="F52" s="80" t="s">
        <v>227</v>
      </c>
      <c r="G52" s="60"/>
      <c r="H52" s="60"/>
      <c r="I52" s="60"/>
      <c r="J52" s="80" t="s">
        <v>4</v>
      </c>
      <c r="K52" s="60"/>
      <c r="L52" s="60"/>
      <c r="M52" s="83">
        <v>1416465.0776022603</v>
      </c>
      <c r="N52" s="60"/>
      <c r="O52" s="60"/>
      <c r="P52" s="83">
        <v>-10874.936440677966</v>
      </c>
      <c r="Q52" s="83">
        <v>-29544.157940677964</v>
      </c>
      <c r="R52" s="83">
        <v>-102370.4084502944</v>
      </c>
      <c r="S52" s="83">
        <v>-146693.60492793814</v>
      </c>
      <c r="T52" s="83">
        <v>-127039.06720470484</v>
      </c>
      <c r="U52" s="83">
        <v>-109875.31711357052</v>
      </c>
      <c r="V52" s="83">
        <v>-67364.712509950448</v>
      </c>
      <c r="W52" s="83">
        <v>-6675.4926904794338</v>
      </c>
      <c r="X52" s="83">
        <v>62421.855365978896</v>
      </c>
      <c r="Y52" s="83">
        <v>106625.53727585803</v>
      </c>
      <c r="Z52" s="83">
        <v>84302.711685739327</v>
      </c>
      <c r="AA52" s="83">
        <v>187663.85915178517</v>
      </c>
      <c r="AB52" s="83">
        <v>271845.68103168102</v>
      </c>
      <c r="AC52" s="83">
        <v>340600.75296177057</v>
      </c>
      <c r="AD52" s="83">
        <v>435978.22619545023</v>
      </c>
      <c r="AE52" s="83">
        <v>527464.15121229074</v>
      </c>
      <c r="AF52" s="83">
        <v>0</v>
      </c>
      <c r="AG52" s="83">
        <v>0</v>
      </c>
      <c r="AH52" s="83">
        <v>0</v>
      </c>
      <c r="AI52" s="83">
        <v>0</v>
      </c>
      <c r="AJ52" s="60"/>
      <c r="AK52" s="60"/>
    </row>
    <row r="53" spans="1:37" s="88" customFormat="1" ht="6.6" x14ac:dyDescent="0.15">
      <c r="A53" s="85"/>
      <c r="B53" s="85"/>
      <c r="C53" s="85"/>
      <c r="D53" s="85"/>
      <c r="E53" s="86"/>
      <c r="F53" s="91"/>
      <c r="G53" s="85"/>
      <c r="H53" s="85"/>
      <c r="I53" s="85"/>
      <c r="J53" s="91"/>
      <c r="K53" s="85"/>
      <c r="L53" s="85"/>
      <c r="M53" s="92"/>
      <c r="N53" s="85"/>
      <c r="O53" s="85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85"/>
      <c r="AK53" s="85"/>
    </row>
    <row r="54" spans="1:37" x14ac:dyDescent="0.25">
      <c r="A54" s="3"/>
      <c r="B54" s="3"/>
      <c r="C54" s="3"/>
      <c r="D54" s="3"/>
      <c r="E54" s="50">
        <v>1</v>
      </c>
      <c r="F54" s="59" t="s">
        <v>225</v>
      </c>
      <c r="G54" s="3"/>
      <c r="H54" s="3"/>
      <c r="I54" s="3"/>
      <c r="J54" s="3" t="s">
        <v>4</v>
      </c>
      <c r="K54" s="3"/>
      <c r="L54" s="3"/>
      <c r="M54" s="31">
        <v>672899.9010666667</v>
      </c>
      <c r="N54" s="3"/>
      <c r="O54" s="3"/>
      <c r="P54" s="31">
        <v>0</v>
      </c>
      <c r="Q54" s="31">
        <v>96</v>
      </c>
      <c r="R54" s="31">
        <v>28331.333066666666</v>
      </c>
      <c r="S54" s="31">
        <v>41059.576000000001</v>
      </c>
      <c r="T54" s="31">
        <v>46324.416000000005</v>
      </c>
      <c r="U54" s="31">
        <v>50644.416000000005</v>
      </c>
      <c r="V54" s="31">
        <v>50644.416000000005</v>
      </c>
      <c r="W54" s="31">
        <v>50644.416000000005</v>
      </c>
      <c r="X54" s="31">
        <v>50644.416000000005</v>
      </c>
      <c r="Y54" s="31">
        <v>50644.416000000005</v>
      </c>
      <c r="Z54" s="31">
        <v>50644.416000000005</v>
      </c>
      <c r="AA54" s="31">
        <v>50644.416000000005</v>
      </c>
      <c r="AB54" s="31">
        <v>50644.416000000005</v>
      </c>
      <c r="AC54" s="31">
        <v>50644.416000000005</v>
      </c>
      <c r="AD54" s="31">
        <v>50644.416000000005</v>
      </c>
      <c r="AE54" s="31">
        <v>50644.416000000005</v>
      </c>
      <c r="AF54" s="31">
        <v>0</v>
      </c>
      <c r="AG54" s="31">
        <v>0</v>
      </c>
      <c r="AH54" s="31">
        <v>0</v>
      </c>
      <c r="AI54" s="31">
        <v>0</v>
      </c>
      <c r="AJ54" s="3"/>
      <c r="AK54" s="3"/>
    </row>
    <row r="55" spans="1:37" s="88" customFormat="1" ht="6.6" x14ac:dyDescent="0.15">
      <c r="A55" s="85"/>
      <c r="B55" s="85"/>
      <c r="C55" s="85"/>
      <c r="D55" s="85"/>
      <c r="E55" s="86"/>
      <c r="F55" s="85"/>
      <c r="G55" s="85"/>
      <c r="H55" s="85"/>
      <c r="I55" s="85"/>
      <c r="J55" s="85"/>
      <c r="K55" s="85"/>
      <c r="L55" s="85"/>
      <c r="M55" s="87"/>
      <c r="N55" s="85"/>
      <c r="O55" s="85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5"/>
      <c r="AK55" s="85"/>
    </row>
    <row r="56" spans="1:37" s="61" customFormat="1" ht="14.4" thickBot="1" x14ac:dyDescent="0.35">
      <c r="A56" s="60"/>
      <c r="B56" s="60"/>
      <c r="C56" s="60"/>
      <c r="D56" s="60"/>
      <c r="E56" s="67"/>
      <c r="F56" s="78" t="s">
        <v>221</v>
      </c>
      <c r="G56" s="60"/>
      <c r="H56" s="60"/>
      <c r="I56" s="60"/>
      <c r="J56" s="78" t="s">
        <v>4</v>
      </c>
      <c r="K56" s="60"/>
      <c r="L56" s="60"/>
      <c r="M56" s="79">
        <v>743565.17653559358</v>
      </c>
      <c r="N56" s="60"/>
      <c r="O56" s="60"/>
      <c r="P56" s="79">
        <v>-10874.936440677966</v>
      </c>
      <c r="Q56" s="79">
        <v>-29640.157940677964</v>
      </c>
      <c r="R56" s="79">
        <v>-130701.74151696108</v>
      </c>
      <c r="S56" s="79">
        <v>-187753.18092793814</v>
      </c>
      <c r="T56" s="79">
        <v>-173363.48320470485</v>
      </c>
      <c r="U56" s="79">
        <v>-160519.73311357052</v>
      </c>
      <c r="V56" s="79">
        <v>-118009.12850995045</v>
      </c>
      <c r="W56" s="79">
        <v>-57319.908690479439</v>
      </c>
      <c r="X56" s="79">
        <v>11777.439365978891</v>
      </c>
      <c r="Y56" s="79">
        <v>55981.12127585803</v>
      </c>
      <c r="Z56" s="79">
        <v>33658.295685739322</v>
      </c>
      <c r="AA56" s="79">
        <v>137019.44315178518</v>
      </c>
      <c r="AB56" s="79">
        <v>221201.26503168102</v>
      </c>
      <c r="AC56" s="79">
        <v>289956.33696177055</v>
      </c>
      <c r="AD56" s="79">
        <v>385333.81019545021</v>
      </c>
      <c r="AE56" s="79">
        <v>476819.73521229072</v>
      </c>
      <c r="AF56" s="79">
        <v>0</v>
      </c>
      <c r="AG56" s="79">
        <v>0</v>
      </c>
      <c r="AH56" s="79">
        <v>0</v>
      </c>
      <c r="AI56" s="79">
        <v>0</v>
      </c>
      <c r="AJ56" s="60"/>
      <c r="AK56" s="60"/>
    </row>
    <row r="57" spans="1:37" s="88" customFormat="1" ht="7.2" thickTop="1" x14ac:dyDescent="0.15">
      <c r="A57" s="85"/>
      <c r="B57" s="85"/>
      <c r="C57" s="85"/>
      <c r="D57" s="85"/>
      <c r="E57" s="86"/>
      <c r="F57" s="89"/>
      <c r="G57" s="85"/>
      <c r="H57" s="85"/>
      <c r="I57" s="85"/>
      <c r="J57" s="89"/>
      <c r="K57" s="85"/>
      <c r="L57" s="85"/>
      <c r="M57" s="90"/>
      <c r="N57" s="85"/>
      <c r="O57" s="85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85"/>
      <c r="AK57" s="85"/>
    </row>
    <row r="58" spans="1:37" x14ac:dyDescent="0.25">
      <c r="A58" s="3"/>
      <c r="B58" s="3"/>
      <c r="C58" s="3"/>
      <c r="D58" s="3"/>
      <c r="E58" s="50"/>
      <c r="F58" s="3"/>
      <c r="G58" s="3"/>
      <c r="H58" s="3"/>
      <c r="I58" s="3"/>
      <c r="J58" s="3"/>
      <c r="K58" s="3"/>
      <c r="L58" s="3"/>
      <c r="M58" s="31"/>
      <c r="N58" s="3"/>
      <c r="O58" s="3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"/>
      <c r="AK58" s="3"/>
    </row>
    <row r="59" spans="1:37" x14ac:dyDescent="0.25">
      <c r="A59" s="3"/>
      <c r="B59" s="3"/>
      <c r="C59" s="3"/>
      <c r="D59" s="3"/>
      <c r="E59" s="50"/>
      <c r="F59" s="3"/>
      <c r="G59" s="3"/>
      <c r="H59" s="3"/>
      <c r="I59" s="3"/>
      <c r="J59" s="3"/>
      <c r="K59" s="3"/>
      <c r="L59" s="3"/>
      <c r="M59" s="31"/>
      <c r="N59" s="3"/>
      <c r="O59" s="3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"/>
      <c r="AK59" s="3"/>
    </row>
    <row r="60" spans="1:37" x14ac:dyDescent="0.25">
      <c r="A60" s="3"/>
      <c r="B60" s="3"/>
      <c r="C60" s="3"/>
      <c r="D60" s="3"/>
      <c r="E60" s="50"/>
      <c r="F60" s="3"/>
      <c r="G60" s="3"/>
      <c r="H60" s="3"/>
      <c r="I60" s="3"/>
      <c r="J60" s="3"/>
      <c r="K60" s="3"/>
      <c r="L60" s="3"/>
      <c r="M60" s="31"/>
      <c r="N60" s="3"/>
      <c r="O60" s="3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"/>
      <c r="AK60" s="3"/>
    </row>
    <row r="61" spans="1:37" x14ac:dyDescent="0.25">
      <c r="A61" s="3"/>
      <c r="B61" s="3"/>
      <c r="C61" s="3"/>
      <c r="D61" s="3"/>
      <c r="E61" s="50"/>
      <c r="F61" s="3"/>
      <c r="G61" s="3"/>
      <c r="H61" s="3"/>
      <c r="I61" s="3"/>
      <c r="J61" s="3"/>
      <c r="K61" s="3"/>
      <c r="L61" s="3"/>
      <c r="M61" s="31"/>
      <c r="N61" s="3"/>
      <c r="O61" s="3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"/>
      <c r="AK61" s="3"/>
    </row>
    <row r="62" spans="1:37" x14ac:dyDescent="0.25">
      <c r="A62" s="3"/>
      <c r="B62" s="3"/>
      <c r="C62" s="3"/>
      <c r="D62" s="3"/>
      <c r="E62" s="50"/>
      <c r="F62" s="3"/>
      <c r="G62" s="3"/>
      <c r="H62" s="3"/>
      <c r="I62" s="3"/>
      <c r="J62" s="3"/>
      <c r="K62" s="3"/>
      <c r="L62" s="3"/>
      <c r="M62" s="31"/>
      <c r="N62" s="3"/>
      <c r="O62" s="3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"/>
      <c r="AK62" s="3"/>
    </row>
    <row r="63" spans="1:37" x14ac:dyDescent="0.25">
      <c r="A63" s="3"/>
      <c r="B63" s="3"/>
      <c r="C63" s="3"/>
      <c r="D63" s="3"/>
      <c r="E63" s="50"/>
      <c r="F63" s="3"/>
      <c r="G63" s="3"/>
      <c r="H63" s="3"/>
      <c r="I63" s="3"/>
      <c r="J63" s="3"/>
      <c r="K63" s="3"/>
      <c r="L63" s="3"/>
      <c r="M63" s="31"/>
      <c r="N63" s="3"/>
      <c r="O63" s="3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"/>
      <c r="AK63" s="3"/>
    </row>
    <row r="64" spans="1:37" x14ac:dyDescent="0.25">
      <c r="A64" s="3"/>
      <c r="B64" s="3"/>
      <c r="C64" s="3"/>
      <c r="D64" s="3"/>
      <c r="E64" s="50"/>
      <c r="F64" s="3"/>
      <c r="G64" s="3"/>
      <c r="H64" s="3"/>
      <c r="I64" s="3"/>
      <c r="J64" s="3"/>
      <c r="K64" s="3"/>
      <c r="L64" s="3"/>
      <c r="M64" s="31"/>
      <c r="N64" s="3"/>
      <c r="O64" s="3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"/>
      <c r="AK64" s="3"/>
    </row>
    <row r="65" spans="1:37" x14ac:dyDescent="0.25">
      <c r="A65" s="3"/>
      <c r="B65" s="3"/>
      <c r="C65" s="3"/>
      <c r="D65" s="3"/>
      <c r="E65" s="50"/>
      <c r="F65" s="3"/>
      <c r="G65" s="3"/>
      <c r="H65" s="3"/>
      <c r="I65" s="3"/>
      <c r="J65" s="3"/>
      <c r="K65" s="3"/>
      <c r="L65" s="3"/>
      <c r="M65" s="31"/>
      <c r="N65" s="3"/>
      <c r="O65" s="3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"/>
      <c r="AK65" s="3"/>
    </row>
    <row r="66" spans="1:37" x14ac:dyDescent="0.25">
      <c r="A66" s="3"/>
      <c r="B66" s="3"/>
      <c r="C66" s="3"/>
      <c r="D66" s="3"/>
      <c r="E66" s="50"/>
      <c r="F66" s="3"/>
      <c r="G66" s="3"/>
      <c r="H66" s="3"/>
      <c r="I66" s="3"/>
      <c r="J66" s="3"/>
      <c r="K66" s="3"/>
      <c r="L66" s="3"/>
      <c r="M66" s="31"/>
      <c r="N66" s="3"/>
      <c r="O66" s="3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"/>
      <c r="AK66" s="3"/>
    </row>
  </sheetData>
  <conditionalFormatting sqref="M40 P40:Y40">
    <cfRule type="cellIs" dxfId="473" priority="15" operator="lessThan">
      <formula>0</formula>
    </cfRule>
    <cfRule type="cellIs" dxfId="472" priority="16" operator="greaterThanOrEqual">
      <formula>0</formula>
    </cfRule>
  </conditionalFormatting>
  <conditionalFormatting sqref="M56 P56:Y56">
    <cfRule type="cellIs" dxfId="471" priority="13" operator="lessThan">
      <formula>0</formula>
    </cfRule>
    <cfRule type="cellIs" dxfId="470" priority="14" operator="greaterThanOrEqual">
      <formula>0</formula>
    </cfRule>
  </conditionalFormatting>
  <conditionalFormatting sqref="Z40:AD40">
    <cfRule type="cellIs" dxfId="469" priority="10" operator="lessThan">
      <formula>0</formula>
    </cfRule>
    <cfRule type="cellIs" dxfId="468" priority="11" operator="greaterThanOrEqual">
      <formula>0</formula>
    </cfRule>
  </conditionalFormatting>
  <conditionalFormatting sqref="Z56:AD56">
    <cfRule type="cellIs" dxfId="467" priority="8" operator="lessThan">
      <formula>0</formula>
    </cfRule>
    <cfRule type="cellIs" dxfId="466" priority="9" operator="greaterThanOrEqual">
      <formula>0</formula>
    </cfRule>
  </conditionalFormatting>
  <conditionalFormatting sqref="AE40:AI40">
    <cfRule type="cellIs" dxfId="465" priority="5" operator="lessThan">
      <formula>0</formula>
    </cfRule>
    <cfRule type="cellIs" dxfId="464" priority="6" operator="greaterThanOrEqual">
      <formula>0</formula>
    </cfRule>
  </conditionalFormatting>
  <conditionalFormatting sqref="AE56:AI56">
    <cfRule type="cellIs" dxfId="463" priority="3" operator="lessThan">
      <formula>0</formula>
    </cfRule>
    <cfRule type="cellIs" dxfId="462" priority="4" operator="greaterThanOrEqual">
      <formula>0</formula>
    </cfRule>
  </conditionalFormatting>
  <conditionalFormatting sqref="P8:AI9">
    <cfRule type="containsBlanks" dxfId="461" priority="2">
      <formula>LEN(TRIM(P8))=0</formula>
    </cfRule>
  </conditionalFormatting>
  <conditionalFormatting sqref="O10:AJ67">
    <cfRule type="cellIs" dxfId="460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82"/>
  <sheetViews>
    <sheetView workbookViewId="0">
      <pane xSplit="14" ySplit="9" topLeftCell="O10" activePane="bottomRight" state="frozen"/>
      <selection activeCell="U19" sqref="U19"/>
      <selection pane="topRight" activeCell="U19" sqref="U19"/>
      <selection pane="bottomLeft" activeCell="U19" sqref="U19"/>
      <selection pane="bottomRight" activeCell="A2" sqref="A2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1.6640625" style="69" customWidth="1"/>
    <col min="6" max="6" width="43.109375" style="2" bestFit="1" customWidth="1"/>
    <col min="7" max="9" width="1.6640625" style="2" customWidth="1"/>
    <col min="10" max="10" width="8.6640625" style="2" bestFit="1" customWidth="1"/>
    <col min="11" max="12" width="1.6640625" style="2" customWidth="1"/>
    <col min="13" max="13" width="11" style="58" customWidth="1"/>
    <col min="14" max="15" width="1.6640625" style="2" customWidth="1"/>
    <col min="16" max="35" width="9.6640625" style="2" customWidth="1"/>
    <col min="36" max="37" width="1.6640625" style="2" customWidth="1"/>
    <col min="38" max="16384" width="9.109375" style="2"/>
  </cols>
  <sheetData>
    <row r="1" spans="1:37" x14ac:dyDescent="0.25">
      <c r="A1" s="187" t="s">
        <v>247</v>
      </c>
      <c r="B1" s="187"/>
      <c r="C1" s="187"/>
      <c r="D1" s="187"/>
      <c r="E1" s="188"/>
      <c r="F1" s="21" t="s">
        <v>882</v>
      </c>
      <c r="G1" s="3"/>
      <c r="H1" s="3"/>
      <c r="I1" s="3"/>
      <c r="J1" s="3"/>
      <c r="K1" s="3"/>
      <c r="L1" s="3"/>
      <c r="M1" s="31"/>
      <c r="N1" s="3"/>
      <c r="O1" s="3"/>
      <c r="P1" s="3">
        <v>1</v>
      </c>
      <c r="Q1" s="3">
        <v>2</v>
      </c>
      <c r="R1" s="3">
        <v>3</v>
      </c>
      <c r="S1" s="3">
        <v>4</v>
      </c>
      <c r="T1" s="3">
        <v>5</v>
      </c>
      <c r="U1" s="3">
        <v>6</v>
      </c>
      <c r="V1" s="3">
        <v>7</v>
      </c>
      <c r="W1" s="3">
        <v>8</v>
      </c>
      <c r="X1" s="3">
        <v>9</v>
      </c>
      <c r="Y1" s="3">
        <v>10</v>
      </c>
      <c r="Z1" s="3">
        <v>11</v>
      </c>
      <c r="AA1" s="3">
        <v>12</v>
      </c>
      <c r="AB1" s="3">
        <v>13</v>
      </c>
      <c r="AC1" s="3">
        <v>14</v>
      </c>
      <c r="AD1" s="3">
        <v>15</v>
      </c>
      <c r="AE1" s="3">
        <v>16</v>
      </c>
      <c r="AF1" s="3">
        <v>17</v>
      </c>
      <c r="AG1" s="3">
        <v>18</v>
      </c>
      <c r="AH1" s="3">
        <v>19</v>
      </c>
      <c r="AI1" s="3">
        <v>20</v>
      </c>
      <c r="AJ1" s="3"/>
      <c r="AK1" s="3"/>
    </row>
    <row r="2" spans="1:37" x14ac:dyDescent="0.25">
      <c r="A2" s="3"/>
      <c r="B2" s="3"/>
      <c r="C2" s="166">
        <v>-2.5830848127128547E-8</v>
      </c>
      <c r="D2" s="186" t="s">
        <v>29</v>
      </c>
      <c r="E2" s="50"/>
      <c r="F2" s="3"/>
      <c r="G2" s="3"/>
      <c r="H2" s="3"/>
      <c r="I2" s="3"/>
      <c r="J2" s="3"/>
      <c r="K2" s="3"/>
      <c r="L2" s="3"/>
      <c r="M2" s="3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3"/>
      <c r="B3" s="3"/>
      <c r="C3" s="3"/>
      <c r="D3" s="10" t="s">
        <v>0</v>
      </c>
      <c r="E3" s="50"/>
      <c r="F3" s="3"/>
      <c r="G3" s="3"/>
      <c r="H3" s="3"/>
      <c r="I3" s="3"/>
      <c r="J3" s="3"/>
      <c r="K3" s="3"/>
      <c r="L3" s="3"/>
      <c r="M3" s="3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25">
      <c r="A4" s="3"/>
      <c r="B4" s="3"/>
      <c r="C4" s="3"/>
      <c r="D4" s="10" t="s">
        <v>860</v>
      </c>
      <c r="E4" s="50"/>
      <c r="F4" s="3"/>
      <c r="G4" s="3"/>
      <c r="H4" s="3"/>
      <c r="I4" s="3"/>
      <c r="J4" s="3"/>
      <c r="K4" s="3"/>
      <c r="L4" s="3"/>
      <c r="M4" s="3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6" customHeight="1" x14ac:dyDescent="0.25">
      <c r="A5" s="3"/>
      <c r="B5" s="3"/>
      <c r="C5" s="116"/>
      <c r="D5" s="449"/>
      <c r="E5" s="117"/>
      <c r="F5" s="116"/>
      <c r="G5" s="116"/>
      <c r="H5" s="3"/>
      <c r="I5" s="3"/>
      <c r="J5" s="3"/>
      <c r="K5" s="3"/>
      <c r="L5" s="3"/>
      <c r="M5" s="31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6" customHeight="1" x14ac:dyDescent="0.25">
      <c r="A6" s="3"/>
      <c r="B6" s="3"/>
      <c r="C6" s="3"/>
      <c r="D6" s="10"/>
      <c r="E6" s="50"/>
      <c r="F6" s="3"/>
      <c r="G6" s="3"/>
      <c r="H6" s="3"/>
      <c r="I6" s="3"/>
      <c r="J6" s="3"/>
      <c r="K6" s="3"/>
      <c r="L6" s="3"/>
      <c r="M6" s="31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25">
      <c r="A7" s="3"/>
      <c r="B7" s="3"/>
      <c r="C7" s="3"/>
      <c r="D7" s="10" t="s">
        <v>243</v>
      </c>
      <c r="E7" s="50"/>
      <c r="F7" s="3"/>
      <c r="G7" s="3"/>
      <c r="H7" s="3"/>
      <c r="I7" s="3"/>
      <c r="J7" s="3"/>
      <c r="K7" s="3"/>
      <c r="L7" s="3"/>
      <c r="M7" s="31"/>
      <c r="N7" s="3"/>
      <c r="O7" s="3"/>
      <c r="P7" s="24" t="s">
        <v>884</v>
      </c>
      <c r="Q7" s="24" t="s">
        <v>885</v>
      </c>
      <c r="R7" s="24" t="s">
        <v>886</v>
      </c>
      <c r="S7" s="24" t="s">
        <v>887</v>
      </c>
      <c r="T7" s="24" t="s">
        <v>888</v>
      </c>
      <c r="U7" s="24" t="s">
        <v>889</v>
      </c>
      <c r="V7" s="24" t="s">
        <v>890</v>
      </c>
      <c r="W7" s="24" t="s">
        <v>891</v>
      </c>
      <c r="X7" s="24" t="s">
        <v>892</v>
      </c>
      <c r="Y7" s="24" t="s">
        <v>893</v>
      </c>
      <c r="Z7" s="24" t="s">
        <v>894</v>
      </c>
      <c r="AA7" s="24" t="s">
        <v>895</v>
      </c>
      <c r="AB7" s="24" t="s">
        <v>896</v>
      </c>
      <c r="AC7" s="24" t="s">
        <v>897</v>
      </c>
      <c r="AD7" s="24" t="s">
        <v>898</v>
      </c>
      <c r="AE7" s="24" t="s">
        <v>899</v>
      </c>
      <c r="AF7" s="24" t="s">
        <v>883</v>
      </c>
      <c r="AG7" s="24" t="s">
        <v>883</v>
      </c>
      <c r="AH7" s="24" t="s">
        <v>883</v>
      </c>
      <c r="AI7" s="24" t="s">
        <v>883</v>
      </c>
      <c r="AJ7" s="3"/>
      <c r="AK7" s="3"/>
    </row>
    <row r="8" spans="1:37" x14ac:dyDescent="0.25">
      <c r="A8" s="3"/>
      <c r="B8" s="3"/>
      <c r="C8" s="166"/>
      <c r="D8" s="186"/>
      <c r="E8" s="50"/>
      <c r="F8" s="3"/>
      <c r="G8" s="3"/>
      <c r="H8" s="3"/>
      <c r="I8" s="3"/>
      <c r="J8" s="3"/>
      <c r="K8" s="3"/>
      <c r="L8" s="3"/>
      <c r="M8" s="31"/>
      <c r="N8" s="3"/>
      <c r="O8" s="3"/>
      <c r="P8" s="23">
        <v>44197</v>
      </c>
      <c r="Q8" s="23">
        <v>44562</v>
      </c>
      <c r="R8" s="23">
        <v>44927</v>
      </c>
      <c r="S8" s="23">
        <v>45292</v>
      </c>
      <c r="T8" s="23">
        <v>45658</v>
      </c>
      <c r="U8" s="23">
        <v>46023</v>
      </c>
      <c r="V8" s="23">
        <v>46388</v>
      </c>
      <c r="W8" s="23">
        <v>46753</v>
      </c>
      <c r="X8" s="23">
        <v>47119</v>
      </c>
      <c r="Y8" s="23">
        <v>47484</v>
      </c>
      <c r="Z8" s="23">
        <v>47849</v>
      </c>
      <c r="AA8" s="23">
        <v>48214</v>
      </c>
      <c r="AB8" s="23">
        <v>48580</v>
      </c>
      <c r="AC8" s="23">
        <v>48945</v>
      </c>
      <c r="AD8" s="23">
        <v>49310</v>
      </c>
      <c r="AE8" s="23">
        <v>49675</v>
      </c>
      <c r="AF8" s="23" t="s">
        <v>883</v>
      </c>
      <c r="AG8" s="23" t="s">
        <v>883</v>
      </c>
      <c r="AH8" s="23" t="s">
        <v>883</v>
      </c>
      <c r="AI8" s="23" t="s">
        <v>883</v>
      </c>
      <c r="AJ8" s="3"/>
      <c r="AK8" s="3"/>
    </row>
    <row r="9" spans="1:37" x14ac:dyDescent="0.25">
      <c r="A9" s="10"/>
      <c r="B9" s="10"/>
      <c r="C9" s="10"/>
      <c r="D9" s="10"/>
      <c r="E9" s="66"/>
      <c r="F9" s="54" t="s">
        <v>1</v>
      </c>
      <c r="G9" s="10"/>
      <c r="H9" s="10"/>
      <c r="I9" s="10"/>
      <c r="J9" s="54" t="s">
        <v>2</v>
      </c>
      <c r="K9" s="10"/>
      <c r="L9" s="10"/>
      <c r="M9" s="97" t="s">
        <v>3</v>
      </c>
      <c r="N9" s="10"/>
      <c r="O9" s="3"/>
      <c r="P9" s="56">
        <v>44561</v>
      </c>
      <c r="Q9" s="56">
        <v>44926</v>
      </c>
      <c r="R9" s="56">
        <v>45291</v>
      </c>
      <c r="S9" s="56">
        <v>45657</v>
      </c>
      <c r="T9" s="56">
        <v>46022</v>
      </c>
      <c r="U9" s="56">
        <v>46387</v>
      </c>
      <c r="V9" s="56">
        <v>46752</v>
      </c>
      <c r="W9" s="56">
        <v>47118</v>
      </c>
      <c r="X9" s="56">
        <v>47483</v>
      </c>
      <c r="Y9" s="56">
        <v>47848</v>
      </c>
      <c r="Z9" s="56">
        <v>48213</v>
      </c>
      <c r="AA9" s="56">
        <v>48579</v>
      </c>
      <c r="AB9" s="56">
        <v>48944</v>
      </c>
      <c r="AC9" s="56">
        <v>49309</v>
      </c>
      <c r="AD9" s="56">
        <v>49674</v>
      </c>
      <c r="AE9" s="56">
        <v>50040</v>
      </c>
      <c r="AF9" s="56" t="s">
        <v>883</v>
      </c>
      <c r="AG9" s="56" t="s">
        <v>883</v>
      </c>
      <c r="AH9" s="56" t="s">
        <v>883</v>
      </c>
      <c r="AI9" s="56" t="s">
        <v>883</v>
      </c>
      <c r="AJ9" s="3"/>
      <c r="AK9" s="3"/>
    </row>
    <row r="10" spans="1:37" s="176" customFormat="1" ht="6.6" x14ac:dyDescent="0.15">
      <c r="A10" s="172"/>
      <c r="B10" s="172"/>
      <c r="C10" s="172"/>
      <c r="D10" s="172"/>
      <c r="E10" s="173"/>
      <c r="F10" s="174"/>
      <c r="G10" s="172"/>
      <c r="H10" s="172"/>
      <c r="I10" s="172"/>
      <c r="J10" s="174"/>
      <c r="K10" s="172"/>
      <c r="L10" s="172"/>
      <c r="M10" s="175"/>
      <c r="N10" s="172"/>
      <c r="O10" s="172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2"/>
      <c r="AK10" s="172"/>
    </row>
    <row r="11" spans="1:37" s="88" customFormat="1" ht="6.6" x14ac:dyDescent="0.15">
      <c r="A11" s="85"/>
      <c r="B11" s="85"/>
      <c r="C11" s="85"/>
      <c r="D11" s="85"/>
      <c r="E11" s="86"/>
      <c r="F11" s="85"/>
      <c r="G11" s="85"/>
      <c r="H11" s="85"/>
      <c r="I11" s="85"/>
      <c r="J11" s="85"/>
      <c r="K11" s="85"/>
      <c r="L11" s="85"/>
      <c r="M11" s="87"/>
      <c r="N11" s="85"/>
      <c r="O11" s="85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5"/>
      <c r="AK11" s="85"/>
    </row>
    <row r="12" spans="1:37" x14ac:dyDescent="0.25">
      <c r="A12" s="3"/>
      <c r="B12" s="3"/>
      <c r="C12" s="3"/>
      <c r="D12" s="3"/>
      <c r="E12" s="50"/>
      <c r="F12" s="75" t="s">
        <v>166</v>
      </c>
      <c r="G12" s="3"/>
      <c r="H12" s="3"/>
      <c r="I12" s="3"/>
      <c r="J12" s="76" t="s">
        <v>4</v>
      </c>
      <c r="K12" s="3"/>
      <c r="L12" s="3"/>
      <c r="M12" s="77">
        <v>0</v>
      </c>
      <c r="N12" s="3"/>
      <c r="O12" s="3"/>
      <c r="P12" s="77">
        <v>0</v>
      </c>
      <c r="Q12" s="77">
        <v>0</v>
      </c>
      <c r="R12" s="77">
        <v>0</v>
      </c>
      <c r="S12" s="77">
        <v>0</v>
      </c>
      <c r="T12" s="77">
        <v>-2.3283064365386963E-10</v>
      </c>
      <c r="U12" s="77">
        <v>-2.3283064365386963E-10</v>
      </c>
      <c r="V12" s="77">
        <v>-2.3283064365386963E-10</v>
      </c>
      <c r="W12" s="77">
        <v>-6.9849193096160889E-10</v>
      </c>
      <c r="X12" s="77">
        <v>-1.1641532182693481E-9</v>
      </c>
      <c r="Y12" s="77">
        <v>-1.1641532182693481E-9</v>
      </c>
      <c r="Z12" s="77">
        <v>-3.0267983675003052E-9</v>
      </c>
      <c r="AA12" s="77">
        <v>-3.0267983675003052E-9</v>
      </c>
      <c r="AB12" s="77">
        <v>-2.3283064365386963E-10</v>
      </c>
      <c r="AC12" s="77">
        <v>83752.931814776501</v>
      </c>
      <c r="AD12" s="77">
        <v>414892.14686301048</v>
      </c>
      <c r="AE12" s="77">
        <v>845430.15031240019</v>
      </c>
      <c r="AF12" s="77">
        <v>0</v>
      </c>
      <c r="AG12" s="77">
        <v>0</v>
      </c>
      <c r="AH12" s="77">
        <v>0</v>
      </c>
      <c r="AI12" s="77">
        <v>0</v>
      </c>
      <c r="AJ12" s="3"/>
      <c r="AK12" s="3"/>
    </row>
    <row r="13" spans="1:37" s="88" customFormat="1" ht="6.6" x14ac:dyDescent="0.15">
      <c r="A13" s="85"/>
      <c r="B13" s="85"/>
      <c r="C13" s="85"/>
      <c r="D13" s="85"/>
      <c r="E13" s="86"/>
      <c r="F13" s="91"/>
      <c r="G13" s="85"/>
      <c r="H13" s="85"/>
      <c r="I13" s="85"/>
      <c r="J13" s="91"/>
      <c r="K13" s="85"/>
      <c r="L13" s="85"/>
      <c r="M13" s="92"/>
      <c r="N13" s="85"/>
      <c r="O13" s="85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85"/>
      <c r="AK13" s="85"/>
    </row>
    <row r="14" spans="1:37" s="72" customFormat="1" ht="15" thickBot="1" x14ac:dyDescent="0.35">
      <c r="A14" s="70"/>
      <c r="B14" s="70"/>
      <c r="C14" s="70"/>
      <c r="D14" s="70"/>
      <c r="E14" s="71"/>
      <c r="F14" s="73" t="s">
        <v>163</v>
      </c>
      <c r="G14" s="70"/>
      <c r="H14" s="70"/>
      <c r="I14" s="70"/>
      <c r="J14" s="73" t="s">
        <v>4</v>
      </c>
      <c r="K14" s="70"/>
      <c r="L14" s="70"/>
      <c r="M14" s="74">
        <v>1913172.4610567838</v>
      </c>
      <c r="N14" s="70"/>
      <c r="O14" s="70"/>
      <c r="P14" s="74">
        <v>0</v>
      </c>
      <c r="Q14" s="74">
        <v>0</v>
      </c>
      <c r="R14" s="74">
        <v>0</v>
      </c>
      <c r="S14" s="74">
        <v>-2.3283064365386963E-10</v>
      </c>
      <c r="T14" s="74">
        <v>0</v>
      </c>
      <c r="U14" s="74">
        <v>0</v>
      </c>
      <c r="V14" s="74">
        <v>-4.6566128730773926E-10</v>
      </c>
      <c r="W14" s="74">
        <v>-4.6566128730773926E-10</v>
      </c>
      <c r="X14" s="74">
        <v>0</v>
      </c>
      <c r="Y14" s="74">
        <v>-1.862645149230957E-9</v>
      </c>
      <c r="Z14" s="74">
        <v>0</v>
      </c>
      <c r="AA14" s="74">
        <v>2.7939677238464355E-9</v>
      </c>
      <c r="AB14" s="74">
        <v>83752.931814776734</v>
      </c>
      <c r="AC14" s="74">
        <v>331139.21504823398</v>
      </c>
      <c r="AD14" s="74">
        <v>430538.00344938971</v>
      </c>
      <c r="AE14" s="74">
        <v>1067742.3107443731</v>
      </c>
      <c r="AF14" s="74">
        <v>0</v>
      </c>
      <c r="AG14" s="74">
        <v>0</v>
      </c>
      <c r="AH14" s="74">
        <v>0</v>
      </c>
      <c r="AI14" s="74">
        <v>0</v>
      </c>
      <c r="AJ14" s="70"/>
      <c r="AK14" s="70"/>
    </row>
    <row r="15" spans="1:37" s="88" customFormat="1" ht="7.2" thickTop="1" x14ac:dyDescent="0.15">
      <c r="A15" s="85"/>
      <c r="B15" s="85"/>
      <c r="C15" s="85"/>
      <c r="D15" s="85"/>
      <c r="E15" s="86"/>
      <c r="F15" s="89"/>
      <c r="G15" s="85"/>
      <c r="H15" s="85"/>
      <c r="I15" s="85"/>
      <c r="J15" s="89"/>
      <c r="K15" s="85"/>
      <c r="L15" s="85"/>
      <c r="M15" s="90"/>
      <c r="N15" s="85"/>
      <c r="O15" s="85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85"/>
      <c r="AK15" s="85"/>
    </row>
    <row r="16" spans="1:37" s="61" customFormat="1" ht="13.8" x14ac:dyDescent="0.3">
      <c r="A16" s="60"/>
      <c r="B16" s="60"/>
      <c r="C16" s="60"/>
      <c r="D16" s="60"/>
      <c r="E16" s="67"/>
      <c r="F16" s="80" t="s">
        <v>164</v>
      </c>
      <c r="G16" s="60"/>
      <c r="H16" s="60"/>
      <c r="I16" s="60"/>
      <c r="J16" s="80" t="s">
        <v>4</v>
      </c>
      <c r="K16" s="60"/>
      <c r="L16" s="60"/>
      <c r="M16" s="83">
        <v>72952638.478507891</v>
      </c>
      <c r="N16" s="60"/>
      <c r="O16" s="60"/>
      <c r="P16" s="83">
        <v>9901</v>
      </c>
      <c r="Q16" s="83">
        <v>26895.608</v>
      </c>
      <c r="R16" s="83">
        <v>860171.15172110184</v>
      </c>
      <c r="S16" s="83">
        <v>1196541.6622761181</v>
      </c>
      <c r="T16" s="83">
        <v>1897392.9326524574</v>
      </c>
      <c r="U16" s="83">
        <v>2576441.4168244684</v>
      </c>
      <c r="V16" s="83">
        <v>3445029.4975070148</v>
      </c>
      <c r="W16" s="83">
        <v>4051566.9817283098</v>
      </c>
      <c r="X16" s="83">
        <v>4721703.8865115</v>
      </c>
      <c r="Y16" s="83">
        <v>5319015.3545799069</v>
      </c>
      <c r="Z16" s="83">
        <v>5939840.0940264035</v>
      </c>
      <c r="AA16" s="83">
        <v>6841343.6667437833</v>
      </c>
      <c r="AB16" s="83">
        <v>7569866.8142234823</v>
      </c>
      <c r="AC16" s="83">
        <v>8548096.8434870429</v>
      </c>
      <c r="AD16" s="83">
        <v>9568076.3055205252</v>
      </c>
      <c r="AE16" s="83">
        <v>10380755.262705764</v>
      </c>
      <c r="AF16" s="83">
        <v>0</v>
      </c>
      <c r="AG16" s="83">
        <v>0</v>
      </c>
      <c r="AH16" s="83">
        <v>0</v>
      </c>
      <c r="AI16" s="83">
        <v>0</v>
      </c>
      <c r="AJ16" s="60"/>
      <c r="AK16" s="60"/>
    </row>
    <row r="17" spans="1:37" s="96" customFormat="1" ht="6.6" x14ac:dyDescent="0.15">
      <c r="A17" s="94"/>
      <c r="B17" s="94"/>
      <c r="C17" s="94"/>
      <c r="D17" s="94"/>
      <c r="E17" s="86"/>
      <c r="F17" s="94"/>
      <c r="G17" s="94"/>
      <c r="H17" s="94"/>
      <c r="I17" s="94"/>
      <c r="J17" s="94"/>
      <c r="K17" s="94"/>
      <c r="L17" s="94"/>
      <c r="M17" s="95"/>
      <c r="N17" s="94"/>
      <c r="O17" s="94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4"/>
      <c r="AK17" s="94"/>
    </row>
    <row r="18" spans="1:37" s="61" customFormat="1" ht="13.8" x14ac:dyDescent="0.3">
      <c r="A18" s="60"/>
      <c r="B18" s="60"/>
      <c r="C18" s="60"/>
      <c r="D18" s="60"/>
      <c r="E18" s="67"/>
      <c r="F18" s="80" t="s">
        <v>165</v>
      </c>
      <c r="G18" s="60"/>
      <c r="H18" s="60"/>
      <c r="I18" s="60"/>
      <c r="J18" s="80" t="s">
        <v>4</v>
      </c>
      <c r="K18" s="60"/>
      <c r="L18" s="60"/>
      <c r="M18" s="83">
        <v>71039466.017451108</v>
      </c>
      <c r="N18" s="60"/>
      <c r="O18" s="60"/>
      <c r="P18" s="83">
        <v>9901</v>
      </c>
      <c r="Q18" s="83">
        <v>26895.608</v>
      </c>
      <c r="R18" s="83">
        <v>860171.15172110184</v>
      </c>
      <c r="S18" s="83">
        <v>1196541.6622761183</v>
      </c>
      <c r="T18" s="83">
        <v>1897392.9326524574</v>
      </c>
      <c r="U18" s="83">
        <v>2576441.4168244684</v>
      </c>
      <c r="V18" s="83">
        <v>3445029.4975070152</v>
      </c>
      <c r="W18" s="83">
        <v>4051566.9817283102</v>
      </c>
      <c r="X18" s="83">
        <v>4721703.8865115</v>
      </c>
      <c r="Y18" s="83">
        <v>5319015.3545799088</v>
      </c>
      <c r="Z18" s="83">
        <v>5939840.0940264035</v>
      </c>
      <c r="AA18" s="83">
        <v>6841343.6667437805</v>
      </c>
      <c r="AB18" s="83">
        <v>7486113.8824087055</v>
      </c>
      <c r="AC18" s="83">
        <v>8216957.628438809</v>
      </c>
      <c r="AD18" s="83">
        <v>9137538.3020711355</v>
      </c>
      <c r="AE18" s="83">
        <v>9313012.9519613907</v>
      </c>
      <c r="AF18" s="83">
        <v>0</v>
      </c>
      <c r="AG18" s="83">
        <v>0</v>
      </c>
      <c r="AH18" s="83">
        <v>0</v>
      </c>
      <c r="AI18" s="83">
        <v>0</v>
      </c>
      <c r="AJ18" s="60"/>
      <c r="AK18" s="60"/>
    </row>
    <row r="19" spans="1:37" s="88" customFormat="1" ht="6.6" x14ac:dyDescent="0.15">
      <c r="A19" s="85"/>
      <c r="B19" s="85"/>
      <c r="C19" s="85"/>
      <c r="D19" s="85"/>
      <c r="E19" s="86"/>
      <c r="F19" s="85"/>
      <c r="G19" s="85"/>
      <c r="H19" s="85"/>
      <c r="I19" s="85"/>
      <c r="J19" s="85"/>
      <c r="K19" s="85"/>
      <c r="L19" s="85"/>
      <c r="M19" s="87"/>
      <c r="N19" s="85"/>
      <c r="O19" s="85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5"/>
      <c r="AK19" s="85"/>
    </row>
    <row r="20" spans="1:37" s="96" customFormat="1" ht="6.6" x14ac:dyDescent="0.15">
      <c r="A20" s="94"/>
      <c r="B20" s="94"/>
      <c r="C20" s="94"/>
      <c r="D20" s="94"/>
      <c r="E20" s="86"/>
      <c r="F20" s="104"/>
      <c r="G20" s="104"/>
      <c r="H20" s="104"/>
      <c r="I20" s="104"/>
      <c r="J20" s="104"/>
      <c r="K20" s="104"/>
      <c r="L20" s="104"/>
      <c r="M20" s="105"/>
      <c r="N20" s="104"/>
      <c r="O20" s="104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94"/>
      <c r="AK20" s="94"/>
    </row>
    <row r="21" spans="1:37" s="72" customFormat="1" ht="14.4" x14ac:dyDescent="0.3">
      <c r="A21" s="70"/>
      <c r="B21" s="70"/>
      <c r="C21" s="70"/>
      <c r="D21" s="70"/>
      <c r="E21" s="71"/>
      <c r="F21" s="139" t="s">
        <v>167</v>
      </c>
      <c r="G21" s="70"/>
      <c r="H21" s="70"/>
      <c r="I21" s="70"/>
      <c r="J21" s="140" t="s">
        <v>4</v>
      </c>
      <c r="K21" s="70"/>
      <c r="L21" s="70"/>
      <c r="M21" s="141">
        <v>1913172.4610567838</v>
      </c>
      <c r="N21" s="70"/>
      <c r="O21" s="70"/>
      <c r="P21" s="142">
        <v>0</v>
      </c>
      <c r="Q21" s="143">
        <v>0</v>
      </c>
      <c r="R21" s="143">
        <v>0</v>
      </c>
      <c r="S21" s="143">
        <v>-2.3283064365386963E-10</v>
      </c>
      <c r="T21" s="143">
        <v>-2.3283064365386963E-10</v>
      </c>
      <c r="U21" s="143">
        <v>-2.3283064365386963E-10</v>
      </c>
      <c r="V21" s="143">
        <v>-6.9849193096160889E-10</v>
      </c>
      <c r="W21" s="143">
        <v>-1.1641532182693481E-9</v>
      </c>
      <c r="X21" s="143">
        <v>-1.1641532182693481E-9</v>
      </c>
      <c r="Y21" s="143">
        <v>-3.0267983675003052E-9</v>
      </c>
      <c r="Z21" s="143">
        <v>-3.0267983675003052E-9</v>
      </c>
      <c r="AA21" s="143">
        <v>-2.3283064365386963E-10</v>
      </c>
      <c r="AB21" s="143">
        <v>83752.931814776501</v>
      </c>
      <c r="AC21" s="143">
        <v>414892.14686301048</v>
      </c>
      <c r="AD21" s="143">
        <v>845430.15031240019</v>
      </c>
      <c r="AE21" s="143">
        <v>1913172.4610567733</v>
      </c>
      <c r="AF21" s="143">
        <v>0</v>
      </c>
      <c r="AG21" s="143">
        <v>0</v>
      </c>
      <c r="AH21" s="143">
        <v>0</v>
      </c>
      <c r="AI21" s="144">
        <v>0</v>
      </c>
      <c r="AJ21" s="70"/>
      <c r="AK21" s="70"/>
    </row>
    <row r="22" spans="1:37" s="88" customFormat="1" ht="6.6" x14ac:dyDescent="0.15">
      <c r="A22" s="85"/>
      <c r="B22" s="85"/>
      <c r="C22" s="85"/>
      <c r="D22" s="85"/>
      <c r="E22" s="86"/>
      <c r="F22" s="91"/>
      <c r="G22" s="85"/>
      <c r="H22" s="85"/>
      <c r="I22" s="85"/>
      <c r="J22" s="91"/>
      <c r="K22" s="85"/>
      <c r="L22" s="85"/>
      <c r="M22" s="92"/>
      <c r="N22" s="85"/>
      <c r="O22" s="85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85"/>
      <c r="AK22" s="85"/>
    </row>
    <row r="23" spans="1:37" s="61" customFormat="1" ht="14.4" thickBot="1" x14ac:dyDescent="0.35">
      <c r="A23" s="106"/>
      <c r="B23" s="106"/>
      <c r="C23" s="106"/>
      <c r="D23" s="106"/>
      <c r="E23" s="107"/>
      <c r="F23" s="108" t="s">
        <v>139</v>
      </c>
      <c r="G23" s="106"/>
      <c r="H23" s="106"/>
      <c r="I23" s="106"/>
      <c r="J23" s="108" t="s">
        <v>4</v>
      </c>
      <c r="K23" s="106"/>
      <c r="L23" s="106"/>
      <c r="M23" s="109">
        <v>2305511.4642376686</v>
      </c>
      <c r="N23" s="106"/>
      <c r="O23" s="106"/>
      <c r="P23" s="109">
        <v>-9884.2203389830502</v>
      </c>
      <c r="Q23" s="109">
        <v>-25444.805762711865</v>
      </c>
      <c r="R23" s="109">
        <v>-80877.617883957806</v>
      </c>
      <c r="S23" s="109">
        <v>-160591.92882030841</v>
      </c>
      <c r="T23" s="109">
        <v>-101870.14120088588</v>
      </c>
      <c r="U23" s="109">
        <v>-93366.426489988342</v>
      </c>
      <c r="V23" s="109">
        <v>-22260.41147645982</v>
      </c>
      <c r="W23" s="109">
        <v>52520.232803469058</v>
      </c>
      <c r="X23" s="109">
        <v>119338.38675005175</v>
      </c>
      <c r="Y23" s="109">
        <v>160410.08335344959</v>
      </c>
      <c r="Z23" s="109">
        <v>130515.77881772071</v>
      </c>
      <c r="AA23" s="109">
        <v>225564.30374242458</v>
      </c>
      <c r="AB23" s="109">
        <v>282038.70150185097</v>
      </c>
      <c r="AC23" s="109">
        <v>331139.21504823398</v>
      </c>
      <c r="AD23" s="109">
        <v>430538.00344938971</v>
      </c>
      <c r="AE23" s="109">
        <v>1067742.3107443731</v>
      </c>
      <c r="AF23" s="109">
        <v>0</v>
      </c>
      <c r="AG23" s="109">
        <v>0</v>
      </c>
      <c r="AH23" s="109">
        <v>0</v>
      </c>
      <c r="AI23" s="109">
        <v>0</v>
      </c>
      <c r="AJ23" s="106"/>
      <c r="AK23" s="106"/>
    </row>
    <row r="24" spans="1:37" s="88" customFormat="1" ht="7.2" thickTop="1" x14ac:dyDescent="0.15">
      <c r="A24" s="110"/>
      <c r="B24" s="110"/>
      <c r="C24" s="110"/>
      <c r="D24" s="110"/>
      <c r="E24" s="111"/>
      <c r="F24" s="112"/>
      <c r="G24" s="110"/>
      <c r="H24" s="110"/>
      <c r="I24" s="110"/>
      <c r="J24" s="112"/>
      <c r="K24" s="110"/>
      <c r="L24" s="110"/>
      <c r="M24" s="113"/>
      <c r="N24" s="110"/>
      <c r="O24" s="110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0"/>
      <c r="AK24" s="110"/>
    </row>
    <row r="25" spans="1:37" s="61" customFormat="1" ht="13.8" x14ac:dyDescent="0.3">
      <c r="A25" s="106"/>
      <c r="B25" s="106"/>
      <c r="C25" s="106"/>
      <c r="D25" s="106"/>
      <c r="E25" s="107"/>
      <c r="F25" s="114" t="s">
        <v>154</v>
      </c>
      <c r="G25" s="106"/>
      <c r="H25" s="106"/>
      <c r="I25" s="106"/>
      <c r="J25" s="114" t="s">
        <v>4</v>
      </c>
      <c r="K25" s="106"/>
      <c r="L25" s="106"/>
      <c r="M25" s="115">
        <v>69706304.626093656</v>
      </c>
      <c r="N25" s="106"/>
      <c r="O25" s="106"/>
      <c r="P25" s="115">
        <v>16.779661016949149</v>
      </c>
      <c r="Q25" s="115">
        <v>250.80223728813561</v>
      </c>
      <c r="R25" s="115">
        <v>264831.19519731449</v>
      </c>
      <c r="S25" s="115">
        <v>913102.40067966317</v>
      </c>
      <c r="T25" s="115">
        <v>1629026.5065034952</v>
      </c>
      <c r="U25" s="115">
        <v>2313396.0942565482</v>
      </c>
      <c r="V25" s="115">
        <v>3146158.0051606875</v>
      </c>
      <c r="W25" s="115">
        <v>3757976.1523030275</v>
      </c>
      <c r="X25" s="115">
        <v>4423516.2814313788</v>
      </c>
      <c r="Y25" s="115">
        <v>5024895.1160781514</v>
      </c>
      <c r="Z25" s="115">
        <v>5614945.6563623827</v>
      </c>
      <c r="AA25" s="115">
        <v>6569084.9405241208</v>
      </c>
      <c r="AB25" s="115">
        <v>7552176.283985246</v>
      </c>
      <c r="AC25" s="115">
        <v>8548096.8434870429</v>
      </c>
      <c r="AD25" s="115">
        <v>9568076.3055205252</v>
      </c>
      <c r="AE25" s="115">
        <v>10380755.262705764</v>
      </c>
      <c r="AF25" s="115">
        <v>0</v>
      </c>
      <c r="AG25" s="115">
        <v>0</v>
      </c>
      <c r="AH25" s="115">
        <v>0</v>
      </c>
      <c r="AI25" s="115">
        <v>0</v>
      </c>
      <c r="AJ25" s="106"/>
      <c r="AK25" s="106"/>
    </row>
    <row r="26" spans="1:37" x14ac:dyDescent="0.25">
      <c r="A26" s="116"/>
      <c r="B26" s="116"/>
      <c r="C26" s="116"/>
      <c r="D26" s="116"/>
      <c r="E26" s="117">
        <v>1</v>
      </c>
      <c r="F26" s="118" t="s">
        <v>138</v>
      </c>
      <c r="G26" s="116"/>
      <c r="H26" s="116"/>
      <c r="I26" s="116"/>
      <c r="J26" s="119" t="s">
        <v>4</v>
      </c>
      <c r="K26" s="116"/>
      <c r="L26" s="116"/>
      <c r="M26" s="120">
        <v>69073888.916494921</v>
      </c>
      <c r="N26" s="116"/>
      <c r="O26" s="116"/>
      <c r="P26" s="120">
        <v>0</v>
      </c>
      <c r="Q26" s="120">
        <v>0</v>
      </c>
      <c r="R26" s="120">
        <v>172183.30304299749</v>
      </c>
      <c r="S26" s="120">
        <v>869143.08555852924</v>
      </c>
      <c r="T26" s="120">
        <v>1595039.7281610835</v>
      </c>
      <c r="U26" s="120">
        <v>2275340.4949187697</v>
      </c>
      <c r="V26" s="120">
        <v>3101993.2163094063</v>
      </c>
      <c r="W26" s="120">
        <v>3714759.9299307689</v>
      </c>
      <c r="X26" s="120">
        <v>4380705.4533480974</v>
      </c>
      <c r="Y26" s="120">
        <v>4982333.9110881938</v>
      </c>
      <c r="Z26" s="120">
        <v>5571096.7702866755</v>
      </c>
      <c r="AA26" s="120">
        <v>6528391.0267638462</v>
      </c>
      <c r="AB26" s="120">
        <v>7509654.8828876643</v>
      </c>
      <c r="AC26" s="120">
        <v>8504348.848678885</v>
      </c>
      <c r="AD26" s="120">
        <v>9526074.1400386151</v>
      </c>
      <c r="AE26" s="120">
        <v>10342824.125481389</v>
      </c>
      <c r="AF26" s="120">
        <v>0</v>
      </c>
      <c r="AG26" s="120">
        <v>0</v>
      </c>
      <c r="AH26" s="120">
        <v>0</v>
      </c>
      <c r="AI26" s="120">
        <v>0</v>
      </c>
      <c r="AJ26" s="116"/>
      <c r="AK26" s="116"/>
    </row>
    <row r="27" spans="1:37" s="88" customFormat="1" ht="6.6" x14ac:dyDescent="0.15">
      <c r="A27" s="110"/>
      <c r="B27" s="110"/>
      <c r="C27" s="110"/>
      <c r="D27" s="110"/>
      <c r="E27" s="111"/>
      <c r="F27" s="110"/>
      <c r="G27" s="110"/>
      <c r="H27" s="110"/>
      <c r="I27" s="110"/>
      <c r="J27" s="110"/>
      <c r="K27" s="110"/>
      <c r="L27" s="110"/>
      <c r="M27" s="123"/>
      <c r="N27" s="110"/>
      <c r="O27" s="110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10"/>
      <c r="AK27" s="110"/>
    </row>
    <row r="28" spans="1:37" x14ac:dyDescent="0.25">
      <c r="A28" s="116"/>
      <c r="B28" s="116"/>
      <c r="C28" s="116"/>
      <c r="D28" s="116"/>
      <c r="E28" s="117">
        <v>1</v>
      </c>
      <c r="F28" s="124" t="s">
        <v>202</v>
      </c>
      <c r="G28" s="116"/>
      <c r="H28" s="116"/>
      <c r="I28" s="116"/>
      <c r="J28" s="116" t="s">
        <v>4</v>
      </c>
      <c r="K28" s="116"/>
      <c r="L28" s="116"/>
      <c r="M28" s="125">
        <v>632415.70959873218</v>
      </c>
      <c r="N28" s="116"/>
      <c r="O28" s="116"/>
      <c r="P28" s="125">
        <v>16.779661016949149</v>
      </c>
      <c r="Q28" s="125">
        <v>250.80223728813561</v>
      </c>
      <c r="R28" s="125">
        <v>92647.892154317029</v>
      </c>
      <c r="S28" s="125">
        <v>43959.31512113395</v>
      </c>
      <c r="T28" s="125">
        <v>33986.778342411722</v>
      </c>
      <c r="U28" s="125">
        <v>38055.599337778476</v>
      </c>
      <c r="V28" s="125">
        <v>44164.788851281155</v>
      </c>
      <c r="W28" s="125">
        <v>43216.222372258366</v>
      </c>
      <c r="X28" s="125">
        <v>42810.82808328102</v>
      </c>
      <c r="Y28" s="125">
        <v>42561.204989957681</v>
      </c>
      <c r="Z28" s="125">
        <v>43848.886075707407</v>
      </c>
      <c r="AA28" s="125">
        <v>40693.913760274299</v>
      </c>
      <c r="AB28" s="125">
        <v>42521.401097581795</v>
      </c>
      <c r="AC28" s="125">
        <v>43747.994808158743</v>
      </c>
      <c r="AD28" s="125">
        <v>42002.165481910473</v>
      </c>
      <c r="AE28" s="125">
        <v>37931.137224375001</v>
      </c>
      <c r="AF28" s="125">
        <v>0</v>
      </c>
      <c r="AG28" s="125">
        <v>0</v>
      </c>
      <c r="AH28" s="125">
        <v>0</v>
      </c>
      <c r="AI28" s="125">
        <v>0</v>
      </c>
      <c r="AJ28" s="116"/>
      <c r="AK28" s="116"/>
    </row>
    <row r="29" spans="1:37" s="88" customFormat="1" ht="6.6" x14ac:dyDescent="0.15">
      <c r="A29" s="110"/>
      <c r="B29" s="110"/>
      <c r="C29" s="110"/>
      <c r="D29" s="110"/>
      <c r="E29" s="111"/>
      <c r="F29" s="126"/>
      <c r="G29" s="110"/>
      <c r="H29" s="110"/>
      <c r="I29" s="110"/>
      <c r="J29" s="110"/>
      <c r="K29" s="110"/>
      <c r="L29" s="110"/>
      <c r="M29" s="123"/>
      <c r="N29" s="110"/>
      <c r="O29" s="110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10"/>
      <c r="AK29" s="110"/>
    </row>
    <row r="30" spans="1:37" s="96" customFormat="1" ht="6.6" x14ac:dyDescent="0.15">
      <c r="A30" s="121"/>
      <c r="B30" s="121"/>
      <c r="C30" s="121"/>
      <c r="D30" s="121"/>
      <c r="E30" s="111"/>
      <c r="F30" s="121"/>
      <c r="G30" s="121"/>
      <c r="H30" s="121"/>
      <c r="I30" s="121"/>
      <c r="J30" s="121"/>
      <c r="K30" s="121"/>
      <c r="L30" s="121"/>
      <c r="M30" s="122"/>
      <c r="N30" s="121"/>
      <c r="O30" s="121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1"/>
      <c r="AK30" s="121"/>
    </row>
    <row r="31" spans="1:37" s="61" customFormat="1" ht="13.8" x14ac:dyDescent="0.3">
      <c r="A31" s="106"/>
      <c r="B31" s="106"/>
      <c r="C31" s="106"/>
      <c r="D31" s="106"/>
      <c r="E31" s="107"/>
      <c r="F31" s="114" t="s">
        <v>155</v>
      </c>
      <c r="G31" s="106"/>
      <c r="H31" s="106"/>
      <c r="I31" s="106"/>
      <c r="J31" s="114" t="s">
        <v>4</v>
      </c>
      <c r="K31" s="106"/>
      <c r="L31" s="106"/>
      <c r="M31" s="115">
        <v>67400793.161855966</v>
      </c>
      <c r="N31" s="106"/>
      <c r="O31" s="106"/>
      <c r="P31" s="115">
        <v>9901</v>
      </c>
      <c r="Q31" s="115">
        <v>25695.608</v>
      </c>
      <c r="R31" s="115">
        <v>345708.8130812723</v>
      </c>
      <c r="S31" s="115">
        <v>1073694.3294999716</v>
      </c>
      <c r="T31" s="115">
        <v>1730896.647704381</v>
      </c>
      <c r="U31" s="115">
        <v>2406762.5207465366</v>
      </c>
      <c r="V31" s="115">
        <v>3168418.4166371473</v>
      </c>
      <c r="W31" s="115">
        <v>3705455.9194995584</v>
      </c>
      <c r="X31" s="115">
        <v>4304177.894681327</v>
      </c>
      <c r="Y31" s="115">
        <v>4864485.0327247018</v>
      </c>
      <c r="Z31" s="115">
        <v>5484429.877544662</v>
      </c>
      <c r="AA31" s="115">
        <v>6343520.6367816962</v>
      </c>
      <c r="AB31" s="115">
        <v>7270137.582483395</v>
      </c>
      <c r="AC31" s="115">
        <v>8216957.628438809</v>
      </c>
      <c r="AD31" s="115">
        <v>9137538.3020711355</v>
      </c>
      <c r="AE31" s="115">
        <v>9313012.9519613907</v>
      </c>
      <c r="AF31" s="115">
        <v>0</v>
      </c>
      <c r="AG31" s="115">
        <v>0</v>
      </c>
      <c r="AH31" s="115">
        <v>0</v>
      </c>
      <c r="AI31" s="115">
        <v>0</v>
      </c>
      <c r="AJ31" s="106"/>
      <c r="AK31" s="106"/>
    </row>
    <row r="32" spans="1:37" x14ac:dyDescent="0.25">
      <c r="A32" s="116"/>
      <c r="B32" s="116"/>
      <c r="C32" s="116"/>
      <c r="D32" s="116"/>
      <c r="E32" s="117">
        <v>1</v>
      </c>
      <c r="F32" s="118" t="s">
        <v>116</v>
      </c>
      <c r="G32" s="116"/>
      <c r="H32" s="116"/>
      <c r="I32" s="116"/>
      <c r="J32" s="119" t="s">
        <v>4</v>
      </c>
      <c r="K32" s="116"/>
      <c r="L32" s="116"/>
      <c r="M32" s="120">
        <v>56483532.11765746</v>
      </c>
      <c r="N32" s="116"/>
      <c r="O32" s="116"/>
      <c r="P32" s="120">
        <v>0</v>
      </c>
      <c r="Q32" s="120">
        <v>0</v>
      </c>
      <c r="R32" s="120">
        <v>249843.84217858518</v>
      </c>
      <c r="S32" s="120">
        <v>838447.78504174598</v>
      </c>
      <c r="T32" s="120">
        <v>1388317.5436648487</v>
      </c>
      <c r="U32" s="120">
        <v>1951397.6328366697</v>
      </c>
      <c r="V32" s="120">
        <v>2609708.6510823881</v>
      </c>
      <c r="W32" s="120">
        <v>3081411.9827100229</v>
      </c>
      <c r="X32" s="120">
        <v>3623835.9613877675</v>
      </c>
      <c r="Y32" s="120">
        <v>4111516.4993890645</v>
      </c>
      <c r="Z32" s="120">
        <v>4588476.4577871608</v>
      </c>
      <c r="AA32" s="120">
        <v>5357588.1635819077</v>
      </c>
      <c r="AB32" s="120">
        <v>6152105.063182164</v>
      </c>
      <c r="AC32" s="120">
        <v>6955594.5443767197</v>
      </c>
      <c r="AD32" s="120">
        <v>7766238.4720177315</v>
      </c>
      <c r="AE32" s="120">
        <v>7809049.5184206879</v>
      </c>
      <c r="AF32" s="120">
        <v>0</v>
      </c>
      <c r="AG32" s="120">
        <v>0</v>
      </c>
      <c r="AH32" s="120">
        <v>0</v>
      </c>
      <c r="AI32" s="120">
        <v>0</v>
      </c>
      <c r="AJ32" s="116"/>
      <c r="AK32" s="116"/>
    </row>
    <row r="33" spans="1:37" s="88" customFormat="1" ht="6.6" x14ac:dyDescent="0.15">
      <c r="A33" s="110"/>
      <c r="B33" s="110"/>
      <c r="C33" s="110"/>
      <c r="D33" s="110"/>
      <c r="E33" s="111"/>
      <c r="F33" s="110"/>
      <c r="G33" s="110"/>
      <c r="H33" s="110"/>
      <c r="I33" s="110"/>
      <c r="J33" s="110"/>
      <c r="K33" s="110"/>
      <c r="L33" s="110"/>
      <c r="M33" s="123"/>
      <c r="N33" s="110"/>
      <c r="O33" s="110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10"/>
      <c r="AK33" s="110"/>
    </row>
    <row r="34" spans="1:37" x14ac:dyDescent="0.25">
      <c r="A34" s="116"/>
      <c r="B34" s="116"/>
      <c r="C34" s="116"/>
      <c r="D34" s="116"/>
      <c r="E34" s="117">
        <v>1</v>
      </c>
      <c r="F34" s="124" t="s">
        <v>119</v>
      </c>
      <c r="G34" s="116"/>
      <c r="H34" s="116"/>
      <c r="I34" s="116"/>
      <c r="J34" s="116" t="s">
        <v>4</v>
      </c>
      <c r="K34" s="116"/>
      <c r="L34" s="116"/>
      <c r="M34" s="125">
        <v>3030863.4277149239</v>
      </c>
      <c r="N34" s="116"/>
      <c r="O34" s="116"/>
      <c r="P34" s="125">
        <v>0</v>
      </c>
      <c r="Q34" s="125">
        <v>156.94800000000001</v>
      </c>
      <c r="R34" s="125">
        <v>45550.399459585729</v>
      </c>
      <c r="S34" s="125">
        <v>101319.95646762855</v>
      </c>
      <c r="T34" s="125">
        <v>129423.34419503517</v>
      </c>
      <c r="U34" s="125">
        <v>155034.84666929062</v>
      </c>
      <c r="V34" s="125">
        <v>175233.49517233469</v>
      </c>
      <c r="W34" s="125">
        <v>187625.23739292502</v>
      </c>
      <c r="X34" s="125">
        <v>202835.83021536464</v>
      </c>
      <c r="Y34" s="125">
        <v>215836.89756995114</v>
      </c>
      <c r="Z34" s="125">
        <v>228166.09437820053</v>
      </c>
      <c r="AA34" s="125">
        <v>253994.48018452642</v>
      </c>
      <c r="AB34" s="125">
        <v>282630.83555815509</v>
      </c>
      <c r="AC34" s="125">
        <v>317094.96616698516</v>
      </c>
      <c r="AD34" s="125">
        <v>353745.30665018852</v>
      </c>
      <c r="AE34" s="125">
        <v>382214.78963475267</v>
      </c>
      <c r="AF34" s="125">
        <v>0</v>
      </c>
      <c r="AG34" s="125">
        <v>0</v>
      </c>
      <c r="AH34" s="125">
        <v>0</v>
      </c>
      <c r="AI34" s="125">
        <v>0</v>
      </c>
      <c r="AJ34" s="116"/>
      <c r="AK34" s="116"/>
    </row>
    <row r="35" spans="1:37" s="88" customFormat="1" ht="6.6" x14ac:dyDescent="0.15">
      <c r="A35" s="110"/>
      <c r="B35" s="110"/>
      <c r="C35" s="110"/>
      <c r="D35" s="110"/>
      <c r="E35" s="111"/>
      <c r="F35" s="126"/>
      <c r="G35" s="110"/>
      <c r="H35" s="110"/>
      <c r="I35" s="110"/>
      <c r="J35" s="110"/>
      <c r="K35" s="110"/>
      <c r="L35" s="110"/>
      <c r="M35" s="123"/>
      <c r="N35" s="110"/>
      <c r="O35" s="110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10"/>
      <c r="AK35" s="110"/>
    </row>
    <row r="36" spans="1:37" x14ac:dyDescent="0.25">
      <c r="A36" s="116"/>
      <c r="B36" s="116"/>
      <c r="C36" s="116"/>
      <c r="D36" s="116"/>
      <c r="E36" s="117">
        <v>1</v>
      </c>
      <c r="F36" s="124" t="s">
        <v>124</v>
      </c>
      <c r="G36" s="116"/>
      <c r="H36" s="116"/>
      <c r="I36" s="116"/>
      <c r="J36" s="116" t="s">
        <v>4</v>
      </c>
      <c r="K36" s="116"/>
      <c r="L36" s="116"/>
      <c r="M36" s="125">
        <v>352411.42401130032</v>
      </c>
      <c r="N36" s="116"/>
      <c r="O36" s="116"/>
      <c r="P36" s="125">
        <v>0</v>
      </c>
      <c r="Q36" s="125">
        <v>0</v>
      </c>
      <c r="R36" s="125">
        <v>487.28019753086437</v>
      </c>
      <c r="S36" s="125">
        <v>2079.4984414814826</v>
      </c>
      <c r="T36" s="125">
        <v>4152.9393698765452</v>
      </c>
      <c r="U36" s="125">
        <v>6751.7803474488928</v>
      </c>
      <c r="V36" s="125">
        <v>10044.586774855114</v>
      </c>
      <c r="W36" s="125">
        <v>14214.190088620244</v>
      </c>
      <c r="X36" s="125">
        <v>19619.69179375509</v>
      </c>
      <c r="Y36" s="125">
        <v>25402.649448277585</v>
      </c>
      <c r="Z36" s="125">
        <v>30330.124790561938</v>
      </c>
      <c r="AA36" s="125">
        <v>36231.682492890795</v>
      </c>
      <c r="AB36" s="125">
        <v>41543.364527699297</v>
      </c>
      <c r="AC36" s="125">
        <v>47600.321670706442</v>
      </c>
      <c r="AD36" s="125">
        <v>54608.463299941577</v>
      </c>
      <c r="AE36" s="125">
        <v>59344.850767654447</v>
      </c>
      <c r="AF36" s="125">
        <v>0</v>
      </c>
      <c r="AG36" s="125">
        <v>0</v>
      </c>
      <c r="AH36" s="125">
        <v>0</v>
      </c>
      <c r="AI36" s="125">
        <v>0</v>
      </c>
      <c r="AJ36" s="116"/>
      <c r="AK36" s="116"/>
    </row>
    <row r="37" spans="1:37" s="88" customFormat="1" ht="6.6" x14ac:dyDescent="0.15">
      <c r="A37" s="110"/>
      <c r="B37" s="110"/>
      <c r="C37" s="110"/>
      <c r="D37" s="110"/>
      <c r="E37" s="111"/>
      <c r="F37" s="110"/>
      <c r="G37" s="110"/>
      <c r="H37" s="110"/>
      <c r="I37" s="110"/>
      <c r="J37" s="110"/>
      <c r="K37" s="110"/>
      <c r="L37" s="110"/>
      <c r="M37" s="123"/>
      <c r="N37" s="110"/>
      <c r="O37" s="110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10"/>
      <c r="AK37" s="110"/>
    </row>
    <row r="38" spans="1:37" x14ac:dyDescent="0.25">
      <c r="A38" s="116"/>
      <c r="B38" s="116"/>
      <c r="C38" s="116"/>
      <c r="D38" s="116"/>
      <c r="E38" s="117">
        <v>1</v>
      </c>
      <c r="F38" s="124" t="s">
        <v>127</v>
      </c>
      <c r="G38" s="116"/>
      <c r="H38" s="116"/>
      <c r="I38" s="116"/>
      <c r="J38" s="116" t="s">
        <v>4</v>
      </c>
      <c r="K38" s="116"/>
      <c r="L38" s="116"/>
      <c r="M38" s="125">
        <v>1856635.8774584082</v>
      </c>
      <c r="N38" s="116"/>
      <c r="O38" s="116"/>
      <c r="P38" s="125">
        <v>0</v>
      </c>
      <c r="Q38" s="125">
        <v>0</v>
      </c>
      <c r="R38" s="125">
        <v>4328.8069105213917</v>
      </c>
      <c r="S38" s="125">
        <v>29304.112509450562</v>
      </c>
      <c r="T38" s="125">
        <v>49010.396549538316</v>
      </c>
      <c r="U38" s="125">
        <v>64741.978788218395</v>
      </c>
      <c r="V38" s="125">
        <v>89275.04641159637</v>
      </c>
      <c r="W38" s="125">
        <v>94958.053396795935</v>
      </c>
      <c r="X38" s="125">
        <v>90701.272615586699</v>
      </c>
      <c r="Y38" s="125">
        <v>98328.953811265892</v>
      </c>
      <c r="Z38" s="125">
        <v>197561.70371656312</v>
      </c>
      <c r="AA38" s="125">
        <v>204561.83332379686</v>
      </c>
      <c r="AB38" s="125">
        <v>221871.94578077641</v>
      </c>
      <c r="AC38" s="125">
        <v>251797.68462686593</v>
      </c>
      <c r="AD38" s="125">
        <v>244588.77442105676</v>
      </c>
      <c r="AE38" s="125">
        <v>215605.3145963756</v>
      </c>
      <c r="AF38" s="125">
        <v>0</v>
      </c>
      <c r="AG38" s="125">
        <v>0</v>
      </c>
      <c r="AH38" s="125">
        <v>0</v>
      </c>
      <c r="AI38" s="125">
        <v>0</v>
      </c>
      <c r="AJ38" s="116"/>
      <c r="AK38" s="116"/>
    </row>
    <row r="39" spans="1:37" s="88" customFormat="1" ht="6.6" x14ac:dyDescent="0.15">
      <c r="A39" s="110"/>
      <c r="B39" s="110"/>
      <c r="C39" s="110"/>
      <c r="D39" s="110"/>
      <c r="E39" s="111"/>
      <c r="F39" s="110"/>
      <c r="G39" s="110"/>
      <c r="H39" s="110"/>
      <c r="I39" s="110"/>
      <c r="J39" s="110"/>
      <c r="K39" s="110"/>
      <c r="L39" s="110"/>
      <c r="M39" s="123"/>
      <c r="N39" s="110"/>
      <c r="O39" s="110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10"/>
      <c r="AK39" s="110"/>
    </row>
    <row r="40" spans="1:37" x14ac:dyDescent="0.25">
      <c r="A40" s="116"/>
      <c r="B40" s="116"/>
      <c r="C40" s="116"/>
      <c r="D40" s="116"/>
      <c r="E40" s="117">
        <v>1</v>
      </c>
      <c r="F40" s="124" t="s">
        <v>129</v>
      </c>
      <c r="G40" s="116"/>
      <c r="H40" s="116"/>
      <c r="I40" s="116"/>
      <c r="J40" s="116" t="s">
        <v>4</v>
      </c>
      <c r="K40" s="116"/>
      <c r="L40" s="116"/>
      <c r="M40" s="125">
        <v>2812498.9929729826</v>
      </c>
      <c r="N40" s="116"/>
      <c r="O40" s="116"/>
      <c r="P40" s="125">
        <v>7573.3333333333339</v>
      </c>
      <c r="Q40" s="125">
        <v>19489.666666666668</v>
      </c>
      <c r="R40" s="125">
        <v>34947.491069043288</v>
      </c>
      <c r="S40" s="125">
        <v>67563.032767456141</v>
      </c>
      <c r="T40" s="125">
        <v>99358.495560649782</v>
      </c>
      <c r="U40" s="125">
        <v>133649.86425842342</v>
      </c>
      <c r="V40" s="125">
        <v>156327.13662946975</v>
      </c>
      <c r="W40" s="125">
        <v>175634.52769582157</v>
      </c>
      <c r="X40" s="125">
        <v>194631.50296931833</v>
      </c>
      <c r="Y40" s="125">
        <v>209415.35418978654</v>
      </c>
      <c r="Z40" s="125">
        <v>222811.81005019674</v>
      </c>
      <c r="AA40" s="125">
        <v>250104.98393582314</v>
      </c>
      <c r="AB40" s="125">
        <v>275855.8108111702</v>
      </c>
      <c r="AC40" s="125">
        <v>300682.11980330583</v>
      </c>
      <c r="AD40" s="125">
        <v>323977.84840285353</v>
      </c>
      <c r="AE40" s="125">
        <v>340476.01482966455</v>
      </c>
      <c r="AF40" s="125">
        <v>0</v>
      </c>
      <c r="AG40" s="125">
        <v>0</v>
      </c>
      <c r="AH40" s="125">
        <v>0</v>
      </c>
      <c r="AI40" s="125">
        <v>0</v>
      </c>
      <c r="AJ40" s="116"/>
      <c r="AK40" s="116"/>
    </row>
    <row r="41" spans="1:37" s="88" customFormat="1" ht="6.6" x14ac:dyDescent="0.15">
      <c r="A41" s="110"/>
      <c r="B41" s="110"/>
      <c r="C41" s="110"/>
      <c r="D41" s="110"/>
      <c r="E41" s="111"/>
      <c r="F41" s="126"/>
      <c r="G41" s="110"/>
      <c r="H41" s="110"/>
      <c r="I41" s="110"/>
      <c r="J41" s="110"/>
      <c r="K41" s="110"/>
      <c r="L41" s="110"/>
      <c r="M41" s="123"/>
      <c r="N41" s="110"/>
      <c r="O41" s="110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10"/>
      <c r="AK41" s="110"/>
    </row>
    <row r="42" spans="1:37" x14ac:dyDescent="0.25">
      <c r="A42" s="116"/>
      <c r="B42" s="116"/>
      <c r="C42" s="116"/>
      <c r="D42" s="116"/>
      <c r="E42" s="117">
        <v>1</v>
      </c>
      <c r="F42" s="124" t="s">
        <v>133</v>
      </c>
      <c r="G42" s="116"/>
      <c r="H42" s="116"/>
      <c r="I42" s="116"/>
      <c r="J42" s="116" t="s">
        <v>4</v>
      </c>
      <c r="K42" s="116"/>
      <c r="L42" s="116"/>
      <c r="M42" s="125">
        <v>840909.93598491675</v>
      </c>
      <c r="N42" s="116"/>
      <c r="O42" s="116"/>
      <c r="P42" s="125">
        <v>2208</v>
      </c>
      <c r="Q42" s="125">
        <v>5747.0999999999995</v>
      </c>
      <c r="R42" s="125">
        <v>10195.374627022795</v>
      </c>
      <c r="S42" s="125">
        <v>19869.772606014576</v>
      </c>
      <c r="T42" s="125">
        <v>29475.156300484126</v>
      </c>
      <c r="U42" s="125">
        <v>39798.439385725091</v>
      </c>
      <c r="V42" s="125">
        <v>46693.771691380891</v>
      </c>
      <c r="W42" s="125">
        <v>52548.231260784552</v>
      </c>
      <c r="X42" s="125">
        <v>58243.900761691053</v>
      </c>
      <c r="Y42" s="125">
        <v>62710.424907938243</v>
      </c>
      <c r="Z42" s="125">
        <v>66723.027046697476</v>
      </c>
      <c r="AA42" s="125">
        <v>74786.343377421043</v>
      </c>
      <c r="AB42" s="125">
        <v>82533.04061721584</v>
      </c>
      <c r="AC42" s="125">
        <v>90004.003278603705</v>
      </c>
      <c r="AD42" s="125">
        <v>97029.639997746097</v>
      </c>
      <c r="AE42" s="125">
        <v>102343.71012619144</v>
      </c>
      <c r="AF42" s="125">
        <v>0</v>
      </c>
      <c r="AG42" s="125">
        <v>0</v>
      </c>
      <c r="AH42" s="125">
        <v>0</v>
      </c>
      <c r="AI42" s="125">
        <v>0</v>
      </c>
      <c r="AJ42" s="116"/>
      <c r="AK42" s="116"/>
    </row>
    <row r="43" spans="1:37" s="88" customFormat="1" ht="6.6" x14ac:dyDescent="0.15">
      <c r="A43" s="110"/>
      <c r="B43" s="110"/>
      <c r="C43" s="110"/>
      <c r="D43" s="110"/>
      <c r="E43" s="111"/>
      <c r="F43" s="110"/>
      <c r="G43" s="110"/>
      <c r="H43" s="110"/>
      <c r="I43" s="110"/>
      <c r="J43" s="110"/>
      <c r="K43" s="110"/>
      <c r="L43" s="110"/>
      <c r="M43" s="123"/>
      <c r="N43" s="110"/>
      <c r="O43" s="110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10"/>
      <c r="AK43" s="110"/>
    </row>
    <row r="44" spans="1:37" x14ac:dyDescent="0.25">
      <c r="A44" s="116"/>
      <c r="B44" s="116"/>
      <c r="C44" s="116"/>
      <c r="D44" s="116"/>
      <c r="E44" s="117">
        <v>1</v>
      </c>
      <c r="F44" s="124" t="s">
        <v>136</v>
      </c>
      <c r="G44" s="116"/>
      <c r="H44" s="116"/>
      <c r="I44" s="116"/>
      <c r="J44" s="116" t="s">
        <v>4</v>
      </c>
      <c r="K44" s="116"/>
      <c r="L44" s="116"/>
      <c r="M44" s="125">
        <v>8279.4817456081637</v>
      </c>
      <c r="N44" s="116"/>
      <c r="O44" s="116"/>
      <c r="P44" s="125">
        <v>119.66666666666666</v>
      </c>
      <c r="Q44" s="125">
        <v>301.89333333333326</v>
      </c>
      <c r="R44" s="125">
        <v>350.39830000000012</v>
      </c>
      <c r="S44" s="125">
        <v>436.57712000000021</v>
      </c>
      <c r="T44" s="125">
        <v>467.30903940000007</v>
      </c>
      <c r="U44" s="125">
        <v>495.35971556400023</v>
      </c>
      <c r="V44" s="125">
        <v>520.14068450820014</v>
      </c>
      <c r="W44" s="125">
        <v>540.96007404448812</v>
      </c>
      <c r="X44" s="125">
        <v>557.20332652958098</v>
      </c>
      <c r="Y44" s="125">
        <v>562.80541634349333</v>
      </c>
      <c r="Z44" s="125">
        <v>568.43347050692842</v>
      </c>
      <c r="AA44" s="125">
        <v>608.13000995983566</v>
      </c>
      <c r="AB44" s="125">
        <v>644.63360081032658</v>
      </c>
      <c r="AC44" s="125">
        <v>676.88217642144639</v>
      </c>
      <c r="AD44" s="125">
        <v>703.97537278314394</v>
      </c>
      <c r="AE44" s="125">
        <v>725.11343873672058</v>
      </c>
      <c r="AF44" s="125">
        <v>0</v>
      </c>
      <c r="AG44" s="125">
        <v>0</v>
      </c>
      <c r="AH44" s="125">
        <v>0</v>
      </c>
      <c r="AI44" s="125">
        <v>0</v>
      </c>
      <c r="AJ44" s="116"/>
      <c r="AK44" s="116"/>
    </row>
    <row r="45" spans="1:37" s="88" customFormat="1" ht="6.6" x14ac:dyDescent="0.15">
      <c r="A45" s="110"/>
      <c r="B45" s="110"/>
      <c r="C45" s="110"/>
      <c r="D45" s="110"/>
      <c r="E45" s="111"/>
      <c r="F45" s="110"/>
      <c r="G45" s="110"/>
      <c r="H45" s="110"/>
      <c r="I45" s="110"/>
      <c r="J45" s="110"/>
      <c r="K45" s="110"/>
      <c r="L45" s="110"/>
      <c r="M45" s="123"/>
      <c r="N45" s="110"/>
      <c r="O45" s="110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10"/>
      <c r="AK45" s="110"/>
    </row>
    <row r="46" spans="1:37" x14ac:dyDescent="0.25">
      <c r="A46" s="116"/>
      <c r="B46" s="116"/>
      <c r="C46" s="116"/>
      <c r="D46" s="116"/>
      <c r="E46" s="117">
        <v>1</v>
      </c>
      <c r="F46" s="124" t="s">
        <v>198</v>
      </c>
      <c r="G46" s="116"/>
      <c r="H46" s="116"/>
      <c r="I46" s="116"/>
      <c r="J46" s="116" t="s">
        <v>4</v>
      </c>
      <c r="K46" s="116"/>
      <c r="L46" s="116"/>
      <c r="M46" s="125">
        <v>28873.526807909617</v>
      </c>
      <c r="N46" s="116"/>
      <c r="O46" s="116"/>
      <c r="P46" s="125">
        <v>0</v>
      </c>
      <c r="Q46" s="125">
        <v>0</v>
      </c>
      <c r="R46" s="125">
        <v>5.2203389830508478</v>
      </c>
      <c r="S46" s="125">
        <v>2082.9257126715092</v>
      </c>
      <c r="T46" s="125">
        <v>4338.4506874495555</v>
      </c>
      <c r="U46" s="125">
        <v>4554.9563030669897</v>
      </c>
      <c r="V46" s="125">
        <v>4288.29201251009</v>
      </c>
      <c r="W46" s="125">
        <v>3688.0320803066998</v>
      </c>
      <c r="X46" s="125">
        <v>3087.77214810331</v>
      </c>
      <c r="Y46" s="125">
        <v>2487.5122158999202</v>
      </c>
      <c r="Z46" s="125">
        <v>1888.9169326069421</v>
      </c>
      <c r="AA46" s="125">
        <v>1298.977823648104</v>
      </c>
      <c r="AB46" s="125">
        <v>723.35469531880585</v>
      </c>
      <c r="AC46" s="125">
        <v>296.32791242938032</v>
      </c>
      <c r="AD46" s="125">
        <v>103.53540254237537</v>
      </c>
      <c r="AE46" s="125">
        <v>29.252542372884111</v>
      </c>
      <c r="AF46" s="125">
        <v>0</v>
      </c>
      <c r="AG46" s="125">
        <v>0</v>
      </c>
      <c r="AH46" s="125">
        <v>0</v>
      </c>
      <c r="AI46" s="125">
        <v>0</v>
      </c>
      <c r="AJ46" s="116"/>
      <c r="AK46" s="116"/>
    </row>
    <row r="47" spans="1:37" s="88" customFormat="1" ht="6.6" x14ac:dyDescent="0.15">
      <c r="A47" s="110"/>
      <c r="B47" s="110"/>
      <c r="C47" s="110"/>
      <c r="D47" s="110"/>
      <c r="E47" s="111"/>
      <c r="F47" s="110"/>
      <c r="G47" s="110"/>
      <c r="H47" s="110"/>
      <c r="I47" s="110"/>
      <c r="J47" s="110"/>
      <c r="K47" s="110"/>
      <c r="L47" s="110"/>
      <c r="M47" s="123"/>
      <c r="N47" s="110"/>
      <c r="O47" s="110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10"/>
      <c r="AK47" s="110"/>
    </row>
    <row r="48" spans="1:37" x14ac:dyDescent="0.25">
      <c r="A48" s="116"/>
      <c r="B48" s="116"/>
      <c r="C48" s="116"/>
      <c r="D48" s="116"/>
      <c r="E48" s="117">
        <v>1</v>
      </c>
      <c r="F48" s="124" t="s">
        <v>200</v>
      </c>
      <c r="G48" s="116"/>
      <c r="H48" s="116"/>
      <c r="I48" s="116"/>
      <c r="J48" s="116" t="s">
        <v>4</v>
      </c>
      <c r="K48" s="116"/>
      <c r="L48" s="116"/>
      <c r="M48" s="125">
        <v>372359.6559170658</v>
      </c>
      <c r="N48" s="116"/>
      <c r="O48" s="116"/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15605.463841494762</v>
      </c>
      <c r="Z48" s="125">
        <v>26656.384318964487</v>
      </c>
      <c r="AA48" s="125">
        <v>21075.677921434806</v>
      </c>
      <c r="AB48" s="125">
        <v>46915.964787946286</v>
      </c>
      <c r="AC48" s="125">
        <v>67961.420257920268</v>
      </c>
      <c r="AD48" s="125">
        <v>85150.188240442672</v>
      </c>
      <c r="AE48" s="125">
        <v>108994.55654886256</v>
      </c>
      <c r="AF48" s="125">
        <v>0</v>
      </c>
      <c r="AG48" s="125">
        <v>0</v>
      </c>
      <c r="AH48" s="125">
        <v>0</v>
      </c>
      <c r="AI48" s="125">
        <v>0</v>
      </c>
      <c r="AJ48" s="116"/>
      <c r="AK48" s="116"/>
    </row>
    <row r="49" spans="1:37" s="88" customFormat="1" ht="6.6" x14ac:dyDescent="0.15">
      <c r="A49" s="110"/>
      <c r="B49" s="110"/>
      <c r="C49" s="110"/>
      <c r="D49" s="110"/>
      <c r="E49" s="111"/>
      <c r="F49" s="110"/>
      <c r="G49" s="110"/>
      <c r="H49" s="110"/>
      <c r="I49" s="110"/>
      <c r="J49" s="110"/>
      <c r="K49" s="110"/>
      <c r="L49" s="110"/>
      <c r="M49" s="123"/>
      <c r="N49" s="110"/>
      <c r="O49" s="110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10"/>
      <c r="AK49" s="110"/>
    </row>
    <row r="50" spans="1:37" x14ac:dyDescent="0.25">
      <c r="A50" s="116"/>
      <c r="B50" s="116"/>
      <c r="C50" s="116"/>
      <c r="D50" s="116"/>
      <c r="E50" s="117">
        <v>1</v>
      </c>
      <c r="F50" s="124" t="s">
        <v>203</v>
      </c>
      <c r="G50" s="116"/>
      <c r="H50" s="116"/>
      <c r="I50" s="116"/>
      <c r="J50" s="116" t="s">
        <v>4</v>
      </c>
      <c r="K50" s="116"/>
      <c r="L50" s="116"/>
      <c r="M50" s="125">
        <v>1614428.7215854004</v>
      </c>
      <c r="N50" s="116"/>
      <c r="O50" s="116"/>
      <c r="P50" s="125">
        <v>0</v>
      </c>
      <c r="Q50" s="125">
        <v>0</v>
      </c>
      <c r="R50" s="125">
        <v>0</v>
      </c>
      <c r="S50" s="125">
        <v>12590.668833522535</v>
      </c>
      <c r="T50" s="125">
        <v>26353.012337098866</v>
      </c>
      <c r="U50" s="125">
        <v>50337.662442128953</v>
      </c>
      <c r="V50" s="125">
        <v>76327.296178104414</v>
      </c>
      <c r="W50" s="125">
        <v>94834.704800236839</v>
      </c>
      <c r="X50" s="125">
        <v>110664.75946321042</v>
      </c>
      <c r="Y50" s="125">
        <v>122618.47193467889</v>
      </c>
      <c r="Z50" s="125">
        <v>121246.92505320237</v>
      </c>
      <c r="AA50" s="125">
        <v>143270.36413028947</v>
      </c>
      <c r="AB50" s="125">
        <v>165313.56892213778</v>
      </c>
      <c r="AC50" s="125">
        <v>185249.35816885039</v>
      </c>
      <c r="AD50" s="125">
        <v>211392.09826584687</v>
      </c>
      <c r="AE50" s="125">
        <v>294229.83105609252</v>
      </c>
      <c r="AF50" s="125">
        <v>0</v>
      </c>
      <c r="AG50" s="125">
        <v>0</v>
      </c>
      <c r="AH50" s="125">
        <v>0</v>
      </c>
      <c r="AI50" s="125">
        <v>0</v>
      </c>
      <c r="AJ50" s="116"/>
      <c r="AK50" s="116"/>
    </row>
    <row r="51" spans="1:37" s="88" customFormat="1" ht="6.6" x14ac:dyDescent="0.15">
      <c r="A51" s="110"/>
      <c r="B51" s="110"/>
      <c r="C51" s="110"/>
      <c r="D51" s="110"/>
      <c r="E51" s="111"/>
      <c r="F51" s="110"/>
      <c r="G51" s="110"/>
      <c r="H51" s="110"/>
      <c r="I51" s="110"/>
      <c r="J51" s="110"/>
      <c r="K51" s="110"/>
      <c r="L51" s="110"/>
      <c r="M51" s="123"/>
      <c r="N51" s="110"/>
      <c r="O51" s="110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10"/>
      <c r="AK51" s="110"/>
    </row>
    <row r="52" spans="1:37" s="96" customFormat="1" ht="6.6" x14ac:dyDescent="0.15">
      <c r="A52" s="121"/>
      <c r="B52" s="121"/>
      <c r="C52" s="121"/>
      <c r="D52" s="121"/>
      <c r="E52" s="111"/>
      <c r="F52" s="127"/>
      <c r="G52" s="127"/>
      <c r="H52" s="127"/>
      <c r="I52" s="127"/>
      <c r="J52" s="127"/>
      <c r="K52" s="127"/>
      <c r="L52" s="127"/>
      <c r="M52" s="128"/>
      <c r="N52" s="127"/>
      <c r="O52" s="127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1"/>
      <c r="AK52" s="121"/>
    </row>
    <row r="53" spans="1:37" s="61" customFormat="1" ht="14.4" thickBot="1" x14ac:dyDescent="0.35">
      <c r="A53" s="60"/>
      <c r="B53" s="60"/>
      <c r="C53" s="60"/>
      <c r="D53" s="60"/>
      <c r="E53" s="67"/>
      <c r="F53" s="78" t="s">
        <v>156</v>
      </c>
      <c r="G53" s="60"/>
      <c r="H53" s="60"/>
      <c r="I53" s="60"/>
      <c r="J53" s="78" t="s">
        <v>4</v>
      </c>
      <c r="K53" s="60"/>
      <c r="L53" s="60"/>
      <c r="M53" s="79">
        <v>-392339.00318089552</v>
      </c>
      <c r="N53" s="60"/>
      <c r="O53" s="60"/>
      <c r="P53" s="79">
        <v>9884.2203389830502</v>
      </c>
      <c r="Q53" s="79">
        <v>25444.805762711865</v>
      </c>
      <c r="R53" s="79">
        <v>80877.617883957791</v>
      </c>
      <c r="S53" s="79">
        <v>160591.92882030818</v>
      </c>
      <c r="T53" s="79">
        <v>101870.14120088569</v>
      </c>
      <c r="U53" s="79">
        <v>93366.426489988371</v>
      </c>
      <c r="V53" s="79">
        <v>22260.411476459238</v>
      </c>
      <c r="W53" s="79">
        <v>-52520.232803469349</v>
      </c>
      <c r="X53" s="79">
        <v>-119338.38675005198</v>
      </c>
      <c r="Y53" s="79">
        <v>-160410.08335345139</v>
      </c>
      <c r="Z53" s="79">
        <v>-130515.77881772083</v>
      </c>
      <c r="AA53" s="79">
        <v>-225564.30374242179</v>
      </c>
      <c r="AB53" s="79">
        <v>-198285.76968707441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60"/>
      <c r="AK53" s="60"/>
    </row>
    <row r="54" spans="1:37" s="88" customFormat="1" ht="7.2" thickTop="1" x14ac:dyDescent="0.15">
      <c r="A54" s="85"/>
      <c r="B54" s="85"/>
      <c r="C54" s="85"/>
      <c r="D54" s="85"/>
      <c r="E54" s="86"/>
      <c r="F54" s="89"/>
      <c r="G54" s="85"/>
      <c r="H54" s="85"/>
      <c r="I54" s="85"/>
      <c r="J54" s="89"/>
      <c r="K54" s="85"/>
      <c r="L54" s="85"/>
      <c r="M54" s="90"/>
      <c r="N54" s="85"/>
      <c r="O54" s="85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85"/>
      <c r="AK54" s="85"/>
    </row>
    <row r="55" spans="1:37" s="61" customFormat="1" ht="13.8" x14ac:dyDescent="0.3">
      <c r="A55" s="60"/>
      <c r="B55" s="60"/>
      <c r="C55" s="60"/>
      <c r="D55" s="60"/>
      <c r="E55" s="67"/>
      <c r="F55" s="80" t="s">
        <v>158</v>
      </c>
      <c r="G55" s="60"/>
      <c r="H55" s="60"/>
      <c r="I55" s="60"/>
      <c r="J55" s="80" t="s">
        <v>4</v>
      </c>
      <c r="K55" s="60"/>
      <c r="L55" s="60"/>
      <c r="M55" s="83">
        <v>2613278.6524142255</v>
      </c>
      <c r="N55" s="60"/>
      <c r="O55" s="60"/>
      <c r="P55" s="83">
        <v>9884.2203389830502</v>
      </c>
      <c r="Q55" s="83">
        <v>25444.805762711865</v>
      </c>
      <c r="R55" s="83">
        <v>120522.75652378739</v>
      </c>
      <c r="S55" s="83">
        <v>192401.26159645495</v>
      </c>
      <c r="T55" s="83">
        <v>202366.42614896214</v>
      </c>
      <c r="U55" s="83">
        <v>263045.32256792032</v>
      </c>
      <c r="V55" s="83">
        <v>298871.49234632734</v>
      </c>
      <c r="W55" s="83">
        <v>293590.82942528243</v>
      </c>
      <c r="X55" s="83">
        <v>298187.60508012091</v>
      </c>
      <c r="Y55" s="83">
        <v>294120.23850175593</v>
      </c>
      <c r="Z55" s="83">
        <v>324894.43766402063</v>
      </c>
      <c r="AA55" s="83">
        <v>272258.72621966235</v>
      </c>
      <c r="AB55" s="83">
        <v>17690.530238236042</v>
      </c>
      <c r="AC55" s="83">
        <v>0</v>
      </c>
      <c r="AD55" s="83">
        <v>0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60"/>
      <c r="AK55" s="60"/>
    </row>
    <row r="56" spans="1:37" x14ac:dyDescent="0.25">
      <c r="A56" s="3"/>
      <c r="B56" s="3"/>
      <c r="C56" s="3"/>
      <c r="D56" s="3"/>
      <c r="E56" s="50">
        <v>1</v>
      </c>
      <c r="F56" s="81" t="s">
        <v>142</v>
      </c>
      <c r="G56" s="3"/>
      <c r="H56" s="3"/>
      <c r="I56" s="3"/>
      <c r="J56" s="82" t="s">
        <v>4</v>
      </c>
      <c r="K56" s="3"/>
      <c r="L56" s="3"/>
      <c r="M56" s="84">
        <v>2613278.6524142255</v>
      </c>
      <c r="N56" s="3"/>
      <c r="O56" s="3"/>
      <c r="P56" s="84">
        <v>9884.2203389830502</v>
      </c>
      <c r="Q56" s="84">
        <v>25444.805762711865</v>
      </c>
      <c r="R56" s="84">
        <v>120522.75652378739</v>
      </c>
      <c r="S56" s="84">
        <v>192401.26159645495</v>
      </c>
      <c r="T56" s="84">
        <v>202366.42614896214</v>
      </c>
      <c r="U56" s="84">
        <v>263045.32256792032</v>
      </c>
      <c r="V56" s="84">
        <v>298871.49234632734</v>
      </c>
      <c r="W56" s="84">
        <v>293590.82942528243</v>
      </c>
      <c r="X56" s="84">
        <v>298187.60508012091</v>
      </c>
      <c r="Y56" s="84">
        <v>294120.23850175593</v>
      </c>
      <c r="Z56" s="84">
        <v>324894.43766402063</v>
      </c>
      <c r="AA56" s="84">
        <v>272258.72621966235</v>
      </c>
      <c r="AB56" s="84">
        <v>17690.530238236042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3"/>
      <c r="AK56" s="3"/>
    </row>
    <row r="57" spans="1:37" s="96" customFormat="1" ht="6.6" x14ac:dyDescent="0.15">
      <c r="A57" s="94"/>
      <c r="B57" s="94"/>
      <c r="C57" s="94"/>
      <c r="D57" s="94"/>
      <c r="E57" s="86"/>
      <c r="F57" s="94"/>
      <c r="G57" s="94"/>
      <c r="H57" s="94"/>
      <c r="I57" s="94"/>
      <c r="J57" s="94"/>
      <c r="K57" s="94"/>
      <c r="L57" s="94"/>
      <c r="M57" s="95"/>
      <c r="N57" s="94"/>
      <c r="O57" s="94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4"/>
      <c r="AK57" s="94"/>
    </row>
    <row r="58" spans="1:37" s="61" customFormat="1" ht="13.8" x14ac:dyDescent="0.3">
      <c r="A58" s="60"/>
      <c r="B58" s="60"/>
      <c r="C58" s="60"/>
      <c r="D58" s="60"/>
      <c r="E58" s="67"/>
      <c r="F58" s="80" t="s">
        <v>157</v>
      </c>
      <c r="G58" s="60"/>
      <c r="H58" s="60"/>
      <c r="I58" s="60"/>
      <c r="J58" s="80" t="s">
        <v>4</v>
      </c>
      <c r="K58" s="60"/>
      <c r="L58" s="60"/>
      <c r="M58" s="83">
        <v>3005617.6555951214</v>
      </c>
      <c r="N58" s="60"/>
      <c r="O58" s="60"/>
      <c r="P58" s="83">
        <v>0</v>
      </c>
      <c r="Q58" s="83">
        <v>0</v>
      </c>
      <c r="R58" s="83">
        <v>39645.138639829602</v>
      </c>
      <c r="S58" s="83">
        <v>31809.332776146759</v>
      </c>
      <c r="T58" s="83">
        <v>100496.28494807646</v>
      </c>
      <c r="U58" s="83">
        <v>169678.89607793195</v>
      </c>
      <c r="V58" s="83">
        <v>276611.08086986811</v>
      </c>
      <c r="W58" s="83">
        <v>346111.06222875178</v>
      </c>
      <c r="X58" s="83">
        <v>417525.99183017289</v>
      </c>
      <c r="Y58" s="83">
        <v>454530.32185520732</v>
      </c>
      <c r="Z58" s="83">
        <v>455410.21648174146</v>
      </c>
      <c r="AA58" s="83">
        <v>497823.02996208414</v>
      </c>
      <c r="AB58" s="83">
        <v>215976.29992531045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60"/>
      <c r="AK58" s="60"/>
    </row>
    <row r="59" spans="1:37" x14ac:dyDescent="0.25">
      <c r="A59" s="3"/>
      <c r="B59" s="3"/>
      <c r="C59" s="3"/>
      <c r="D59" s="3"/>
      <c r="E59" s="50">
        <v>1</v>
      </c>
      <c r="F59" s="81" t="s">
        <v>143</v>
      </c>
      <c r="G59" s="3"/>
      <c r="H59" s="3"/>
      <c r="I59" s="3"/>
      <c r="J59" s="82" t="s">
        <v>4</v>
      </c>
      <c r="K59" s="3"/>
      <c r="L59" s="3"/>
      <c r="M59" s="84">
        <v>2613278.6524142255</v>
      </c>
      <c r="N59" s="3"/>
      <c r="O59" s="3"/>
      <c r="P59" s="84">
        <v>0</v>
      </c>
      <c r="Q59" s="84">
        <v>0</v>
      </c>
      <c r="R59" s="84">
        <v>32495.372549923035</v>
      </c>
      <c r="S59" s="84">
        <v>11337.551297667469</v>
      </c>
      <c r="T59" s="84">
        <v>49984.038716390744</v>
      </c>
      <c r="U59" s="84">
        <v>120470.60124576437</v>
      </c>
      <c r="V59" s="84">
        <v>217983.00544527406</v>
      </c>
      <c r="W59" s="84">
        <v>282510.67506730714</v>
      </c>
      <c r="X59" s="84">
        <v>368938.53625423927</v>
      </c>
      <c r="Y59" s="84">
        <v>413539.46581865288</v>
      </c>
      <c r="Z59" s="84">
        <v>424654.04940877802</v>
      </c>
      <c r="AA59" s="84">
        <v>478944.05196181929</v>
      </c>
      <c r="AB59" s="84">
        <v>212421.30464840899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3"/>
      <c r="AK59" s="3"/>
    </row>
    <row r="60" spans="1:37" s="88" customFormat="1" ht="6.6" x14ac:dyDescent="0.15">
      <c r="A60" s="85"/>
      <c r="B60" s="85"/>
      <c r="C60" s="85"/>
      <c r="D60" s="85"/>
      <c r="E60" s="86"/>
      <c r="F60" s="85"/>
      <c r="G60" s="85"/>
      <c r="H60" s="85"/>
      <c r="I60" s="85"/>
      <c r="J60" s="85"/>
      <c r="K60" s="85"/>
      <c r="L60" s="85"/>
      <c r="M60" s="87"/>
      <c r="N60" s="85"/>
      <c r="O60" s="85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5"/>
      <c r="AK60" s="85"/>
    </row>
    <row r="61" spans="1:37" x14ac:dyDescent="0.25">
      <c r="A61" s="3"/>
      <c r="B61" s="3"/>
      <c r="C61" s="3"/>
      <c r="D61" s="3"/>
      <c r="E61" s="50">
        <v>1</v>
      </c>
      <c r="F61" s="59" t="s">
        <v>159</v>
      </c>
      <c r="G61" s="3"/>
      <c r="H61" s="3"/>
      <c r="I61" s="3"/>
      <c r="J61" s="3" t="s">
        <v>4</v>
      </c>
      <c r="K61" s="3"/>
      <c r="L61" s="3"/>
      <c r="M61" s="31">
        <v>392339.00318089564</v>
      </c>
      <c r="N61" s="3"/>
      <c r="O61" s="3"/>
      <c r="P61" s="31">
        <v>0</v>
      </c>
      <c r="Q61" s="31">
        <v>0</v>
      </c>
      <c r="R61" s="31">
        <v>7149.7660899065677</v>
      </c>
      <c r="S61" s="31">
        <v>20471.78147847929</v>
      </c>
      <c r="T61" s="31">
        <v>50512.246231685713</v>
      </c>
      <c r="U61" s="31">
        <v>49208.294832167579</v>
      </c>
      <c r="V61" s="31">
        <v>58628.075424594062</v>
      </c>
      <c r="W61" s="31">
        <v>63600.387161444633</v>
      </c>
      <c r="X61" s="31">
        <v>48587.455575933614</v>
      </c>
      <c r="Y61" s="31">
        <v>40990.856036554411</v>
      </c>
      <c r="Z61" s="31">
        <v>30756.167072963435</v>
      </c>
      <c r="AA61" s="31">
        <v>18878.978000264848</v>
      </c>
      <c r="AB61" s="31">
        <v>3554.9952769014635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"/>
      <c r="AK61" s="3"/>
    </row>
    <row r="62" spans="1:37" s="88" customFormat="1" ht="6.6" x14ac:dyDescent="0.15">
      <c r="A62" s="85"/>
      <c r="B62" s="85"/>
      <c r="C62" s="85"/>
      <c r="D62" s="85"/>
      <c r="E62" s="86"/>
      <c r="F62" s="93"/>
      <c r="G62" s="85"/>
      <c r="H62" s="85"/>
      <c r="I62" s="85"/>
      <c r="J62" s="85"/>
      <c r="K62" s="85"/>
      <c r="L62" s="85"/>
      <c r="M62" s="87"/>
      <c r="N62" s="85"/>
      <c r="O62" s="85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5"/>
      <c r="AK62" s="85"/>
    </row>
    <row r="63" spans="1:37" s="96" customFormat="1" ht="6.6" x14ac:dyDescent="0.15">
      <c r="A63" s="94"/>
      <c r="B63" s="94"/>
      <c r="C63" s="94"/>
      <c r="D63" s="94"/>
      <c r="E63" s="86"/>
      <c r="F63" s="104"/>
      <c r="G63" s="104"/>
      <c r="H63" s="104"/>
      <c r="I63" s="104"/>
      <c r="J63" s="104"/>
      <c r="K63" s="104"/>
      <c r="L63" s="104"/>
      <c r="M63" s="105"/>
      <c r="N63" s="104"/>
      <c r="O63" s="104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94"/>
      <c r="AK63" s="94"/>
    </row>
    <row r="64" spans="1:37" s="61" customFormat="1" ht="14.4" thickBot="1" x14ac:dyDescent="0.35">
      <c r="A64" s="106"/>
      <c r="B64" s="106"/>
      <c r="C64" s="106"/>
      <c r="D64" s="106"/>
      <c r="E64" s="107"/>
      <c r="F64" s="108" t="s">
        <v>160</v>
      </c>
      <c r="G64" s="106"/>
      <c r="H64" s="106"/>
      <c r="I64" s="106"/>
      <c r="J64" s="108" t="s">
        <v>4</v>
      </c>
      <c r="K64" s="106"/>
      <c r="L64" s="106"/>
      <c r="M64" s="109">
        <v>0</v>
      </c>
      <c r="N64" s="106"/>
      <c r="O64" s="106"/>
      <c r="P64" s="109">
        <v>0</v>
      </c>
      <c r="Q64" s="109">
        <v>0</v>
      </c>
      <c r="R64" s="109">
        <v>0</v>
      </c>
      <c r="S64" s="109">
        <v>0</v>
      </c>
      <c r="T64" s="109">
        <v>0</v>
      </c>
      <c r="U64" s="109">
        <v>0</v>
      </c>
      <c r="V64" s="109">
        <v>0</v>
      </c>
      <c r="W64" s="109">
        <v>0</v>
      </c>
      <c r="X64" s="109">
        <v>0</v>
      </c>
      <c r="Y64" s="109">
        <v>0</v>
      </c>
      <c r="Z64" s="109">
        <v>0</v>
      </c>
      <c r="AA64" s="109">
        <v>0</v>
      </c>
      <c r="AB64" s="109">
        <v>0</v>
      </c>
      <c r="AC64" s="109">
        <v>0</v>
      </c>
      <c r="AD64" s="109">
        <v>0</v>
      </c>
      <c r="AE64" s="109">
        <v>0</v>
      </c>
      <c r="AF64" s="109">
        <v>0</v>
      </c>
      <c r="AG64" s="109">
        <v>0</v>
      </c>
      <c r="AH64" s="109">
        <v>0</v>
      </c>
      <c r="AI64" s="109">
        <v>0</v>
      </c>
      <c r="AJ64" s="106"/>
      <c r="AK64" s="106"/>
    </row>
    <row r="65" spans="1:37" s="88" customFormat="1" ht="7.2" thickTop="1" x14ac:dyDescent="0.15">
      <c r="A65" s="110"/>
      <c r="B65" s="110"/>
      <c r="C65" s="110"/>
      <c r="D65" s="110"/>
      <c r="E65" s="111"/>
      <c r="F65" s="112"/>
      <c r="G65" s="110"/>
      <c r="H65" s="110"/>
      <c r="I65" s="110"/>
      <c r="J65" s="112"/>
      <c r="K65" s="110"/>
      <c r="L65" s="110"/>
      <c r="M65" s="113"/>
      <c r="N65" s="110"/>
      <c r="O65" s="110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0"/>
      <c r="AK65" s="110"/>
    </row>
    <row r="66" spans="1:37" s="61" customFormat="1" ht="13.8" x14ac:dyDescent="0.3">
      <c r="A66" s="106"/>
      <c r="B66" s="106"/>
      <c r="C66" s="106"/>
      <c r="D66" s="106"/>
      <c r="E66" s="107"/>
      <c r="F66" s="114" t="s">
        <v>161</v>
      </c>
      <c r="G66" s="106"/>
      <c r="H66" s="106"/>
      <c r="I66" s="106"/>
      <c r="J66" s="114" t="s">
        <v>4</v>
      </c>
      <c r="K66" s="106"/>
      <c r="L66" s="106"/>
      <c r="M66" s="115">
        <v>633055.19999999995</v>
      </c>
      <c r="N66" s="106"/>
      <c r="O66" s="106"/>
      <c r="P66" s="115">
        <v>0</v>
      </c>
      <c r="Q66" s="115">
        <v>1200</v>
      </c>
      <c r="R66" s="115">
        <v>474817.19999999995</v>
      </c>
      <c r="S66" s="115">
        <v>91038</v>
      </c>
      <c r="T66" s="115">
        <v>66000</v>
      </c>
      <c r="U66" s="115">
        <v>0</v>
      </c>
      <c r="V66" s="115">
        <v>0</v>
      </c>
      <c r="W66" s="115">
        <v>0</v>
      </c>
      <c r="X66" s="115">
        <v>0</v>
      </c>
      <c r="Y66" s="115">
        <v>0</v>
      </c>
      <c r="Z66" s="115">
        <v>0</v>
      </c>
      <c r="AA66" s="115">
        <v>0</v>
      </c>
      <c r="AB66" s="115">
        <v>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06"/>
      <c r="AK66" s="106"/>
    </row>
    <row r="67" spans="1:37" x14ac:dyDescent="0.25">
      <c r="A67" s="116"/>
      <c r="B67" s="116"/>
      <c r="C67" s="116"/>
      <c r="D67" s="116"/>
      <c r="E67" s="117">
        <v>1</v>
      </c>
      <c r="F67" s="118" t="s">
        <v>109</v>
      </c>
      <c r="G67" s="116"/>
      <c r="H67" s="116"/>
      <c r="I67" s="116"/>
      <c r="J67" s="119" t="s">
        <v>4</v>
      </c>
      <c r="K67" s="116"/>
      <c r="L67" s="116"/>
      <c r="M67" s="120">
        <v>633055.19999999995</v>
      </c>
      <c r="N67" s="116"/>
      <c r="O67" s="116"/>
      <c r="P67" s="120">
        <v>0</v>
      </c>
      <c r="Q67" s="120">
        <v>1200</v>
      </c>
      <c r="R67" s="120">
        <v>474817.19999999995</v>
      </c>
      <c r="S67" s="120">
        <v>91038</v>
      </c>
      <c r="T67" s="120">
        <v>66000</v>
      </c>
      <c r="U67" s="120">
        <v>0</v>
      </c>
      <c r="V67" s="120">
        <v>0</v>
      </c>
      <c r="W67" s="120">
        <v>0</v>
      </c>
      <c r="X67" s="120">
        <v>0</v>
      </c>
      <c r="Y67" s="120">
        <v>0</v>
      </c>
      <c r="Z67" s="120">
        <v>0</v>
      </c>
      <c r="AA67" s="120">
        <v>0</v>
      </c>
      <c r="AB67" s="120">
        <v>0</v>
      </c>
      <c r="AC67" s="120">
        <v>0</v>
      </c>
      <c r="AD67" s="120">
        <v>0</v>
      </c>
      <c r="AE67" s="120">
        <v>0</v>
      </c>
      <c r="AF67" s="120">
        <v>0</v>
      </c>
      <c r="AG67" s="120">
        <v>0</v>
      </c>
      <c r="AH67" s="120">
        <v>0</v>
      </c>
      <c r="AI67" s="120">
        <v>0</v>
      </c>
      <c r="AJ67" s="116"/>
      <c r="AK67" s="116"/>
    </row>
    <row r="68" spans="1:37" s="96" customFormat="1" ht="6.6" x14ac:dyDescent="0.15">
      <c r="A68" s="121"/>
      <c r="B68" s="121"/>
      <c r="C68" s="121"/>
      <c r="D68" s="121"/>
      <c r="E68" s="111"/>
      <c r="F68" s="121"/>
      <c r="G68" s="121"/>
      <c r="H68" s="121"/>
      <c r="I68" s="121"/>
      <c r="J68" s="121"/>
      <c r="K68" s="121"/>
      <c r="L68" s="121"/>
      <c r="M68" s="122"/>
      <c r="N68" s="121"/>
      <c r="O68" s="121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1"/>
      <c r="AK68" s="121"/>
    </row>
    <row r="69" spans="1:37" s="61" customFormat="1" ht="13.8" x14ac:dyDescent="0.3">
      <c r="A69" s="106"/>
      <c r="B69" s="106"/>
      <c r="C69" s="106"/>
      <c r="D69" s="106"/>
      <c r="E69" s="107"/>
      <c r="F69" s="114" t="s">
        <v>162</v>
      </c>
      <c r="G69" s="106"/>
      <c r="H69" s="106"/>
      <c r="I69" s="106"/>
      <c r="J69" s="114" t="s">
        <v>4</v>
      </c>
      <c r="K69" s="106"/>
      <c r="L69" s="106"/>
      <c r="M69" s="115">
        <v>633055.19999999995</v>
      </c>
      <c r="N69" s="106"/>
      <c r="O69" s="106"/>
      <c r="P69" s="115">
        <v>0</v>
      </c>
      <c r="Q69" s="115">
        <v>1200</v>
      </c>
      <c r="R69" s="115">
        <v>474817.19999999995</v>
      </c>
      <c r="S69" s="115">
        <v>91038</v>
      </c>
      <c r="T69" s="115">
        <v>66000</v>
      </c>
      <c r="U69" s="115">
        <v>0</v>
      </c>
      <c r="V69" s="115">
        <v>0</v>
      </c>
      <c r="W69" s="115">
        <v>0</v>
      </c>
      <c r="X69" s="115">
        <v>0</v>
      </c>
      <c r="Y69" s="115">
        <v>0</v>
      </c>
      <c r="Z69" s="115">
        <v>0</v>
      </c>
      <c r="AA69" s="115">
        <v>0</v>
      </c>
      <c r="AB69" s="115">
        <v>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06"/>
      <c r="AK69" s="106"/>
    </row>
    <row r="70" spans="1:37" x14ac:dyDescent="0.25">
      <c r="A70" s="116"/>
      <c r="B70" s="116"/>
      <c r="C70" s="116"/>
      <c r="D70" s="116"/>
      <c r="E70" s="117">
        <v>1</v>
      </c>
      <c r="F70" s="118" t="s">
        <v>108</v>
      </c>
      <c r="G70" s="116"/>
      <c r="H70" s="116"/>
      <c r="I70" s="116"/>
      <c r="J70" s="119" t="s">
        <v>4</v>
      </c>
      <c r="K70" s="116"/>
      <c r="L70" s="116"/>
      <c r="M70" s="120">
        <v>633055.19999999995</v>
      </c>
      <c r="N70" s="116"/>
      <c r="O70" s="116"/>
      <c r="P70" s="120">
        <v>0</v>
      </c>
      <c r="Q70" s="120">
        <v>1200</v>
      </c>
      <c r="R70" s="120">
        <v>474817.19999999995</v>
      </c>
      <c r="S70" s="120">
        <v>91038</v>
      </c>
      <c r="T70" s="120">
        <v>66000</v>
      </c>
      <c r="U70" s="120">
        <v>0</v>
      </c>
      <c r="V70" s="120">
        <v>0</v>
      </c>
      <c r="W70" s="120">
        <v>0</v>
      </c>
      <c r="X70" s="120">
        <v>0</v>
      </c>
      <c r="Y70" s="120">
        <v>0</v>
      </c>
      <c r="Z70" s="120">
        <v>0</v>
      </c>
      <c r="AA70" s="120">
        <v>0</v>
      </c>
      <c r="AB70" s="120">
        <v>0</v>
      </c>
      <c r="AC70" s="120">
        <v>0</v>
      </c>
      <c r="AD70" s="120">
        <v>0</v>
      </c>
      <c r="AE70" s="120">
        <v>0</v>
      </c>
      <c r="AF70" s="120">
        <v>0</v>
      </c>
      <c r="AG70" s="120">
        <v>0</v>
      </c>
      <c r="AH70" s="120">
        <v>0</v>
      </c>
      <c r="AI70" s="120">
        <v>0</v>
      </c>
      <c r="AJ70" s="116"/>
      <c r="AK70" s="116"/>
    </row>
    <row r="71" spans="1:37" s="88" customFormat="1" ht="6.6" x14ac:dyDescent="0.15">
      <c r="A71" s="110"/>
      <c r="B71" s="110"/>
      <c r="C71" s="110"/>
      <c r="D71" s="110"/>
      <c r="E71" s="111"/>
      <c r="F71" s="110"/>
      <c r="G71" s="110"/>
      <c r="H71" s="110"/>
      <c r="I71" s="110"/>
      <c r="J71" s="110"/>
      <c r="K71" s="110"/>
      <c r="L71" s="110"/>
      <c r="M71" s="123"/>
      <c r="N71" s="110"/>
      <c r="O71" s="110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10"/>
      <c r="AK71" s="110"/>
    </row>
    <row r="72" spans="1:37" s="96" customFormat="1" ht="6.6" x14ac:dyDescent="0.15">
      <c r="A72" s="121"/>
      <c r="B72" s="121"/>
      <c r="C72" s="121"/>
      <c r="D72" s="121"/>
      <c r="E72" s="111"/>
      <c r="F72" s="127"/>
      <c r="G72" s="127"/>
      <c r="H72" s="127"/>
      <c r="I72" s="127"/>
      <c r="J72" s="127"/>
      <c r="K72" s="127"/>
      <c r="L72" s="127"/>
      <c r="M72" s="128"/>
      <c r="N72" s="127"/>
      <c r="O72" s="127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1"/>
      <c r="AK72" s="121"/>
    </row>
    <row r="73" spans="1:37" s="88" customFormat="1" ht="6.6" x14ac:dyDescent="0.15">
      <c r="A73" s="85"/>
      <c r="B73" s="85"/>
      <c r="C73" s="85"/>
      <c r="D73" s="85"/>
      <c r="E73" s="86"/>
      <c r="F73" s="102"/>
      <c r="G73" s="102"/>
      <c r="H73" s="102"/>
      <c r="I73" s="102"/>
      <c r="J73" s="102"/>
      <c r="K73" s="102"/>
      <c r="L73" s="102"/>
      <c r="M73" s="103"/>
      <c r="N73" s="102"/>
      <c r="O73" s="102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85"/>
      <c r="AK73" s="85"/>
    </row>
    <row r="74" spans="1:37" x14ac:dyDescent="0.25">
      <c r="A74" s="3"/>
      <c r="B74" s="3"/>
      <c r="C74" s="3"/>
      <c r="D74" s="3"/>
      <c r="E74" s="50"/>
      <c r="F74" s="3"/>
      <c r="G74" s="3"/>
      <c r="H74" s="3"/>
      <c r="I74" s="3"/>
      <c r="J74" s="3"/>
      <c r="K74" s="3"/>
      <c r="L74" s="3"/>
      <c r="M74" s="31"/>
      <c r="N74" s="3"/>
      <c r="O74" s="3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"/>
      <c r="AK74" s="3"/>
    </row>
    <row r="75" spans="1:37" x14ac:dyDescent="0.25">
      <c r="A75" s="3"/>
      <c r="B75" s="3"/>
      <c r="C75" s="3"/>
      <c r="D75" s="3"/>
      <c r="E75" s="50"/>
      <c r="F75" s="3"/>
      <c r="G75" s="3"/>
      <c r="H75" s="3"/>
      <c r="I75" s="3"/>
      <c r="J75" s="3"/>
      <c r="K75" s="3"/>
      <c r="L75" s="3"/>
      <c r="M75" s="31"/>
      <c r="N75" s="3"/>
      <c r="O75" s="3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"/>
      <c r="AK75" s="3"/>
    </row>
    <row r="76" spans="1:37" x14ac:dyDescent="0.25">
      <c r="A76" s="3"/>
      <c r="B76" s="3"/>
      <c r="C76" s="3"/>
      <c r="D76" s="3"/>
      <c r="E76" s="50"/>
      <c r="F76" s="3"/>
      <c r="G76" s="3"/>
      <c r="H76" s="3"/>
      <c r="I76" s="3"/>
      <c r="J76" s="3"/>
      <c r="K76" s="3"/>
      <c r="L76" s="3"/>
      <c r="M76" s="31"/>
      <c r="N76" s="3"/>
      <c r="O76" s="3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"/>
      <c r="AK76" s="3"/>
    </row>
    <row r="77" spans="1:37" x14ac:dyDescent="0.25">
      <c r="A77" s="3"/>
      <c r="B77" s="3"/>
      <c r="C77" s="3"/>
      <c r="D77" s="3"/>
      <c r="E77" s="50"/>
      <c r="F77" s="3"/>
      <c r="G77" s="3"/>
      <c r="H77" s="3"/>
      <c r="I77" s="3"/>
      <c r="J77" s="3"/>
      <c r="K77" s="3"/>
      <c r="L77" s="3"/>
      <c r="M77" s="31"/>
      <c r="N77" s="3"/>
      <c r="O77" s="3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"/>
      <c r="AK77" s="3"/>
    </row>
    <row r="78" spans="1:37" x14ac:dyDescent="0.25">
      <c r="A78" s="3"/>
      <c r="B78" s="3"/>
      <c r="C78" s="3"/>
      <c r="D78" s="3"/>
      <c r="E78" s="50"/>
      <c r="F78" s="3"/>
      <c r="G78" s="3"/>
      <c r="H78" s="3"/>
      <c r="I78" s="3"/>
      <c r="J78" s="3"/>
      <c r="K78" s="3"/>
      <c r="L78" s="3"/>
      <c r="M78" s="31"/>
      <c r="N78" s="3"/>
      <c r="O78" s="3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"/>
      <c r="AK78" s="3"/>
    </row>
    <row r="79" spans="1:37" x14ac:dyDescent="0.25">
      <c r="A79" s="3"/>
      <c r="B79" s="3"/>
      <c r="C79" s="3"/>
      <c r="D79" s="3"/>
      <c r="E79" s="50"/>
      <c r="F79" s="3"/>
      <c r="G79" s="3"/>
      <c r="H79" s="3"/>
      <c r="I79" s="3"/>
      <c r="J79" s="3"/>
      <c r="K79" s="3"/>
      <c r="L79" s="3"/>
      <c r="M79" s="31"/>
      <c r="N79" s="3"/>
      <c r="O79" s="3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"/>
      <c r="AK79" s="3"/>
    </row>
    <row r="80" spans="1:37" x14ac:dyDescent="0.25">
      <c r="A80" s="3"/>
      <c r="B80" s="3"/>
      <c r="C80" s="3"/>
      <c r="D80" s="3"/>
      <c r="E80" s="50"/>
      <c r="F80" s="3"/>
      <c r="G80" s="3"/>
      <c r="H80" s="3"/>
      <c r="I80" s="3"/>
      <c r="J80" s="3"/>
      <c r="K80" s="3"/>
      <c r="L80" s="3"/>
      <c r="M80" s="31"/>
      <c r="N80" s="3"/>
      <c r="O80" s="3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"/>
      <c r="AK80" s="3"/>
    </row>
    <row r="81" spans="1:37" x14ac:dyDescent="0.25">
      <c r="A81" s="3"/>
      <c r="B81" s="3"/>
      <c r="C81" s="3"/>
      <c r="D81" s="3"/>
      <c r="E81" s="50"/>
      <c r="F81" s="3"/>
      <c r="G81" s="3"/>
      <c r="H81" s="3"/>
      <c r="I81" s="3"/>
      <c r="J81" s="3"/>
      <c r="K81" s="3"/>
      <c r="L81" s="3"/>
      <c r="M81" s="31"/>
      <c r="N81" s="3"/>
      <c r="O81" s="3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"/>
      <c r="AK81" s="3"/>
    </row>
    <row r="82" spans="1:37" x14ac:dyDescent="0.25">
      <c r="A82" s="3"/>
      <c r="B82" s="3"/>
      <c r="C82" s="3"/>
      <c r="D82" s="3"/>
      <c r="E82" s="50"/>
      <c r="F82" s="3"/>
      <c r="G82" s="3"/>
      <c r="H82" s="3"/>
      <c r="I82" s="3"/>
      <c r="J82" s="3"/>
      <c r="K82" s="3"/>
      <c r="L82" s="3"/>
      <c r="M82" s="31"/>
      <c r="N82" s="3"/>
      <c r="O82" s="3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"/>
      <c r="AK82" s="3"/>
    </row>
  </sheetData>
  <conditionalFormatting sqref="M23 P23:Y23">
    <cfRule type="cellIs" dxfId="459" priority="21" operator="greaterThanOrEqual">
      <formula>0</formula>
    </cfRule>
    <cfRule type="cellIs" dxfId="458" priority="22" operator="lessThan">
      <formula>0</formula>
    </cfRule>
  </conditionalFormatting>
  <conditionalFormatting sqref="M21 P21:W21">
    <cfRule type="cellIs" dxfId="457" priority="20" operator="lessThan">
      <formula>0</formula>
    </cfRule>
  </conditionalFormatting>
  <conditionalFormatting sqref="X21:AH21">
    <cfRule type="cellIs" dxfId="456" priority="3" operator="lessThan">
      <formula>0</formula>
    </cfRule>
  </conditionalFormatting>
  <conditionalFormatting sqref="Z23:AI23">
    <cfRule type="cellIs" dxfId="455" priority="5" operator="greaterThanOrEqual">
      <formula>0</formula>
    </cfRule>
    <cfRule type="cellIs" dxfId="454" priority="6" operator="lessThan">
      <formula>0</formula>
    </cfRule>
  </conditionalFormatting>
  <conditionalFormatting sqref="AI21">
    <cfRule type="cellIs" dxfId="453" priority="4" operator="lessThan">
      <formula>0</formula>
    </cfRule>
  </conditionalFormatting>
  <conditionalFormatting sqref="P8:AI9">
    <cfRule type="containsBlanks" dxfId="452" priority="2">
      <formula>LEN(TRIM(P8))=0</formula>
    </cfRule>
  </conditionalFormatting>
  <conditionalFormatting sqref="O10:AJ83">
    <cfRule type="cellIs" dxfId="451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K83"/>
  <sheetViews>
    <sheetView workbookViewId="0">
      <pane xSplit="14" ySplit="12" topLeftCell="O13" activePane="bottomRight" state="frozen"/>
      <selection activeCell="U19" sqref="U19"/>
      <selection pane="topRight" activeCell="U19" sqref="U19"/>
      <selection pane="bottomLeft" activeCell="U19" sqref="U19"/>
      <selection pane="bottomRight" activeCell="F1" sqref="F1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1.6640625" style="69" customWidth="1"/>
    <col min="6" max="6" width="50.109375" style="2" bestFit="1" customWidth="1"/>
    <col min="7" max="9" width="1.6640625" style="2" customWidth="1"/>
    <col min="10" max="10" width="8.6640625" style="2" bestFit="1" customWidth="1"/>
    <col min="11" max="14" width="0.88671875" style="2" customWidth="1"/>
    <col min="15" max="15" width="1.6640625" style="2" customWidth="1"/>
    <col min="16" max="35" width="9.6640625" style="2" customWidth="1"/>
    <col min="36" max="37" width="1.6640625" style="2" customWidth="1"/>
    <col min="38" max="16384" width="9.109375" style="2"/>
  </cols>
  <sheetData>
    <row r="1" spans="1:37" x14ac:dyDescent="0.25">
      <c r="A1" s="187" t="s">
        <v>247</v>
      </c>
      <c r="B1" s="187"/>
      <c r="C1" s="187"/>
      <c r="D1" s="187"/>
      <c r="E1" s="188"/>
      <c r="F1" s="21" t="s">
        <v>882</v>
      </c>
      <c r="G1" s="3"/>
      <c r="H1" s="3"/>
      <c r="I1" s="3"/>
      <c r="J1" s="3"/>
      <c r="K1" s="3"/>
      <c r="L1" s="3"/>
      <c r="M1" s="3"/>
      <c r="N1" s="3"/>
      <c r="O1" s="3"/>
      <c r="P1" s="3">
        <v>1</v>
      </c>
      <c r="Q1" s="3">
        <v>2</v>
      </c>
      <c r="R1" s="3">
        <v>3</v>
      </c>
      <c r="S1" s="3">
        <v>4</v>
      </c>
      <c r="T1" s="3">
        <v>5</v>
      </c>
      <c r="U1" s="3">
        <v>6</v>
      </c>
      <c r="V1" s="3">
        <v>7</v>
      </c>
      <c r="W1" s="3">
        <v>8</v>
      </c>
      <c r="X1" s="3">
        <v>9</v>
      </c>
      <c r="Y1" s="3">
        <v>10</v>
      </c>
      <c r="Z1" s="3">
        <v>11</v>
      </c>
      <c r="AA1" s="3">
        <v>12</v>
      </c>
      <c r="AB1" s="3">
        <v>13</v>
      </c>
      <c r="AC1" s="3">
        <v>14</v>
      </c>
      <c r="AD1" s="3">
        <v>15</v>
      </c>
      <c r="AE1" s="3">
        <v>16</v>
      </c>
      <c r="AF1" s="3">
        <v>17</v>
      </c>
      <c r="AG1" s="3">
        <v>18</v>
      </c>
      <c r="AH1" s="3">
        <v>19</v>
      </c>
      <c r="AI1" s="3">
        <v>20</v>
      </c>
      <c r="AJ1" s="3"/>
      <c r="AK1" s="3"/>
    </row>
    <row r="2" spans="1:37" ht="6" customHeight="1" x14ac:dyDescent="0.25">
      <c r="A2" s="3"/>
      <c r="B2" s="3"/>
      <c r="C2" s="3"/>
      <c r="D2" s="3"/>
      <c r="E2" s="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3"/>
      <c r="B3" s="3"/>
      <c r="C3" s="3"/>
      <c r="D3" s="10" t="s">
        <v>0</v>
      </c>
      <c r="E3" s="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25">
      <c r="A4" s="3"/>
      <c r="B4" s="3"/>
      <c r="C4" s="3"/>
      <c r="D4" s="10" t="s">
        <v>860</v>
      </c>
      <c r="E4" s="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6" customHeight="1" x14ac:dyDescent="0.25">
      <c r="A5" s="3"/>
      <c r="B5" s="3"/>
      <c r="C5" s="545"/>
      <c r="D5" s="546"/>
      <c r="E5" s="547"/>
      <c r="F5" s="545"/>
      <c r="G5" s="54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6" customHeight="1" x14ac:dyDescent="0.25">
      <c r="A6" s="3"/>
      <c r="B6" s="3"/>
      <c r="C6" s="3"/>
      <c r="D6" s="10"/>
      <c r="E6" s="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25">
      <c r="A7" s="3"/>
      <c r="B7" s="3"/>
      <c r="C7" s="3"/>
      <c r="D7" s="10" t="s">
        <v>244</v>
      </c>
      <c r="E7" s="50"/>
      <c r="F7" s="3"/>
      <c r="G7" s="3"/>
      <c r="H7" s="3"/>
      <c r="I7" s="3"/>
      <c r="J7" s="3"/>
      <c r="K7" s="3"/>
      <c r="L7" s="3"/>
      <c r="M7" s="3"/>
      <c r="N7" s="3"/>
      <c r="O7" s="3"/>
      <c r="P7" s="24" t="s">
        <v>884</v>
      </c>
      <c r="Q7" s="24" t="s">
        <v>885</v>
      </c>
      <c r="R7" s="24" t="s">
        <v>886</v>
      </c>
      <c r="S7" s="24" t="s">
        <v>887</v>
      </c>
      <c r="T7" s="24" t="s">
        <v>888</v>
      </c>
      <c r="U7" s="24" t="s">
        <v>889</v>
      </c>
      <c r="V7" s="24" t="s">
        <v>890</v>
      </c>
      <c r="W7" s="24" t="s">
        <v>891</v>
      </c>
      <c r="X7" s="24" t="s">
        <v>892</v>
      </c>
      <c r="Y7" s="24" t="s">
        <v>893</v>
      </c>
      <c r="Z7" s="24" t="s">
        <v>894</v>
      </c>
      <c r="AA7" s="24" t="s">
        <v>895</v>
      </c>
      <c r="AB7" s="24" t="s">
        <v>896</v>
      </c>
      <c r="AC7" s="24" t="s">
        <v>897</v>
      </c>
      <c r="AD7" s="24" t="s">
        <v>898</v>
      </c>
      <c r="AE7" s="24" t="s">
        <v>899</v>
      </c>
      <c r="AF7" s="24" t="s">
        <v>883</v>
      </c>
      <c r="AG7" s="24" t="s">
        <v>883</v>
      </c>
      <c r="AH7" s="24" t="s">
        <v>883</v>
      </c>
      <c r="AI7" s="24" t="s">
        <v>883</v>
      </c>
      <c r="AJ7" s="3"/>
      <c r="AK7" s="3"/>
    </row>
    <row r="8" spans="1:37" x14ac:dyDescent="0.25">
      <c r="A8" s="3"/>
      <c r="B8" s="3"/>
      <c r="C8" s="166">
        <v>-2.5830848127128547E-8</v>
      </c>
      <c r="D8" s="186" t="s">
        <v>29</v>
      </c>
      <c r="E8" s="50"/>
      <c r="F8" s="3"/>
      <c r="G8" s="3"/>
      <c r="H8" s="3"/>
      <c r="I8" s="3"/>
      <c r="J8" s="3"/>
      <c r="K8" s="3"/>
      <c r="L8" s="3"/>
      <c r="M8" s="3"/>
      <c r="N8" s="3"/>
      <c r="O8" s="3"/>
      <c r="P8" s="23">
        <v>44197</v>
      </c>
      <c r="Q8" s="23">
        <v>44562</v>
      </c>
      <c r="R8" s="23">
        <v>44927</v>
      </c>
      <c r="S8" s="23">
        <v>45292</v>
      </c>
      <c r="T8" s="23">
        <v>45658</v>
      </c>
      <c r="U8" s="23">
        <v>46023</v>
      </c>
      <c r="V8" s="23">
        <v>46388</v>
      </c>
      <c r="W8" s="23">
        <v>46753</v>
      </c>
      <c r="X8" s="23">
        <v>47119</v>
      </c>
      <c r="Y8" s="23">
        <v>47484</v>
      </c>
      <c r="Z8" s="23">
        <v>47849</v>
      </c>
      <c r="AA8" s="23">
        <v>48214</v>
      </c>
      <c r="AB8" s="23">
        <v>48580</v>
      </c>
      <c r="AC8" s="23">
        <v>48945</v>
      </c>
      <c r="AD8" s="23">
        <v>49310</v>
      </c>
      <c r="AE8" s="23">
        <v>49675</v>
      </c>
      <c r="AF8" s="23" t="s">
        <v>883</v>
      </c>
      <c r="AG8" s="23" t="s">
        <v>883</v>
      </c>
      <c r="AH8" s="23" t="s">
        <v>883</v>
      </c>
      <c r="AI8" s="23" t="s">
        <v>883</v>
      </c>
      <c r="AJ8" s="3"/>
      <c r="AK8" s="3"/>
    </row>
    <row r="9" spans="1:37" x14ac:dyDescent="0.25">
      <c r="A9" s="10"/>
      <c r="B9" s="10"/>
      <c r="C9" s="10"/>
      <c r="D9" s="10"/>
      <c r="E9" s="66"/>
      <c r="F9" s="54" t="s">
        <v>1</v>
      </c>
      <c r="G9" s="10"/>
      <c r="H9" s="10"/>
      <c r="I9" s="10"/>
      <c r="J9" s="54" t="s">
        <v>2</v>
      </c>
      <c r="K9" s="10"/>
      <c r="L9" s="10"/>
      <c r="M9" s="10"/>
      <c r="N9" s="10"/>
      <c r="O9" s="3"/>
      <c r="P9" s="56">
        <v>44561</v>
      </c>
      <c r="Q9" s="56">
        <v>44926</v>
      </c>
      <c r="R9" s="56">
        <v>45291</v>
      </c>
      <c r="S9" s="56">
        <v>45657</v>
      </c>
      <c r="T9" s="56">
        <v>46022</v>
      </c>
      <c r="U9" s="56">
        <v>46387</v>
      </c>
      <c r="V9" s="56">
        <v>46752</v>
      </c>
      <c r="W9" s="56">
        <v>47118</v>
      </c>
      <c r="X9" s="56">
        <v>47483</v>
      </c>
      <c r="Y9" s="56">
        <v>47848</v>
      </c>
      <c r="Z9" s="56">
        <v>48213</v>
      </c>
      <c r="AA9" s="56">
        <v>48579</v>
      </c>
      <c r="AB9" s="56">
        <v>48944</v>
      </c>
      <c r="AC9" s="56">
        <v>49309</v>
      </c>
      <c r="AD9" s="56">
        <v>49674</v>
      </c>
      <c r="AE9" s="56">
        <v>50040</v>
      </c>
      <c r="AF9" s="56" t="s">
        <v>883</v>
      </c>
      <c r="AG9" s="56" t="s">
        <v>883</v>
      </c>
      <c r="AH9" s="56" t="s">
        <v>883</v>
      </c>
      <c r="AI9" s="56" t="s">
        <v>883</v>
      </c>
      <c r="AJ9" s="3"/>
      <c r="AK9" s="3"/>
    </row>
    <row r="10" spans="1:37" s="176" customFormat="1" ht="6.6" x14ac:dyDescent="0.15">
      <c r="A10" s="172"/>
      <c r="B10" s="172"/>
      <c r="C10" s="172"/>
      <c r="D10" s="172"/>
      <c r="E10" s="173"/>
      <c r="F10" s="174"/>
      <c r="G10" s="172"/>
      <c r="H10" s="172"/>
      <c r="I10" s="172"/>
      <c r="J10" s="174"/>
      <c r="K10" s="172"/>
      <c r="L10" s="172"/>
      <c r="M10" s="172"/>
      <c r="N10" s="172"/>
      <c r="O10" s="172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2"/>
      <c r="AK10" s="172"/>
    </row>
    <row r="11" spans="1:37" s="133" customFormat="1" x14ac:dyDescent="0.25">
      <c r="A11" s="129"/>
      <c r="B11" s="129"/>
      <c r="C11" s="129"/>
      <c r="D11" s="129"/>
      <c r="E11" s="129"/>
      <c r="F11" s="130" t="s">
        <v>192</v>
      </c>
      <c r="G11" s="129"/>
      <c r="H11" s="129"/>
      <c r="I11" s="129"/>
      <c r="J11" s="131" t="s">
        <v>4</v>
      </c>
      <c r="K11" s="129"/>
      <c r="L11" s="129"/>
      <c r="M11" s="129"/>
      <c r="N11" s="129"/>
      <c r="O11" s="129"/>
      <c r="P11" s="132">
        <v>-6.1728400169158704E-14</v>
      </c>
      <c r="Q11" s="132">
        <v>1.3415046851150692E-11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-1.3969838619232178E-9</v>
      </c>
      <c r="Y11" s="132">
        <v>-3.7252902984619141E-9</v>
      </c>
      <c r="Z11" s="132">
        <v>-3.0267983675003052E-9</v>
      </c>
      <c r="AA11" s="132">
        <v>0</v>
      </c>
      <c r="AB11" s="132">
        <v>-4.1909515857696533E-9</v>
      </c>
      <c r="AC11" s="132">
        <v>-3.7252902984619141E-9</v>
      </c>
      <c r="AD11" s="132">
        <v>-5.5879354476928711E-9</v>
      </c>
      <c r="AE11" s="132">
        <v>-4.1909515857696533E-9</v>
      </c>
      <c r="AF11" s="132">
        <v>0</v>
      </c>
      <c r="AG11" s="132">
        <v>0</v>
      </c>
      <c r="AH11" s="132">
        <v>0</v>
      </c>
      <c r="AI11" s="132">
        <v>0</v>
      </c>
      <c r="AJ11" s="129"/>
      <c r="AK11" s="129"/>
    </row>
    <row r="12" spans="1:37" s="88" customFormat="1" ht="6.6" x14ac:dyDescent="0.15">
      <c r="A12" s="85"/>
      <c r="B12" s="85"/>
      <c r="C12" s="85"/>
      <c r="D12" s="85"/>
      <c r="E12" s="86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5"/>
      <c r="AK12" s="85"/>
    </row>
    <row r="13" spans="1:37" s="11" customFormat="1" x14ac:dyDescent="0.25">
      <c r="A13" s="10"/>
      <c r="B13" s="10"/>
      <c r="C13" s="10"/>
      <c r="D13" s="10"/>
      <c r="E13" s="134"/>
      <c r="F13" s="145" t="s">
        <v>168</v>
      </c>
      <c r="G13" s="10"/>
      <c r="H13" s="10"/>
      <c r="I13" s="10"/>
      <c r="J13" s="147" t="s">
        <v>4</v>
      </c>
      <c r="K13" s="10"/>
      <c r="L13" s="10"/>
      <c r="M13" s="10"/>
      <c r="N13" s="10"/>
      <c r="O13" s="10"/>
      <c r="P13" s="148">
        <v>1.5254237288135593</v>
      </c>
      <c r="Q13" s="148">
        <v>955.09803389830518</v>
      </c>
      <c r="R13" s="148">
        <v>505681.77049666253</v>
      </c>
      <c r="S13" s="148">
        <v>704572.56692965259</v>
      </c>
      <c r="T13" s="148">
        <v>817393.96012821433</v>
      </c>
      <c r="U13" s="148">
        <v>896516.21684279619</v>
      </c>
      <c r="V13" s="148">
        <v>963186.08695205022</v>
      </c>
      <c r="W13" s="148">
        <v>997508.02900877083</v>
      </c>
      <c r="X13" s="148">
        <v>1039110.8489018208</v>
      </c>
      <c r="Y13" s="148">
        <v>1064282.7600494863</v>
      </c>
      <c r="Z13" s="148">
        <v>1095899.6416369174</v>
      </c>
      <c r="AA13" s="148">
        <v>1146508.604181149</v>
      </c>
      <c r="AB13" s="148">
        <v>1301925.1059046262</v>
      </c>
      <c r="AC13" s="148">
        <v>1715617.5241803126</v>
      </c>
      <c r="AD13" s="148">
        <v>2220666.3003820404</v>
      </c>
      <c r="AE13" s="148">
        <v>2413832.6856166269</v>
      </c>
      <c r="AF13" s="148">
        <v>0</v>
      </c>
      <c r="AG13" s="148">
        <v>0</v>
      </c>
      <c r="AH13" s="148">
        <v>0</v>
      </c>
      <c r="AI13" s="148">
        <v>0</v>
      </c>
      <c r="AJ13" s="10"/>
      <c r="AK13" s="10"/>
    </row>
    <row r="14" spans="1:37" s="88" customFormat="1" ht="6.6" x14ac:dyDescent="0.15">
      <c r="A14" s="85"/>
      <c r="B14" s="85"/>
      <c r="C14" s="85"/>
      <c r="D14" s="85"/>
      <c r="E14" s="86"/>
      <c r="F14" s="91"/>
      <c r="G14" s="85"/>
      <c r="H14" s="85"/>
      <c r="I14" s="85"/>
      <c r="J14" s="91"/>
      <c r="K14" s="85"/>
      <c r="L14" s="85"/>
      <c r="M14" s="85"/>
      <c r="N14" s="85"/>
      <c r="O14" s="85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85"/>
      <c r="AK14" s="85"/>
    </row>
    <row r="15" spans="1:37" s="72" customFormat="1" ht="15" thickBot="1" x14ac:dyDescent="0.35">
      <c r="A15" s="70"/>
      <c r="B15" s="70"/>
      <c r="C15" s="70"/>
      <c r="D15" s="70"/>
      <c r="E15" s="71"/>
      <c r="F15" s="73" t="s">
        <v>169</v>
      </c>
      <c r="G15" s="70"/>
      <c r="H15" s="70"/>
      <c r="I15" s="70"/>
      <c r="J15" s="73" t="s">
        <v>4</v>
      </c>
      <c r="K15" s="70"/>
      <c r="L15" s="70"/>
      <c r="M15" s="70"/>
      <c r="N15" s="70"/>
      <c r="O15" s="70"/>
      <c r="P15" s="74">
        <v>0</v>
      </c>
      <c r="Q15" s="74">
        <v>949.1525423728815</v>
      </c>
      <c r="R15" s="74">
        <v>377764.61339790153</v>
      </c>
      <c r="S15" s="74">
        <v>411044.60250201775</v>
      </c>
      <c r="T15" s="74">
        <v>417129.27078288957</v>
      </c>
      <c r="U15" s="74">
        <v>362560.18603712681</v>
      </c>
      <c r="V15" s="74">
        <v>307991.10129136406</v>
      </c>
      <c r="W15" s="74">
        <v>253422.01654560142</v>
      </c>
      <c r="X15" s="74">
        <v>198852.93179983861</v>
      </c>
      <c r="Y15" s="74">
        <v>144586.51049233263</v>
      </c>
      <c r="Z15" s="74">
        <v>91591.275625504495</v>
      </c>
      <c r="AA15" s="74">
        <v>39927.759887005726</v>
      </c>
      <c r="AB15" s="74">
        <v>13950.042372881551</v>
      </c>
      <c r="AC15" s="74">
        <v>4874.5762711866992</v>
      </c>
      <c r="AD15" s="74">
        <v>444.06779661041219</v>
      </c>
      <c r="AE15" s="74">
        <v>250.84745762741659</v>
      </c>
      <c r="AF15" s="74">
        <v>0</v>
      </c>
      <c r="AG15" s="74">
        <v>0</v>
      </c>
      <c r="AH15" s="74">
        <v>0</v>
      </c>
      <c r="AI15" s="74">
        <v>0</v>
      </c>
      <c r="AJ15" s="70"/>
      <c r="AK15" s="70"/>
    </row>
    <row r="16" spans="1:37" s="88" customFormat="1" ht="7.2" thickTop="1" x14ac:dyDescent="0.15">
      <c r="A16" s="85"/>
      <c r="B16" s="85"/>
      <c r="C16" s="85"/>
      <c r="D16" s="85"/>
      <c r="E16" s="86"/>
      <c r="F16" s="89"/>
      <c r="G16" s="85"/>
      <c r="H16" s="85"/>
      <c r="I16" s="85"/>
      <c r="J16" s="89"/>
      <c r="K16" s="85"/>
      <c r="L16" s="85"/>
      <c r="M16" s="85"/>
      <c r="N16" s="85"/>
      <c r="O16" s="85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85"/>
      <c r="AK16" s="85"/>
    </row>
    <row r="17" spans="1:37" s="61" customFormat="1" ht="13.8" x14ac:dyDescent="0.3">
      <c r="A17" s="60"/>
      <c r="B17" s="60"/>
      <c r="C17" s="60"/>
      <c r="D17" s="60"/>
      <c r="E17" s="67"/>
      <c r="F17" s="80" t="s">
        <v>102</v>
      </c>
      <c r="G17" s="60"/>
      <c r="H17" s="60"/>
      <c r="I17" s="60"/>
      <c r="J17" s="80" t="s">
        <v>4</v>
      </c>
      <c r="K17" s="60"/>
      <c r="L17" s="60"/>
      <c r="M17" s="60"/>
      <c r="N17" s="60"/>
      <c r="O17" s="60"/>
      <c r="P17" s="83">
        <v>0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83">
        <v>0</v>
      </c>
      <c r="W17" s="83">
        <v>0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83">
        <v>0</v>
      </c>
      <c r="AD17" s="83">
        <v>0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60"/>
      <c r="AK17" s="60"/>
    </row>
    <row r="18" spans="1:37" s="96" customFormat="1" ht="6.6" x14ac:dyDescent="0.15">
      <c r="A18" s="94"/>
      <c r="B18" s="94"/>
      <c r="C18" s="94"/>
      <c r="D18" s="94"/>
      <c r="E18" s="86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4"/>
      <c r="AK18" s="94"/>
    </row>
    <row r="19" spans="1:37" s="61" customFormat="1" ht="13.8" x14ac:dyDescent="0.3">
      <c r="A19" s="60"/>
      <c r="B19" s="60"/>
      <c r="C19" s="60"/>
      <c r="D19" s="60"/>
      <c r="E19" s="67"/>
      <c r="F19" s="80" t="s">
        <v>103</v>
      </c>
      <c r="G19" s="60"/>
      <c r="H19" s="60"/>
      <c r="I19" s="60"/>
      <c r="J19" s="80" t="s">
        <v>4</v>
      </c>
      <c r="K19" s="60"/>
      <c r="L19" s="60"/>
      <c r="M19" s="60"/>
      <c r="N19" s="60"/>
      <c r="O19" s="60"/>
      <c r="P19" s="83">
        <v>0</v>
      </c>
      <c r="Q19" s="83">
        <v>1016.949152542373</v>
      </c>
      <c r="R19" s="83">
        <v>403404.40677966102</v>
      </c>
      <c r="S19" s="83">
        <v>480555.25423728814</v>
      </c>
      <c r="T19" s="83">
        <v>536487.45762711868</v>
      </c>
      <c r="U19" s="83">
        <v>536487.45762711868</v>
      </c>
      <c r="V19" s="83">
        <v>536487.45762711868</v>
      </c>
      <c r="W19" s="83">
        <v>536487.45762711868</v>
      </c>
      <c r="X19" s="83">
        <v>536487.45762711868</v>
      </c>
      <c r="Y19" s="83">
        <v>536487.45762711868</v>
      </c>
      <c r="Z19" s="83">
        <v>536487.45762711868</v>
      </c>
      <c r="AA19" s="83">
        <v>536487.45762711868</v>
      </c>
      <c r="AB19" s="83">
        <v>536487.45762711868</v>
      </c>
      <c r="AC19" s="83">
        <v>536487.45762711868</v>
      </c>
      <c r="AD19" s="83">
        <v>536487.45762711868</v>
      </c>
      <c r="AE19" s="83">
        <v>536487.45762711868</v>
      </c>
      <c r="AF19" s="83">
        <v>0</v>
      </c>
      <c r="AG19" s="83">
        <v>0</v>
      </c>
      <c r="AH19" s="83">
        <v>0</v>
      </c>
      <c r="AI19" s="83">
        <v>0</v>
      </c>
      <c r="AJ19" s="60"/>
      <c r="AK19" s="60"/>
    </row>
    <row r="20" spans="1:37" s="88" customFormat="1" ht="6.6" x14ac:dyDescent="0.15">
      <c r="A20" s="85"/>
      <c r="B20" s="85"/>
      <c r="C20" s="85"/>
      <c r="D20" s="85"/>
      <c r="E20" s="86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5"/>
      <c r="AK20" s="85"/>
    </row>
    <row r="21" spans="1:37" s="61" customFormat="1" ht="13.8" x14ac:dyDescent="0.3">
      <c r="A21" s="60"/>
      <c r="B21" s="60"/>
      <c r="C21" s="60"/>
      <c r="D21" s="60"/>
      <c r="E21" s="67"/>
      <c r="F21" s="80" t="s">
        <v>104</v>
      </c>
      <c r="G21" s="60"/>
      <c r="H21" s="60"/>
      <c r="I21" s="60"/>
      <c r="J21" s="80" t="s">
        <v>4</v>
      </c>
      <c r="K21" s="60"/>
      <c r="L21" s="60"/>
      <c r="M21" s="60"/>
      <c r="N21" s="60"/>
      <c r="O21" s="60"/>
      <c r="P21" s="83">
        <v>0</v>
      </c>
      <c r="Q21" s="83">
        <v>-67.79661016949153</v>
      </c>
      <c r="R21" s="83">
        <v>-25639.793381759475</v>
      </c>
      <c r="S21" s="83">
        <v>-69510.651735270367</v>
      </c>
      <c r="T21" s="83">
        <v>-119358.18684422915</v>
      </c>
      <c r="U21" s="83">
        <v>-173927.27158999184</v>
      </c>
      <c r="V21" s="83">
        <v>-228496.35633575462</v>
      </c>
      <c r="W21" s="83">
        <v>-283065.44108151726</v>
      </c>
      <c r="X21" s="83">
        <v>-337634.52582728007</v>
      </c>
      <c r="Y21" s="83">
        <v>-391900.94713478605</v>
      </c>
      <c r="Z21" s="83">
        <v>-444896.18200161419</v>
      </c>
      <c r="AA21" s="83">
        <v>-496559.69774011296</v>
      </c>
      <c r="AB21" s="83">
        <v>-522537.41525423713</v>
      </c>
      <c r="AC21" s="83">
        <v>-531612.88135593198</v>
      </c>
      <c r="AD21" s="83">
        <v>-536043.38983050827</v>
      </c>
      <c r="AE21" s="83">
        <v>-536236.61016949126</v>
      </c>
      <c r="AF21" s="83">
        <v>0</v>
      </c>
      <c r="AG21" s="83">
        <v>0</v>
      </c>
      <c r="AH21" s="83">
        <v>0</v>
      </c>
      <c r="AI21" s="83">
        <v>0</v>
      </c>
      <c r="AJ21" s="60"/>
      <c r="AK21" s="60"/>
    </row>
    <row r="22" spans="1:37" s="88" customFormat="1" ht="6.6" x14ac:dyDescent="0.15">
      <c r="A22" s="85"/>
      <c r="B22" s="85"/>
      <c r="C22" s="85"/>
      <c r="D22" s="85"/>
      <c r="E22" s="86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5"/>
      <c r="AK22" s="85"/>
    </row>
    <row r="23" spans="1:37" s="96" customFormat="1" ht="6.6" x14ac:dyDescent="0.15">
      <c r="A23" s="94"/>
      <c r="B23" s="94"/>
      <c r="C23" s="94"/>
      <c r="D23" s="94"/>
      <c r="E23" s="86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94"/>
      <c r="AK23" s="94"/>
    </row>
    <row r="24" spans="1:37" s="72" customFormat="1" ht="15" thickBot="1" x14ac:dyDescent="0.35">
      <c r="A24" s="135"/>
      <c r="B24" s="135"/>
      <c r="C24" s="135"/>
      <c r="D24" s="135"/>
      <c r="E24" s="136"/>
      <c r="F24" s="137" t="s">
        <v>170</v>
      </c>
      <c r="G24" s="70"/>
      <c r="H24" s="70"/>
      <c r="I24" s="70"/>
      <c r="J24" s="137" t="s">
        <v>4</v>
      </c>
      <c r="K24" s="135"/>
      <c r="L24" s="70"/>
      <c r="M24" s="70"/>
      <c r="N24" s="70"/>
      <c r="O24" s="70"/>
      <c r="P24" s="138">
        <v>1.5254237288135593</v>
      </c>
      <c r="Q24" s="138">
        <v>5.9454915254237299</v>
      </c>
      <c r="R24" s="138">
        <v>127917.157098761</v>
      </c>
      <c r="S24" s="138">
        <v>293527.96442763484</v>
      </c>
      <c r="T24" s="138">
        <v>400264.68934532476</v>
      </c>
      <c r="U24" s="138">
        <v>533956.03080566938</v>
      </c>
      <c r="V24" s="138">
        <v>655194.98566068616</v>
      </c>
      <c r="W24" s="138">
        <v>744086.01246316941</v>
      </c>
      <c r="X24" s="138">
        <v>840257.91710198228</v>
      </c>
      <c r="Y24" s="138">
        <v>919696.24955715367</v>
      </c>
      <c r="Z24" s="138">
        <v>1004308.3660114128</v>
      </c>
      <c r="AA24" s="138">
        <v>1106580.8442941434</v>
      </c>
      <c r="AB24" s="138">
        <v>1287975.0635317448</v>
      </c>
      <c r="AC24" s="138">
        <v>1710742.9479091258</v>
      </c>
      <c r="AD24" s="138">
        <v>2220222.2325854301</v>
      </c>
      <c r="AE24" s="138">
        <v>2413581.8381589996</v>
      </c>
      <c r="AF24" s="138">
        <v>0</v>
      </c>
      <c r="AG24" s="138">
        <v>0</v>
      </c>
      <c r="AH24" s="138">
        <v>0</v>
      </c>
      <c r="AI24" s="138">
        <v>0</v>
      </c>
      <c r="AJ24" s="135"/>
      <c r="AK24" s="135"/>
    </row>
    <row r="25" spans="1:37" s="88" customFormat="1" ht="7.2" thickTop="1" x14ac:dyDescent="0.15">
      <c r="A25" s="110"/>
      <c r="B25" s="110"/>
      <c r="C25" s="110"/>
      <c r="D25" s="110"/>
      <c r="E25" s="111"/>
      <c r="F25" s="112"/>
      <c r="G25" s="85"/>
      <c r="H25" s="85"/>
      <c r="I25" s="85"/>
      <c r="J25" s="112"/>
      <c r="K25" s="110"/>
      <c r="L25" s="85"/>
      <c r="M25" s="85"/>
      <c r="N25" s="85"/>
      <c r="O25" s="85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0"/>
      <c r="AK25" s="110"/>
    </row>
    <row r="26" spans="1:37" s="61" customFormat="1" ht="13.8" x14ac:dyDescent="0.3">
      <c r="A26" s="106"/>
      <c r="B26" s="106"/>
      <c r="C26" s="106"/>
      <c r="D26" s="106"/>
      <c r="E26" s="107"/>
      <c r="F26" s="114" t="s">
        <v>167</v>
      </c>
      <c r="G26" s="60"/>
      <c r="H26" s="60"/>
      <c r="I26" s="60"/>
      <c r="J26" s="114" t="s">
        <v>4</v>
      </c>
      <c r="K26" s="106"/>
      <c r="L26" s="60"/>
      <c r="M26" s="60"/>
      <c r="N26" s="60"/>
      <c r="O26" s="60"/>
      <c r="P26" s="115">
        <v>0</v>
      </c>
      <c r="Q26" s="115">
        <v>0</v>
      </c>
      <c r="R26" s="115">
        <v>0</v>
      </c>
      <c r="S26" s="115">
        <v>-2.3283064365386963E-10</v>
      </c>
      <c r="T26" s="115">
        <v>-2.3283064365386963E-10</v>
      </c>
      <c r="U26" s="115">
        <v>-2.3283064365386963E-10</v>
      </c>
      <c r="V26" s="115">
        <v>-6.9849193096160889E-10</v>
      </c>
      <c r="W26" s="115">
        <v>-1.1641532182693481E-9</v>
      </c>
      <c r="X26" s="115">
        <v>-1.1641532182693481E-9</v>
      </c>
      <c r="Y26" s="115">
        <v>-3.0267983675003052E-9</v>
      </c>
      <c r="Z26" s="115">
        <v>-3.0267983675003052E-9</v>
      </c>
      <c r="AA26" s="115">
        <v>-2.3283064365386963E-10</v>
      </c>
      <c r="AB26" s="115">
        <v>83752.931814776501</v>
      </c>
      <c r="AC26" s="115">
        <v>414892.14686301048</v>
      </c>
      <c r="AD26" s="115">
        <v>845430.15031240019</v>
      </c>
      <c r="AE26" s="115">
        <v>1913172.4610567733</v>
      </c>
      <c r="AF26" s="115">
        <v>0</v>
      </c>
      <c r="AG26" s="115">
        <v>0</v>
      </c>
      <c r="AH26" s="115">
        <v>0</v>
      </c>
      <c r="AI26" s="115">
        <v>0</v>
      </c>
      <c r="AJ26" s="106"/>
      <c r="AK26" s="106"/>
    </row>
    <row r="27" spans="1:37" s="96" customFormat="1" ht="6.6" x14ac:dyDescent="0.15">
      <c r="A27" s="121"/>
      <c r="B27" s="121"/>
      <c r="C27" s="121"/>
      <c r="D27" s="121"/>
      <c r="E27" s="111"/>
      <c r="F27" s="121"/>
      <c r="G27" s="94"/>
      <c r="H27" s="94"/>
      <c r="I27" s="94"/>
      <c r="J27" s="121"/>
      <c r="K27" s="121"/>
      <c r="L27" s="94"/>
      <c r="M27" s="94"/>
      <c r="N27" s="94"/>
      <c r="O27" s="94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1"/>
      <c r="AK27" s="121"/>
    </row>
    <row r="28" spans="1:37" s="61" customFormat="1" ht="13.8" x14ac:dyDescent="0.3">
      <c r="A28" s="106"/>
      <c r="B28" s="106"/>
      <c r="C28" s="106"/>
      <c r="D28" s="106"/>
      <c r="E28" s="107"/>
      <c r="F28" s="114" t="s">
        <v>173</v>
      </c>
      <c r="G28" s="60"/>
      <c r="H28" s="60"/>
      <c r="I28" s="60"/>
      <c r="J28" s="114" t="s">
        <v>4</v>
      </c>
      <c r="K28" s="106"/>
      <c r="L28" s="60"/>
      <c r="M28" s="60"/>
      <c r="N28" s="60"/>
      <c r="O28" s="60"/>
      <c r="P28" s="115">
        <v>0</v>
      </c>
      <c r="Q28" s="115">
        <v>0</v>
      </c>
      <c r="R28" s="115">
        <v>53823.607048482598</v>
      </c>
      <c r="S28" s="115">
        <v>104555.73376425117</v>
      </c>
      <c r="T28" s="115">
        <v>144255.15467151557</v>
      </c>
      <c r="U28" s="115">
        <v>176457.951820096</v>
      </c>
      <c r="V28" s="115">
        <v>213306.73813911449</v>
      </c>
      <c r="W28" s="115">
        <v>244867.69741648002</v>
      </c>
      <c r="X28" s="115">
        <v>274035.74967201106</v>
      </c>
      <c r="Y28" s="115">
        <v>288938.13895753794</v>
      </c>
      <c r="Z28" s="115">
        <v>304287.59992163058</v>
      </c>
      <c r="AA28" s="115">
        <v>321172.00698213303</v>
      </c>
      <c r="AB28" s="115">
        <v>339744.85474868526</v>
      </c>
      <c r="AC28" s="115">
        <v>359803.5303365619</v>
      </c>
      <c r="AD28" s="115">
        <v>381266.31321558991</v>
      </c>
      <c r="AE28" s="115">
        <v>-219729.14186316248</v>
      </c>
      <c r="AF28" s="115">
        <v>0</v>
      </c>
      <c r="AG28" s="115">
        <v>0</v>
      </c>
      <c r="AH28" s="115">
        <v>0</v>
      </c>
      <c r="AI28" s="115">
        <v>0</v>
      </c>
      <c r="AJ28" s="106"/>
      <c r="AK28" s="106"/>
    </row>
    <row r="29" spans="1:37" s="88" customFormat="1" ht="6.6" x14ac:dyDescent="0.15">
      <c r="A29" s="110"/>
      <c r="B29" s="110"/>
      <c r="C29" s="110"/>
      <c r="D29" s="110"/>
      <c r="E29" s="111"/>
      <c r="F29" s="110"/>
      <c r="G29" s="85"/>
      <c r="H29" s="85"/>
      <c r="I29" s="85"/>
      <c r="J29" s="110"/>
      <c r="K29" s="110"/>
      <c r="L29" s="85"/>
      <c r="M29" s="85"/>
      <c r="N29" s="85"/>
      <c r="O29" s="85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10"/>
      <c r="AK29" s="110"/>
    </row>
    <row r="30" spans="1:37" s="61" customFormat="1" ht="13.8" x14ac:dyDescent="0.3">
      <c r="A30" s="106"/>
      <c r="B30" s="106"/>
      <c r="C30" s="106"/>
      <c r="D30" s="106"/>
      <c r="E30" s="107"/>
      <c r="F30" s="114" t="s">
        <v>174</v>
      </c>
      <c r="G30" s="60"/>
      <c r="H30" s="60"/>
      <c r="I30" s="60"/>
      <c r="J30" s="114" t="s">
        <v>4</v>
      </c>
      <c r="K30" s="106"/>
      <c r="L30" s="60"/>
      <c r="M30" s="60"/>
      <c r="N30" s="60"/>
      <c r="O30" s="60"/>
      <c r="P30" s="115">
        <v>0</v>
      </c>
      <c r="Q30" s="115">
        <v>0</v>
      </c>
      <c r="R30" s="115">
        <v>35860.83643329078</v>
      </c>
      <c r="S30" s="115">
        <v>72784.075571225854</v>
      </c>
      <c r="T30" s="115">
        <v>95370.988172958154</v>
      </c>
      <c r="U30" s="115">
        <v>127776.66328518669</v>
      </c>
      <c r="V30" s="115">
        <v>153704.9639648904</v>
      </c>
      <c r="W30" s="115">
        <v>180342.31499028995</v>
      </c>
      <c r="X30" s="115">
        <v>208311.53356695964</v>
      </c>
      <c r="Y30" s="115">
        <v>237196.46581515376</v>
      </c>
      <c r="Z30" s="115">
        <v>267157.09275448229</v>
      </c>
      <c r="AA30" s="115">
        <v>287595.25622967613</v>
      </c>
      <c r="AB30" s="115">
        <v>304885.12602289586</v>
      </c>
      <c r="AC30" s="115">
        <v>319376.17733556445</v>
      </c>
      <c r="AD30" s="115">
        <v>325844.36481395666</v>
      </c>
      <c r="AE30" s="115">
        <v>86521.031209535737</v>
      </c>
      <c r="AF30" s="115">
        <v>0</v>
      </c>
      <c r="AG30" s="115">
        <v>0</v>
      </c>
      <c r="AH30" s="115">
        <v>0</v>
      </c>
      <c r="AI30" s="115">
        <v>0</v>
      </c>
      <c r="AJ30" s="106"/>
      <c r="AK30" s="106"/>
    </row>
    <row r="31" spans="1:37" s="88" customFormat="1" ht="6.6" x14ac:dyDescent="0.15">
      <c r="A31" s="110"/>
      <c r="B31" s="110"/>
      <c r="C31" s="110"/>
      <c r="D31" s="110"/>
      <c r="E31" s="111"/>
      <c r="F31" s="110"/>
      <c r="G31" s="85"/>
      <c r="H31" s="85"/>
      <c r="I31" s="85"/>
      <c r="J31" s="110"/>
      <c r="K31" s="110"/>
      <c r="L31" s="85"/>
      <c r="M31" s="85"/>
      <c r="N31" s="85"/>
      <c r="O31" s="85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10"/>
      <c r="AK31" s="110"/>
    </row>
    <row r="32" spans="1:37" s="61" customFormat="1" ht="13.8" x14ac:dyDescent="0.3">
      <c r="A32" s="106"/>
      <c r="B32" s="106"/>
      <c r="C32" s="106"/>
      <c r="D32" s="106"/>
      <c r="E32" s="107"/>
      <c r="F32" s="114" t="s">
        <v>175</v>
      </c>
      <c r="G32" s="60"/>
      <c r="H32" s="60"/>
      <c r="I32" s="60"/>
      <c r="J32" s="114" t="s">
        <v>4</v>
      </c>
      <c r="K32" s="106"/>
      <c r="L32" s="60"/>
      <c r="M32" s="60"/>
      <c r="N32" s="60"/>
      <c r="O32" s="60"/>
      <c r="P32" s="115">
        <v>0</v>
      </c>
      <c r="Q32" s="115">
        <v>0</v>
      </c>
      <c r="R32" s="115">
        <v>38232.713616987632</v>
      </c>
      <c r="S32" s="115">
        <v>116188.15509215806</v>
      </c>
      <c r="T32" s="115">
        <v>160638.54650085128</v>
      </c>
      <c r="U32" s="115">
        <v>229721.41570038692</v>
      </c>
      <c r="V32" s="115">
        <v>288183.283556682</v>
      </c>
      <c r="W32" s="115">
        <v>318876.00005640055</v>
      </c>
      <c r="X32" s="115">
        <v>357910.63386301283</v>
      </c>
      <c r="Y32" s="115">
        <v>393561.64478446497</v>
      </c>
      <c r="Z32" s="115">
        <v>432863.67333530297</v>
      </c>
      <c r="AA32" s="115">
        <v>497813.58108233463</v>
      </c>
      <c r="AB32" s="115">
        <v>559592.15094538697</v>
      </c>
      <c r="AC32" s="115">
        <v>616671.09337398899</v>
      </c>
      <c r="AD32" s="115">
        <v>667681.40424348321</v>
      </c>
      <c r="AE32" s="115">
        <v>633617.48775585287</v>
      </c>
      <c r="AF32" s="115">
        <v>0</v>
      </c>
      <c r="AG32" s="115">
        <v>0</v>
      </c>
      <c r="AH32" s="115">
        <v>0</v>
      </c>
      <c r="AI32" s="115">
        <v>0</v>
      </c>
      <c r="AJ32" s="106"/>
      <c r="AK32" s="106"/>
    </row>
    <row r="33" spans="1:37" s="88" customFormat="1" ht="6.6" x14ac:dyDescent="0.15">
      <c r="A33" s="110"/>
      <c r="B33" s="110"/>
      <c r="C33" s="110"/>
      <c r="D33" s="110"/>
      <c r="E33" s="111"/>
      <c r="F33" s="110"/>
      <c r="G33" s="85"/>
      <c r="H33" s="85"/>
      <c r="I33" s="85"/>
      <c r="J33" s="110"/>
      <c r="K33" s="110"/>
      <c r="L33" s="85"/>
      <c r="M33" s="85"/>
      <c r="N33" s="85"/>
      <c r="O33" s="85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10"/>
      <c r="AK33" s="110"/>
    </row>
    <row r="34" spans="1:37" s="61" customFormat="1" ht="13.8" x14ac:dyDescent="0.3">
      <c r="A34" s="106"/>
      <c r="B34" s="106"/>
      <c r="C34" s="106"/>
      <c r="D34" s="106"/>
      <c r="E34" s="107"/>
      <c r="F34" s="114" t="s">
        <v>204</v>
      </c>
      <c r="G34" s="60"/>
      <c r="H34" s="60"/>
      <c r="I34" s="60"/>
      <c r="J34" s="114" t="s">
        <v>4</v>
      </c>
      <c r="K34" s="106"/>
      <c r="L34" s="60"/>
      <c r="M34" s="60"/>
      <c r="N34" s="60"/>
      <c r="O34" s="60"/>
      <c r="P34" s="115">
        <v>1.5254237288135593</v>
      </c>
      <c r="Q34" s="115">
        <v>5.9454915254237299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5">
        <v>0</v>
      </c>
      <c r="Z34" s="115">
        <v>0</v>
      </c>
      <c r="AA34" s="115">
        <v>0</v>
      </c>
      <c r="AB34" s="115">
        <v>0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06"/>
      <c r="AK34" s="106"/>
    </row>
    <row r="35" spans="1:37" s="88" customFormat="1" ht="6.6" x14ac:dyDescent="0.15">
      <c r="A35" s="110"/>
      <c r="B35" s="110"/>
      <c r="C35" s="110"/>
      <c r="D35" s="110"/>
      <c r="E35" s="111"/>
      <c r="F35" s="110"/>
      <c r="G35" s="85"/>
      <c r="H35" s="85"/>
      <c r="I35" s="85"/>
      <c r="J35" s="110"/>
      <c r="K35" s="110"/>
      <c r="L35" s="85"/>
      <c r="M35" s="85"/>
      <c r="N35" s="85"/>
      <c r="O35" s="85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10"/>
      <c r="AK35" s="110"/>
    </row>
    <row r="36" spans="1:37" s="96" customFormat="1" ht="6.6" x14ac:dyDescent="0.15">
      <c r="A36" s="121"/>
      <c r="B36" s="121"/>
      <c r="C36" s="121"/>
      <c r="D36" s="121"/>
      <c r="E36" s="111"/>
      <c r="F36" s="127"/>
      <c r="G36" s="104"/>
      <c r="H36" s="104"/>
      <c r="I36" s="104"/>
      <c r="J36" s="127"/>
      <c r="K36" s="127"/>
      <c r="L36" s="104"/>
      <c r="M36" s="104"/>
      <c r="N36" s="104"/>
      <c r="O36" s="104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1"/>
      <c r="AK36" s="121"/>
    </row>
    <row r="37" spans="1:37" s="11" customFormat="1" x14ac:dyDescent="0.25">
      <c r="A37" s="10"/>
      <c r="B37" s="10"/>
      <c r="C37" s="10"/>
      <c r="D37" s="10"/>
      <c r="E37" s="134"/>
      <c r="F37" s="146" t="s">
        <v>176</v>
      </c>
      <c r="G37" s="10"/>
      <c r="H37" s="10"/>
      <c r="I37" s="10"/>
      <c r="J37" s="149" t="s">
        <v>4</v>
      </c>
      <c r="K37" s="10"/>
      <c r="L37" s="10"/>
      <c r="M37" s="10"/>
      <c r="N37" s="10"/>
      <c r="O37" s="10"/>
      <c r="P37" s="150">
        <v>1.525423728813621</v>
      </c>
      <c r="Q37" s="150">
        <v>955.09803389829176</v>
      </c>
      <c r="R37" s="150">
        <v>505681.77049666259</v>
      </c>
      <c r="S37" s="150">
        <v>704572.5669296527</v>
      </c>
      <c r="T37" s="150">
        <v>817393.96012821421</v>
      </c>
      <c r="U37" s="150">
        <v>896516.21684279596</v>
      </c>
      <c r="V37" s="150">
        <v>963186.08695205045</v>
      </c>
      <c r="W37" s="150">
        <v>997508.02900877153</v>
      </c>
      <c r="X37" s="150">
        <v>1039110.8489018222</v>
      </c>
      <c r="Y37" s="150">
        <v>1064282.76004949</v>
      </c>
      <c r="Z37" s="150">
        <v>1095899.6416369204</v>
      </c>
      <c r="AA37" s="150">
        <v>1146508.604181149</v>
      </c>
      <c r="AB37" s="150">
        <v>1301925.1059046304</v>
      </c>
      <c r="AC37" s="150">
        <v>1715617.5241803164</v>
      </c>
      <c r="AD37" s="150">
        <v>2220666.300382046</v>
      </c>
      <c r="AE37" s="150">
        <v>2413832.6856166311</v>
      </c>
      <c r="AF37" s="150">
        <v>0</v>
      </c>
      <c r="AG37" s="150">
        <v>0</v>
      </c>
      <c r="AH37" s="150">
        <v>0</v>
      </c>
      <c r="AI37" s="150">
        <v>0</v>
      </c>
      <c r="AJ37" s="10"/>
      <c r="AK37" s="10"/>
    </row>
    <row r="38" spans="1:37" s="88" customFormat="1" ht="6.6" x14ac:dyDescent="0.15">
      <c r="A38" s="85"/>
      <c r="B38" s="85"/>
      <c r="C38" s="85"/>
      <c r="D38" s="85"/>
      <c r="E38" s="86"/>
      <c r="F38" s="91"/>
      <c r="G38" s="85"/>
      <c r="H38" s="85"/>
      <c r="I38" s="85"/>
      <c r="J38" s="91"/>
      <c r="K38" s="85"/>
      <c r="L38" s="85"/>
      <c r="M38" s="85"/>
      <c r="N38" s="85"/>
      <c r="O38" s="85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85"/>
      <c r="AK38" s="85"/>
    </row>
    <row r="39" spans="1:37" s="72" customFormat="1" ht="15" thickBot="1" x14ac:dyDescent="0.35">
      <c r="A39" s="70"/>
      <c r="B39" s="70"/>
      <c r="C39" s="70"/>
      <c r="D39" s="70"/>
      <c r="E39" s="71"/>
      <c r="F39" s="73" t="s">
        <v>177</v>
      </c>
      <c r="G39" s="70"/>
      <c r="H39" s="70"/>
      <c r="I39" s="70"/>
      <c r="J39" s="73" t="s">
        <v>4</v>
      </c>
      <c r="K39" s="70"/>
      <c r="L39" s="70"/>
      <c r="M39" s="70"/>
      <c r="N39" s="70"/>
      <c r="O39" s="70"/>
      <c r="P39" s="74">
        <v>-10874.936440677966</v>
      </c>
      <c r="Q39" s="74">
        <v>-40419.094381355928</v>
      </c>
      <c r="R39" s="74">
        <v>-142789.50283165032</v>
      </c>
      <c r="S39" s="74">
        <v>-289483.10775958846</v>
      </c>
      <c r="T39" s="74">
        <v>-416522.17496429331</v>
      </c>
      <c r="U39" s="74">
        <v>-526397.49207786378</v>
      </c>
      <c r="V39" s="74">
        <v>-593762.20458781417</v>
      </c>
      <c r="W39" s="74">
        <v>-600437.69727829355</v>
      </c>
      <c r="X39" s="74">
        <v>-538015.84191231465</v>
      </c>
      <c r="Y39" s="74">
        <v>-431390.3046364566</v>
      </c>
      <c r="Z39" s="74">
        <v>-347087.59295071726</v>
      </c>
      <c r="AA39" s="74">
        <v>-159423.73379893208</v>
      </c>
      <c r="AB39" s="74">
        <v>112421.94723274893</v>
      </c>
      <c r="AC39" s="74">
        <v>453022.70019451948</v>
      </c>
      <c r="AD39" s="74">
        <v>889000.92638996965</v>
      </c>
      <c r="AE39" s="74">
        <v>1416465.0776022603</v>
      </c>
      <c r="AF39" s="74">
        <v>0</v>
      </c>
      <c r="AG39" s="74">
        <v>0</v>
      </c>
      <c r="AH39" s="74">
        <v>0</v>
      </c>
      <c r="AI39" s="74">
        <v>0</v>
      </c>
      <c r="AJ39" s="70"/>
      <c r="AK39" s="70"/>
    </row>
    <row r="40" spans="1:37" s="88" customFormat="1" ht="7.2" thickTop="1" x14ac:dyDescent="0.15">
      <c r="A40" s="85"/>
      <c r="B40" s="85"/>
      <c r="C40" s="85"/>
      <c r="D40" s="85"/>
      <c r="E40" s="86"/>
      <c r="F40" s="89"/>
      <c r="G40" s="85"/>
      <c r="H40" s="85"/>
      <c r="I40" s="85"/>
      <c r="J40" s="89"/>
      <c r="K40" s="85"/>
      <c r="L40" s="85"/>
      <c r="M40" s="85"/>
      <c r="N40" s="85"/>
      <c r="O40" s="85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85"/>
      <c r="AK40" s="85"/>
    </row>
    <row r="41" spans="1:37" s="72" customFormat="1" ht="15" thickBot="1" x14ac:dyDescent="0.35">
      <c r="A41" s="70"/>
      <c r="B41" s="70"/>
      <c r="C41" s="70"/>
      <c r="D41" s="70"/>
      <c r="E41" s="71"/>
      <c r="F41" s="73" t="s">
        <v>178</v>
      </c>
      <c r="G41" s="70"/>
      <c r="H41" s="70"/>
      <c r="I41" s="70"/>
      <c r="J41" s="73" t="s">
        <v>4</v>
      </c>
      <c r="K41" s="70"/>
      <c r="L41" s="70"/>
      <c r="M41" s="70"/>
      <c r="N41" s="70"/>
      <c r="O41" s="70"/>
      <c r="P41" s="74">
        <v>0</v>
      </c>
      <c r="Q41" s="74">
        <v>1200</v>
      </c>
      <c r="R41" s="74">
        <v>476017.19999999995</v>
      </c>
      <c r="S41" s="74">
        <v>567055.19999999995</v>
      </c>
      <c r="T41" s="74">
        <v>633055.19999999995</v>
      </c>
      <c r="U41" s="74">
        <v>633055.19999999995</v>
      </c>
      <c r="V41" s="74">
        <v>633055.19999999995</v>
      </c>
      <c r="W41" s="74">
        <v>633055.19999999995</v>
      </c>
      <c r="X41" s="74">
        <v>633055.19999999995</v>
      </c>
      <c r="Y41" s="74">
        <v>633055.19999999995</v>
      </c>
      <c r="Z41" s="74">
        <v>633055.19999999995</v>
      </c>
      <c r="AA41" s="74">
        <v>633055.19999999995</v>
      </c>
      <c r="AB41" s="74">
        <v>633055.19999999995</v>
      </c>
      <c r="AC41" s="74">
        <v>633055.19999999995</v>
      </c>
      <c r="AD41" s="74">
        <v>633055.19999999995</v>
      </c>
      <c r="AE41" s="74">
        <v>633055.19999999995</v>
      </c>
      <c r="AF41" s="74">
        <v>0</v>
      </c>
      <c r="AG41" s="74">
        <v>0</v>
      </c>
      <c r="AH41" s="74">
        <v>0</v>
      </c>
      <c r="AI41" s="74">
        <v>0</v>
      </c>
      <c r="AJ41" s="70"/>
      <c r="AK41" s="70"/>
    </row>
    <row r="42" spans="1:37" s="88" customFormat="1" ht="7.2" thickTop="1" x14ac:dyDescent="0.15">
      <c r="A42" s="85"/>
      <c r="B42" s="85"/>
      <c r="C42" s="85"/>
      <c r="D42" s="85"/>
      <c r="E42" s="86"/>
      <c r="F42" s="89"/>
      <c r="G42" s="85"/>
      <c r="H42" s="85"/>
      <c r="I42" s="85"/>
      <c r="J42" s="89"/>
      <c r="K42" s="85"/>
      <c r="L42" s="85"/>
      <c r="M42" s="85"/>
      <c r="N42" s="85"/>
      <c r="O42" s="85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85"/>
      <c r="AK42" s="85"/>
    </row>
    <row r="43" spans="1:37" s="61" customFormat="1" ht="13.8" x14ac:dyDescent="0.3">
      <c r="A43" s="60"/>
      <c r="B43" s="60"/>
      <c r="C43" s="60"/>
      <c r="D43" s="60"/>
      <c r="E43" s="67"/>
      <c r="F43" s="80" t="s">
        <v>179</v>
      </c>
      <c r="G43" s="60"/>
      <c r="H43" s="60"/>
      <c r="I43" s="60"/>
      <c r="J43" s="80" t="s">
        <v>4</v>
      </c>
      <c r="K43" s="60"/>
      <c r="L43" s="60"/>
      <c r="M43" s="60"/>
      <c r="N43" s="60"/>
      <c r="O43" s="60"/>
      <c r="P43" s="83">
        <v>0</v>
      </c>
      <c r="Q43" s="83">
        <v>1200</v>
      </c>
      <c r="R43" s="83">
        <v>476017.19999999995</v>
      </c>
      <c r="S43" s="83">
        <v>567055.19999999995</v>
      </c>
      <c r="T43" s="83">
        <v>633055.19999999995</v>
      </c>
      <c r="U43" s="83">
        <v>633055.19999999995</v>
      </c>
      <c r="V43" s="83">
        <v>633055.19999999995</v>
      </c>
      <c r="W43" s="83">
        <v>633055.19999999995</v>
      </c>
      <c r="X43" s="83">
        <v>633055.19999999995</v>
      </c>
      <c r="Y43" s="83">
        <v>633055.19999999995</v>
      </c>
      <c r="Z43" s="83">
        <v>633055.19999999995</v>
      </c>
      <c r="AA43" s="83">
        <v>633055.19999999995</v>
      </c>
      <c r="AB43" s="83">
        <v>633055.19999999995</v>
      </c>
      <c r="AC43" s="83">
        <v>633055.19999999995</v>
      </c>
      <c r="AD43" s="83">
        <v>633055.19999999995</v>
      </c>
      <c r="AE43" s="83">
        <v>633055.19999999995</v>
      </c>
      <c r="AF43" s="83">
        <v>0</v>
      </c>
      <c r="AG43" s="83">
        <v>0</v>
      </c>
      <c r="AH43" s="83">
        <v>0</v>
      </c>
      <c r="AI43" s="83">
        <v>0</v>
      </c>
      <c r="AJ43" s="60"/>
      <c r="AK43" s="60"/>
    </row>
    <row r="44" spans="1:37" s="96" customFormat="1" ht="6.6" x14ac:dyDescent="0.15">
      <c r="A44" s="94"/>
      <c r="B44" s="94"/>
      <c r="C44" s="94"/>
      <c r="D44" s="94"/>
      <c r="E44" s="86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4"/>
      <c r="AK44" s="94"/>
    </row>
    <row r="45" spans="1:37" s="96" customFormat="1" ht="6.6" x14ac:dyDescent="0.15">
      <c r="A45" s="94"/>
      <c r="B45" s="94"/>
      <c r="C45" s="94"/>
      <c r="D45" s="94"/>
      <c r="E45" s="86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94"/>
      <c r="AK45" s="94"/>
    </row>
    <row r="46" spans="1:37" s="72" customFormat="1" ht="15" thickBot="1" x14ac:dyDescent="0.35">
      <c r="A46" s="135"/>
      <c r="B46" s="135"/>
      <c r="C46" s="135"/>
      <c r="D46" s="135"/>
      <c r="E46" s="136"/>
      <c r="F46" s="137" t="s">
        <v>181</v>
      </c>
      <c r="G46" s="70"/>
      <c r="H46" s="70"/>
      <c r="I46" s="70"/>
      <c r="J46" s="137" t="s">
        <v>4</v>
      </c>
      <c r="K46" s="135"/>
      <c r="L46" s="70"/>
      <c r="M46" s="70"/>
      <c r="N46" s="70"/>
      <c r="O46" s="70"/>
      <c r="P46" s="138">
        <v>10876.46186440678</v>
      </c>
      <c r="Q46" s="138">
        <v>40174.19241525422</v>
      </c>
      <c r="R46" s="138">
        <v>172454.07332831292</v>
      </c>
      <c r="S46" s="138">
        <v>427000.47468924121</v>
      </c>
      <c r="T46" s="138">
        <v>600860.93509250751</v>
      </c>
      <c r="U46" s="138">
        <v>789858.50892065978</v>
      </c>
      <c r="V46" s="138">
        <v>923893.09153986466</v>
      </c>
      <c r="W46" s="138">
        <v>964890.52628706512</v>
      </c>
      <c r="X46" s="138">
        <v>944071.49081413692</v>
      </c>
      <c r="Y46" s="138">
        <v>862617.86468594661</v>
      </c>
      <c r="Z46" s="138">
        <v>809932.03458763775</v>
      </c>
      <c r="AA46" s="138">
        <v>672877.13798008114</v>
      </c>
      <c r="AB46" s="138">
        <v>556447.95867188147</v>
      </c>
      <c r="AC46" s="138">
        <v>629539.62398579705</v>
      </c>
      <c r="AD46" s="138">
        <v>698610.17399207619</v>
      </c>
      <c r="AE46" s="138">
        <v>364312.40801437094</v>
      </c>
      <c r="AF46" s="138">
        <v>0</v>
      </c>
      <c r="AG46" s="138">
        <v>0</v>
      </c>
      <c r="AH46" s="138">
        <v>0</v>
      </c>
      <c r="AI46" s="138">
        <v>0</v>
      </c>
      <c r="AJ46" s="135"/>
      <c r="AK46" s="135"/>
    </row>
    <row r="47" spans="1:37" s="88" customFormat="1" ht="7.2" thickTop="1" x14ac:dyDescent="0.15">
      <c r="A47" s="110"/>
      <c r="B47" s="110"/>
      <c r="C47" s="110"/>
      <c r="D47" s="110"/>
      <c r="E47" s="111"/>
      <c r="F47" s="112"/>
      <c r="G47" s="85"/>
      <c r="H47" s="85"/>
      <c r="I47" s="85"/>
      <c r="J47" s="112"/>
      <c r="K47" s="110"/>
      <c r="L47" s="85"/>
      <c r="M47" s="85"/>
      <c r="N47" s="85"/>
      <c r="O47" s="85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0"/>
      <c r="AK47" s="110"/>
    </row>
    <row r="48" spans="1:37" s="61" customFormat="1" ht="13.8" x14ac:dyDescent="0.3">
      <c r="A48" s="106"/>
      <c r="B48" s="106"/>
      <c r="C48" s="106"/>
      <c r="D48" s="106"/>
      <c r="E48" s="107"/>
      <c r="F48" s="114" t="s">
        <v>182</v>
      </c>
      <c r="G48" s="60"/>
      <c r="H48" s="60"/>
      <c r="I48" s="60"/>
      <c r="J48" s="114" t="s">
        <v>4</v>
      </c>
      <c r="K48" s="106"/>
      <c r="L48" s="60"/>
      <c r="M48" s="60"/>
      <c r="N48" s="60"/>
      <c r="O48" s="60"/>
      <c r="P48" s="115">
        <v>9884.2203389830502</v>
      </c>
      <c r="Q48" s="115">
        <v>35329.026101694908</v>
      </c>
      <c r="R48" s="115">
        <v>123356.41007555925</v>
      </c>
      <c r="S48" s="115">
        <v>304420.12037434673</v>
      </c>
      <c r="T48" s="115">
        <v>456802.50780691806</v>
      </c>
      <c r="U48" s="115">
        <v>599377.22912907402</v>
      </c>
      <c r="V48" s="115">
        <v>680265.71603012737</v>
      </c>
      <c r="W48" s="115">
        <v>691345.87038810272</v>
      </c>
      <c r="X48" s="115">
        <v>620594.93921398418</v>
      </c>
      <c r="Y48" s="115">
        <v>501175.71189708734</v>
      </c>
      <c r="Z48" s="115">
        <v>401416.10015232989</v>
      </c>
      <c r="AA48" s="115">
        <v>194730.77441017295</v>
      </c>
      <c r="AB48" s="115">
        <v>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06"/>
      <c r="AK48" s="106"/>
    </row>
    <row r="49" spans="1:37" s="96" customFormat="1" ht="6.6" x14ac:dyDescent="0.15">
      <c r="A49" s="121"/>
      <c r="B49" s="121"/>
      <c r="C49" s="121"/>
      <c r="D49" s="121"/>
      <c r="E49" s="111"/>
      <c r="F49" s="121"/>
      <c r="G49" s="94"/>
      <c r="H49" s="94"/>
      <c r="I49" s="94"/>
      <c r="J49" s="121"/>
      <c r="K49" s="121"/>
      <c r="L49" s="94"/>
      <c r="M49" s="94"/>
      <c r="N49" s="94"/>
      <c r="O49" s="94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1"/>
      <c r="AK49" s="121"/>
    </row>
    <row r="50" spans="1:37" s="61" customFormat="1" ht="13.8" x14ac:dyDescent="0.3">
      <c r="A50" s="106"/>
      <c r="B50" s="106"/>
      <c r="C50" s="106"/>
      <c r="D50" s="106"/>
      <c r="E50" s="107"/>
      <c r="F50" s="114" t="s">
        <v>183</v>
      </c>
      <c r="G50" s="60"/>
      <c r="H50" s="60"/>
      <c r="I50" s="60"/>
      <c r="J50" s="114" t="s">
        <v>4</v>
      </c>
      <c r="K50" s="106"/>
      <c r="L50" s="60"/>
      <c r="M50" s="60"/>
      <c r="N50" s="60"/>
      <c r="O50" s="60"/>
      <c r="P50" s="115">
        <v>789.24152542372872</v>
      </c>
      <c r="Q50" s="115">
        <v>4306.6299745762699</v>
      </c>
      <c r="R50" s="115">
        <v>5727.9525143224137</v>
      </c>
      <c r="S50" s="115">
        <v>8378.935643024095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5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06"/>
      <c r="AK50" s="106"/>
    </row>
    <row r="51" spans="1:37" s="88" customFormat="1" ht="6.6" x14ac:dyDescent="0.15">
      <c r="A51" s="110"/>
      <c r="B51" s="110"/>
      <c r="C51" s="110"/>
      <c r="D51" s="110"/>
      <c r="E51" s="111"/>
      <c r="F51" s="110"/>
      <c r="G51" s="85"/>
      <c r="H51" s="85"/>
      <c r="I51" s="85"/>
      <c r="J51" s="110"/>
      <c r="K51" s="110"/>
      <c r="L51" s="85"/>
      <c r="M51" s="85"/>
      <c r="N51" s="85"/>
      <c r="O51" s="85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10"/>
      <c r="AK51" s="110"/>
    </row>
    <row r="52" spans="1:37" s="61" customFormat="1" ht="13.8" x14ac:dyDescent="0.3">
      <c r="A52" s="106"/>
      <c r="B52" s="106"/>
      <c r="C52" s="106"/>
      <c r="D52" s="106"/>
      <c r="E52" s="107"/>
      <c r="F52" s="114" t="s">
        <v>184</v>
      </c>
      <c r="G52" s="60"/>
      <c r="H52" s="60"/>
      <c r="I52" s="60"/>
      <c r="J52" s="114" t="s">
        <v>4</v>
      </c>
      <c r="K52" s="106"/>
      <c r="L52" s="60"/>
      <c r="M52" s="60"/>
      <c r="N52" s="60"/>
      <c r="O52" s="60"/>
      <c r="P52" s="115">
        <v>0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5">
        <v>0</v>
      </c>
      <c r="Z52" s="115">
        <v>0</v>
      </c>
      <c r="AA52" s="115">
        <v>0</v>
      </c>
      <c r="AB52" s="115">
        <v>0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06"/>
      <c r="AK52" s="106"/>
    </row>
    <row r="53" spans="1:37" s="88" customFormat="1" ht="6.6" x14ac:dyDescent="0.15">
      <c r="A53" s="110"/>
      <c r="B53" s="110"/>
      <c r="C53" s="110"/>
      <c r="D53" s="110"/>
      <c r="E53" s="111"/>
      <c r="F53" s="110"/>
      <c r="G53" s="85"/>
      <c r="H53" s="85"/>
      <c r="I53" s="85"/>
      <c r="J53" s="110"/>
      <c r="K53" s="110"/>
      <c r="L53" s="85"/>
      <c r="M53" s="85"/>
      <c r="N53" s="85"/>
      <c r="O53" s="85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10"/>
      <c r="AK53" s="110"/>
    </row>
    <row r="54" spans="1:37" s="61" customFormat="1" ht="13.8" x14ac:dyDescent="0.3">
      <c r="A54" s="106"/>
      <c r="B54" s="106"/>
      <c r="C54" s="106"/>
      <c r="D54" s="106"/>
      <c r="E54" s="107"/>
      <c r="F54" s="114" t="s">
        <v>185</v>
      </c>
      <c r="G54" s="60"/>
      <c r="H54" s="60"/>
      <c r="I54" s="60"/>
      <c r="J54" s="114" t="s">
        <v>4</v>
      </c>
      <c r="K54" s="106"/>
      <c r="L54" s="60"/>
      <c r="M54" s="60"/>
      <c r="N54" s="60"/>
      <c r="O54" s="60"/>
      <c r="P54" s="115">
        <v>0</v>
      </c>
      <c r="Q54" s="115">
        <v>0</v>
      </c>
      <c r="R54" s="115">
        <v>28139.828678846432</v>
      </c>
      <c r="S54" s="115">
        <v>78722.223196888226</v>
      </c>
      <c r="T54" s="115">
        <v>101112.21329695827</v>
      </c>
      <c r="U54" s="115">
        <v>132497.29768809347</v>
      </c>
      <c r="V54" s="115">
        <v>175639.52350853541</v>
      </c>
      <c r="W54" s="115">
        <v>205723.76516343182</v>
      </c>
      <c r="X54" s="115">
        <v>239904.02293762245</v>
      </c>
      <c r="Y54" s="115">
        <v>260384.31145168777</v>
      </c>
      <c r="Z54" s="115">
        <v>283167.14949896873</v>
      </c>
      <c r="AA54" s="115">
        <v>325883.9425193693</v>
      </c>
      <c r="AB54" s="115">
        <v>372037.22499489994</v>
      </c>
      <c r="AC54" s="115">
        <v>417810.88029435452</v>
      </c>
      <c r="AD54" s="115">
        <v>464448.52055409004</v>
      </c>
      <c r="AE54" s="115">
        <v>38048.5243675331</v>
      </c>
      <c r="AF54" s="115">
        <v>0</v>
      </c>
      <c r="AG54" s="115">
        <v>0</v>
      </c>
      <c r="AH54" s="115">
        <v>0</v>
      </c>
      <c r="AI54" s="115">
        <v>0</v>
      </c>
      <c r="AJ54" s="106"/>
      <c r="AK54" s="106"/>
    </row>
    <row r="55" spans="1:37" s="88" customFormat="1" ht="6.6" x14ac:dyDescent="0.15">
      <c r="A55" s="110"/>
      <c r="B55" s="110"/>
      <c r="C55" s="110"/>
      <c r="D55" s="110"/>
      <c r="E55" s="111"/>
      <c r="F55" s="110"/>
      <c r="G55" s="85"/>
      <c r="H55" s="85"/>
      <c r="I55" s="85"/>
      <c r="J55" s="110"/>
      <c r="K55" s="110"/>
      <c r="L55" s="85"/>
      <c r="M55" s="85"/>
      <c r="N55" s="85"/>
      <c r="O55" s="85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10"/>
      <c r="AK55" s="110"/>
    </row>
    <row r="56" spans="1:37" s="61" customFormat="1" ht="13.8" x14ac:dyDescent="0.3">
      <c r="A56" s="106"/>
      <c r="B56" s="106"/>
      <c r="C56" s="106"/>
      <c r="D56" s="106"/>
      <c r="E56" s="107"/>
      <c r="F56" s="114" t="s">
        <v>186</v>
      </c>
      <c r="G56" s="60"/>
      <c r="H56" s="60"/>
      <c r="I56" s="60"/>
      <c r="J56" s="114" t="s">
        <v>4</v>
      </c>
      <c r="K56" s="106"/>
      <c r="L56" s="60"/>
      <c r="M56" s="60"/>
      <c r="N56" s="60"/>
      <c r="O56" s="60"/>
      <c r="P56" s="115">
        <v>0</v>
      </c>
      <c r="Q56" s="115">
        <v>13.776</v>
      </c>
      <c r="R56" s="115">
        <v>7069.330762616707</v>
      </c>
      <c r="S56" s="115">
        <v>10954.252090024485</v>
      </c>
      <c r="T56" s="115">
        <v>12594.318377915248</v>
      </c>
      <c r="U56" s="115">
        <v>13938.542656615267</v>
      </c>
      <c r="V56" s="115">
        <v>15951.505365414836</v>
      </c>
      <c r="W56" s="115">
        <v>17313.781241689718</v>
      </c>
      <c r="X56" s="115">
        <v>19066.279609809069</v>
      </c>
      <c r="Y56" s="115">
        <v>20752.510118419676</v>
      </c>
      <c r="Z56" s="115">
        <v>22652.229006189173</v>
      </c>
      <c r="AA56" s="115">
        <v>25605.401215243586</v>
      </c>
      <c r="AB56" s="115">
        <v>28966.799192986055</v>
      </c>
      <c r="AC56" s="115">
        <v>32188.345756450344</v>
      </c>
      <c r="AD56" s="115">
        <v>34703.592007807609</v>
      </c>
      <c r="AE56" s="115">
        <v>22344.280249731608</v>
      </c>
      <c r="AF56" s="115">
        <v>0</v>
      </c>
      <c r="AG56" s="115">
        <v>0</v>
      </c>
      <c r="AH56" s="115">
        <v>0</v>
      </c>
      <c r="AI56" s="115">
        <v>0</v>
      </c>
      <c r="AJ56" s="106"/>
      <c r="AK56" s="106"/>
    </row>
    <row r="57" spans="1:37" s="88" customFormat="1" ht="6.6" x14ac:dyDescent="0.15">
      <c r="A57" s="110"/>
      <c r="B57" s="110"/>
      <c r="C57" s="110"/>
      <c r="D57" s="110"/>
      <c r="E57" s="111"/>
      <c r="F57" s="110"/>
      <c r="G57" s="85"/>
      <c r="H57" s="85"/>
      <c r="I57" s="85"/>
      <c r="J57" s="110"/>
      <c r="K57" s="110"/>
      <c r="L57" s="85"/>
      <c r="M57" s="85"/>
      <c r="N57" s="85"/>
      <c r="O57" s="85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10"/>
      <c r="AK57" s="110"/>
    </row>
    <row r="58" spans="1:37" s="61" customFormat="1" ht="13.8" x14ac:dyDescent="0.3">
      <c r="A58" s="106"/>
      <c r="B58" s="106"/>
      <c r="C58" s="106"/>
      <c r="D58" s="106"/>
      <c r="E58" s="107"/>
      <c r="F58" s="114" t="s">
        <v>187</v>
      </c>
      <c r="G58" s="60"/>
      <c r="H58" s="60"/>
      <c r="I58" s="60"/>
      <c r="J58" s="114" t="s">
        <v>4</v>
      </c>
      <c r="K58" s="106"/>
      <c r="L58" s="60"/>
      <c r="M58" s="60"/>
      <c r="N58" s="60"/>
      <c r="O58" s="60"/>
      <c r="P58" s="115">
        <v>0</v>
      </c>
      <c r="Q58" s="115">
        <v>0</v>
      </c>
      <c r="R58" s="115">
        <v>101.96839506172844</v>
      </c>
      <c r="S58" s="115">
        <v>262.96726676543227</v>
      </c>
      <c r="T58" s="115">
        <v>403.08346026666686</v>
      </c>
      <c r="U58" s="115">
        <v>681.12520647111205</v>
      </c>
      <c r="V58" s="115">
        <v>974.89059743288931</v>
      </c>
      <c r="W58" s="115">
        <v>1233.0778447351477</v>
      </c>
      <c r="X58" s="115">
        <v>1549.7875102716916</v>
      </c>
      <c r="Y58" s="115">
        <v>1918.4104596533421</v>
      </c>
      <c r="Z58" s="115">
        <v>2336.0944408703153</v>
      </c>
      <c r="AA58" s="115">
        <v>2639.1919155428204</v>
      </c>
      <c r="AB58" s="115">
        <v>2903.5747251198445</v>
      </c>
      <c r="AC58" s="115">
        <v>3318.5490296932048</v>
      </c>
      <c r="AD58" s="115">
        <v>3754.2700636850677</v>
      </c>
      <c r="AE58" s="115">
        <v>2169.3903047847134</v>
      </c>
      <c r="AF58" s="115">
        <v>0</v>
      </c>
      <c r="AG58" s="115">
        <v>0</v>
      </c>
      <c r="AH58" s="115">
        <v>0</v>
      </c>
      <c r="AI58" s="115">
        <v>0</v>
      </c>
      <c r="AJ58" s="106"/>
      <c r="AK58" s="106"/>
    </row>
    <row r="59" spans="1:37" s="88" customFormat="1" ht="6.6" x14ac:dyDescent="0.15">
      <c r="A59" s="110"/>
      <c r="B59" s="110"/>
      <c r="C59" s="110"/>
      <c r="D59" s="110"/>
      <c r="E59" s="111"/>
      <c r="F59" s="110"/>
      <c r="G59" s="85"/>
      <c r="H59" s="85"/>
      <c r="I59" s="85"/>
      <c r="J59" s="110"/>
      <c r="K59" s="110"/>
      <c r="L59" s="85"/>
      <c r="M59" s="85"/>
      <c r="N59" s="85"/>
      <c r="O59" s="85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10"/>
      <c r="AK59" s="110"/>
    </row>
    <row r="60" spans="1:37" s="61" customFormat="1" ht="13.8" x14ac:dyDescent="0.3">
      <c r="A60" s="106"/>
      <c r="B60" s="106"/>
      <c r="C60" s="106"/>
      <c r="D60" s="106"/>
      <c r="E60" s="107"/>
      <c r="F60" s="114" t="s">
        <v>188</v>
      </c>
      <c r="G60" s="60"/>
      <c r="H60" s="60"/>
      <c r="I60" s="60"/>
      <c r="J60" s="114" t="s">
        <v>4</v>
      </c>
      <c r="K60" s="106"/>
      <c r="L60" s="60"/>
      <c r="M60" s="60"/>
      <c r="N60" s="60"/>
      <c r="O60" s="60"/>
      <c r="P60" s="115">
        <v>0</v>
      </c>
      <c r="Q60" s="115">
        <v>0</v>
      </c>
      <c r="R60" s="115">
        <v>4087.8337558780154</v>
      </c>
      <c r="S60" s="115">
        <v>12667.662327775437</v>
      </c>
      <c r="T60" s="115">
        <v>12841.96936533042</v>
      </c>
      <c r="U60" s="115">
        <v>18432.691500661167</v>
      </c>
      <c r="V60" s="115">
        <v>23971.297614035844</v>
      </c>
      <c r="W60" s="115">
        <v>22649.560378002127</v>
      </c>
      <c r="X60" s="115">
        <v>20343.089505509615</v>
      </c>
      <c r="Y60" s="115">
        <v>22373.834134436664</v>
      </c>
      <c r="Z60" s="115">
        <v>49228.082371374068</v>
      </c>
      <c r="AA60" s="115">
        <v>42466.477082903511</v>
      </c>
      <c r="AB60" s="115">
        <v>47737.534884648689</v>
      </c>
      <c r="AC60" s="115">
        <v>52782.683991007354</v>
      </c>
      <c r="AD60" s="115">
        <v>47621.020842653299</v>
      </c>
      <c r="AE60" s="115">
        <v>38190.910426152856</v>
      </c>
      <c r="AF60" s="115">
        <v>0</v>
      </c>
      <c r="AG60" s="115">
        <v>0</v>
      </c>
      <c r="AH60" s="115">
        <v>0</v>
      </c>
      <c r="AI60" s="115">
        <v>0</v>
      </c>
      <c r="AJ60" s="106"/>
      <c r="AK60" s="106"/>
    </row>
    <row r="61" spans="1:37" s="88" customFormat="1" ht="6.6" x14ac:dyDescent="0.15">
      <c r="A61" s="110"/>
      <c r="B61" s="110"/>
      <c r="C61" s="110"/>
      <c r="D61" s="110"/>
      <c r="E61" s="111"/>
      <c r="F61" s="110"/>
      <c r="G61" s="85"/>
      <c r="H61" s="85"/>
      <c r="I61" s="85"/>
      <c r="J61" s="110"/>
      <c r="K61" s="110"/>
      <c r="L61" s="85"/>
      <c r="M61" s="85"/>
      <c r="N61" s="85"/>
      <c r="O61" s="85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10"/>
      <c r="AK61" s="110"/>
    </row>
    <row r="62" spans="1:37" s="61" customFormat="1" ht="13.8" x14ac:dyDescent="0.3">
      <c r="A62" s="106"/>
      <c r="B62" s="106"/>
      <c r="C62" s="106"/>
      <c r="D62" s="106"/>
      <c r="E62" s="107"/>
      <c r="F62" s="114" t="s">
        <v>189</v>
      </c>
      <c r="G62" s="60"/>
      <c r="H62" s="60"/>
      <c r="I62" s="60"/>
      <c r="J62" s="114" t="s">
        <v>4</v>
      </c>
      <c r="K62" s="106"/>
      <c r="L62" s="60"/>
      <c r="M62" s="60"/>
      <c r="N62" s="60"/>
      <c r="O62" s="60"/>
      <c r="P62" s="115">
        <v>106.66666666666663</v>
      </c>
      <c r="Q62" s="115">
        <v>272.99999999999977</v>
      </c>
      <c r="R62" s="115">
        <v>754.45448948365083</v>
      </c>
      <c r="S62" s="115">
        <v>1419.6831965207621</v>
      </c>
      <c r="T62" s="115">
        <v>1973.6704760387729</v>
      </c>
      <c r="U62" s="115">
        <v>2467.8702957086534</v>
      </c>
      <c r="V62" s="115">
        <v>2808.4857914753447</v>
      </c>
      <c r="W62" s="115">
        <v>3045.3642047452086</v>
      </c>
      <c r="X62" s="115">
        <v>3287.9477532526435</v>
      </c>
      <c r="Y62" s="115">
        <v>3478.250001582157</v>
      </c>
      <c r="Z62" s="115">
        <v>3679.1099488513682</v>
      </c>
      <c r="AA62" s="115">
        <v>4087.6962877278456</v>
      </c>
      <c r="AB62" s="115">
        <v>4460.5339979532037</v>
      </c>
      <c r="AC62" s="115">
        <v>4794.9217685999101</v>
      </c>
      <c r="AD62" s="115">
        <v>5067.7793071165106</v>
      </c>
      <c r="AE62" s="115">
        <v>4732.9365116297595</v>
      </c>
      <c r="AF62" s="115">
        <v>0</v>
      </c>
      <c r="AG62" s="115">
        <v>0</v>
      </c>
      <c r="AH62" s="115">
        <v>0</v>
      </c>
      <c r="AI62" s="115">
        <v>0</v>
      </c>
      <c r="AJ62" s="106"/>
      <c r="AK62" s="106"/>
    </row>
    <row r="63" spans="1:37" s="88" customFormat="1" ht="6.6" x14ac:dyDescent="0.15">
      <c r="A63" s="110"/>
      <c r="B63" s="110"/>
      <c r="C63" s="110"/>
      <c r="D63" s="110"/>
      <c r="E63" s="111"/>
      <c r="F63" s="110"/>
      <c r="G63" s="85"/>
      <c r="H63" s="85"/>
      <c r="I63" s="85"/>
      <c r="J63" s="110"/>
      <c r="K63" s="110"/>
      <c r="L63" s="85"/>
      <c r="M63" s="85"/>
      <c r="N63" s="85"/>
      <c r="O63" s="85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10"/>
      <c r="AK63" s="110"/>
    </row>
    <row r="64" spans="1:37" s="61" customFormat="1" ht="13.8" x14ac:dyDescent="0.3">
      <c r="A64" s="106"/>
      <c r="B64" s="106"/>
      <c r="C64" s="106"/>
      <c r="D64" s="106"/>
      <c r="E64" s="107"/>
      <c r="F64" s="114" t="s">
        <v>190</v>
      </c>
      <c r="G64" s="60"/>
      <c r="H64" s="60"/>
      <c r="I64" s="60"/>
      <c r="J64" s="114" t="s">
        <v>4</v>
      </c>
      <c r="K64" s="106"/>
      <c r="L64" s="60"/>
      <c r="M64" s="60"/>
      <c r="N64" s="60"/>
      <c r="O64" s="60"/>
      <c r="P64" s="115">
        <v>96</v>
      </c>
      <c r="Q64" s="115">
        <v>245.69999999999993</v>
      </c>
      <c r="R64" s="115">
        <v>679.00904053528598</v>
      </c>
      <c r="S64" s="115">
        <v>1277.714876868687</v>
      </c>
      <c r="T64" s="115">
        <v>1776.3034284348996</v>
      </c>
      <c r="U64" s="115">
        <v>2221.0832661377963</v>
      </c>
      <c r="V64" s="115">
        <v>2527.6372123278243</v>
      </c>
      <c r="W64" s="115">
        <v>2740.8277842707012</v>
      </c>
      <c r="X64" s="115">
        <v>2959.1529779273915</v>
      </c>
      <c r="Y64" s="115">
        <v>3130.4250014239569</v>
      </c>
      <c r="Z64" s="115">
        <v>3311.1989539662518</v>
      </c>
      <c r="AA64" s="115">
        <v>3678.9266589550953</v>
      </c>
      <c r="AB64" s="115">
        <v>4014.4805981579284</v>
      </c>
      <c r="AC64" s="115">
        <v>4315.4295917399686</v>
      </c>
      <c r="AD64" s="115">
        <v>4561.0013764049181</v>
      </c>
      <c r="AE64" s="115">
        <v>4259.6428604668563</v>
      </c>
      <c r="AF64" s="115">
        <v>0</v>
      </c>
      <c r="AG64" s="115">
        <v>0</v>
      </c>
      <c r="AH64" s="115">
        <v>0</v>
      </c>
      <c r="AI64" s="115">
        <v>0</v>
      </c>
      <c r="AJ64" s="106"/>
      <c r="AK64" s="106"/>
    </row>
    <row r="65" spans="1:37" s="88" customFormat="1" ht="6.6" x14ac:dyDescent="0.15">
      <c r="A65" s="110"/>
      <c r="B65" s="110"/>
      <c r="C65" s="110"/>
      <c r="D65" s="110"/>
      <c r="E65" s="111"/>
      <c r="F65" s="110"/>
      <c r="G65" s="85"/>
      <c r="H65" s="85"/>
      <c r="I65" s="85"/>
      <c r="J65" s="110"/>
      <c r="K65" s="110"/>
      <c r="L65" s="85"/>
      <c r="M65" s="85"/>
      <c r="N65" s="85"/>
      <c r="O65" s="85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10"/>
      <c r="AK65" s="110"/>
    </row>
    <row r="66" spans="1:37" s="61" customFormat="1" ht="13.8" x14ac:dyDescent="0.3">
      <c r="A66" s="106"/>
      <c r="B66" s="106"/>
      <c r="C66" s="106"/>
      <c r="D66" s="106"/>
      <c r="E66" s="107"/>
      <c r="F66" s="114" t="s">
        <v>191</v>
      </c>
      <c r="G66" s="60"/>
      <c r="H66" s="60"/>
      <c r="I66" s="60"/>
      <c r="J66" s="114" t="s">
        <v>4</v>
      </c>
      <c r="K66" s="106"/>
      <c r="L66" s="60"/>
      <c r="M66" s="60"/>
      <c r="N66" s="60"/>
      <c r="O66" s="60"/>
      <c r="P66" s="115">
        <v>0.33333333333333393</v>
      </c>
      <c r="Q66" s="115">
        <v>0.84000000000000341</v>
      </c>
      <c r="R66" s="115">
        <v>0.97370000000000445</v>
      </c>
      <c r="S66" s="115">
        <v>1.2133800000000079</v>
      </c>
      <c r="T66" s="115">
        <v>1.2983166000000068</v>
      </c>
      <c r="U66" s="115">
        <v>1.3762155960000086</v>
      </c>
      <c r="V66" s="115">
        <v>1.4450263758000048</v>
      </c>
      <c r="W66" s="115">
        <v>1.5028274308320064</v>
      </c>
      <c r="X66" s="115">
        <v>1.5479122537569694</v>
      </c>
      <c r="Y66" s="115">
        <v>1.5633913762945397</v>
      </c>
      <c r="Z66" s="115">
        <v>1.5790252900574799</v>
      </c>
      <c r="AA66" s="115">
        <v>1.6895570603615084</v>
      </c>
      <c r="AB66" s="115">
        <v>1.7909304839831961</v>
      </c>
      <c r="AC66" s="115">
        <v>1.8804770081823534</v>
      </c>
      <c r="AD66" s="115">
        <v>1.9556960885096473</v>
      </c>
      <c r="AE66" s="115">
        <v>2.0143669711649395</v>
      </c>
      <c r="AF66" s="115">
        <v>0</v>
      </c>
      <c r="AG66" s="115">
        <v>0</v>
      </c>
      <c r="AH66" s="115">
        <v>0</v>
      </c>
      <c r="AI66" s="115">
        <v>0</v>
      </c>
      <c r="AJ66" s="106"/>
      <c r="AK66" s="106"/>
    </row>
    <row r="67" spans="1:37" s="88" customFormat="1" ht="6.6" x14ac:dyDescent="0.15">
      <c r="A67" s="110"/>
      <c r="B67" s="110"/>
      <c r="C67" s="110"/>
      <c r="D67" s="110"/>
      <c r="E67" s="111"/>
      <c r="F67" s="110"/>
      <c r="G67" s="85"/>
      <c r="H67" s="85"/>
      <c r="I67" s="85"/>
      <c r="J67" s="110"/>
      <c r="K67" s="110"/>
      <c r="L67" s="85"/>
      <c r="M67" s="85"/>
      <c r="N67" s="85"/>
      <c r="O67" s="85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10"/>
      <c r="AK67" s="110"/>
    </row>
    <row r="68" spans="1:37" s="61" customFormat="1" ht="13.8" x14ac:dyDescent="0.3">
      <c r="A68" s="106"/>
      <c r="B68" s="106"/>
      <c r="C68" s="106"/>
      <c r="D68" s="106"/>
      <c r="E68" s="107"/>
      <c r="F68" s="114" t="s">
        <v>197</v>
      </c>
      <c r="G68" s="60"/>
      <c r="H68" s="60"/>
      <c r="I68" s="60"/>
      <c r="J68" s="114" t="s">
        <v>4</v>
      </c>
      <c r="K68" s="106"/>
      <c r="L68" s="60"/>
      <c r="M68" s="60"/>
      <c r="N68" s="60"/>
      <c r="O68" s="60"/>
      <c r="P68" s="115">
        <v>0</v>
      </c>
      <c r="Q68" s="115">
        <v>5.2203389830508478</v>
      </c>
      <c r="R68" s="115">
        <v>2082.9257126715092</v>
      </c>
      <c r="S68" s="115">
        <v>4338.4506874495555</v>
      </c>
      <c r="T68" s="115">
        <v>4554.9563030669897</v>
      </c>
      <c r="U68" s="115">
        <v>4288.29201251009</v>
      </c>
      <c r="V68" s="115">
        <v>3688.0320803066998</v>
      </c>
      <c r="W68" s="115">
        <v>3087.77214810331</v>
      </c>
      <c r="X68" s="115">
        <v>2487.5122158999202</v>
      </c>
      <c r="Y68" s="115">
        <v>1888.9169326069421</v>
      </c>
      <c r="Z68" s="115">
        <v>1298.977823648104</v>
      </c>
      <c r="AA68" s="115">
        <v>723.35469531880585</v>
      </c>
      <c r="AB68" s="115">
        <v>296.32791242938032</v>
      </c>
      <c r="AC68" s="115">
        <v>103.53540254237537</v>
      </c>
      <c r="AD68" s="115">
        <v>29.252542372884111</v>
      </c>
      <c r="AE68" s="115">
        <v>3.822033898308058</v>
      </c>
      <c r="AF68" s="115">
        <v>0</v>
      </c>
      <c r="AG68" s="115">
        <v>0</v>
      </c>
      <c r="AH68" s="115">
        <v>0</v>
      </c>
      <c r="AI68" s="115">
        <v>0</v>
      </c>
      <c r="AJ68" s="106"/>
      <c r="AK68" s="106"/>
    </row>
    <row r="69" spans="1:37" s="88" customFormat="1" ht="6.6" x14ac:dyDescent="0.15">
      <c r="A69" s="110"/>
      <c r="B69" s="110"/>
      <c r="C69" s="110"/>
      <c r="D69" s="110"/>
      <c r="E69" s="111"/>
      <c r="F69" s="110"/>
      <c r="G69" s="85"/>
      <c r="H69" s="85"/>
      <c r="I69" s="85"/>
      <c r="J69" s="110"/>
      <c r="K69" s="110"/>
      <c r="L69" s="85"/>
      <c r="M69" s="85"/>
      <c r="N69" s="85"/>
      <c r="O69" s="85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10"/>
      <c r="AK69" s="110"/>
    </row>
    <row r="70" spans="1:37" s="61" customFormat="1" ht="13.8" x14ac:dyDescent="0.3">
      <c r="A70" s="106"/>
      <c r="B70" s="106"/>
      <c r="C70" s="106"/>
      <c r="D70" s="106"/>
      <c r="E70" s="107"/>
      <c r="F70" s="114" t="s">
        <v>199</v>
      </c>
      <c r="G70" s="60"/>
      <c r="H70" s="60"/>
      <c r="I70" s="60"/>
      <c r="J70" s="114" t="s">
        <v>4</v>
      </c>
      <c r="K70" s="106"/>
      <c r="L70" s="60"/>
      <c r="M70" s="60"/>
      <c r="N70" s="60"/>
      <c r="O70" s="60"/>
      <c r="P70" s="115">
        <v>0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15605.463841494762</v>
      </c>
      <c r="Y70" s="115">
        <v>26656.384318964487</v>
      </c>
      <c r="Z70" s="115">
        <v>21075.677921434806</v>
      </c>
      <c r="AA70" s="115">
        <v>46915.964787946286</v>
      </c>
      <c r="AB70" s="115">
        <v>67961.420257920268</v>
      </c>
      <c r="AC70" s="115">
        <v>85150.188240442672</v>
      </c>
      <c r="AD70" s="115">
        <v>108994.55654886256</v>
      </c>
      <c r="AE70" s="115">
        <v>131866.03780307269</v>
      </c>
      <c r="AF70" s="115">
        <v>0</v>
      </c>
      <c r="AG70" s="115">
        <v>0</v>
      </c>
      <c r="AH70" s="115">
        <v>0</v>
      </c>
      <c r="AI70" s="115">
        <v>0</v>
      </c>
      <c r="AJ70" s="106"/>
      <c r="AK70" s="106"/>
    </row>
    <row r="71" spans="1:37" s="88" customFormat="1" ht="6.6" x14ac:dyDescent="0.15">
      <c r="A71" s="110"/>
      <c r="B71" s="110"/>
      <c r="C71" s="110"/>
      <c r="D71" s="110"/>
      <c r="E71" s="111"/>
      <c r="F71" s="110"/>
      <c r="G71" s="85"/>
      <c r="H71" s="85"/>
      <c r="I71" s="85"/>
      <c r="J71" s="110"/>
      <c r="K71" s="110"/>
      <c r="L71" s="85"/>
      <c r="M71" s="85"/>
      <c r="N71" s="85"/>
      <c r="O71" s="85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10"/>
      <c r="AK71" s="110"/>
    </row>
    <row r="72" spans="1:37" s="61" customFormat="1" ht="13.8" x14ac:dyDescent="0.3">
      <c r="A72" s="106"/>
      <c r="B72" s="106"/>
      <c r="C72" s="106"/>
      <c r="D72" s="106"/>
      <c r="E72" s="107"/>
      <c r="F72" s="114" t="s">
        <v>205</v>
      </c>
      <c r="G72" s="60"/>
      <c r="H72" s="60"/>
      <c r="I72" s="60"/>
      <c r="J72" s="114" t="s">
        <v>4</v>
      </c>
      <c r="K72" s="106"/>
      <c r="L72" s="60"/>
      <c r="M72" s="60"/>
      <c r="N72" s="60"/>
      <c r="O72" s="60"/>
      <c r="P72" s="115">
        <v>0</v>
      </c>
      <c r="Q72" s="115">
        <v>0</v>
      </c>
      <c r="R72" s="115">
        <v>453.38620333791283</v>
      </c>
      <c r="S72" s="115">
        <v>4557.2516495778209</v>
      </c>
      <c r="T72" s="115">
        <v>8800.6142609779672</v>
      </c>
      <c r="U72" s="115">
        <v>15953.000949792244</v>
      </c>
      <c r="V72" s="115">
        <v>18064.558313832629</v>
      </c>
      <c r="W72" s="115">
        <v>17749.004306553463</v>
      </c>
      <c r="X72" s="115">
        <v>18271.74733611165</v>
      </c>
      <c r="Y72" s="115">
        <v>20857.54697870796</v>
      </c>
      <c r="Z72" s="115">
        <v>21765.835444714845</v>
      </c>
      <c r="AA72" s="115">
        <v>26143.718849840632</v>
      </c>
      <c r="AB72" s="115">
        <v>28068.271177282215</v>
      </c>
      <c r="AC72" s="115">
        <v>29073.2094339586</v>
      </c>
      <c r="AD72" s="115">
        <v>29428.22505299465</v>
      </c>
      <c r="AE72" s="115">
        <v>122694.84909012988</v>
      </c>
      <c r="AF72" s="115">
        <v>0</v>
      </c>
      <c r="AG72" s="115">
        <v>0</v>
      </c>
      <c r="AH72" s="115">
        <v>0</v>
      </c>
      <c r="AI72" s="115">
        <v>0</v>
      </c>
      <c r="AJ72" s="106"/>
      <c r="AK72" s="106"/>
    </row>
    <row r="73" spans="1:37" s="88" customFormat="1" ht="6.6" x14ac:dyDescent="0.15">
      <c r="A73" s="110"/>
      <c r="B73" s="110"/>
      <c r="C73" s="110"/>
      <c r="D73" s="110"/>
      <c r="E73" s="111"/>
      <c r="F73" s="110"/>
      <c r="G73" s="85"/>
      <c r="H73" s="85"/>
      <c r="I73" s="85"/>
      <c r="J73" s="110"/>
      <c r="K73" s="110"/>
      <c r="L73" s="85"/>
      <c r="M73" s="85"/>
      <c r="N73" s="85"/>
      <c r="O73" s="85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10"/>
      <c r="AK73" s="110"/>
    </row>
    <row r="74" spans="1:37" s="96" customFormat="1" ht="6.6" x14ac:dyDescent="0.15">
      <c r="A74" s="94"/>
      <c r="B74" s="94"/>
      <c r="C74" s="94"/>
      <c r="D74" s="94"/>
      <c r="E74" s="86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94"/>
      <c r="AK74" s="94"/>
    </row>
    <row r="75" spans="1:37" x14ac:dyDescent="0.25">
      <c r="A75" s="3"/>
      <c r="B75" s="3"/>
      <c r="C75" s="3"/>
      <c r="D75" s="3"/>
      <c r="E75" s="50"/>
      <c r="F75" s="3"/>
      <c r="G75" s="3"/>
      <c r="H75" s="3"/>
      <c r="I75" s="3"/>
      <c r="J75" s="3"/>
      <c r="K75" s="3"/>
      <c r="L75" s="3"/>
      <c r="M75" s="3"/>
      <c r="N75" s="3"/>
      <c r="O75" s="3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"/>
      <c r="AK75" s="3"/>
    </row>
    <row r="76" spans="1:37" x14ac:dyDescent="0.25">
      <c r="A76" s="3"/>
      <c r="B76" s="3"/>
      <c r="C76" s="3"/>
      <c r="D76" s="3"/>
      <c r="E76" s="50"/>
      <c r="F76" s="3"/>
      <c r="G76" s="3"/>
      <c r="H76" s="3"/>
      <c r="I76" s="3"/>
      <c r="J76" s="3"/>
      <c r="K76" s="3"/>
      <c r="L76" s="3"/>
      <c r="M76" s="3"/>
      <c r="N76" s="3"/>
      <c r="O76" s="3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"/>
      <c r="AK76" s="3"/>
    </row>
    <row r="77" spans="1:37" x14ac:dyDescent="0.25">
      <c r="A77" s="3"/>
      <c r="B77" s="3"/>
      <c r="C77" s="3"/>
      <c r="D77" s="3"/>
      <c r="E77" s="50"/>
      <c r="F77" s="3"/>
      <c r="G77" s="3"/>
      <c r="H77" s="3"/>
      <c r="I77" s="3"/>
      <c r="J77" s="3"/>
      <c r="K77" s="3"/>
      <c r="L77" s="3"/>
      <c r="M77" s="3"/>
      <c r="N77" s="3"/>
      <c r="O77" s="3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"/>
      <c r="AK77" s="3"/>
    </row>
    <row r="78" spans="1:37" x14ac:dyDescent="0.25">
      <c r="A78" s="3"/>
      <c r="B78" s="3"/>
      <c r="C78" s="3"/>
      <c r="D78" s="3"/>
      <c r="E78" s="50"/>
      <c r="F78" s="3"/>
      <c r="G78" s="3"/>
      <c r="H78" s="3"/>
      <c r="I78" s="3"/>
      <c r="J78" s="3"/>
      <c r="K78" s="3"/>
      <c r="L78" s="3"/>
      <c r="M78" s="3"/>
      <c r="N78" s="3"/>
      <c r="O78" s="3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"/>
      <c r="AK78" s="3"/>
    </row>
    <row r="79" spans="1:37" x14ac:dyDescent="0.25">
      <c r="A79" s="3"/>
      <c r="B79" s="3"/>
      <c r="C79" s="3"/>
      <c r="D79" s="3"/>
      <c r="E79" s="50"/>
      <c r="F79" s="3"/>
      <c r="G79" s="3"/>
      <c r="H79" s="3"/>
      <c r="I79" s="3"/>
      <c r="J79" s="3"/>
      <c r="K79" s="3"/>
      <c r="L79" s="3"/>
      <c r="M79" s="3"/>
      <c r="N79" s="3"/>
      <c r="O79" s="3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"/>
      <c r="AK79" s="3"/>
    </row>
    <row r="80" spans="1:37" x14ac:dyDescent="0.25">
      <c r="A80" s="3"/>
      <c r="B80" s="3"/>
      <c r="C80" s="3"/>
      <c r="D80" s="3"/>
      <c r="E80" s="50"/>
      <c r="F80" s="3"/>
      <c r="G80" s="3"/>
      <c r="H80" s="3"/>
      <c r="I80" s="3"/>
      <c r="J80" s="3"/>
      <c r="K80" s="3"/>
      <c r="L80" s="3"/>
      <c r="M80" s="3"/>
      <c r="N80" s="3"/>
      <c r="O80" s="3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"/>
      <c r="AK80" s="3"/>
    </row>
    <row r="81" spans="1:37" x14ac:dyDescent="0.25">
      <c r="A81" s="3"/>
      <c r="B81" s="3"/>
      <c r="C81" s="3"/>
      <c r="D81" s="3"/>
      <c r="E81" s="50"/>
      <c r="F81" s="3"/>
      <c r="G81" s="3"/>
      <c r="H81" s="3"/>
      <c r="I81" s="3"/>
      <c r="J81" s="3"/>
      <c r="K81" s="3"/>
      <c r="L81" s="3"/>
      <c r="M81" s="3"/>
      <c r="N81" s="3"/>
      <c r="O81" s="3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"/>
      <c r="AK81" s="3"/>
    </row>
    <row r="82" spans="1:37" x14ac:dyDescent="0.25">
      <c r="A82" s="3"/>
      <c r="B82" s="3"/>
      <c r="C82" s="3"/>
      <c r="D82" s="3"/>
      <c r="E82" s="50"/>
      <c r="F82" s="3"/>
      <c r="G82" s="3"/>
      <c r="H82" s="3"/>
      <c r="I82" s="3"/>
      <c r="J82" s="3"/>
      <c r="K82" s="3"/>
      <c r="L82" s="3"/>
      <c r="M82" s="3"/>
      <c r="N82" s="3"/>
      <c r="O82" s="3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"/>
      <c r="AK82" s="3"/>
    </row>
    <row r="83" spans="1:37" x14ac:dyDescent="0.25">
      <c r="A83" s="3"/>
      <c r="B83" s="3"/>
      <c r="C83" s="3"/>
      <c r="D83" s="3"/>
      <c r="E83" s="50"/>
      <c r="F83" s="3"/>
      <c r="G83" s="3"/>
      <c r="H83" s="3"/>
      <c r="I83" s="3"/>
      <c r="J83" s="3"/>
      <c r="K83" s="3"/>
      <c r="L83" s="3"/>
      <c r="M83" s="3"/>
      <c r="N83" s="3"/>
      <c r="O83" s="3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"/>
      <c r="AK83" s="3"/>
    </row>
  </sheetData>
  <conditionalFormatting sqref="P8:AI9">
    <cfRule type="containsBlanks" dxfId="450" priority="2">
      <formula>LEN(TRIM(P8))=0</formula>
    </cfRule>
  </conditionalFormatting>
  <conditionalFormatting sqref="P12:AI84">
    <cfRule type="cellIs" dxfId="449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X345"/>
  <sheetViews>
    <sheetView workbookViewId="0">
      <pane ySplit="9" topLeftCell="A10" activePane="bottomLeft" state="frozen"/>
      <selection activeCell="U19" sqref="U19"/>
      <selection pane="bottomLeft" activeCell="F6" sqref="F6"/>
    </sheetView>
  </sheetViews>
  <sheetFormatPr defaultColWidth="9.109375" defaultRowHeight="12" x14ac:dyDescent="0.25"/>
  <cols>
    <col min="1" max="3" width="2.6640625" style="2" customWidth="1"/>
    <col min="4" max="4" width="1.6640625" style="2" customWidth="1"/>
    <col min="5" max="5" width="3.5546875" style="2" bestFit="1" customWidth="1"/>
    <col min="6" max="6" width="65.109375" style="2" bestFit="1" customWidth="1"/>
    <col min="7" max="7" width="1.6640625" style="36" customWidth="1"/>
    <col min="8" max="8" width="1.6640625" style="2" customWidth="1"/>
    <col min="9" max="9" width="7.5546875" style="2" bestFit="1" customWidth="1"/>
    <col min="10" max="11" width="1.6640625" style="2" customWidth="1"/>
    <col min="12" max="22" width="9.109375" style="2"/>
    <col min="23" max="24" width="1.6640625" style="2" customWidth="1"/>
    <col min="25" max="16384" width="9.109375" style="2"/>
  </cols>
  <sheetData>
    <row r="1" spans="1:24" x14ac:dyDescent="0.25">
      <c r="A1" s="187" t="s">
        <v>247</v>
      </c>
      <c r="B1" s="187"/>
      <c r="C1" s="187"/>
      <c r="D1" s="187"/>
      <c r="E1" s="188"/>
      <c r="F1" s="3"/>
      <c r="G1" s="3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6" customHeight="1" x14ac:dyDescent="0.25">
      <c r="A2" s="3"/>
      <c r="B2" s="3"/>
      <c r="C2" s="3"/>
      <c r="D2" s="3"/>
      <c r="E2" s="3"/>
      <c r="F2" s="3"/>
      <c r="G2" s="3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11" customFormat="1" x14ac:dyDescent="0.25">
      <c r="A3" s="10"/>
      <c r="B3" s="10"/>
      <c r="C3" s="10" t="str">
        <f>оглавление!$D$3</f>
        <v>Финмодель инвестиционного проекта</v>
      </c>
      <c r="D3" s="10"/>
      <c r="E3" s="10"/>
      <c r="F3" s="10"/>
      <c r="G3" s="33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s="11" customFormat="1" x14ac:dyDescent="0.25">
      <c r="A4" s="10"/>
      <c r="B4" s="10"/>
      <c r="C4" s="10" t="str">
        <f>оглавление!$D$4</f>
        <v>ВЕРСИЯ 2.0</v>
      </c>
      <c r="D4" s="10"/>
      <c r="E4" s="10"/>
      <c r="F4" s="10"/>
      <c r="G4" s="33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4" s="11" customFormat="1" ht="6" customHeight="1" x14ac:dyDescent="0.25">
      <c r="A5" s="10"/>
      <c r="B5" s="449"/>
      <c r="C5" s="449"/>
      <c r="D5" s="449"/>
      <c r="E5" s="449"/>
      <c r="F5" s="449"/>
      <c r="G5" s="537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s="11" customFormat="1" ht="6" customHeight="1" x14ac:dyDescent="0.25">
      <c r="A6" s="10"/>
      <c r="B6" s="10"/>
      <c r="C6" s="10"/>
      <c r="D6" s="10"/>
      <c r="E6" s="10"/>
      <c r="F6" s="10"/>
      <c r="G6" s="33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x14ac:dyDescent="0.25">
      <c r="A7" s="3"/>
      <c r="B7" s="3"/>
      <c r="C7" s="13" t="str">
        <f>оглавление!$F$67</f>
        <v>Показатели (KPI) экономики инвестпроекта</v>
      </c>
      <c r="D7" s="15"/>
      <c r="E7" s="16"/>
      <c r="F7" s="16"/>
      <c r="G7" s="32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3"/>
      <c r="B8" s="166">
        <f>BS!$C$8</f>
        <v>-2.5830848127128547E-8</v>
      </c>
      <c r="C8" s="186" t="str">
        <f>списки!$AE$12</f>
        <v>контроль</v>
      </c>
      <c r="D8" s="186"/>
      <c r="E8" s="3"/>
      <c r="F8" s="3"/>
      <c r="G8" s="32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s="11" customFormat="1" x14ac:dyDescent="0.25">
      <c r="A9" s="10"/>
      <c r="B9" s="10"/>
      <c r="C9" s="10"/>
      <c r="D9" s="10"/>
      <c r="E9" s="10"/>
      <c r="F9" s="17" t="s">
        <v>14</v>
      </c>
      <c r="G9" s="33">
        <f>SUM(G10:G100063)</f>
        <v>0</v>
      </c>
      <c r="H9" s="10"/>
      <c r="I9" s="17" t="s">
        <v>2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x14ac:dyDescent="0.25">
      <c r="A10" s="3"/>
      <c r="B10" s="3"/>
      <c r="C10" s="3"/>
      <c r="D10" s="3"/>
      <c r="E10" s="3"/>
      <c r="F10" s="50" t="s">
        <v>401</v>
      </c>
      <c r="G10" s="32"/>
      <c r="H10" s="3"/>
      <c r="I10" s="50" t="s">
        <v>401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>
        <v>1</v>
      </c>
      <c r="F11" s="447" t="s">
        <v>284</v>
      </c>
      <c r="G11" s="32">
        <f t="shared" ref="G11:G74" si="0">IF(F11="","",IF(COUNTIF(F:F,F11)&lt;&gt;1,1,0))</f>
        <v>0</v>
      </c>
      <c r="H11" s="3"/>
      <c r="I11" s="4" t="s">
        <v>4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>
        <f>E11+1</f>
        <v>2</v>
      </c>
      <c r="F12" s="447" t="s">
        <v>294</v>
      </c>
      <c r="G12" s="32">
        <f t="shared" si="0"/>
        <v>0</v>
      </c>
      <c r="H12" s="3"/>
      <c r="I12" s="4" t="s">
        <v>4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>
        <f t="shared" ref="E13:E15" si="1">E12+1</f>
        <v>3</v>
      </c>
      <c r="F13" s="447" t="s">
        <v>297</v>
      </c>
      <c r="G13" s="32">
        <f t="shared" si="0"/>
        <v>0</v>
      </c>
      <c r="H13" s="3"/>
      <c r="I13" s="4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>
        <f t="shared" si="1"/>
        <v>4</v>
      </c>
      <c r="F14" s="447" t="s">
        <v>298</v>
      </c>
      <c r="G14" s="32">
        <f t="shared" si="0"/>
        <v>0</v>
      </c>
      <c r="H14" s="3"/>
      <c r="I14" s="4" t="s">
        <v>6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>
        <f t="shared" si="1"/>
        <v>5</v>
      </c>
      <c r="F15" s="447" t="s">
        <v>299</v>
      </c>
      <c r="G15" s="32">
        <f t="shared" si="0"/>
        <v>0</v>
      </c>
      <c r="H15" s="3"/>
      <c r="I15" s="4" t="s">
        <v>7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>
        <f t="shared" ref="E16:E79" si="2">E15+1</f>
        <v>6</v>
      </c>
      <c r="F16" s="447" t="s">
        <v>312</v>
      </c>
      <c r="G16" s="32">
        <f t="shared" si="0"/>
        <v>0</v>
      </c>
      <c r="H16" s="3"/>
      <c r="I16" s="4" t="s">
        <v>4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>
        <f t="shared" si="2"/>
        <v>7</v>
      </c>
      <c r="F17" s="447" t="s">
        <v>300</v>
      </c>
      <c r="G17" s="32">
        <f t="shared" si="0"/>
        <v>0</v>
      </c>
      <c r="H17" s="3"/>
      <c r="I17" s="4" t="s">
        <v>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>
        <f t="shared" si="2"/>
        <v>8</v>
      </c>
      <c r="F18" s="447" t="s">
        <v>310</v>
      </c>
      <c r="G18" s="32">
        <f t="shared" si="0"/>
        <v>0</v>
      </c>
      <c r="H18" s="3"/>
      <c r="I18" s="4" t="s">
        <v>30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>
        <f t="shared" si="2"/>
        <v>9</v>
      </c>
      <c r="F19" s="447" t="s">
        <v>311</v>
      </c>
      <c r="G19" s="32">
        <f t="shared" si="0"/>
        <v>0</v>
      </c>
      <c r="H19" s="3"/>
      <c r="I19" s="4" t="s">
        <v>4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>
        <f t="shared" si="2"/>
        <v>10</v>
      </c>
      <c r="F20" s="447" t="s">
        <v>285</v>
      </c>
      <c r="G20" s="32">
        <f t="shared" si="0"/>
        <v>0</v>
      </c>
      <c r="H20" s="3"/>
      <c r="I20" s="4" t="s">
        <v>8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>
        <f t="shared" si="2"/>
        <v>11</v>
      </c>
      <c r="F21" s="447" t="s">
        <v>301</v>
      </c>
      <c r="G21" s="32">
        <f t="shared" si="0"/>
        <v>0</v>
      </c>
      <c r="H21" s="3"/>
      <c r="I21" s="4" t="s">
        <v>7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>
        <f t="shared" si="2"/>
        <v>12</v>
      </c>
      <c r="F22" s="447" t="s">
        <v>290</v>
      </c>
      <c r="G22" s="32">
        <f t="shared" si="0"/>
        <v>0</v>
      </c>
      <c r="H22" s="3"/>
      <c r="I22" s="4" t="s">
        <v>7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>
        <f t="shared" si="2"/>
        <v>13</v>
      </c>
      <c r="F23" s="447" t="s">
        <v>291</v>
      </c>
      <c r="G23" s="32">
        <f t="shared" si="0"/>
        <v>0</v>
      </c>
      <c r="H23" s="3"/>
      <c r="I23" s="4" t="s">
        <v>7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>
        <f t="shared" si="2"/>
        <v>14</v>
      </c>
      <c r="F24" s="447" t="s">
        <v>292</v>
      </c>
      <c r="G24" s="32">
        <f t="shared" si="0"/>
        <v>0</v>
      </c>
      <c r="H24" s="3"/>
      <c r="I24" s="4" t="s">
        <v>293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>
        <f t="shared" si="2"/>
        <v>15</v>
      </c>
      <c r="F25" s="447" t="s">
        <v>302</v>
      </c>
      <c r="G25" s="32">
        <f t="shared" si="0"/>
        <v>0</v>
      </c>
      <c r="H25" s="3"/>
      <c r="I25" s="4" t="s">
        <v>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>
        <f t="shared" si="2"/>
        <v>16</v>
      </c>
      <c r="F26" s="447" t="s">
        <v>325</v>
      </c>
      <c r="G26" s="32">
        <f t="shared" si="0"/>
        <v>0</v>
      </c>
      <c r="H26" s="3"/>
      <c r="I26" s="4" t="s">
        <v>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>
        <f t="shared" si="2"/>
        <v>17</v>
      </c>
      <c r="F27" s="447" t="s">
        <v>303</v>
      </c>
      <c r="G27" s="32">
        <f t="shared" si="0"/>
        <v>0</v>
      </c>
      <c r="H27" s="3"/>
      <c r="I27" s="4" t="s">
        <v>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>
        <f t="shared" si="2"/>
        <v>18</v>
      </c>
      <c r="F28" s="447" t="s">
        <v>304</v>
      </c>
      <c r="G28" s="32">
        <f t="shared" si="0"/>
        <v>0</v>
      </c>
      <c r="H28" s="3"/>
      <c r="I28" s="4" t="s">
        <v>4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>
        <f t="shared" si="2"/>
        <v>19</v>
      </c>
      <c r="F29" s="447" t="s">
        <v>305</v>
      </c>
      <c r="G29" s="32">
        <f t="shared" si="0"/>
        <v>0</v>
      </c>
      <c r="H29" s="3"/>
      <c r="I29" s="4" t="s">
        <v>4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x14ac:dyDescent="0.25">
      <c r="A30" s="3"/>
      <c r="B30" s="3"/>
      <c r="C30" s="3"/>
      <c r="D30" s="3"/>
      <c r="E30" s="3">
        <f t="shared" si="2"/>
        <v>20</v>
      </c>
      <c r="F30" s="447" t="s">
        <v>399</v>
      </c>
      <c r="G30" s="32">
        <f t="shared" si="0"/>
        <v>0</v>
      </c>
      <c r="H30" s="3"/>
      <c r="I30" s="4" t="s">
        <v>370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x14ac:dyDescent="0.25">
      <c r="A31" s="3"/>
      <c r="B31" s="3"/>
      <c r="C31" s="3"/>
      <c r="D31" s="3"/>
      <c r="E31" s="3">
        <f t="shared" si="2"/>
        <v>21</v>
      </c>
      <c r="F31" s="447" t="s">
        <v>316</v>
      </c>
      <c r="G31" s="32">
        <f t="shared" si="0"/>
        <v>0</v>
      </c>
      <c r="H31" s="3"/>
      <c r="I31" s="4" t="s">
        <v>7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x14ac:dyDescent="0.25">
      <c r="A32" s="3"/>
      <c r="B32" s="3"/>
      <c r="C32" s="3"/>
      <c r="D32" s="3"/>
      <c r="E32" s="3">
        <f t="shared" si="2"/>
        <v>22</v>
      </c>
      <c r="F32" s="447" t="s">
        <v>340</v>
      </c>
      <c r="G32" s="32">
        <f t="shared" si="0"/>
        <v>0</v>
      </c>
      <c r="H32" s="3"/>
      <c r="I32" s="4" t="s">
        <v>341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x14ac:dyDescent="0.25">
      <c r="A33" s="3"/>
      <c r="B33" s="3"/>
      <c r="C33" s="3"/>
      <c r="D33" s="3"/>
      <c r="E33" s="3">
        <f t="shared" si="2"/>
        <v>23</v>
      </c>
      <c r="F33" s="447" t="s">
        <v>803</v>
      </c>
      <c r="G33" s="32">
        <f t="shared" si="0"/>
        <v>0</v>
      </c>
      <c r="H33" s="3"/>
      <c r="I33" s="4" t="s">
        <v>31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x14ac:dyDescent="0.25">
      <c r="A34" s="3"/>
      <c r="B34" s="3"/>
      <c r="C34" s="3"/>
      <c r="D34" s="3"/>
      <c r="E34" s="3">
        <f t="shared" si="2"/>
        <v>24</v>
      </c>
      <c r="F34" s="447" t="s">
        <v>331</v>
      </c>
      <c r="G34" s="32">
        <f t="shared" si="0"/>
        <v>0</v>
      </c>
      <c r="H34" s="3"/>
      <c r="I34" s="4" t="s">
        <v>63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x14ac:dyDescent="0.25">
      <c r="A35" s="3"/>
      <c r="B35" s="3"/>
      <c r="C35" s="3"/>
      <c r="D35" s="3"/>
      <c r="E35" s="3">
        <f t="shared" si="2"/>
        <v>25</v>
      </c>
      <c r="F35" s="447" t="s">
        <v>332</v>
      </c>
      <c r="G35" s="32">
        <f t="shared" si="0"/>
        <v>0</v>
      </c>
      <c r="H35" s="3"/>
      <c r="I35" s="4" t="s">
        <v>31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x14ac:dyDescent="0.25">
      <c r="A36" s="3"/>
      <c r="B36" s="3"/>
      <c r="C36" s="3"/>
      <c r="D36" s="3"/>
      <c r="E36" s="3">
        <f t="shared" si="2"/>
        <v>26</v>
      </c>
      <c r="F36" s="447" t="s">
        <v>313</v>
      </c>
      <c r="G36" s="32">
        <f t="shared" si="0"/>
        <v>0</v>
      </c>
      <c r="H36" s="3"/>
      <c r="I36" s="4" t="s">
        <v>7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x14ac:dyDescent="0.25">
      <c r="A37" s="3"/>
      <c r="B37" s="3"/>
      <c r="C37" s="3"/>
      <c r="D37" s="3"/>
      <c r="E37" s="3">
        <f t="shared" si="2"/>
        <v>27</v>
      </c>
      <c r="F37" s="447" t="s">
        <v>314</v>
      </c>
      <c r="G37" s="32">
        <f t="shared" si="0"/>
        <v>0</v>
      </c>
      <c r="H37" s="3"/>
      <c r="I37" s="4" t="s">
        <v>4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>
        <f t="shared" si="2"/>
        <v>28</v>
      </c>
      <c r="F38" s="447" t="s">
        <v>326</v>
      </c>
      <c r="G38" s="32">
        <f t="shared" si="0"/>
        <v>0</v>
      </c>
      <c r="H38" s="3"/>
      <c r="I38" s="4" t="s">
        <v>31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>
        <f t="shared" si="2"/>
        <v>29</v>
      </c>
      <c r="F39" s="447" t="s">
        <v>327</v>
      </c>
      <c r="G39" s="32">
        <f t="shared" si="0"/>
        <v>0</v>
      </c>
      <c r="H39" s="3"/>
      <c r="I39" s="4" t="s">
        <v>7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>
        <f t="shared" si="2"/>
        <v>30</v>
      </c>
      <c r="F40" s="447" t="s">
        <v>328</v>
      </c>
      <c r="G40" s="32">
        <f t="shared" si="0"/>
        <v>0</v>
      </c>
      <c r="H40" s="3"/>
      <c r="I40" s="4" t="s">
        <v>7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3"/>
      <c r="C41" s="3"/>
      <c r="D41" s="3"/>
      <c r="E41" s="3">
        <f t="shared" si="2"/>
        <v>31</v>
      </c>
      <c r="F41" s="447" t="s">
        <v>329</v>
      </c>
      <c r="G41" s="32">
        <f t="shared" si="0"/>
        <v>0</v>
      </c>
      <c r="H41" s="3"/>
      <c r="I41" s="4" t="s">
        <v>63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3"/>
      <c r="C42" s="3"/>
      <c r="D42" s="3"/>
      <c r="E42" s="3">
        <f t="shared" si="2"/>
        <v>32</v>
      </c>
      <c r="F42" s="447" t="s">
        <v>330</v>
      </c>
      <c r="G42" s="32">
        <f t="shared" si="0"/>
        <v>0</v>
      </c>
      <c r="H42" s="3"/>
      <c r="I42" s="4" t="s">
        <v>7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3"/>
      <c r="C43" s="3"/>
      <c r="D43" s="3"/>
      <c r="E43" s="3">
        <f t="shared" si="2"/>
        <v>33</v>
      </c>
      <c r="F43" s="447" t="s">
        <v>338</v>
      </c>
      <c r="G43" s="32">
        <f t="shared" si="0"/>
        <v>0</v>
      </c>
      <c r="H43" s="3"/>
      <c r="I43" s="4" t="s">
        <v>4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3"/>
      <c r="C44" s="3"/>
      <c r="D44" s="3"/>
      <c r="E44" s="3">
        <f t="shared" si="2"/>
        <v>34</v>
      </c>
      <c r="F44" s="447" t="s">
        <v>339</v>
      </c>
      <c r="G44" s="32">
        <f t="shared" si="0"/>
        <v>0</v>
      </c>
      <c r="H44" s="3"/>
      <c r="I44" s="4" t="s">
        <v>31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3"/>
      <c r="C45" s="3"/>
      <c r="D45" s="3"/>
      <c r="E45" s="3">
        <f t="shared" si="2"/>
        <v>35</v>
      </c>
      <c r="F45" s="447" t="s">
        <v>333</v>
      </c>
      <c r="G45" s="32">
        <f t="shared" si="0"/>
        <v>0</v>
      </c>
      <c r="H45" s="3"/>
      <c r="I45" s="4" t="s">
        <v>7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3"/>
      <c r="C46" s="3"/>
      <c r="D46" s="3"/>
      <c r="E46" s="3">
        <f t="shared" si="2"/>
        <v>36</v>
      </c>
      <c r="F46" s="447" t="s">
        <v>342</v>
      </c>
      <c r="G46" s="32">
        <f t="shared" si="0"/>
        <v>0</v>
      </c>
      <c r="H46" s="3"/>
      <c r="I46" s="4" t="s">
        <v>31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3"/>
      <c r="C47" s="3"/>
      <c r="D47" s="3"/>
      <c r="E47" s="3">
        <f t="shared" si="2"/>
        <v>37</v>
      </c>
      <c r="F47" s="447" t="s">
        <v>334</v>
      </c>
      <c r="G47" s="32">
        <f t="shared" si="0"/>
        <v>0</v>
      </c>
      <c r="H47" s="3"/>
      <c r="I47" s="4" t="s">
        <v>32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3"/>
      <c r="C48" s="3"/>
      <c r="D48" s="3"/>
      <c r="E48" s="3">
        <f t="shared" si="2"/>
        <v>38</v>
      </c>
      <c r="F48" s="447" t="s">
        <v>33</v>
      </c>
      <c r="G48" s="32">
        <f t="shared" si="0"/>
        <v>0</v>
      </c>
      <c r="H48" s="3"/>
      <c r="I48" s="4" t="s">
        <v>31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x14ac:dyDescent="0.25">
      <c r="A49" s="3"/>
      <c r="B49" s="3"/>
      <c r="C49" s="3"/>
      <c r="D49" s="3"/>
      <c r="E49" s="3">
        <f t="shared" si="2"/>
        <v>39</v>
      </c>
      <c r="F49" s="447" t="s">
        <v>34</v>
      </c>
      <c r="G49" s="32">
        <f t="shared" si="0"/>
        <v>0</v>
      </c>
      <c r="H49" s="3"/>
      <c r="I49" s="4" t="s">
        <v>31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x14ac:dyDescent="0.25">
      <c r="A50" s="3"/>
      <c r="B50" s="3"/>
      <c r="C50" s="3"/>
      <c r="D50" s="3"/>
      <c r="E50" s="3">
        <f t="shared" si="2"/>
        <v>40</v>
      </c>
      <c r="F50" s="447" t="s">
        <v>335</v>
      </c>
      <c r="G50" s="32">
        <f t="shared" si="0"/>
        <v>0</v>
      </c>
      <c r="H50" s="3"/>
      <c r="I50" s="4" t="s">
        <v>32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25">
      <c r="A51" s="3"/>
      <c r="B51" s="3"/>
      <c r="C51" s="3"/>
      <c r="D51" s="3"/>
      <c r="E51" s="3">
        <f t="shared" si="2"/>
        <v>41</v>
      </c>
      <c r="F51" s="447" t="s">
        <v>35</v>
      </c>
      <c r="G51" s="32">
        <f t="shared" si="0"/>
        <v>0</v>
      </c>
      <c r="H51" s="3"/>
      <c r="I51" s="4" t="s">
        <v>31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25">
      <c r="A52" s="3"/>
      <c r="B52" s="3"/>
      <c r="C52" s="3"/>
      <c r="D52" s="3"/>
      <c r="E52" s="3">
        <f t="shared" si="2"/>
        <v>42</v>
      </c>
      <c r="F52" s="447" t="s">
        <v>36</v>
      </c>
      <c r="G52" s="32">
        <f t="shared" si="0"/>
        <v>0</v>
      </c>
      <c r="H52" s="3"/>
      <c r="I52" s="4" t="s">
        <v>31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25">
      <c r="A53" s="3"/>
      <c r="B53" s="3"/>
      <c r="C53" s="3"/>
      <c r="D53" s="3"/>
      <c r="E53" s="3">
        <f t="shared" si="2"/>
        <v>43</v>
      </c>
      <c r="F53" s="447" t="s">
        <v>323</v>
      </c>
      <c r="G53" s="32">
        <f t="shared" si="0"/>
        <v>0</v>
      </c>
      <c r="H53" s="3"/>
      <c r="I53" s="4" t="s">
        <v>9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25">
      <c r="A54" s="3"/>
      <c r="B54" s="3"/>
      <c r="C54" s="3"/>
      <c r="D54" s="3"/>
      <c r="E54" s="3">
        <f t="shared" si="2"/>
        <v>44</v>
      </c>
      <c r="F54" s="447" t="s">
        <v>336</v>
      </c>
      <c r="G54" s="32">
        <f t="shared" si="0"/>
        <v>0</v>
      </c>
      <c r="H54" s="3"/>
      <c r="I54" s="4" t="s">
        <v>7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25">
      <c r="A55" s="3"/>
      <c r="B55" s="3"/>
      <c r="C55" s="3"/>
      <c r="D55" s="3"/>
      <c r="E55" s="3">
        <f t="shared" si="2"/>
        <v>45</v>
      </c>
      <c r="F55" s="447" t="s">
        <v>324</v>
      </c>
      <c r="G55" s="32">
        <f t="shared" si="0"/>
        <v>0</v>
      </c>
      <c r="H55" s="3"/>
      <c r="I55" s="4" t="s">
        <v>7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25">
      <c r="A56" s="3"/>
      <c r="B56" s="3"/>
      <c r="C56" s="3"/>
      <c r="D56" s="3"/>
      <c r="E56" s="3">
        <f t="shared" si="2"/>
        <v>46</v>
      </c>
      <c r="F56" s="447" t="s">
        <v>344</v>
      </c>
      <c r="G56" s="32">
        <f t="shared" si="0"/>
        <v>0</v>
      </c>
      <c r="H56" s="3"/>
      <c r="I56" s="4" t="s">
        <v>9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25">
      <c r="A57" s="3"/>
      <c r="B57" s="3"/>
      <c r="C57" s="3"/>
      <c r="D57" s="3"/>
      <c r="E57" s="3">
        <f t="shared" si="2"/>
        <v>47</v>
      </c>
      <c r="F57" s="447" t="s">
        <v>37</v>
      </c>
      <c r="G57" s="32">
        <f t="shared" si="0"/>
        <v>0</v>
      </c>
      <c r="H57" s="3"/>
      <c r="I57" s="4" t="s">
        <v>4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25">
      <c r="A58" s="3"/>
      <c r="B58" s="3"/>
      <c r="C58" s="3"/>
      <c r="D58" s="3"/>
      <c r="E58" s="3">
        <f t="shared" si="2"/>
        <v>48</v>
      </c>
      <c r="F58" s="447" t="s">
        <v>39</v>
      </c>
      <c r="G58" s="32">
        <f t="shared" si="0"/>
        <v>0</v>
      </c>
      <c r="H58" s="3"/>
      <c r="I58" s="4" t="s">
        <v>31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25">
      <c r="A59" s="3"/>
      <c r="B59" s="3"/>
      <c r="C59" s="3"/>
      <c r="D59" s="3"/>
      <c r="E59" s="3">
        <f t="shared" si="2"/>
        <v>49</v>
      </c>
      <c r="F59" s="447" t="s">
        <v>38</v>
      </c>
      <c r="G59" s="32">
        <f t="shared" si="0"/>
        <v>0</v>
      </c>
      <c r="H59" s="3"/>
      <c r="I59" s="4" t="s">
        <v>7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25">
      <c r="A60" s="3"/>
      <c r="B60" s="3"/>
      <c r="C60" s="3"/>
      <c r="D60" s="3"/>
      <c r="E60" s="3">
        <f t="shared" si="2"/>
        <v>50</v>
      </c>
      <c r="F60" s="447" t="s">
        <v>402</v>
      </c>
      <c r="G60" s="32">
        <f t="shared" si="0"/>
        <v>0</v>
      </c>
      <c r="H60" s="3"/>
      <c r="I60" s="4" t="s">
        <v>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25">
      <c r="A61" s="3"/>
      <c r="B61" s="3"/>
      <c r="C61" s="3"/>
      <c r="D61" s="3"/>
      <c r="E61" s="3">
        <f t="shared" si="2"/>
        <v>51</v>
      </c>
      <c r="F61" s="447" t="s">
        <v>403</v>
      </c>
      <c r="G61" s="32">
        <f t="shared" si="0"/>
        <v>0</v>
      </c>
      <c r="H61" s="3"/>
      <c r="I61" s="4" t="s">
        <v>4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25">
      <c r="A62" s="3"/>
      <c r="B62" s="3"/>
      <c r="C62" s="3"/>
      <c r="D62" s="3"/>
      <c r="E62" s="3">
        <f t="shared" si="2"/>
        <v>52</v>
      </c>
      <c r="F62" s="447" t="s">
        <v>337</v>
      </c>
      <c r="G62" s="32">
        <f t="shared" si="0"/>
        <v>0</v>
      </c>
      <c r="H62" s="3"/>
      <c r="I62" s="4" t="s">
        <v>7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25">
      <c r="A63" s="3"/>
      <c r="B63" s="3"/>
      <c r="C63" s="3"/>
      <c r="D63" s="3"/>
      <c r="E63" s="3">
        <f t="shared" si="2"/>
        <v>53</v>
      </c>
      <c r="F63" s="447" t="s">
        <v>41</v>
      </c>
      <c r="G63" s="32">
        <f t="shared" si="0"/>
        <v>0</v>
      </c>
      <c r="H63" s="3"/>
      <c r="I63" s="4" t="s">
        <v>9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25">
      <c r="A64" s="3"/>
      <c r="B64" s="3"/>
      <c r="C64" s="3"/>
      <c r="D64" s="3"/>
      <c r="E64" s="3">
        <f t="shared" si="2"/>
        <v>54</v>
      </c>
      <c r="F64" s="447" t="s">
        <v>40</v>
      </c>
      <c r="G64" s="32">
        <f t="shared" si="0"/>
        <v>0</v>
      </c>
      <c r="H64" s="3"/>
      <c r="I64" s="4" t="s">
        <v>4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25">
      <c r="A65" s="3"/>
      <c r="B65" s="3"/>
      <c r="C65" s="3"/>
      <c r="D65" s="3"/>
      <c r="E65" s="3">
        <f t="shared" si="2"/>
        <v>55</v>
      </c>
      <c r="F65" s="447" t="s">
        <v>172</v>
      </c>
      <c r="G65" s="32">
        <f t="shared" si="0"/>
        <v>0</v>
      </c>
      <c r="H65" s="3"/>
      <c r="I65" s="4" t="s">
        <v>4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25">
      <c r="A66" s="3"/>
      <c r="B66" s="3"/>
      <c r="C66" s="3"/>
      <c r="D66" s="3"/>
      <c r="E66" s="3">
        <f t="shared" si="2"/>
        <v>56</v>
      </c>
      <c r="F66" s="447" t="s">
        <v>42</v>
      </c>
      <c r="G66" s="32">
        <f t="shared" si="0"/>
        <v>0</v>
      </c>
      <c r="H66" s="3"/>
      <c r="I66" s="4" t="s">
        <v>7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25">
      <c r="A67" s="3"/>
      <c r="B67" s="3"/>
      <c r="C67" s="3"/>
      <c r="D67" s="3"/>
      <c r="E67" s="3">
        <f t="shared" si="2"/>
        <v>57</v>
      </c>
      <c r="F67" s="447" t="s">
        <v>43</v>
      </c>
      <c r="G67" s="32">
        <f t="shared" si="0"/>
        <v>0</v>
      </c>
      <c r="H67" s="3"/>
      <c r="I67" s="4" t="s">
        <v>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25">
      <c r="A68" s="3"/>
      <c r="B68" s="3"/>
      <c r="C68" s="3"/>
      <c r="D68" s="3"/>
      <c r="E68" s="3">
        <f t="shared" si="2"/>
        <v>58</v>
      </c>
      <c r="F68" s="447" t="s">
        <v>44</v>
      </c>
      <c r="G68" s="32">
        <f t="shared" si="0"/>
        <v>0</v>
      </c>
      <c r="H68" s="3"/>
      <c r="I68" s="4" t="s">
        <v>45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25">
      <c r="A69" s="3"/>
      <c r="B69" s="3"/>
      <c r="C69" s="3"/>
      <c r="D69" s="3"/>
      <c r="E69" s="3">
        <f t="shared" si="2"/>
        <v>59</v>
      </c>
      <c r="F69" s="447" t="s">
        <v>47</v>
      </c>
      <c r="G69" s="32">
        <f t="shared" si="0"/>
        <v>0</v>
      </c>
      <c r="H69" s="3"/>
      <c r="I69" s="4" t="s">
        <v>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25">
      <c r="A70" s="3"/>
      <c r="B70" s="3"/>
      <c r="C70" s="3"/>
      <c r="D70" s="3"/>
      <c r="E70" s="3">
        <f t="shared" si="2"/>
        <v>60</v>
      </c>
      <c r="F70" s="447" t="s">
        <v>46</v>
      </c>
      <c r="G70" s="32">
        <f t="shared" si="0"/>
        <v>0</v>
      </c>
      <c r="H70" s="3"/>
      <c r="I70" s="4" t="s">
        <v>7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25">
      <c r="A71" s="3"/>
      <c r="B71" s="3"/>
      <c r="C71" s="3"/>
      <c r="D71" s="3"/>
      <c r="E71" s="3">
        <f t="shared" si="2"/>
        <v>61</v>
      </c>
      <c r="F71" s="447" t="s">
        <v>48</v>
      </c>
      <c r="G71" s="32">
        <f t="shared" si="0"/>
        <v>0</v>
      </c>
      <c r="H71" s="3"/>
      <c r="I71" s="4" t="s">
        <v>4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25">
      <c r="A72" s="3"/>
      <c r="B72" s="3"/>
      <c r="C72" s="3"/>
      <c r="D72" s="3"/>
      <c r="E72" s="3">
        <f t="shared" si="2"/>
        <v>62</v>
      </c>
      <c r="F72" s="447" t="s">
        <v>49</v>
      </c>
      <c r="G72" s="32">
        <f t="shared" si="0"/>
        <v>0</v>
      </c>
      <c r="H72" s="3"/>
      <c r="I72" s="4" t="s">
        <v>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25">
      <c r="A73" s="3"/>
      <c r="B73" s="3"/>
      <c r="C73" s="3"/>
      <c r="D73" s="3"/>
      <c r="E73" s="3">
        <f t="shared" si="2"/>
        <v>63</v>
      </c>
      <c r="F73" s="447" t="s">
        <v>50</v>
      </c>
      <c r="G73" s="32">
        <f t="shared" si="0"/>
        <v>0</v>
      </c>
      <c r="H73" s="3"/>
      <c r="I73" s="4" t="s">
        <v>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25">
      <c r="A74" s="3"/>
      <c r="B74" s="3"/>
      <c r="C74" s="3"/>
      <c r="D74" s="3"/>
      <c r="E74" s="3">
        <f t="shared" si="2"/>
        <v>64</v>
      </c>
      <c r="F74" s="447" t="s">
        <v>51</v>
      </c>
      <c r="G74" s="32">
        <f t="shared" si="0"/>
        <v>0</v>
      </c>
      <c r="H74" s="3"/>
      <c r="I74" s="4" t="s">
        <v>4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25">
      <c r="A75" s="3"/>
      <c r="B75" s="3"/>
      <c r="C75" s="3"/>
      <c r="D75" s="3"/>
      <c r="E75" s="3">
        <f t="shared" si="2"/>
        <v>65</v>
      </c>
      <c r="F75" s="447" t="s">
        <v>52</v>
      </c>
      <c r="G75" s="32">
        <f t="shared" ref="G75:G138" si="3">IF(F75="","",IF(COUNTIF(F:F,F75)&lt;&gt;1,1,0))</f>
        <v>0</v>
      </c>
      <c r="H75" s="3"/>
      <c r="I75" s="4" t="s">
        <v>4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25">
      <c r="A76" s="3"/>
      <c r="B76" s="3"/>
      <c r="C76" s="3"/>
      <c r="D76" s="3"/>
      <c r="E76" s="3">
        <f t="shared" si="2"/>
        <v>66</v>
      </c>
      <c r="F76" s="447" t="s">
        <v>53</v>
      </c>
      <c r="G76" s="32">
        <f t="shared" si="3"/>
        <v>0</v>
      </c>
      <c r="H76" s="3"/>
      <c r="I76" s="4" t="s">
        <v>4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25">
      <c r="A77" s="3"/>
      <c r="B77" s="3"/>
      <c r="C77" s="3"/>
      <c r="D77" s="3"/>
      <c r="E77" s="3">
        <f t="shared" si="2"/>
        <v>67</v>
      </c>
      <c r="F77" s="548" t="s">
        <v>796</v>
      </c>
      <c r="G77" s="32">
        <f t="shared" si="3"/>
        <v>0</v>
      </c>
      <c r="H77" s="3"/>
      <c r="I77" s="4" t="s">
        <v>797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25">
      <c r="A78" s="3"/>
      <c r="B78" s="3"/>
      <c r="C78" s="3"/>
      <c r="D78" s="3"/>
      <c r="E78" s="3">
        <f t="shared" si="2"/>
        <v>68</v>
      </c>
      <c r="F78" s="548" t="s">
        <v>799</v>
      </c>
      <c r="G78" s="32">
        <f t="shared" si="3"/>
        <v>0</v>
      </c>
      <c r="H78" s="3"/>
      <c r="I78" s="4" t="s">
        <v>797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25">
      <c r="A79" s="3"/>
      <c r="B79" s="3"/>
      <c r="C79" s="3"/>
      <c r="D79" s="3"/>
      <c r="E79" s="3">
        <f t="shared" si="2"/>
        <v>69</v>
      </c>
      <c r="F79" s="548" t="s">
        <v>798</v>
      </c>
      <c r="G79" s="32">
        <f t="shared" si="3"/>
        <v>0</v>
      </c>
      <c r="H79" s="3"/>
      <c r="I79" s="4" t="s">
        <v>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25">
      <c r="A80" s="3"/>
      <c r="B80" s="3"/>
      <c r="C80" s="3"/>
      <c r="D80" s="3"/>
      <c r="E80" s="3">
        <f t="shared" ref="E80:E143" si="4">E79+1</f>
        <v>70</v>
      </c>
      <c r="F80" s="548" t="s">
        <v>800</v>
      </c>
      <c r="G80" s="32">
        <f t="shared" si="3"/>
        <v>0</v>
      </c>
      <c r="H80" s="3"/>
      <c r="I80" s="4" t="s">
        <v>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25">
      <c r="A81" s="3"/>
      <c r="B81" s="3"/>
      <c r="C81" s="3"/>
      <c r="D81" s="3"/>
      <c r="E81" s="3">
        <f t="shared" si="4"/>
        <v>71</v>
      </c>
      <c r="F81" s="447" t="s">
        <v>54</v>
      </c>
      <c r="G81" s="32">
        <f t="shared" si="3"/>
        <v>0</v>
      </c>
      <c r="H81" s="3"/>
      <c r="I81" s="4" t="s">
        <v>4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25">
      <c r="A82" s="3"/>
      <c r="B82" s="3"/>
      <c r="C82" s="3"/>
      <c r="D82" s="3"/>
      <c r="E82" s="3">
        <f t="shared" si="4"/>
        <v>72</v>
      </c>
      <c r="F82" s="447" t="s">
        <v>55</v>
      </c>
      <c r="G82" s="32">
        <f t="shared" si="3"/>
        <v>0</v>
      </c>
      <c r="H82" s="3"/>
      <c r="I82" s="4" t="s">
        <v>4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25">
      <c r="A83" s="3"/>
      <c r="B83" s="3"/>
      <c r="C83" s="3"/>
      <c r="D83" s="3"/>
      <c r="E83" s="3">
        <f t="shared" si="4"/>
        <v>73</v>
      </c>
      <c r="F83" s="447" t="s">
        <v>349</v>
      </c>
      <c r="G83" s="32">
        <f t="shared" si="3"/>
        <v>0</v>
      </c>
      <c r="H83" s="3"/>
      <c r="I83" s="4" t="s">
        <v>7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25">
      <c r="A84" s="3"/>
      <c r="B84" s="3"/>
      <c r="C84" s="3"/>
      <c r="D84" s="3"/>
      <c r="E84" s="3">
        <f t="shared" si="4"/>
        <v>74</v>
      </c>
      <c r="F84" s="447" t="s">
        <v>56</v>
      </c>
      <c r="G84" s="32">
        <f t="shared" si="3"/>
        <v>0</v>
      </c>
      <c r="H84" s="3"/>
      <c r="I84" s="4" t="s">
        <v>4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25">
      <c r="A85" s="3"/>
      <c r="B85" s="3"/>
      <c r="C85" s="3"/>
      <c r="D85" s="3"/>
      <c r="E85" s="3">
        <f t="shared" si="4"/>
        <v>75</v>
      </c>
      <c r="F85" s="447" t="s">
        <v>348</v>
      </c>
      <c r="G85" s="32">
        <f t="shared" si="3"/>
        <v>0</v>
      </c>
      <c r="H85" s="3"/>
      <c r="I85" s="4" t="s">
        <v>7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25">
      <c r="A86" s="3"/>
      <c r="B86" s="3"/>
      <c r="C86" s="3"/>
      <c r="D86" s="3"/>
      <c r="E86" s="3">
        <f t="shared" si="4"/>
        <v>76</v>
      </c>
      <c r="F86" s="447" t="s">
        <v>57</v>
      </c>
      <c r="G86" s="32">
        <f t="shared" si="3"/>
        <v>0</v>
      </c>
      <c r="H86" s="3"/>
      <c r="I86" s="4" t="s">
        <v>4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25">
      <c r="A87" s="3"/>
      <c r="B87" s="3"/>
      <c r="C87" s="3"/>
      <c r="D87" s="3"/>
      <c r="E87" s="3">
        <f t="shared" si="4"/>
        <v>77</v>
      </c>
      <c r="F87" s="447" t="s">
        <v>350</v>
      </c>
      <c r="G87" s="32">
        <f t="shared" si="3"/>
        <v>0</v>
      </c>
      <c r="H87" s="3"/>
      <c r="I87" s="4" t="s">
        <v>7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25">
      <c r="A88" s="3"/>
      <c r="B88" s="3"/>
      <c r="C88" s="3"/>
      <c r="D88" s="3"/>
      <c r="E88" s="3">
        <f t="shared" si="4"/>
        <v>78</v>
      </c>
      <c r="F88" s="447" t="s">
        <v>58</v>
      </c>
      <c r="G88" s="32">
        <f t="shared" si="3"/>
        <v>0</v>
      </c>
      <c r="H88" s="3"/>
      <c r="I88" s="4" t="s">
        <v>4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25">
      <c r="A89" s="3"/>
      <c r="B89" s="3"/>
      <c r="C89" s="3"/>
      <c r="D89" s="3"/>
      <c r="E89" s="3">
        <f t="shared" si="4"/>
        <v>79</v>
      </c>
      <c r="F89" s="447" t="s">
        <v>351</v>
      </c>
      <c r="G89" s="32">
        <f t="shared" si="3"/>
        <v>0</v>
      </c>
      <c r="H89" s="3"/>
      <c r="I89" s="4" t="s">
        <v>7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25">
      <c r="A90" s="3"/>
      <c r="B90" s="3"/>
      <c r="C90" s="3"/>
      <c r="D90" s="3"/>
      <c r="E90" s="3">
        <f t="shared" si="4"/>
        <v>80</v>
      </c>
      <c r="F90" s="447" t="s">
        <v>59</v>
      </c>
      <c r="G90" s="32">
        <f t="shared" si="3"/>
        <v>0</v>
      </c>
      <c r="H90" s="3"/>
      <c r="I90" s="4" t="s">
        <v>4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25">
      <c r="A91" s="3"/>
      <c r="B91" s="3"/>
      <c r="C91" s="3"/>
      <c r="D91" s="3"/>
      <c r="E91" s="3">
        <f t="shared" si="4"/>
        <v>81</v>
      </c>
      <c r="F91" s="447" t="s">
        <v>352</v>
      </c>
      <c r="G91" s="32">
        <f t="shared" si="3"/>
        <v>0</v>
      </c>
      <c r="H91" s="3"/>
      <c r="I91" s="4" t="s">
        <v>7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25">
      <c r="A92" s="3"/>
      <c r="B92" s="3"/>
      <c r="C92" s="3"/>
      <c r="D92" s="3"/>
      <c r="E92" s="3">
        <f t="shared" si="4"/>
        <v>82</v>
      </c>
      <c r="F92" s="447" t="s">
        <v>60</v>
      </c>
      <c r="G92" s="32">
        <f t="shared" si="3"/>
        <v>0</v>
      </c>
      <c r="H92" s="3"/>
      <c r="I92" s="4" t="s">
        <v>4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25">
      <c r="A93" s="3"/>
      <c r="B93" s="3"/>
      <c r="C93" s="3"/>
      <c r="D93" s="3"/>
      <c r="E93" s="3">
        <f t="shared" si="4"/>
        <v>83</v>
      </c>
      <c r="F93" s="447" t="s">
        <v>353</v>
      </c>
      <c r="G93" s="32">
        <f t="shared" si="3"/>
        <v>0</v>
      </c>
      <c r="H93" s="3"/>
      <c r="I93" s="4" t="s">
        <v>7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25">
      <c r="A94" s="3"/>
      <c r="B94" s="3"/>
      <c r="C94" s="3"/>
      <c r="D94" s="3"/>
      <c r="E94" s="3">
        <f t="shared" si="4"/>
        <v>84</v>
      </c>
      <c r="F94" s="447" t="s">
        <v>61</v>
      </c>
      <c r="G94" s="32">
        <f t="shared" si="3"/>
        <v>0</v>
      </c>
      <c r="H94" s="3"/>
      <c r="I94" s="4" t="s">
        <v>4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25">
      <c r="A95" s="3"/>
      <c r="B95" s="3"/>
      <c r="C95" s="3"/>
      <c r="D95" s="3"/>
      <c r="E95" s="3">
        <f t="shared" si="4"/>
        <v>85</v>
      </c>
      <c r="F95" s="447" t="s">
        <v>355</v>
      </c>
      <c r="G95" s="32">
        <f t="shared" si="3"/>
        <v>0</v>
      </c>
      <c r="H95" s="3"/>
      <c r="I95" s="4" t="s">
        <v>31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25">
      <c r="A96" s="3"/>
      <c r="B96" s="3"/>
      <c r="C96" s="3"/>
      <c r="D96" s="3"/>
      <c r="E96" s="3">
        <f t="shared" si="4"/>
        <v>86</v>
      </c>
      <c r="F96" s="447" t="s">
        <v>356</v>
      </c>
      <c r="G96" s="32">
        <f t="shared" si="3"/>
        <v>0</v>
      </c>
      <c r="H96" s="3"/>
      <c r="I96" s="4" t="s">
        <v>9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25">
      <c r="A97" s="3"/>
      <c r="B97" s="3"/>
      <c r="C97" s="3"/>
      <c r="D97" s="3"/>
      <c r="E97" s="3">
        <f t="shared" si="4"/>
        <v>87</v>
      </c>
      <c r="F97" s="447" t="s">
        <v>795</v>
      </c>
      <c r="G97" s="32">
        <f t="shared" si="3"/>
        <v>0</v>
      </c>
      <c r="H97" s="3"/>
      <c r="I97" s="4" t="s">
        <v>7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25">
      <c r="A98" s="3"/>
      <c r="B98" s="3"/>
      <c r="C98" s="3"/>
      <c r="D98" s="3"/>
      <c r="E98" s="3">
        <f t="shared" si="4"/>
        <v>88</v>
      </c>
      <c r="F98" s="447" t="s">
        <v>354</v>
      </c>
      <c r="G98" s="32">
        <f t="shared" si="3"/>
        <v>0</v>
      </c>
      <c r="H98" s="3"/>
      <c r="I98" s="4" t="s">
        <v>4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x14ac:dyDescent="0.25">
      <c r="A99" s="3"/>
      <c r="B99" s="3"/>
      <c r="C99" s="3"/>
      <c r="D99" s="3"/>
      <c r="E99" s="3">
        <f t="shared" si="4"/>
        <v>89</v>
      </c>
      <c r="F99" s="447" t="s">
        <v>62</v>
      </c>
      <c r="G99" s="32">
        <f t="shared" si="3"/>
        <v>0</v>
      </c>
      <c r="H99" s="3"/>
      <c r="I99" s="4" t="s">
        <v>7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25">
      <c r="A100" s="3"/>
      <c r="B100" s="3"/>
      <c r="C100" s="3"/>
      <c r="D100" s="3"/>
      <c r="E100" s="3">
        <f t="shared" si="4"/>
        <v>90</v>
      </c>
      <c r="F100" s="447" t="s">
        <v>94</v>
      </c>
      <c r="G100" s="32">
        <f t="shared" si="3"/>
        <v>0</v>
      </c>
      <c r="H100" s="3"/>
      <c r="I100" s="4" t="s">
        <v>4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25">
      <c r="A101" s="3"/>
      <c r="B101" s="3"/>
      <c r="C101" s="3"/>
      <c r="D101" s="3"/>
      <c r="E101" s="3">
        <f t="shared" si="4"/>
        <v>91</v>
      </c>
      <c r="F101" s="447" t="s">
        <v>64</v>
      </c>
      <c r="G101" s="32">
        <f t="shared" si="3"/>
        <v>0</v>
      </c>
      <c r="H101" s="3"/>
      <c r="I101" s="4" t="s">
        <v>7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25">
      <c r="A102" s="3"/>
      <c r="B102" s="3"/>
      <c r="C102" s="3"/>
      <c r="D102" s="3"/>
      <c r="E102" s="3">
        <f t="shared" si="4"/>
        <v>92</v>
      </c>
      <c r="F102" s="447" t="s">
        <v>357</v>
      </c>
      <c r="G102" s="32">
        <f t="shared" si="3"/>
        <v>0</v>
      </c>
      <c r="H102" s="3"/>
      <c r="I102" s="4" t="s">
        <v>63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25">
      <c r="A103" s="3"/>
      <c r="B103" s="3"/>
      <c r="C103" s="3"/>
      <c r="D103" s="3"/>
      <c r="E103" s="3">
        <f t="shared" si="4"/>
        <v>93</v>
      </c>
      <c r="F103" s="447" t="s">
        <v>358</v>
      </c>
      <c r="G103" s="32">
        <f t="shared" si="3"/>
        <v>0</v>
      </c>
      <c r="H103" s="3"/>
      <c r="I103" s="4" t="s">
        <v>4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25">
      <c r="A104" s="3"/>
      <c r="B104" s="3"/>
      <c r="C104" s="3"/>
      <c r="D104" s="3"/>
      <c r="E104" s="3">
        <f t="shared" si="4"/>
        <v>94</v>
      </c>
      <c r="F104" s="447" t="s">
        <v>65</v>
      </c>
      <c r="G104" s="32">
        <f t="shared" si="3"/>
        <v>0</v>
      </c>
      <c r="H104" s="3"/>
      <c r="I104" s="4" t="s">
        <v>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25">
      <c r="A105" s="3"/>
      <c r="B105" s="3"/>
      <c r="C105" s="3"/>
      <c r="D105" s="3"/>
      <c r="E105" s="3">
        <f t="shared" si="4"/>
        <v>95</v>
      </c>
      <c r="F105" s="447" t="s">
        <v>359</v>
      </c>
      <c r="G105" s="32">
        <f t="shared" si="3"/>
        <v>0</v>
      </c>
      <c r="H105" s="3"/>
      <c r="I105" s="4" t="s">
        <v>7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25">
      <c r="A106" s="3"/>
      <c r="B106" s="3"/>
      <c r="C106" s="3"/>
      <c r="D106" s="3"/>
      <c r="E106" s="3">
        <f t="shared" si="4"/>
        <v>96</v>
      </c>
      <c r="F106" s="447" t="s">
        <v>360</v>
      </c>
      <c r="G106" s="32">
        <f t="shared" si="3"/>
        <v>0</v>
      </c>
      <c r="H106" s="3"/>
      <c r="I106" s="4" t="s">
        <v>63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25">
      <c r="A107" s="3"/>
      <c r="B107" s="3"/>
      <c r="C107" s="3"/>
      <c r="D107" s="3"/>
      <c r="E107" s="3">
        <f t="shared" si="4"/>
        <v>97</v>
      </c>
      <c r="F107" s="447" t="s">
        <v>361</v>
      </c>
      <c r="G107" s="32">
        <f t="shared" si="3"/>
        <v>0</v>
      </c>
      <c r="H107" s="3"/>
      <c r="I107" s="4" t="s">
        <v>4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25">
      <c r="A108" s="3"/>
      <c r="B108" s="3"/>
      <c r="C108" s="3"/>
      <c r="D108" s="3"/>
      <c r="E108" s="3">
        <f t="shared" si="4"/>
        <v>98</v>
      </c>
      <c r="F108" s="447" t="s">
        <v>66</v>
      </c>
      <c r="G108" s="32">
        <f t="shared" si="3"/>
        <v>0</v>
      </c>
      <c r="H108" s="3"/>
      <c r="I108" s="4" t="s">
        <v>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25">
      <c r="A109" s="3"/>
      <c r="B109" s="3"/>
      <c r="C109" s="3"/>
      <c r="D109" s="3"/>
      <c r="E109" s="3">
        <f t="shared" si="4"/>
        <v>99</v>
      </c>
      <c r="F109" s="447" t="s">
        <v>362</v>
      </c>
      <c r="G109" s="32">
        <f t="shared" si="3"/>
        <v>0</v>
      </c>
      <c r="H109" s="3"/>
      <c r="I109" s="4" t="s">
        <v>63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25">
      <c r="A110" s="3"/>
      <c r="B110" s="3"/>
      <c r="C110" s="3"/>
      <c r="D110" s="3"/>
      <c r="E110" s="3">
        <f t="shared" si="4"/>
        <v>100</v>
      </c>
      <c r="F110" s="447" t="s">
        <v>363</v>
      </c>
      <c r="G110" s="32">
        <f t="shared" si="3"/>
        <v>0</v>
      </c>
      <c r="H110" s="3"/>
      <c r="I110" s="4" t="s">
        <v>4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25">
      <c r="A111" s="3"/>
      <c r="B111" s="3"/>
      <c r="C111" s="3"/>
      <c r="D111" s="3"/>
      <c r="E111" s="3">
        <f t="shared" si="4"/>
        <v>101</v>
      </c>
      <c r="F111" s="447" t="s">
        <v>67</v>
      </c>
      <c r="G111" s="32">
        <f t="shared" si="3"/>
        <v>0</v>
      </c>
      <c r="H111" s="3"/>
      <c r="I111" s="4" t="s">
        <v>4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25">
      <c r="A112" s="3"/>
      <c r="B112" s="3"/>
      <c r="C112" s="3"/>
      <c r="D112" s="3"/>
      <c r="E112" s="3">
        <f t="shared" si="4"/>
        <v>102</v>
      </c>
      <c r="F112" s="447" t="s">
        <v>364</v>
      </c>
      <c r="G112" s="32">
        <f t="shared" si="3"/>
        <v>0</v>
      </c>
      <c r="H112" s="3"/>
      <c r="I112" s="4" t="s">
        <v>31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25">
      <c r="A113" s="3"/>
      <c r="B113" s="3"/>
      <c r="C113" s="3"/>
      <c r="D113" s="3"/>
      <c r="E113" s="3">
        <f t="shared" si="4"/>
        <v>103</v>
      </c>
      <c r="F113" s="447" t="s">
        <v>365</v>
      </c>
      <c r="G113" s="32">
        <f t="shared" si="3"/>
        <v>0</v>
      </c>
      <c r="H113" s="3"/>
      <c r="I113" s="4" t="s">
        <v>4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25">
      <c r="A114" s="3"/>
      <c r="B114" s="3"/>
      <c r="C114" s="3"/>
      <c r="D114" s="3"/>
      <c r="E114" s="3">
        <f t="shared" si="4"/>
        <v>104</v>
      </c>
      <c r="F114" s="447" t="s">
        <v>68</v>
      </c>
      <c r="G114" s="32">
        <f t="shared" si="3"/>
        <v>0</v>
      </c>
      <c r="H114" s="3"/>
      <c r="I114" s="4" t="s">
        <v>4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25">
      <c r="A115" s="3"/>
      <c r="B115" s="3"/>
      <c r="C115" s="3"/>
      <c r="D115" s="3"/>
      <c r="E115" s="3">
        <f t="shared" si="4"/>
        <v>105</v>
      </c>
      <c r="F115" s="447" t="s">
        <v>366</v>
      </c>
      <c r="G115" s="32">
        <f t="shared" si="3"/>
        <v>0</v>
      </c>
      <c r="H115" s="3"/>
      <c r="I115" s="4" t="s">
        <v>63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25">
      <c r="A116" s="3"/>
      <c r="B116" s="3"/>
      <c r="C116" s="3"/>
      <c r="D116" s="3"/>
      <c r="E116" s="3">
        <f t="shared" si="4"/>
        <v>106</v>
      </c>
      <c r="F116" s="447" t="s">
        <v>367</v>
      </c>
      <c r="G116" s="32">
        <f t="shared" si="3"/>
        <v>0</v>
      </c>
      <c r="H116" s="3"/>
      <c r="I116" s="4" t="s">
        <v>4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25">
      <c r="A117" s="3"/>
      <c r="B117" s="3"/>
      <c r="C117" s="3"/>
      <c r="D117" s="3"/>
      <c r="E117" s="3">
        <f t="shared" si="4"/>
        <v>107</v>
      </c>
      <c r="F117" s="447" t="s">
        <v>69</v>
      </c>
      <c r="G117" s="32">
        <f t="shared" si="3"/>
        <v>0</v>
      </c>
      <c r="H117" s="3"/>
      <c r="I117" s="4" t="s">
        <v>4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25">
      <c r="A118" s="3"/>
      <c r="B118" s="3"/>
      <c r="C118" s="3"/>
      <c r="D118" s="3"/>
      <c r="E118" s="3">
        <f t="shared" si="4"/>
        <v>108</v>
      </c>
      <c r="F118" s="447" t="s">
        <v>368</v>
      </c>
      <c r="G118" s="32">
        <f t="shared" si="3"/>
        <v>0</v>
      </c>
      <c r="H118" s="3"/>
      <c r="I118" s="4" t="s">
        <v>31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25">
      <c r="A119" s="3"/>
      <c r="B119" s="3"/>
      <c r="C119" s="3"/>
      <c r="D119" s="3"/>
      <c r="E119" s="3">
        <f t="shared" si="4"/>
        <v>109</v>
      </c>
      <c r="F119" s="447" t="s">
        <v>369</v>
      </c>
      <c r="G119" s="32">
        <f t="shared" si="3"/>
        <v>0</v>
      </c>
      <c r="H119" s="3"/>
      <c r="I119" s="4" t="s">
        <v>4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5">
      <c r="A120" s="3"/>
      <c r="B120" s="3"/>
      <c r="C120" s="3"/>
      <c r="D120" s="3"/>
      <c r="E120" s="3">
        <f t="shared" si="4"/>
        <v>110</v>
      </c>
      <c r="F120" s="447" t="s">
        <v>70</v>
      </c>
      <c r="G120" s="32">
        <f t="shared" si="3"/>
        <v>0</v>
      </c>
      <c r="H120" s="3"/>
      <c r="I120" s="4" t="s">
        <v>4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5">
      <c r="A121" s="3"/>
      <c r="B121" s="3"/>
      <c r="C121" s="3"/>
      <c r="D121" s="3"/>
      <c r="E121" s="3">
        <f t="shared" si="4"/>
        <v>111</v>
      </c>
      <c r="F121" s="447" t="s">
        <v>71</v>
      </c>
      <c r="G121" s="32">
        <f t="shared" si="3"/>
        <v>0</v>
      </c>
      <c r="H121" s="3"/>
      <c r="I121" s="4" t="s">
        <v>63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25">
      <c r="A122" s="3"/>
      <c r="B122" s="3"/>
      <c r="C122" s="3"/>
      <c r="D122" s="3"/>
      <c r="E122" s="3">
        <f t="shared" si="4"/>
        <v>112</v>
      </c>
      <c r="F122" s="447" t="s">
        <v>72</v>
      </c>
      <c r="G122" s="32">
        <f t="shared" si="3"/>
        <v>0</v>
      </c>
      <c r="H122" s="3"/>
      <c r="I122" s="4" t="s">
        <v>4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25">
      <c r="A123" s="3"/>
      <c r="B123" s="3"/>
      <c r="C123" s="3"/>
      <c r="D123" s="3"/>
      <c r="E123" s="3">
        <f t="shared" si="4"/>
        <v>113</v>
      </c>
      <c r="F123" s="447" t="s">
        <v>73</v>
      </c>
      <c r="G123" s="32">
        <f t="shared" si="3"/>
        <v>0</v>
      </c>
      <c r="H123" s="3"/>
      <c r="I123" s="4" t="s">
        <v>4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25">
      <c r="A124" s="3"/>
      <c r="B124" s="3"/>
      <c r="C124" s="3"/>
      <c r="D124" s="3"/>
      <c r="E124" s="3">
        <f t="shared" si="4"/>
        <v>114</v>
      </c>
      <c r="F124" s="447" t="s">
        <v>792</v>
      </c>
      <c r="G124" s="32">
        <f t="shared" si="3"/>
        <v>0</v>
      </c>
      <c r="H124" s="3"/>
      <c r="I124" s="4" t="s">
        <v>63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25">
      <c r="A125" s="3"/>
      <c r="B125" s="3"/>
      <c r="C125" s="3"/>
      <c r="D125" s="3"/>
      <c r="E125" s="3">
        <f t="shared" si="4"/>
        <v>115</v>
      </c>
      <c r="F125" s="447" t="s">
        <v>74</v>
      </c>
      <c r="G125" s="32">
        <f t="shared" si="3"/>
        <v>0</v>
      </c>
      <c r="H125" s="3"/>
      <c r="I125" s="4" t="s">
        <v>4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5">
      <c r="A126" s="3"/>
      <c r="B126" s="3"/>
      <c r="C126" s="3"/>
      <c r="D126" s="3"/>
      <c r="E126" s="3">
        <f t="shared" si="4"/>
        <v>116</v>
      </c>
      <c r="F126" s="447" t="s">
        <v>75</v>
      </c>
      <c r="G126" s="32">
        <f t="shared" si="3"/>
        <v>0</v>
      </c>
      <c r="H126" s="3"/>
      <c r="I126" s="4" t="s">
        <v>4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25">
      <c r="A127" s="3"/>
      <c r="B127" s="3"/>
      <c r="C127" s="3"/>
      <c r="D127" s="3"/>
      <c r="E127" s="3">
        <f t="shared" si="4"/>
        <v>117</v>
      </c>
      <c r="F127" s="447" t="s">
        <v>76</v>
      </c>
      <c r="G127" s="32">
        <f t="shared" si="3"/>
        <v>0</v>
      </c>
      <c r="H127" s="3"/>
      <c r="I127" s="4" t="s">
        <v>63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5">
      <c r="A128" s="3"/>
      <c r="B128" s="3"/>
      <c r="C128" s="3"/>
      <c r="D128" s="3"/>
      <c r="E128" s="3">
        <f t="shared" si="4"/>
        <v>118</v>
      </c>
      <c r="F128" s="447" t="s">
        <v>793</v>
      </c>
      <c r="G128" s="32">
        <f t="shared" si="3"/>
        <v>0</v>
      </c>
      <c r="H128" s="3"/>
      <c r="I128" s="4" t="s">
        <v>4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25">
      <c r="A129" s="3"/>
      <c r="B129" s="3"/>
      <c r="C129" s="3"/>
      <c r="D129" s="3"/>
      <c r="E129" s="3">
        <f t="shared" si="4"/>
        <v>119</v>
      </c>
      <c r="F129" s="447" t="s">
        <v>77</v>
      </c>
      <c r="G129" s="32">
        <f t="shared" si="3"/>
        <v>0</v>
      </c>
      <c r="H129" s="3"/>
      <c r="I129" s="4" t="s">
        <v>4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25">
      <c r="A130" s="3"/>
      <c r="B130" s="3"/>
      <c r="C130" s="3"/>
      <c r="D130" s="3"/>
      <c r="E130" s="3">
        <f t="shared" si="4"/>
        <v>120</v>
      </c>
      <c r="F130" s="447" t="s">
        <v>79</v>
      </c>
      <c r="G130" s="32">
        <f t="shared" si="3"/>
        <v>0</v>
      </c>
      <c r="H130" s="3"/>
      <c r="I130" s="4" t="s">
        <v>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25">
      <c r="A131" s="3"/>
      <c r="B131" s="3"/>
      <c r="C131" s="3"/>
      <c r="D131" s="3"/>
      <c r="E131" s="3">
        <f t="shared" si="4"/>
        <v>121</v>
      </c>
      <c r="F131" s="447" t="s">
        <v>78</v>
      </c>
      <c r="G131" s="32">
        <f t="shared" si="3"/>
        <v>0</v>
      </c>
      <c r="H131" s="3"/>
      <c r="I131" s="4" t="s">
        <v>4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25">
      <c r="A132" s="3"/>
      <c r="B132" s="3"/>
      <c r="C132" s="3"/>
      <c r="D132" s="3"/>
      <c r="E132" s="3">
        <f t="shared" si="4"/>
        <v>122</v>
      </c>
      <c r="F132" s="447" t="s">
        <v>80</v>
      </c>
      <c r="G132" s="32">
        <f t="shared" si="3"/>
        <v>0</v>
      </c>
      <c r="H132" s="3"/>
      <c r="I132" s="4" t="s">
        <v>7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25">
      <c r="A133" s="3"/>
      <c r="B133" s="3"/>
      <c r="C133" s="3"/>
      <c r="D133" s="3"/>
      <c r="E133" s="3">
        <f t="shared" si="4"/>
        <v>123</v>
      </c>
      <c r="F133" s="447" t="s">
        <v>81</v>
      </c>
      <c r="G133" s="32">
        <f t="shared" si="3"/>
        <v>0</v>
      </c>
      <c r="H133" s="3"/>
      <c r="I133" s="4" t="s">
        <v>4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25">
      <c r="A134" s="3"/>
      <c r="B134" s="3"/>
      <c r="C134" s="3"/>
      <c r="D134" s="3"/>
      <c r="E134" s="3">
        <f t="shared" si="4"/>
        <v>124</v>
      </c>
      <c r="F134" s="447" t="s">
        <v>95</v>
      </c>
      <c r="G134" s="32">
        <f t="shared" si="3"/>
        <v>0</v>
      </c>
      <c r="H134" s="3"/>
      <c r="I134" s="4" t="s">
        <v>4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25">
      <c r="A135" s="3"/>
      <c r="B135" s="3"/>
      <c r="C135" s="3"/>
      <c r="D135" s="3"/>
      <c r="E135" s="3">
        <f t="shared" si="4"/>
        <v>125</v>
      </c>
      <c r="F135" s="447" t="s">
        <v>386</v>
      </c>
      <c r="G135" s="32">
        <f t="shared" si="3"/>
        <v>0</v>
      </c>
      <c r="H135" s="3"/>
      <c r="I135" s="4" t="s">
        <v>4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25">
      <c r="A136" s="3"/>
      <c r="B136" s="3"/>
      <c r="C136" s="3"/>
      <c r="D136" s="3"/>
      <c r="E136" s="3">
        <f t="shared" si="4"/>
        <v>126</v>
      </c>
      <c r="F136" s="447" t="s">
        <v>83</v>
      </c>
      <c r="G136" s="32">
        <f t="shared" si="3"/>
        <v>0</v>
      </c>
      <c r="H136" s="3"/>
      <c r="I136" s="4" t="s">
        <v>63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25">
      <c r="A137" s="3"/>
      <c r="B137" s="3"/>
      <c r="C137" s="3"/>
      <c r="D137" s="3"/>
      <c r="E137" s="3">
        <f t="shared" si="4"/>
        <v>127</v>
      </c>
      <c r="F137" s="447" t="s">
        <v>84</v>
      </c>
      <c r="G137" s="32">
        <f t="shared" si="3"/>
        <v>0</v>
      </c>
      <c r="H137" s="3"/>
      <c r="I137" s="4" t="s">
        <v>63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25">
      <c r="A138" s="3"/>
      <c r="B138" s="3"/>
      <c r="C138" s="3"/>
      <c r="D138" s="3"/>
      <c r="E138" s="3">
        <f t="shared" si="4"/>
        <v>128</v>
      </c>
      <c r="F138" s="447" t="s">
        <v>82</v>
      </c>
      <c r="G138" s="32">
        <f t="shared" si="3"/>
        <v>0</v>
      </c>
      <c r="H138" s="3"/>
      <c r="I138" s="4" t="s">
        <v>63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25">
      <c r="A139" s="3"/>
      <c r="B139" s="3"/>
      <c r="C139" s="3"/>
      <c r="D139" s="3"/>
      <c r="E139" s="3">
        <f t="shared" si="4"/>
        <v>129</v>
      </c>
      <c r="F139" s="447" t="s">
        <v>85</v>
      </c>
      <c r="G139" s="32">
        <f t="shared" ref="G139:G202" si="5">IF(F139="","",IF(COUNTIF(F:F,F139)&lt;&gt;1,1,0))</f>
        <v>0</v>
      </c>
      <c r="H139" s="3"/>
      <c r="I139" s="4" t="s">
        <v>4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25">
      <c r="A140" s="3"/>
      <c r="B140" s="3"/>
      <c r="C140" s="3"/>
      <c r="D140" s="3"/>
      <c r="E140" s="3">
        <f t="shared" si="4"/>
        <v>130</v>
      </c>
      <c r="F140" s="447" t="s">
        <v>86</v>
      </c>
      <c r="G140" s="32">
        <f t="shared" si="5"/>
        <v>0</v>
      </c>
      <c r="H140" s="3"/>
      <c r="I140" s="4" t="s">
        <v>4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25">
      <c r="A141" s="3"/>
      <c r="B141" s="3"/>
      <c r="C141" s="3"/>
      <c r="D141" s="3"/>
      <c r="E141" s="3">
        <f t="shared" si="4"/>
        <v>131</v>
      </c>
      <c r="F141" s="447" t="s">
        <v>87</v>
      </c>
      <c r="G141" s="32">
        <f t="shared" si="5"/>
        <v>0</v>
      </c>
      <c r="H141" s="3"/>
      <c r="I141" s="4" t="s">
        <v>4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25">
      <c r="A142" s="3"/>
      <c r="B142" s="3"/>
      <c r="C142" s="3"/>
      <c r="D142" s="3"/>
      <c r="E142" s="3">
        <f t="shared" si="4"/>
        <v>132</v>
      </c>
      <c r="F142" s="447" t="s">
        <v>88</v>
      </c>
      <c r="G142" s="32">
        <f t="shared" si="5"/>
        <v>0</v>
      </c>
      <c r="H142" s="3"/>
      <c r="I142" s="4" t="s">
        <v>4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25">
      <c r="A143" s="3"/>
      <c r="B143" s="3"/>
      <c r="C143" s="3"/>
      <c r="D143" s="3"/>
      <c r="E143" s="3">
        <f t="shared" si="4"/>
        <v>133</v>
      </c>
      <c r="F143" s="447" t="s">
        <v>89</v>
      </c>
      <c r="G143" s="32">
        <f t="shared" si="5"/>
        <v>0</v>
      </c>
      <c r="H143" s="3"/>
      <c r="I143" s="4" t="s">
        <v>4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25">
      <c r="A144" s="3"/>
      <c r="B144" s="3"/>
      <c r="C144" s="3"/>
      <c r="D144" s="3"/>
      <c r="E144" s="3">
        <f t="shared" ref="E144:E209" si="6">E143+1</f>
        <v>134</v>
      </c>
      <c r="F144" s="447" t="s">
        <v>90</v>
      </c>
      <c r="G144" s="32">
        <f t="shared" si="5"/>
        <v>0</v>
      </c>
      <c r="H144" s="3"/>
      <c r="I144" s="4" t="s">
        <v>4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25">
      <c r="A145" s="3"/>
      <c r="B145" s="3"/>
      <c r="C145" s="3"/>
      <c r="D145" s="3"/>
      <c r="E145" s="3">
        <f t="shared" si="6"/>
        <v>135</v>
      </c>
      <c r="F145" s="447" t="s">
        <v>91</v>
      </c>
      <c r="G145" s="32">
        <f t="shared" si="5"/>
        <v>0</v>
      </c>
      <c r="H145" s="3"/>
      <c r="I145" s="4" t="s">
        <v>4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25">
      <c r="A146" s="3"/>
      <c r="B146" s="3"/>
      <c r="C146" s="3"/>
      <c r="D146" s="3"/>
      <c r="E146" s="3">
        <f t="shared" si="6"/>
        <v>136</v>
      </c>
      <c r="F146" s="447" t="s">
        <v>92</v>
      </c>
      <c r="G146" s="32">
        <f t="shared" si="5"/>
        <v>0</v>
      </c>
      <c r="H146" s="3"/>
      <c r="I146" s="4" t="s">
        <v>4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25">
      <c r="A147" s="3"/>
      <c r="B147" s="3"/>
      <c r="C147" s="3"/>
      <c r="D147" s="3"/>
      <c r="E147" s="3">
        <f t="shared" si="6"/>
        <v>137</v>
      </c>
      <c r="F147" s="447" t="s">
        <v>93</v>
      </c>
      <c r="G147" s="32">
        <f t="shared" si="5"/>
        <v>0</v>
      </c>
      <c r="H147" s="3"/>
      <c r="I147" s="4" t="s">
        <v>4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25">
      <c r="A148" s="3"/>
      <c r="B148" s="3"/>
      <c r="C148" s="3"/>
      <c r="D148" s="3"/>
      <c r="E148" s="3">
        <f t="shared" si="6"/>
        <v>138</v>
      </c>
      <c r="F148" s="447" t="s">
        <v>96</v>
      </c>
      <c r="G148" s="32">
        <f t="shared" si="5"/>
        <v>0</v>
      </c>
      <c r="H148" s="3"/>
      <c r="I148" s="4" t="s">
        <v>4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25">
      <c r="A149" s="3"/>
      <c r="B149" s="3"/>
      <c r="C149" s="3"/>
      <c r="D149" s="3"/>
      <c r="E149" s="3">
        <f t="shared" si="6"/>
        <v>139</v>
      </c>
      <c r="F149" s="447" t="s">
        <v>97</v>
      </c>
      <c r="G149" s="32">
        <f t="shared" si="5"/>
        <v>0</v>
      </c>
      <c r="H149" s="3"/>
      <c r="I149" s="4" t="s">
        <v>4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25">
      <c r="A150" s="3"/>
      <c r="B150" s="3"/>
      <c r="C150" s="3"/>
      <c r="D150" s="3"/>
      <c r="E150" s="3">
        <f t="shared" si="6"/>
        <v>140</v>
      </c>
      <c r="F150" s="447" t="s">
        <v>98</v>
      </c>
      <c r="G150" s="32">
        <f t="shared" si="5"/>
        <v>0</v>
      </c>
      <c r="H150" s="3"/>
      <c r="I150" s="4" t="s">
        <v>4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25">
      <c r="A151" s="3"/>
      <c r="B151" s="3"/>
      <c r="C151" s="3"/>
      <c r="D151" s="3"/>
      <c r="E151" s="3">
        <f t="shared" si="6"/>
        <v>141</v>
      </c>
      <c r="F151" s="447" t="s">
        <v>99</v>
      </c>
      <c r="G151" s="32">
        <f t="shared" si="5"/>
        <v>0</v>
      </c>
      <c r="H151" s="3"/>
      <c r="I151" s="4" t="s">
        <v>4</v>
      </c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25">
      <c r="A152" s="3"/>
      <c r="B152" s="3"/>
      <c r="C152" s="3"/>
      <c r="D152" s="3"/>
      <c r="E152" s="3">
        <f t="shared" si="6"/>
        <v>142</v>
      </c>
      <c r="F152" s="447" t="s">
        <v>100</v>
      </c>
      <c r="G152" s="32">
        <f t="shared" si="5"/>
        <v>0</v>
      </c>
      <c r="H152" s="3"/>
      <c r="I152" s="4" t="s">
        <v>4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25">
      <c r="A153" s="3"/>
      <c r="B153" s="3"/>
      <c r="C153" s="3"/>
      <c r="D153" s="3"/>
      <c r="E153" s="3">
        <f t="shared" si="6"/>
        <v>143</v>
      </c>
      <c r="F153" s="447" t="s">
        <v>101</v>
      </c>
      <c r="G153" s="32">
        <f t="shared" si="5"/>
        <v>0</v>
      </c>
      <c r="H153" s="3"/>
      <c r="I153" s="4" t="s">
        <v>4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25">
      <c r="A154" s="3"/>
      <c r="B154" s="3"/>
      <c r="C154" s="3"/>
      <c r="D154" s="3"/>
      <c r="E154" s="3">
        <f t="shared" si="6"/>
        <v>144</v>
      </c>
      <c r="F154" s="447" t="s">
        <v>102</v>
      </c>
      <c r="G154" s="32">
        <f t="shared" si="5"/>
        <v>0</v>
      </c>
      <c r="H154" s="3"/>
      <c r="I154" s="4" t="s">
        <v>4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x14ac:dyDescent="0.25">
      <c r="A155" s="3"/>
      <c r="B155" s="3"/>
      <c r="C155" s="3"/>
      <c r="D155" s="3"/>
      <c r="E155" s="3">
        <f t="shared" si="6"/>
        <v>145</v>
      </c>
      <c r="F155" s="447" t="s">
        <v>103</v>
      </c>
      <c r="G155" s="32">
        <f t="shared" si="5"/>
        <v>0</v>
      </c>
      <c r="H155" s="3"/>
      <c r="I155" s="4" t="s">
        <v>4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x14ac:dyDescent="0.25">
      <c r="A156" s="3"/>
      <c r="B156" s="3"/>
      <c r="C156" s="3"/>
      <c r="D156" s="3"/>
      <c r="E156" s="3">
        <f t="shared" si="6"/>
        <v>146</v>
      </c>
      <c r="F156" s="447" t="s">
        <v>104</v>
      </c>
      <c r="G156" s="32">
        <f t="shared" si="5"/>
        <v>0</v>
      </c>
      <c r="H156" s="3"/>
      <c r="I156" s="4" t="s">
        <v>4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x14ac:dyDescent="0.25">
      <c r="A157" s="3"/>
      <c r="B157" s="3"/>
      <c r="C157" s="3"/>
      <c r="D157" s="3"/>
      <c r="E157" s="3">
        <f t="shared" si="6"/>
        <v>147</v>
      </c>
      <c r="F157" s="447" t="s">
        <v>105</v>
      </c>
      <c r="G157" s="32">
        <f t="shared" si="5"/>
        <v>0</v>
      </c>
      <c r="H157" s="3"/>
      <c r="I157" s="4" t="s">
        <v>4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5">
      <c r="A158" s="3"/>
      <c r="B158" s="3"/>
      <c r="C158" s="3"/>
      <c r="D158" s="3"/>
      <c r="E158" s="3">
        <f t="shared" si="6"/>
        <v>148</v>
      </c>
      <c r="F158" s="447" t="s">
        <v>106</v>
      </c>
      <c r="G158" s="32">
        <f t="shared" si="5"/>
        <v>0</v>
      </c>
      <c r="H158" s="3"/>
      <c r="I158" s="4" t="s">
        <v>7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x14ac:dyDescent="0.25">
      <c r="A159" s="3"/>
      <c r="B159" s="3"/>
      <c r="C159" s="3"/>
      <c r="D159" s="3"/>
      <c r="E159" s="3">
        <f t="shared" si="6"/>
        <v>149</v>
      </c>
      <c r="F159" s="447" t="s">
        <v>404</v>
      </c>
      <c r="G159" s="32">
        <f t="shared" si="5"/>
        <v>0</v>
      </c>
      <c r="H159" s="3"/>
      <c r="I159" s="4" t="s">
        <v>4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x14ac:dyDescent="0.25">
      <c r="A160" s="3"/>
      <c r="B160" s="3"/>
      <c r="C160" s="3"/>
      <c r="D160" s="3"/>
      <c r="E160" s="3">
        <f t="shared" si="6"/>
        <v>150</v>
      </c>
      <c r="F160" s="447" t="s">
        <v>107</v>
      </c>
      <c r="G160" s="32">
        <f t="shared" si="5"/>
        <v>0</v>
      </c>
      <c r="H160" s="3"/>
      <c r="I160" s="4" t="s">
        <v>4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x14ac:dyDescent="0.25">
      <c r="A161" s="3"/>
      <c r="B161" s="3"/>
      <c r="C161" s="3"/>
      <c r="D161" s="3"/>
      <c r="E161" s="3">
        <f t="shared" si="6"/>
        <v>151</v>
      </c>
      <c r="F161" s="447" t="s">
        <v>108</v>
      </c>
      <c r="G161" s="32">
        <f t="shared" si="5"/>
        <v>0</v>
      </c>
      <c r="H161" s="3"/>
      <c r="I161" s="4" t="s">
        <v>4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x14ac:dyDescent="0.25">
      <c r="A162" s="3"/>
      <c r="B162" s="3"/>
      <c r="C162" s="3"/>
      <c r="D162" s="3"/>
      <c r="E162" s="3">
        <f t="shared" si="6"/>
        <v>152</v>
      </c>
      <c r="F162" s="447" t="s">
        <v>109</v>
      </c>
      <c r="G162" s="32">
        <f t="shared" si="5"/>
        <v>0</v>
      </c>
      <c r="H162" s="3"/>
      <c r="I162" s="4" t="s">
        <v>4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x14ac:dyDescent="0.25">
      <c r="A163" s="3"/>
      <c r="B163" s="3"/>
      <c r="C163" s="3"/>
      <c r="D163" s="3"/>
      <c r="E163" s="3">
        <f t="shared" si="6"/>
        <v>153</v>
      </c>
      <c r="F163" s="447" t="s">
        <v>111</v>
      </c>
      <c r="G163" s="32">
        <f t="shared" si="5"/>
        <v>0</v>
      </c>
      <c r="H163" s="3"/>
      <c r="I163" s="4" t="s">
        <v>4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x14ac:dyDescent="0.25">
      <c r="A164" s="3"/>
      <c r="B164" s="3"/>
      <c r="C164" s="3"/>
      <c r="D164" s="3"/>
      <c r="E164" s="3">
        <f t="shared" si="6"/>
        <v>154</v>
      </c>
      <c r="F164" s="447" t="s">
        <v>226</v>
      </c>
      <c r="G164" s="32">
        <f t="shared" si="5"/>
        <v>0</v>
      </c>
      <c r="H164" s="3"/>
      <c r="I164" s="4" t="s">
        <v>7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x14ac:dyDescent="0.25">
      <c r="A165" s="3"/>
      <c r="B165" s="3"/>
      <c r="C165" s="3"/>
      <c r="D165" s="3"/>
      <c r="E165" s="3">
        <f t="shared" si="6"/>
        <v>155</v>
      </c>
      <c r="F165" s="447" t="s">
        <v>225</v>
      </c>
      <c r="G165" s="32">
        <f t="shared" si="5"/>
        <v>0</v>
      </c>
      <c r="H165" s="3"/>
      <c r="I165" s="4" t="s">
        <v>4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x14ac:dyDescent="0.25">
      <c r="A166" s="3"/>
      <c r="B166" s="3"/>
      <c r="C166" s="3"/>
      <c r="D166" s="3"/>
      <c r="E166" s="3">
        <f t="shared" si="6"/>
        <v>156</v>
      </c>
      <c r="F166" s="447" t="s">
        <v>110</v>
      </c>
      <c r="G166" s="32">
        <f t="shared" si="5"/>
        <v>0</v>
      </c>
      <c r="H166" s="3"/>
      <c r="I166" s="4" t="s">
        <v>4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x14ac:dyDescent="0.25">
      <c r="A167" s="3"/>
      <c r="B167" s="3"/>
      <c r="C167" s="3"/>
      <c r="D167" s="3"/>
      <c r="E167" s="3">
        <f t="shared" si="6"/>
        <v>157</v>
      </c>
      <c r="F167" s="447" t="s">
        <v>220</v>
      </c>
      <c r="G167" s="32">
        <f t="shared" si="5"/>
        <v>0</v>
      </c>
      <c r="H167" s="3"/>
      <c r="I167" s="4" t="s">
        <v>4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x14ac:dyDescent="0.25">
      <c r="A168" s="3"/>
      <c r="B168" s="3"/>
      <c r="C168" s="3"/>
      <c r="D168" s="3"/>
      <c r="E168" s="3">
        <f t="shared" si="6"/>
        <v>158</v>
      </c>
      <c r="F168" s="447" t="s">
        <v>112</v>
      </c>
      <c r="G168" s="32">
        <f t="shared" si="5"/>
        <v>0</v>
      </c>
      <c r="H168" s="3"/>
      <c r="I168" s="4" t="s">
        <v>7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x14ac:dyDescent="0.25">
      <c r="A169" s="3"/>
      <c r="B169" s="3"/>
      <c r="C169" s="3"/>
      <c r="D169" s="3"/>
      <c r="E169" s="3">
        <f t="shared" si="6"/>
        <v>159</v>
      </c>
      <c r="F169" s="447" t="s">
        <v>113</v>
      </c>
      <c r="G169" s="32">
        <f t="shared" si="5"/>
        <v>0</v>
      </c>
      <c r="H169" s="3"/>
      <c r="I169" s="4" t="s">
        <v>4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x14ac:dyDescent="0.25">
      <c r="A170" s="3"/>
      <c r="B170" s="3"/>
      <c r="C170" s="3"/>
      <c r="D170" s="3"/>
      <c r="E170" s="3">
        <f t="shared" si="6"/>
        <v>160</v>
      </c>
      <c r="F170" s="447" t="s">
        <v>227</v>
      </c>
      <c r="G170" s="32">
        <f t="shared" si="5"/>
        <v>0</v>
      </c>
      <c r="H170" s="3"/>
      <c r="I170" s="4" t="s">
        <v>4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x14ac:dyDescent="0.25">
      <c r="A171" s="3"/>
      <c r="B171" s="3"/>
      <c r="C171" s="3"/>
      <c r="D171" s="3"/>
      <c r="E171" s="3">
        <f t="shared" si="6"/>
        <v>161</v>
      </c>
      <c r="F171" s="447" t="s">
        <v>114</v>
      </c>
      <c r="G171" s="32">
        <f t="shared" si="5"/>
        <v>0</v>
      </c>
      <c r="H171" s="3"/>
      <c r="I171" s="4" t="s">
        <v>32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x14ac:dyDescent="0.25">
      <c r="A172" s="3"/>
      <c r="B172" s="3"/>
      <c r="C172" s="3"/>
      <c r="D172" s="3"/>
      <c r="E172" s="3">
        <f t="shared" si="6"/>
        <v>162</v>
      </c>
      <c r="F172" s="447" t="s">
        <v>115</v>
      </c>
      <c r="G172" s="32">
        <f t="shared" si="5"/>
        <v>0</v>
      </c>
      <c r="H172" s="3"/>
      <c r="I172" s="4" t="s">
        <v>4</v>
      </c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x14ac:dyDescent="0.25">
      <c r="A173" s="3"/>
      <c r="B173" s="3"/>
      <c r="C173" s="3"/>
      <c r="D173" s="3"/>
      <c r="E173" s="3">
        <f t="shared" si="6"/>
        <v>163</v>
      </c>
      <c r="F173" s="447" t="s">
        <v>116</v>
      </c>
      <c r="G173" s="32">
        <f t="shared" si="5"/>
        <v>0</v>
      </c>
      <c r="H173" s="3"/>
      <c r="I173" s="4" t="s">
        <v>4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x14ac:dyDescent="0.25">
      <c r="A174" s="3"/>
      <c r="B174" s="3"/>
      <c r="C174" s="3"/>
      <c r="D174" s="3"/>
      <c r="E174" s="3">
        <f t="shared" si="6"/>
        <v>164</v>
      </c>
      <c r="F174" s="447" t="s">
        <v>117</v>
      </c>
      <c r="G174" s="32">
        <f t="shared" si="5"/>
        <v>0</v>
      </c>
      <c r="H174" s="3"/>
      <c r="I174" s="4" t="s">
        <v>4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x14ac:dyDescent="0.25">
      <c r="A175" s="3"/>
      <c r="B175" s="3"/>
      <c r="C175" s="3"/>
      <c r="D175" s="3"/>
      <c r="E175" s="3">
        <f t="shared" si="6"/>
        <v>165</v>
      </c>
      <c r="F175" s="447" t="s">
        <v>118</v>
      </c>
      <c r="G175" s="32">
        <f t="shared" si="5"/>
        <v>0</v>
      </c>
      <c r="H175" s="3"/>
      <c r="I175" s="4" t="s">
        <v>32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x14ac:dyDescent="0.25">
      <c r="A176" s="3"/>
      <c r="B176" s="3"/>
      <c r="C176" s="3"/>
      <c r="D176" s="3"/>
      <c r="E176" s="3">
        <f t="shared" si="6"/>
        <v>166</v>
      </c>
      <c r="F176" s="447" t="s">
        <v>120</v>
      </c>
      <c r="G176" s="32">
        <f t="shared" si="5"/>
        <v>0</v>
      </c>
      <c r="H176" s="3"/>
      <c r="I176" s="4" t="s">
        <v>4</v>
      </c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x14ac:dyDescent="0.25">
      <c r="A177" s="3"/>
      <c r="B177" s="3"/>
      <c r="C177" s="3"/>
      <c r="D177" s="3"/>
      <c r="E177" s="3">
        <f t="shared" si="6"/>
        <v>167</v>
      </c>
      <c r="F177" s="447" t="s">
        <v>119</v>
      </c>
      <c r="G177" s="32">
        <f t="shared" si="5"/>
        <v>0</v>
      </c>
      <c r="H177" s="3"/>
      <c r="I177" s="4" t="s">
        <v>4</v>
      </c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x14ac:dyDescent="0.25">
      <c r="A178" s="3"/>
      <c r="B178" s="3"/>
      <c r="C178" s="3"/>
      <c r="D178" s="3"/>
      <c r="E178" s="3">
        <f t="shared" si="6"/>
        <v>168</v>
      </c>
      <c r="F178" s="447" t="s">
        <v>121</v>
      </c>
      <c r="G178" s="32">
        <f t="shared" si="5"/>
        <v>0</v>
      </c>
      <c r="H178" s="3"/>
      <c r="I178" s="4" t="s">
        <v>4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x14ac:dyDescent="0.25">
      <c r="A179" s="3"/>
      <c r="B179" s="3"/>
      <c r="C179" s="3"/>
      <c r="D179" s="3"/>
      <c r="E179" s="3">
        <f t="shared" si="6"/>
        <v>169</v>
      </c>
      <c r="F179" s="447" t="s">
        <v>122</v>
      </c>
      <c r="G179" s="32">
        <f t="shared" si="5"/>
        <v>0</v>
      </c>
      <c r="H179" s="3"/>
      <c r="I179" s="4" t="s">
        <v>32</v>
      </c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x14ac:dyDescent="0.25">
      <c r="A180" s="3"/>
      <c r="B180" s="3"/>
      <c r="C180" s="3"/>
      <c r="D180" s="3"/>
      <c r="E180" s="3">
        <f t="shared" si="6"/>
        <v>170</v>
      </c>
      <c r="F180" s="447" t="s">
        <v>123</v>
      </c>
      <c r="G180" s="32">
        <f t="shared" si="5"/>
        <v>0</v>
      </c>
      <c r="H180" s="3"/>
      <c r="I180" s="4" t="s">
        <v>4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x14ac:dyDescent="0.25">
      <c r="A181" s="3"/>
      <c r="B181" s="3"/>
      <c r="C181" s="3"/>
      <c r="D181" s="3"/>
      <c r="E181" s="3">
        <f t="shared" si="6"/>
        <v>171</v>
      </c>
      <c r="F181" s="447" t="s">
        <v>124</v>
      </c>
      <c r="G181" s="32">
        <f t="shared" si="5"/>
        <v>0</v>
      </c>
      <c r="H181" s="3"/>
      <c r="I181" s="4" t="s">
        <v>4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x14ac:dyDescent="0.25">
      <c r="A182" s="3"/>
      <c r="B182" s="3"/>
      <c r="C182" s="3"/>
      <c r="D182" s="3"/>
      <c r="E182" s="3">
        <f t="shared" si="6"/>
        <v>172</v>
      </c>
      <c r="F182" s="447" t="s">
        <v>125</v>
      </c>
      <c r="G182" s="32">
        <f t="shared" si="5"/>
        <v>0</v>
      </c>
      <c r="H182" s="3"/>
      <c r="I182" s="4" t="s">
        <v>32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x14ac:dyDescent="0.25">
      <c r="A183" s="3"/>
      <c r="B183" s="3"/>
      <c r="C183" s="3"/>
      <c r="D183" s="3"/>
      <c r="E183" s="3">
        <f t="shared" si="6"/>
        <v>173</v>
      </c>
      <c r="F183" s="447" t="s">
        <v>126</v>
      </c>
      <c r="G183" s="32">
        <f t="shared" si="5"/>
        <v>0</v>
      </c>
      <c r="H183" s="3"/>
      <c r="I183" s="4" t="s">
        <v>4</v>
      </c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3"/>
      <c r="B184" s="3"/>
      <c r="C184" s="3"/>
      <c r="D184" s="3"/>
      <c r="E184" s="3">
        <f t="shared" si="6"/>
        <v>174</v>
      </c>
      <c r="F184" s="447" t="s">
        <v>127</v>
      </c>
      <c r="G184" s="32">
        <f t="shared" si="5"/>
        <v>0</v>
      </c>
      <c r="H184" s="3"/>
      <c r="I184" s="4" t="s">
        <v>4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x14ac:dyDescent="0.25">
      <c r="A185" s="3"/>
      <c r="B185" s="3"/>
      <c r="C185" s="3"/>
      <c r="D185" s="3"/>
      <c r="E185" s="3">
        <f t="shared" si="6"/>
        <v>175</v>
      </c>
      <c r="F185" s="447" t="s">
        <v>128</v>
      </c>
      <c r="G185" s="32">
        <f t="shared" si="5"/>
        <v>0</v>
      </c>
      <c r="H185" s="3"/>
      <c r="I185" s="4" t="s">
        <v>32</v>
      </c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3"/>
      <c r="B186" s="3"/>
      <c r="C186" s="3"/>
      <c r="D186" s="3"/>
      <c r="E186" s="3">
        <f t="shared" si="6"/>
        <v>176</v>
      </c>
      <c r="F186" s="447" t="s">
        <v>131</v>
      </c>
      <c r="G186" s="32">
        <f t="shared" si="5"/>
        <v>0</v>
      </c>
      <c r="H186" s="3"/>
      <c r="I186" s="4" t="s">
        <v>4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x14ac:dyDescent="0.25">
      <c r="A187" s="3"/>
      <c r="B187" s="3"/>
      <c r="C187" s="3"/>
      <c r="D187" s="3"/>
      <c r="E187" s="3">
        <f t="shared" si="6"/>
        <v>177</v>
      </c>
      <c r="F187" s="447" t="s">
        <v>129</v>
      </c>
      <c r="G187" s="32">
        <f t="shared" si="5"/>
        <v>0</v>
      </c>
      <c r="H187" s="3"/>
      <c r="I187" s="4" t="s">
        <v>4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x14ac:dyDescent="0.25">
      <c r="A188" s="3"/>
      <c r="B188" s="3"/>
      <c r="C188" s="3"/>
      <c r="D188" s="3"/>
      <c r="E188" s="3">
        <f t="shared" si="6"/>
        <v>178</v>
      </c>
      <c r="F188" s="447" t="s">
        <v>130</v>
      </c>
      <c r="G188" s="32">
        <f t="shared" si="5"/>
        <v>0</v>
      </c>
      <c r="H188" s="3"/>
      <c r="I188" s="4" t="s">
        <v>32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5">
      <c r="A189" s="3"/>
      <c r="B189" s="3"/>
      <c r="C189" s="3"/>
      <c r="D189" s="3"/>
      <c r="E189" s="3">
        <f t="shared" si="6"/>
        <v>179</v>
      </c>
      <c r="F189" s="447" t="s">
        <v>132</v>
      </c>
      <c r="G189" s="32">
        <f t="shared" si="5"/>
        <v>0</v>
      </c>
      <c r="H189" s="3"/>
      <c r="I189" s="4" t="s">
        <v>4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5">
      <c r="A190" s="3"/>
      <c r="B190" s="3"/>
      <c r="C190" s="3"/>
      <c r="D190" s="3"/>
      <c r="E190" s="3">
        <f t="shared" si="6"/>
        <v>180</v>
      </c>
      <c r="F190" s="447" t="s">
        <v>133</v>
      </c>
      <c r="G190" s="32">
        <f t="shared" si="5"/>
        <v>0</v>
      </c>
      <c r="H190" s="3"/>
      <c r="I190" s="4" t="s">
        <v>4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5">
      <c r="A191" s="3"/>
      <c r="B191" s="3"/>
      <c r="C191" s="3"/>
      <c r="D191" s="3"/>
      <c r="E191" s="3">
        <f t="shared" si="6"/>
        <v>181</v>
      </c>
      <c r="F191" s="447" t="s">
        <v>134</v>
      </c>
      <c r="G191" s="32">
        <f t="shared" si="5"/>
        <v>0</v>
      </c>
      <c r="H191" s="3"/>
      <c r="I191" s="4" t="s">
        <v>32</v>
      </c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5">
      <c r="A192" s="3"/>
      <c r="B192" s="3"/>
      <c r="C192" s="3"/>
      <c r="D192" s="3"/>
      <c r="E192" s="3">
        <f t="shared" si="6"/>
        <v>182</v>
      </c>
      <c r="F192" s="447" t="s">
        <v>135</v>
      </c>
      <c r="G192" s="32">
        <f t="shared" si="5"/>
        <v>0</v>
      </c>
      <c r="H192" s="3"/>
      <c r="I192" s="4" t="s">
        <v>4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5">
      <c r="A193" s="3"/>
      <c r="B193" s="3"/>
      <c r="C193" s="3"/>
      <c r="D193" s="3"/>
      <c r="E193" s="3">
        <f t="shared" si="6"/>
        <v>183</v>
      </c>
      <c r="F193" s="447" t="s">
        <v>136</v>
      </c>
      <c r="G193" s="32">
        <f t="shared" si="5"/>
        <v>0</v>
      </c>
      <c r="H193" s="3"/>
      <c r="I193" s="4" t="s">
        <v>4</v>
      </c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5">
      <c r="A194" s="3"/>
      <c r="B194" s="3"/>
      <c r="C194" s="3"/>
      <c r="D194" s="3"/>
      <c r="E194" s="3">
        <f t="shared" si="6"/>
        <v>184</v>
      </c>
      <c r="F194" s="447" t="s">
        <v>137</v>
      </c>
      <c r="G194" s="32">
        <f t="shared" si="5"/>
        <v>0</v>
      </c>
      <c r="H194" s="3"/>
      <c r="I194" s="4" t="s">
        <v>32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5">
      <c r="A195" s="3"/>
      <c r="B195" s="3"/>
      <c r="C195" s="3"/>
      <c r="D195" s="3"/>
      <c r="E195" s="3">
        <f t="shared" si="6"/>
        <v>185</v>
      </c>
      <c r="F195" s="447" t="s">
        <v>346</v>
      </c>
      <c r="G195" s="32">
        <f t="shared" si="5"/>
        <v>0</v>
      </c>
      <c r="H195" s="3"/>
      <c r="I195" s="4" t="s">
        <v>4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5">
      <c r="A196" s="3"/>
      <c r="B196" s="3"/>
      <c r="C196" s="3"/>
      <c r="D196" s="3"/>
      <c r="E196" s="3">
        <f t="shared" si="6"/>
        <v>186</v>
      </c>
      <c r="F196" s="447" t="s">
        <v>138</v>
      </c>
      <c r="G196" s="32">
        <f t="shared" si="5"/>
        <v>0</v>
      </c>
      <c r="H196" s="3"/>
      <c r="I196" s="4" t="s">
        <v>4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5">
      <c r="A197" s="3"/>
      <c r="B197" s="3"/>
      <c r="C197" s="3"/>
      <c r="D197" s="3"/>
      <c r="E197" s="3">
        <f t="shared" si="6"/>
        <v>187</v>
      </c>
      <c r="F197" s="447" t="s">
        <v>155</v>
      </c>
      <c r="G197" s="32">
        <f t="shared" si="5"/>
        <v>0</v>
      </c>
      <c r="H197" s="3"/>
      <c r="I197" s="4" t="s">
        <v>4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5">
      <c r="A198" s="3"/>
      <c r="B198" s="3"/>
      <c r="C198" s="3"/>
      <c r="D198" s="3"/>
      <c r="E198" s="3">
        <f t="shared" si="6"/>
        <v>188</v>
      </c>
      <c r="F198" s="447" t="s">
        <v>139</v>
      </c>
      <c r="G198" s="32">
        <f t="shared" si="5"/>
        <v>0</v>
      </c>
      <c r="H198" s="3"/>
      <c r="I198" s="4" t="s">
        <v>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5">
      <c r="A199" s="3"/>
      <c r="B199" s="3"/>
      <c r="C199" s="3"/>
      <c r="D199" s="3"/>
      <c r="E199" s="3">
        <f t="shared" si="6"/>
        <v>189</v>
      </c>
      <c r="F199" s="447" t="s">
        <v>140</v>
      </c>
      <c r="G199" s="32">
        <f t="shared" si="5"/>
        <v>0</v>
      </c>
      <c r="H199" s="3"/>
      <c r="I199" s="4" t="s">
        <v>4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5">
      <c r="A200" s="3"/>
      <c r="B200" s="3"/>
      <c r="C200" s="3"/>
      <c r="D200" s="3"/>
      <c r="E200" s="3">
        <f t="shared" si="6"/>
        <v>190</v>
      </c>
      <c r="F200" s="447" t="s">
        <v>390</v>
      </c>
      <c r="G200" s="32">
        <f t="shared" si="5"/>
        <v>0</v>
      </c>
      <c r="H200" s="3"/>
      <c r="I200" s="4" t="s">
        <v>7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5">
      <c r="A201" s="3"/>
      <c r="B201" s="3"/>
      <c r="C201" s="3"/>
      <c r="D201" s="3"/>
      <c r="E201" s="3">
        <f t="shared" si="6"/>
        <v>191</v>
      </c>
      <c r="F201" s="447" t="s">
        <v>141</v>
      </c>
      <c r="G201" s="32">
        <f t="shared" si="5"/>
        <v>0</v>
      </c>
      <c r="H201" s="3"/>
      <c r="I201" s="4" t="s">
        <v>4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5">
      <c r="A202" s="3"/>
      <c r="B202" s="3"/>
      <c r="C202" s="3"/>
      <c r="D202" s="3"/>
      <c r="E202" s="3">
        <f t="shared" si="6"/>
        <v>192</v>
      </c>
      <c r="F202" s="447" t="s">
        <v>142</v>
      </c>
      <c r="G202" s="32">
        <f t="shared" si="5"/>
        <v>0</v>
      </c>
      <c r="H202" s="3"/>
      <c r="I202" s="4" t="s">
        <v>4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5">
      <c r="A203" s="3"/>
      <c r="B203" s="3"/>
      <c r="C203" s="3"/>
      <c r="D203" s="3"/>
      <c r="E203" s="3">
        <f t="shared" si="6"/>
        <v>193</v>
      </c>
      <c r="F203" s="447" t="s">
        <v>143</v>
      </c>
      <c r="G203" s="32">
        <f t="shared" ref="G203:G266" si="7">IF(F203="","",IF(COUNTIF(F:F,F203)&lt;&gt;1,1,0))</f>
        <v>0</v>
      </c>
      <c r="H203" s="3"/>
      <c r="I203" s="4" t="s">
        <v>4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5">
      <c r="A204" s="3"/>
      <c r="B204" s="3"/>
      <c r="C204" s="3"/>
      <c r="D204" s="3"/>
      <c r="E204" s="3">
        <f t="shared" si="6"/>
        <v>194</v>
      </c>
      <c r="F204" s="447" t="s">
        <v>144</v>
      </c>
      <c r="G204" s="32">
        <f t="shared" si="7"/>
        <v>0</v>
      </c>
      <c r="H204" s="3"/>
      <c r="I204" s="4" t="s">
        <v>4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3"/>
      <c r="B205" s="3"/>
      <c r="C205" s="3"/>
      <c r="D205" s="3"/>
      <c r="E205" s="3">
        <f t="shared" si="6"/>
        <v>195</v>
      </c>
      <c r="F205" s="447" t="s">
        <v>145</v>
      </c>
      <c r="G205" s="32">
        <f t="shared" si="7"/>
        <v>0</v>
      </c>
      <c r="H205" s="3"/>
      <c r="I205" s="4" t="s">
        <v>4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5">
      <c r="A206" s="3"/>
      <c r="B206" s="3"/>
      <c r="C206" s="3"/>
      <c r="D206" s="3"/>
      <c r="E206" s="3">
        <f t="shared" si="6"/>
        <v>196</v>
      </c>
      <c r="F206" s="447" t="s">
        <v>148</v>
      </c>
      <c r="G206" s="32">
        <f t="shared" si="7"/>
        <v>0</v>
      </c>
      <c r="H206" s="3"/>
      <c r="I206" s="4" t="s">
        <v>4</v>
      </c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5">
      <c r="A207" s="3"/>
      <c r="B207" s="3"/>
      <c r="C207" s="3"/>
      <c r="D207" s="3"/>
      <c r="E207" s="3">
        <f t="shared" si="6"/>
        <v>197</v>
      </c>
      <c r="F207" s="447" t="s">
        <v>159</v>
      </c>
      <c r="G207" s="32">
        <f t="shared" si="7"/>
        <v>0</v>
      </c>
      <c r="H207" s="3"/>
      <c r="I207" s="4" t="s">
        <v>4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5">
      <c r="A208" s="3"/>
      <c r="B208" s="3"/>
      <c r="C208" s="3"/>
      <c r="D208" s="3"/>
      <c r="E208" s="3">
        <f t="shared" ref="E208" si="8">E207+1</f>
        <v>198</v>
      </c>
      <c r="F208" s="447" t="s">
        <v>146</v>
      </c>
      <c r="G208" s="32">
        <f t="shared" si="7"/>
        <v>0</v>
      </c>
      <c r="H208" s="3"/>
      <c r="I208" s="4" t="s">
        <v>4</v>
      </c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5">
      <c r="A209" s="3"/>
      <c r="B209" s="3"/>
      <c r="C209" s="3"/>
      <c r="D209" s="3"/>
      <c r="E209" s="3">
        <f t="shared" si="6"/>
        <v>199</v>
      </c>
      <c r="F209" s="447" t="s">
        <v>147</v>
      </c>
      <c r="G209" s="32">
        <f t="shared" si="7"/>
        <v>0</v>
      </c>
      <c r="H209" s="3"/>
      <c r="I209" s="4" t="s">
        <v>4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3"/>
      <c r="B210" s="3"/>
      <c r="C210" s="3"/>
      <c r="D210" s="3"/>
      <c r="E210" s="3">
        <f t="shared" ref="E210:E273" si="9">E209+1</f>
        <v>200</v>
      </c>
      <c r="F210" s="447" t="s">
        <v>149</v>
      </c>
      <c r="G210" s="32">
        <f t="shared" si="7"/>
        <v>0</v>
      </c>
      <c r="H210" s="3"/>
      <c r="I210" s="4" t="s">
        <v>4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5">
      <c r="A211" s="3"/>
      <c r="B211" s="3"/>
      <c r="C211" s="3"/>
      <c r="D211" s="3"/>
      <c r="E211" s="3">
        <f t="shared" si="9"/>
        <v>201</v>
      </c>
      <c r="F211" s="447" t="s">
        <v>150</v>
      </c>
      <c r="G211" s="32">
        <f t="shared" si="7"/>
        <v>0</v>
      </c>
      <c r="H211" s="3"/>
      <c r="I211" s="4" t="s">
        <v>4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5">
      <c r="A212" s="3"/>
      <c r="B212" s="3"/>
      <c r="C212" s="3"/>
      <c r="D212" s="3"/>
      <c r="E212" s="3">
        <f t="shared" si="9"/>
        <v>202</v>
      </c>
      <c r="F212" s="447" t="s">
        <v>151</v>
      </c>
      <c r="G212" s="32">
        <f t="shared" si="7"/>
        <v>0</v>
      </c>
      <c r="H212" s="3"/>
      <c r="I212" s="4" t="s">
        <v>4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5">
      <c r="A213" s="3"/>
      <c r="B213" s="3"/>
      <c r="C213" s="3"/>
      <c r="D213" s="3"/>
      <c r="E213" s="3">
        <f t="shared" si="9"/>
        <v>203</v>
      </c>
      <c r="F213" s="447" t="s">
        <v>152</v>
      </c>
      <c r="G213" s="32">
        <f t="shared" si="7"/>
        <v>0</v>
      </c>
      <c r="H213" s="3"/>
      <c r="I213" s="4" t="s">
        <v>4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5">
      <c r="A214" s="3"/>
      <c r="B214" s="3"/>
      <c r="C214" s="3"/>
      <c r="D214" s="3"/>
      <c r="E214" s="3">
        <f t="shared" si="9"/>
        <v>204</v>
      </c>
      <c r="F214" s="447" t="s">
        <v>153</v>
      </c>
      <c r="G214" s="32">
        <f t="shared" si="7"/>
        <v>0</v>
      </c>
      <c r="H214" s="3"/>
      <c r="I214" s="4" t="s">
        <v>4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5">
      <c r="A215" s="3"/>
      <c r="B215" s="3"/>
      <c r="C215" s="3"/>
      <c r="D215" s="3"/>
      <c r="E215" s="3">
        <f t="shared" si="9"/>
        <v>205</v>
      </c>
      <c r="F215" s="447" t="s">
        <v>154</v>
      </c>
      <c r="G215" s="32">
        <f t="shared" si="7"/>
        <v>0</v>
      </c>
      <c r="H215" s="3"/>
      <c r="I215" s="4" t="s">
        <v>4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5">
      <c r="A216" s="3"/>
      <c r="B216" s="3"/>
      <c r="C216" s="3"/>
      <c r="D216" s="3"/>
      <c r="E216" s="3">
        <f t="shared" si="9"/>
        <v>206</v>
      </c>
      <c r="F216" s="447" t="s">
        <v>156</v>
      </c>
      <c r="G216" s="32">
        <f t="shared" si="7"/>
        <v>0</v>
      </c>
      <c r="H216" s="3"/>
      <c r="I216" s="4" t="s">
        <v>4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3"/>
      <c r="B217" s="3"/>
      <c r="C217" s="3"/>
      <c r="D217" s="3"/>
      <c r="E217" s="3">
        <f t="shared" si="9"/>
        <v>207</v>
      </c>
      <c r="F217" s="447" t="s">
        <v>158</v>
      </c>
      <c r="G217" s="32">
        <f t="shared" si="7"/>
        <v>0</v>
      </c>
      <c r="H217" s="3"/>
      <c r="I217" s="4" t="s">
        <v>4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5">
      <c r="A218" s="3"/>
      <c r="B218" s="3"/>
      <c r="C218" s="3"/>
      <c r="D218" s="3"/>
      <c r="E218" s="3">
        <f t="shared" si="9"/>
        <v>208</v>
      </c>
      <c r="F218" s="447" t="s">
        <v>157</v>
      </c>
      <c r="G218" s="32">
        <f t="shared" si="7"/>
        <v>0</v>
      </c>
      <c r="H218" s="3"/>
      <c r="I218" s="4" t="s">
        <v>4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5">
      <c r="A219" s="3"/>
      <c r="B219" s="3"/>
      <c r="C219" s="3"/>
      <c r="D219" s="3"/>
      <c r="E219" s="3">
        <f t="shared" si="9"/>
        <v>209</v>
      </c>
      <c r="F219" s="447" t="s">
        <v>160</v>
      </c>
      <c r="G219" s="32">
        <f t="shared" si="7"/>
        <v>0</v>
      </c>
      <c r="H219" s="3"/>
      <c r="I219" s="4" t="s">
        <v>4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5">
      <c r="A220" s="3"/>
      <c r="B220" s="3"/>
      <c r="C220" s="3"/>
      <c r="D220" s="3"/>
      <c r="E220" s="3">
        <f t="shared" si="9"/>
        <v>210</v>
      </c>
      <c r="F220" s="447" t="s">
        <v>161</v>
      </c>
      <c r="G220" s="32">
        <f t="shared" si="7"/>
        <v>0</v>
      </c>
      <c r="H220" s="3"/>
      <c r="I220" s="4" t="s">
        <v>4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3"/>
      <c r="B221" s="3"/>
      <c r="C221" s="3"/>
      <c r="D221" s="3"/>
      <c r="E221" s="3">
        <f t="shared" si="9"/>
        <v>211</v>
      </c>
      <c r="F221" s="447" t="s">
        <v>162</v>
      </c>
      <c r="G221" s="32">
        <f t="shared" si="7"/>
        <v>0</v>
      </c>
      <c r="H221" s="3"/>
      <c r="I221" s="4" t="s">
        <v>4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5">
      <c r="A222" s="3"/>
      <c r="B222" s="3"/>
      <c r="C222" s="3"/>
      <c r="D222" s="3"/>
      <c r="E222" s="3">
        <f t="shared" si="9"/>
        <v>212</v>
      </c>
      <c r="F222" s="447" t="s">
        <v>163</v>
      </c>
      <c r="G222" s="32">
        <f t="shared" si="7"/>
        <v>0</v>
      </c>
      <c r="H222" s="3"/>
      <c r="I222" s="4" t="s">
        <v>4</v>
      </c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5">
      <c r="A223" s="3"/>
      <c r="B223" s="3"/>
      <c r="C223" s="3"/>
      <c r="D223" s="3"/>
      <c r="E223" s="3">
        <f t="shared" si="9"/>
        <v>213</v>
      </c>
      <c r="F223" s="447" t="s">
        <v>164</v>
      </c>
      <c r="G223" s="32">
        <f t="shared" si="7"/>
        <v>0</v>
      </c>
      <c r="H223" s="3"/>
      <c r="I223" s="4" t="s">
        <v>4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5">
      <c r="A224" s="3"/>
      <c r="B224" s="3"/>
      <c r="C224" s="3"/>
      <c r="D224" s="3"/>
      <c r="E224" s="3">
        <f t="shared" si="9"/>
        <v>214</v>
      </c>
      <c r="F224" s="447" t="s">
        <v>165</v>
      </c>
      <c r="G224" s="32">
        <f t="shared" si="7"/>
        <v>0</v>
      </c>
      <c r="H224" s="3"/>
      <c r="I224" s="4" t="s">
        <v>4</v>
      </c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5">
      <c r="A225" s="3"/>
      <c r="B225" s="3"/>
      <c r="C225" s="3"/>
      <c r="D225" s="3"/>
      <c r="E225" s="3">
        <f t="shared" si="9"/>
        <v>215</v>
      </c>
      <c r="F225" s="447" t="s">
        <v>166</v>
      </c>
      <c r="G225" s="32">
        <f t="shared" si="7"/>
        <v>0</v>
      </c>
      <c r="H225" s="3"/>
      <c r="I225" s="4" t="s">
        <v>4</v>
      </c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3"/>
      <c r="B226" s="3"/>
      <c r="C226" s="3"/>
      <c r="D226" s="3"/>
      <c r="E226" s="3">
        <f t="shared" si="9"/>
        <v>216</v>
      </c>
      <c r="F226" s="447" t="s">
        <v>167</v>
      </c>
      <c r="G226" s="32">
        <f t="shared" si="7"/>
        <v>0</v>
      </c>
      <c r="H226" s="3"/>
      <c r="I226" s="4" t="s">
        <v>4</v>
      </c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5">
      <c r="A227" s="3"/>
      <c r="B227" s="3"/>
      <c r="C227" s="3"/>
      <c r="D227" s="3"/>
      <c r="E227" s="3">
        <f t="shared" si="9"/>
        <v>217</v>
      </c>
      <c r="F227" s="447" t="s">
        <v>168</v>
      </c>
      <c r="G227" s="32">
        <f t="shared" si="7"/>
        <v>0</v>
      </c>
      <c r="H227" s="3"/>
      <c r="I227" s="4" t="s">
        <v>4</v>
      </c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5">
      <c r="A228" s="3"/>
      <c r="B228" s="3"/>
      <c r="C228" s="3"/>
      <c r="D228" s="3"/>
      <c r="E228" s="3">
        <f t="shared" si="9"/>
        <v>218</v>
      </c>
      <c r="F228" s="447" t="s">
        <v>169</v>
      </c>
      <c r="G228" s="32">
        <f t="shared" si="7"/>
        <v>0</v>
      </c>
      <c r="H228" s="3"/>
      <c r="I228" s="4" t="s">
        <v>4</v>
      </c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5">
      <c r="A229" s="3"/>
      <c r="B229" s="3"/>
      <c r="C229" s="3"/>
      <c r="D229" s="3"/>
      <c r="E229" s="3">
        <f t="shared" si="9"/>
        <v>219</v>
      </c>
      <c r="F229" s="447" t="s">
        <v>170</v>
      </c>
      <c r="G229" s="32">
        <f t="shared" si="7"/>
        <v>0</v>
      </c>
      <c r="H229" s="3"/>
      <c r="I229" s="4" t="s">
        <v>4</v>
      </c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5">
      <c r="A230" s="3"/>
      <c r="B230" s="3"/>
      <c r="C230" s="3"/>
      <c r="D230" s="3"/>
      <c r="E230" s="3">
        <f t="shared" si="9"/>
        <v>220</v>
      </c>
      <c r="F230" s="447" t="s">
        <v>407</v>
      </c>
      <c r="G230" s="32">
        <f t="shared" si="7"/>
        <v>0</v>
      </c>
      <c r="H230" s="3"/>
      <c r="I230" s="4" t="s">
        <v>7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5">
      <c r="A231" s="3"/>
      <c r="B231" s="3"/>
      <c r="C231" s="3"/>
      <c r="D231" s="3"/>
      <c r="E231" s="3">
        <f t="shared" si="9"/>
        <v>221</v>
      </c>
      <c r="F231" s="447" t="s">
        <v>171</v>
      </c>
      <c r="G231" s="32">
        <f t="shared" si="7"/>
        <v>0</v>
      </c>
      <c r="H231" s="3"/>
      <c r="I231" s="4" t="s">
        <v>4</v>
      </c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5">
      <c r="A232" s="3"/>
      <c r="B232" s="3"/>
      <c r="C232" s="3"/>
      <c r="D232" s="3"/>
      <c r="E232" s="3">
        <f t="shared" si="9"/>
        <v>222</v>
      </c>
      <c r="F232" s="447" t="s">
        <v>405</v>
      </c>
      <c r="G232" s="32">
        <f t="shared" si="7"/>
        <v>0</v>
      </c>
      <c r="H232" s="3"/>
      <c r="I232" s="4" t="s">
        <v>4</v>
      </c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5">
      <c r="A233" s="3"/>
      <c r="B233" s="3"/>
      <c r="C233" s="3"/>
      <c r="D233" s="3"/>
      <c r="E233" s="3">
        <f t="shared" si="9"/>
        <v>223</v>
      </c>
      <c r="F233" s="447" t="s">
        <v>173</v>
      </c>
      <c r="G233" s="32">
        <f t="shared" si="7"/>
        <v>0</v>
      </c>
      <c r="H233" s="3"/>
      <c r="I233" s="4" t="s">
        <v>4</v>
      </c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3"/>
      <c r="B234" s="3"/>
      <c r="C234" s="3"/>
      <c r="D234" s="3"/>
      <c r="E234" s="3">
        <f t="shared" si="9"/>
        <v>224</v>
      </c>
      <c r="F234" s="447" t="s">
        <v>174</v>
      </c>
      <c r="G234" s="32">
        <f t="shared" si="7"/>
        <v>0</v>
      </c>
      <c r="H234" s="3"/>
      <c r="I234" s="4" t="s">
        <v>4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5">
      <c r="A235" s="3"/>
      <c r="B235" s="3"/>
      <c r="C235" s="3"/>
      <c r="D235" s="3"/>
      <c r="E235" s="3">
        <f t="shared" si="9"/>
        <v>225</v>
      </c>
      <c r="F235" s="447" t="s">
        <v>175</v>
      </c>
      <c r="G235" s="32">
        <f t="shared" si="7"/>
        <v>0</v>
      </c>
      <c r="H235" s="3"/>
      <c r="I235" s="4" t="s">
        <v>4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5">
      <c r="A236" s="3"/>
      <c r="B236" s="3"/>
      <c r="C236" s="3"/>
      <c r="D236" s="3"/>
      <c r="E236" s="3">
        <f t="shared" si="9"/>
        <v>226</v>
      </c>
      <c r="F236" s="447" t="s">
        <v>176</v>
      </c>
      <c r="G236" s="32">
        <f t="shared" si="7"/>
        <v>0</v>
      </c>
      <c r="H236" s="3"/>
      <c r="I236" s="4" t="s">
        <v>4</v>
      </c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3"/>
      <c r="B237" s="3"/>
      <c r="C237" s="3"/>
      <c r="D237" s="3"/>
      <c r="E237" s="3">
        <f t="shared" si="9"/>
        <v>227</v>
      </c>
      <c r="F237" s="447" t="s">
        <v>177</v>
      </c>
      <c r="G237" s="32">
        <f t="shared" si="7"/>
        <v>0</v>
      </c>
      <c r="H237" s="3"/>
      <c r="I237" s="4" t="s">
        <v>4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5">
      <c r="A238" s="3"/>
      <c r="B238" s="3"/>
      <c r="C238" s="3"/>
      <c r="D238" s="3"/>
      <c r="E238" s="3">
        <f t="shared" si="9"/>
        <v>228</v>
      </c>
      <c r="F238" s="447" t="s">
        <v>178</v>
      </c>
      <c r="G238" s="32">
        <f t="shared" si="7"/>
        <v>0</v>
      </c>
      <c r="H238" s="3"/>
      <c r="I238" s="4" t="s">
        <v>4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5">
      <c r="A239" s="3"/>
      <c r="B239" s="3"/>
      <c r="C239" s="3"/>
      <c r="D239" s="3"/>
      <c r="E239" s="3">
        <f t="shared" si="9"/>
        <v>229</v>
      </c>
      <c r="F239" s="447" t="s">
        <v>179</v>
      </c>
      <c r="G239" s="32">
        <f t="shared" si="7"/>
        <v>0</v>
      </c>
      <c r="H239" s="3"/>
      <c r="I239" s="4" t="s">
        <v>4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5">
      <c r="A240" s="3"/>
      <c r="B240" s="3"/>
      <c r="C240" s="3"/>
      <c r="D240" s="3"/>
      <c r="E240" s="3">
        <f t="shared" si="9"/>
        <v>230</v>
      </c>
      <c r="F240" s="447" t="s">
        <v>180</v>
      </c>
      <c r="G240" s="32">
        <f t="shared" si="7"/>
        <v>0</v>
      </c>
      <c r="H240" s="3"/>
      <c r="I240" s="4" t="s">
        <v>4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5">
      <c r="A241" s="3"/>
      <c r="B241" s="3"/>
      <c r="C241" s="3"/>
      <c r="D241" s="3"/>
      <c r="E241" s="3">
        <f t="shared" si="9"/>
        <v>231</v>
      </c>
      <c r="F241" s="447" t="s">
        <v>181</v>
      </c>
      <c r="G241" s="32">
        <f t="shared" si="7"/>
        <v>0</v>
      </c>
      <c r="H241" s="3"/>
      <c r="I241" s="4" t="s">
        <v>4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5">
      <c r="A242" s="3"/>
      <c r="B242" s="3"/>
      <c r="C242" s="3"/>
      <c r="D242" s="3"/>
      <c r="E242" s="3">
        <f t="shared" si="9"/>
        <v>232</v>
      </c>
      <c r="F242" s="447" t="s">
        <v>182</v>
      </c>
      <c r="G242" s="32">
        <f t="shared" si="7"/>
        <v>0</v>
      </c>
      <c r="H242" s="3"/>
      <c r="I242" s="4" t="s">
        <v>4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5">
      <c r="A243" s="3"/>
      <c r="B243" s="3"/>
      <c r="C243" s="3"/>
      <c r="D243" s="3"/>
      <c r="E243" s="3">
        <f t="shared" si="9"/>
        <v>233</v>
      </c>
      <c r="F243" s="447" t="s">
        <v>183</v>
      </c>
      <c r="G243" s="32">
        <f t="shared" si="7"/>
        <v>0</v>
      </c>
      <c r="H243" s="3"/>
      <c r="I243" s="4" t="s">
        <v>4</v>
      </c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5">
      <c r="A244" s="3"/>
      <c r="B244" s="3"/>
      <c r="C244" s="3"/>
      <c r="D244" s="3"/>
      <c r="E244" s="3">
        <f t="shared" si="9"/>
        <v>234</v>
      </c>
      <c r="F244" s="447" t="s">
        <v>184</v>
      </c>
      <c r="G244" s="32">
        <f t="shared" si="7"/>
        <v>0</v>
      </c>
      <c r="H244" s="3"/>
      <c r="I244" s="4" t="s">
        <v>4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5">
      <c r="A245" s="3"/>
      <c r="B245" s="3"/>
      <c r="C245" s="3"/>
      <c r="D245" s="3"/>
      <c r="E245" s="3">
        <f t="shared" si="9"/>
        <v>235</v>
      </c>
      <c r="F245" s="447" t="s">
        <v>185</v>
      </c>
      <c r="G245" s="32">
        <f t="shared" si="7"/>
        <v>0</v>
      </c>
      <c r="H245" s="3"/>
      <c r="I245" s="4" t="s">
        <v>4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5">
      <c r="A246" s="3"/>
      <c r="B246" s="3"/>
      <c r="C246" s="3"/>
      <c r="D246" s="3"/>
      <c r="E246" s="3">
        <f t="shared" si="9"/>
        <v>236</v>
      </c>
      <c r="F246" s="447" t="s">
        <v>186</v>
      </c>
      <c r="G246" s="32">
        <f t="shared" si="7"/>
        <v>0</v>
      </c>
      <c r="H246" s="3"/>
      <c r="I246" s="4" t="s">
        <v>4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5">
      <c r="A247" s="3"/>
      <c r="B247" s="3"/>
      <c r="C247" s="3"/>
      <c r="D247" s="3"/>
      <c r="E247" s="3">
        <f t="shared" si="9"/>
        <v>237</v>
      </c>
      <c r="F247" s="447" t="s">
        <v>187</v>
      </c>
      <c r="G247" s="32">
        <f t="shared" si="7"/>
        <v>0</v>
      </c>
      <c r="H247" s="3"/>
      <c r="I247" s="4" t="s">
        <v>4</v>
      </c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5">
      <c r="A248" s="3"/>
      <c r="B248" s="3"/>
      <c r="C248" s="3"/>
      <c r="D248" s="3"/>
      <c r="E248" s="3">
        <f t="shared" si="9"/>
        <v>238</v>
      </c>
      <c r="F248" s="447" t="s">
        <v>188</v>
      </c>
      <c r="G248" s="32">
        <f t="shared" si="7"/>
        <v>0</v>
      </c>
      <c r="H248" s="3"/>
      <c r="I248" s="4" t="s">
        <v>4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5">
      <c r="A249" s="3"/>
      <c r="B249" s="3"/>
      <c r="C249" s="3"/>
      <c r="D249" s="3"/>
      <c r="E249" s="3">
        <f t="shared" si="9"/>
        <v>239</v>
      </c>
      <c r="F249" s="447" t="s">
        <v>189</v>
      </c>
      <c r="G249" s="32">
        <f t="shared" si="7"/>
        <v>0</v>
      </c>
      <c r="H249" s="3"/>
      <c r="I249" s="4" t="s">
        <v>4</v>
      </c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5">
      <c r="A250" s="3"/>
      <c r="B250" s="3"/>
      <c r="C250" s="3"/>
      <c r="D250" s="3"/>
      <c r="E250" s="3">
        <f t="shared" si="9"/>
        <v>240</v>
      </c>
      <c r="F250" s="447" t="s">
        <v>190</v>
      </c>
      <c r="G250" s="32">
        <f t="shared" si="7"/>
        <v>0</v>
      </c>
      <c r="H250" s="3"/>
      <c r="I250" s="4" t="s">
        <v>4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5">
      <c r="A251" s="3"/>
      <c r="B251" s="3"/>
      <c r="C251" s="3"/>
      <c r="D251" s="3"/>
      <c r="E251" s="3">
        <f t="shared" si="9"/>
        <v>241</v>
      </c>
      <c r="F251" s="447" t="s">
        <v>191</v>
      </c>
      <c r="G251" s="32">
        <f t="shared" si="7"/>
        <v>0</v>
      </c>
      <c r="H251" s="3"/>
      <c r="I251" s="4" t="s">
        <v>4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5">
      <c r="A252" s="3"/>
      <c r="B252" s="3"/>
      <c r="C252" s="3"/>
      <c r="D252" s="3"/>
      <c r="E252" s="3">
        <f t="shared" si="9"/>
        <v>242</v>
      </c>
      <c r="F252" s="447" t="s">
        <v>192</v>
      </c>
      <c r="G252" s="32">
        <f t="shared" si="7"/>
        <v>0</v>
      </c>
      <c r="H252" s="3"/>
      <c r="I252" s="4" t="s">
        <v>4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5">
      <c r="A253" s="3"/>
      <c r="B253" s="3"/>
      <c r="C253" s="3"/>
      <c r="D253" s="3"/>
      <c r="E253" s="3">
        <f t="shared" si="9"/>
        <v>243</v>
      </c>
      <c r="F253" s="447" t="s">
        <v>193</v>
      </c>
      <c r="G253" s="32">
        <f t="shared" si="7"/>
        <v>0</v>
      </c>
      <c r="H253" s="3"/>
      <c r="I253" s="4" t="s">
        <v>7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5">
      <c r="A254" s="3"/>
      <c r="B254" s="3"/>
      <c r="C254" s="3"/>
      <c r="D254" s="3"/>
      <c r="E254" s="3">
        <f t="shared" si="9"/>
        <v>244</v>
      </c>
      <c r="F254" s="447" t="s">
        <v>194</v>
      </c>
      <c r="G254" s="32">
        <f t="shared" si="7"/>
        <v>0</v>
      </c>
      <c r="H254" s="3"/>
      <c r="I254" s="4" t="s">
        <v>7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5">
      <c r="A255" s="3"/>
      <c r="B255" s="3"/>
      <c r="C255" s="3"/>
      <c r="D255" s="3"/>
      <c r="E255" s="3">
        <f t="shared" si="9"/>
        <v>245</v>
      </c>
      <c r="F255" s="447" t="s">
        <v>195</v>
      </c>
      <c r="G255" s="32">
        <f t="shared" si="7"/>
        <v>0</v>
      </c>
      <c r="H255" s="3"/>
      <c r="I255" s="4" t="s">
        <v>7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5">
      <c r="A256" s="3"/>
      <c r="B256" s="3"/>
      <c r="C256" s="3"/>
      <c r="D256" s="3"/>
      <c r="E256" s="3">
        <f t="shared" si="9"/>
        <v>246</v>
      </c>
      <c r="F256" s="447" t="s">
        <v>196</v>
      </c>
      <c r="G256" s="32">
        <f t="shared" si="7"/>
        <v>0</v>
      </c>
      <c r="H256" s="3"/>
      <c r="I256" s="4" t="s">
        <v>4</v>
      </c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5">
      <c r="A257" s="3"/>
      <c r="B257" s="3"/>
      <c r="C257" s="3"/>
      <c r="D257" s="3"/>
      <c r="E257" s="3">
        <f t="shared" si="9"/>
        <v>247</v>
      </c>
      <c r="F257" s="447" t="s">
        <v>197</v>
      </c>
      <c r="G257" s="32">
        <f t="shared" si="7"/>
        <v>0</v>
      </c>
      <c r="H257" s="3"/>
      <c r="I257" s="4" t="s">
        <v>4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5">
      <c r="A258" s="3"/>
      <c r="B258" s="3"/>
      <c r="C258" s="3"/>
      <c r="D258" s="3"/>
      <c r="E258" s="3">
        <f t="shared" si="9"/>
        <v>248</v>
      </c>
      <c r="F258" s="447" t="s">
        <v>198</v>
      </c>
      <c r="G258" s="32">
        <f t="shared" si="7"/>
        <v>0</v>
      </c>
      <c r="H258" s="3"/>
      <c r="I258" s="4" t="s">
        <v>4</v>
      </c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5">
      <c r="A259" s="3"/>
      <c r="B259" s="3"/>
      <c r="C259" s="3"/>
      <c r="D259" s="3"/>
      <c r="E259" s="3">
        <f t="shared" si="9"/>
        <v>249</v>
      </c>
      <c r="F259" s="447" t="s">
        <v>199</v>
      </c>
      <c r="G259" s="32">
        <f t="shared" si="7"/>
        <v>0</v>
      </c>
      <c r="H259" s="3"/>
      <c r="I259" s="4" t="s">
        <v>4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5">
      <c r="A260" s="3"/>
      <c r="B260" s="3"/>
      <c r="C260" s="3"/>
      <c r="D260" s="3"/>
      <c r="E260" s="3">
        <f t="shared" si="9"/>
        <v>250</v>
      </c>
      <c r="F260" s="447" t="s">
        <v>200</v>
      </c>
      <c r="G260" s="32">
        <f t="shared" si="7"/>
        <v>0</v>
      </c>
      <c r="H260" s="3"/>
      <c r="I260" s="4" t="s">
        <v>4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5">
      <c r="A261" s="3"/>
      <c r="B261" s="3"/>
      <c r="C261" s="3"/>
      <c r="D261" s="3"/>
      <c r="E261" s="3">
        <f t="shared" si="9"/>
        <v>251</v>
      </c>
      <c r="F261" s="447" t="s">
        <v>201</v>
      </c>
      <c r="G261" s="32">
        <f t="shared" si="7"/>
        <v>0</v>
      </c>
      <c r="H261" s="3"/>
      <c r="I261" s="4" t="s">
        <v>4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5">
      <c r="A262" s="3"/>
      <c r="B262" s="3"/>
      <c r="C262" s="3"/>
      <c r="D262" s="3"/>
      <c r="E262" s="3">
        <f t="shared" si="9"/>
        <v>252</v>
      </c>
      <c r="F262" s="447" t="s">
        <v>202</v>
      </c>
      <c r="G262" s="32">
        <f t="shared" si="7"/>
        <v>0</v>
      </c>
      <c r="H262" s="3"/>
      <c r="I262" s="4" t="s">
        <v>4</v>
      </c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5">
      <c r="A263" s="3"/>
      <c r="B263" s="3"/>
      <c r="C263" s="3"/>
      <c r="D263" s="3"/>
      <c r="E263" s="3">
        <f t="shared" si="9"/>
        <v>253</v>
      </c>
      <c r="F263" s="447" t="s">
        <v>203</v>
      </c>
      <c r="G263" s="32">
        <f t="shared" si="7"/>
        <v>0</v>
      </c>
      <c r="H263" s="3"/>
      <c r="I263" s="4" t="s">
        <v>4</v>
      </c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5">
      <c r="A264" s="3"/>
      <c r="B264" s="3"/>
      <c r="C264" s="3"/>
      <c r="D264" s="3"/>
      <c r="E264" s="3">
        <f t="shared" si="9"/>
        <v>254</v>
      </c>
      <c r="F264" s="447" t="s">
        <v>204</v>
      </c>
      <c r="G264" s="32">
        <f t="shared" si="7"/>
        <v>0</v>
      </c>
      <c r="H264" s="3"/>
      <c r="I264" s="4" t="s">
        <v>4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5">
      <c r="A265" s="3"/>
      <c r="B265" s="3"/>
      <c r="C265" s="3"/>
      <c r="D265" s="3"/>
      <c r="E265" s="3">
        <f t="shared" si="9"/>
        <v>255</v>
      </c>
      <c r="F265" s="447" t="s">
        <v>205</v>
      </c>
      <c r="G265" s="32">
        <f t="shared" si="7"/>
        <v>0</v>
      </c>
      <c r="H265" s="3"/>
      <c r="I265" s="4" t="s">
        <v>4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5">
      <c r="A266" s="3"/>
      <c r="B266" s="3"/>
      <c r="C266" s="3"/>
      <c r="D266" s="3"/>
      <c r="E266" s="3">
        <f t="shared" si="9"/>
        <v>256</v>
      </c>
      <c r="F266" s="447" t="s">
        <v>211</v>
      </c>
      <c r="G266" s="32">
        <f t="shared" si="7"/>
        <v>0</v>
      </c>
      <c r="H266" s="3"/>
      <c r="I266" s="4" t="s">
        <v>4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5">
      <c r="A267" s="3"/>
      <c r="B267" s="3"/>
      <c r="C267" s="3"/>
      <c r="D267" s="3"/>
      <c r="E267" s="3">
        <f t="shared" si="9"/>
        <v>257</v>
      </c>
      <c r="F267" s="447" t="s">
        <v>207</v>
      </c>
      <c r="G267" s="32">
        <f t="shared" ref="G267:G310" si="10">IF(F267="","",IF(COUNTIF(F:F,F267)&lt;&gt;1,1,0))</f>
        <v>0</v>
      </c>
      <c r="H267" s="3"/>
      <c r="I267" s="4" t="s">
        <v>7</v>
      </c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5">
      <c r="A268" s="3"/>
      <c r="B268" s="3"/>
      <c r="C268" s="3"/>
      <c r="D268" s="3"/>
      <c r="E268" s="3">
        <f t="shared" si="9"/>
        <v>258</v>
      </c>
      <c r="F268" s="447" t="s">
        <v>208</v>
      </c>
      <c r="G268" s="32">
        <f t="shared" si="10"/>
        <v>0</v>
      </c>
      <c r="H268" s="3"/>
      <c r="I268" s="4" t="s">
        <v>4</v>
      </c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5">
      <c r="A269" s="3"/>
      <c r="B269" s="3"/>
      <c r="C269" s="3"/>
      <c r="D269" s="3"/>
      <c r="E269" s="3">
        <f t="shared" si="9"/>
        <v>259</v>
      </c>
      <c r="F269" s="447" t="s">
        <v>209</v>
      </c>
      <c r="G269" s="32">
        <f t="shared" si="10"/>
        <v>0</v>
      </c>
      <c r="H269" s="3"/>
      <c r="I269" s="4" t="s">
        <v>4</v>
      </c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5">
      <c r="A270" s="3"/>
      <c r="B270" s="3"/>
      <c r="C270" s="3"/>
      <c r="D270" s="3"/>
      <c r="E270" s="3">
        <f t="shared" si="9"/>
        <v>260</v>
      </c>
      <c r="F270" s="447" t="s">
        <v>210</v>
      </c>
      <c r="G270" s="32">
        <f t="shared" si="10"/>
        <v>0</v>
      </c>
      <c r="H270" s="3"/>
      <c r="I270" s="4" t="s">
        <v>4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5">
      <c r="A271" s="3"/>
      <c r="B271" s="3"/>
      <c r="C271" s="3"/>
      <c r="D271" s="3"/>
      <c r="E271" s="3">
        <f t="shared" si="9"/>
        <v>261</v>
      </c>
      <c r="F271" s="447" t="s">
        <v>230</v>
      </c>
      <c r="G271" s="32">
        <f t="shared" si="10"/>
        <v>0</v>
      </c>
      <c r="H271" s="3"/>
      <c r="I271" s="4" t="s">
        <v>4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5">
      <c r="A272" s="3"/>
      <c r="B272" s="3"/>
      <c r="C272" s="3"/>
      <c r="D272" s="3"/>
      <c r="E272" s="3">
        <f t="shared" si="9"/>
        <v>262</v>
      </c>
      <c r="F272" s="447" t="s">
        <v>212</v>
      </c>
      <c r="G272" s="32">
        <f t="shared" si="10"/>
        <v>0</v>
      </c>
      <c r="H272" s="3"/>
      <c r="I272" s="4" t="s">
        <v>4</v>
      </c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5">
      <c r="A273" s="3"/>
      <c r="B273" s="3"/>
      <c r="C273" s="3"/>
      <c r="D273" s="3"/>
      <c r="E273" s="3">
        <f t="shared" si="9"/>
        <v>263</v>
      </c>
      <c r="F273" s="447" t="s">
        <v>213</v>
      </c>
      <c r="G273" s="32">
        <f t="shared" si="10"/>
        <v>0</v>
      </c>
      <c r="H273" s="3"/>
      <c r="I273" s="4" t="s">
        <v>8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5">
      <c r="A274" s="3"/>
      <c r="B274" s="3"/>
      <c r="C274" s="3"/>
      <c r="D274" s="3"/>
      <c r="E274" s="3">
        <f t="shared" ref="E274:E310" si="11">E273+1</f>
        <v>264</v>
      </c>
      <c r="F274" s="447" t="s">
        <v>214</v>
      </c>
      <c r="G274" s="32">
        <f t="shared" si="10"/>
        <v>0</v>
      </c>
      <c r="H274" s="3"/>
      <c r="I274" s="4" t="s">
        <v>4</v>
      </c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5">
      <c r="A275" s="3"/>
      <c r="B275" s="3"/>
      <c r="C275" s="3"/>
      <c r="D275" s="3"/>
      <c r="E275" s="3">
        <f t="shared" si="11"/>
        <v>265</v>
      </c>
      <c r="F275" s="447" t="s">
        <v>215</v>
      </c>
      <c r="G275" s="32">
        <f t="shared" si="10"/>
        <v>0</v>
      </c>
      <c r="H275" s="3"/>
      <c r="I275" s="4" t="s">
        <v>4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5">
      <c r="A276" s="3"/>
      <c r="B276" s="3"/>
      <c r="C276" s="3"/>
      <c r="D276" s="3"/>
      <c r="E276" s="3">
        <f t="shared" si="11"/>
        <v>266</v>
      </c>
      <c r="F276" s="447" t="s">
        <v>216</v>
      </c>
      <c r="G276" s="32">
        <f t="shared" si="10"/>
        <v>0</v>
      </c>
      <c r="H276" s="3"/>
      <c r="I276" s="4" t="s">
        <v>4</v>
      </c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5">
      <c r="A277" s="3"/>
      <c r="B277" s="3"/>
      <c r="C277" s="3"/>
      <c r="D277" s="3"/>
      <c r="E277" s="3">
        <f t="shared" si="11"/>
        <v>267</v>
      </c>
      <c r="F277" s="447" t="s">
        <v>217</v>
      </c>
      <c r="G277" s="32">
        <f t="shared" si="10"/>
        <v>0</v>
      </c>
      <c r="H277" s="3"/>
      <c r="I277" s="4" t="s">
        <v>7</v>
      </c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5">
      <c r="A278" s="3"/>
      <c r="B278" s="3"/>
      <c r="C278" s="3"/>
      <c r="D278" s="3"/>
      <c r="E278" s="3">
        <f t="shared" si="11"/>
        <v>268</v>
      </c>
      <c r="F278" s="447" t="s">
        <v>218</v>
      </c>
      <c r="G278" s="32">
        <f t="shared" si="10"/>
        <v>0</v>
      </c>
      <c r="H278" s="3"/>
      <c r="I278" s="4" t="s">
        <v>4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5">
      <c r="A279" s="3"/>
      <c r="B279" s="3"/>
      <c r="C279" s="3"/>
      <c r="D279" s="3"/>
      <c r="E279" s="3">
        <f t="shared" si="11"/>
        <v>269</v>
      </c>
      <c r="F279" s="447" t="s">
        <v>219</v>
      </c>
      <c r="G279" s="32">
        <f t="shared" si="10"/>
        <v>0</v>
      </c>
      <c r="H279" s="3"/>
      <c r="I279" s="4" t="s">
        <v>7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5">
      <c r="A280" s="3"/>
      <c r="B280" s="3"/>
      <c r="C280" s="3"/>
      <c r="D280" s="3"/>
      <c r="E280" s="3">
        <f t="shared" si="11"/>
        <v>270</v>
      </c>
      <c r="F280" s="447" t="s">
        <v>221</v>
      </c>
      <c r="G280" s="32">
        <f t="shared" si="10"/>
        <v>0</v>
      </c>
      <c r="H280" s="3"/>
      <c r="I280" s="4" t="s">
        <v>4</v>
      </c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5">
      <c r="A281" s="3"/>
      <c r="B281" s="3"/>
      <c r="C281" s="3"/>
      <c r="D281" s="3"/>
      <c r="E281" s="3">
        <f t="shared" si="11"/>
        <v>271</v>
      </c>
      <c r="F281" s="447" t="s">
        <v>222</v>
      </c>
      <c r="G281" s="32">
        <f t="shared" si="10"/>
        <v>0</v>
      </c>
      <c r="H281" s="3"/>
      <c r="I281" s="4" t="s">
        <v>7</v>
      </c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5">
      <c r="A282" s="3"/>
      <c r="B282" s="3"/>
      <c r="C282" s="3"/>
      <c r="D282" s="3"/>
      <c r="E282" s="3">
        <f t="shared" si="11"/>
        <v>272</v>
      </c>
      <c r="F282" s="447" t="s">
        <v>223</v>
      </c>
      <c r="G282" s="32">
        <f t="shared" si="10"/>
        <v>0</v>
      </c>
      <c r="H282" s="3"/>
      <c r="I282" s="4" t="s">
        <v>7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5">
      <c r="A283" s="3"/>
      <c r="B283" s="3"/>
      <c r="C283" s="3"/>
      <c r="D283" s="3"/>
      <c r="E283" s="3">
        <f t="shared" si="11"/>
        <v>273</v>
      </c>
      <c r="F283" s="447" t="s">
        <v>224</v>
      </c>
      <c r="G283" s="32">
        <f t="shared" si="10"/>
        <v>0</v>
      </c>
      <c r="H283" s="3"/>
      <c r="I283" s="4" t="s">
        <v>4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5">
      <c r="A284" s="3"/>
      <c r="B284" s="3"/>
      <c r="C284" s="3"/>
      <c r="D284" s="3"/>
      <c r="E284" s="3">
        <f t="shared" si="11"/>
        <v>274</v>
      </c>
      <c r="F284" s="447" t="s">
        <v>231</v>
      </c>
      <c r="G284" s="32">
        <f t="shared" si="10"/>
        <v>0</v>
      </c>
      <c r="H284" s="3"/>
      <c r="I284" s="4" t="s">
        <v>4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5">
      <c r="A285" s="3"/>
      <c r="B285" s="3"/>
      <c r="C285" s="3"/>
      <c r="D285" s="3"/>
      <c r="E285" s="3">
        <f t="shared" si="11"/>
        <v>275</v>
      </c>
      <c r="F285" s="447" t="s">
        <v>232</v>
      </c>
      <c r="G285" s="32">
        <f t="shared" si="10"/>
        <v>0</v>
      </c>
      <c r="H285" s="3"/>
      <c r="I285" s="4" t="s">
        <v>7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5">
      <c r="A286" s="3"/>
      <c r="B286" s="3"/>
      <c r="C286" s="3"/>
      <c r="D286" s="3"/>
      <c r="E286" s="3">
        <f t="shared" si="11"/>
        <v>276</v>
      </c>
      <c r="F286" s="447" t="s">
        <v>235</v>
      </c>
      <c r="G286" s="32">
        <f t="shared" si="10"/>
        <v>0</v>
      </c>
      <c r="H286" s="3"/>
      <c r="I286" s="4" t="s">
        <v>7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5">
      <c r="A287" s="3"/>
      <c r="B287" s="3"/>
      <c r="C287" s="3"/>
      <c r="D287" s="3"/>
      <c r="E287" s="3">
        <f t="shared" si="11"/>
        <v>277</v>
      </c>
      <c r="F287" s="447" t="s">
        <v>234</v>
      </c>
      <c r="G287" s="32">
        <f t="shared" si="10"/>
        <v>0</v>
      </c>
      <c r="H287" s="3"/>
      <c r="I287" s="4" t="s">
        <v>7</v>
      </c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5">
      <c r="A288" s="3"/>
      <c r="B288" s="3"/>
      <c r="C288" s="3"/>
      <c r="D288" s="3"/>
      <c r="E288" s="3">
        <f t="shared" si="11"/>
        <v>278</v>
      </c>
      <c r="F288" s="447" t="s">
        <v>237</v>
      </c>
      <c r="G288" s="32">
        <f t="shared" si="10"/>
        <v>0</v>
      </c>
      <c r="H288" s="3"/>
      <c r="I288" s="4" t="s">
        <v>4</v>
      </c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5">
      <c r="A289" s="3"/>
      <c r="B289" s="3"/>
      <c r="C289" s="3"/>
      <c r="D289" s="3"/>
      <c r="E289" s="3">
        <f t="shared" si="11"/>
        <v>279</v>
      </c>
      <c r="F289" s="447" t="s">
        <v>319</v>
      </c>
      <c r="G289" s="32">
        <f t="shared" si="10"/>
        <v>0</v>
      </c>
      <c r="H289" s="3"/>
      <c r="I289" s="4" t="s">
        <v>9</v>
      </c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5">
      <c r="A290" s="3"/>
      <c r="B290" s="3"/>
      <c r="C290" s="3"/>
      <c r="D290" s="3"/>
      <c r="E290" s="3">
        <f t="shared" si="11"/>
        <v>280</v>
      </c>
      <c r="F290" s="447" t="s">
        <v>343</v>
      </c>
      <c r="G290" s="32">
        <f t="shared" si="10"/>
        <v>0</v>
      </c>
      <c r="H290" s="3"/>
      <c r="I290" s="4" t="s">
        <v>31</v>
      </c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5">
      <c r="A291" s="3"/>
      <c r="B291" s="3"/>
      <c r="C291" s="3"/>
      <c r="D291" s="3"/>
      <c r="E291" s="3">
        <f t="shared" si="11"/>
        <v>281</v>
      </c>
      <c r="F291" s="447" t="s">
        <v>394</v>
      </c>
      <c r="G291" s="32">
        <f t="shared" si="10"/>
        <v>0</v>
      </c>
      <c r="H291" s="3"/>
      <c r="I291" s="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5">
      <c r="A292" s="3"/>
      <c r="B292" s="3"/>
      <c r="C292" s="3"/>
      <c r="D292" s="3"/>
      <c r="E292" s="3">
        <f t="shared" si="11"/>
        <v>282</v>
      </c>
      <c r="F292" s="447" t="s">
        <v>406</v>
      </c>
      <c r="G292" s="32">
        <f t="shared" si="10"/>
        <v>0</v>
      </c>
      <c r="H292" s="3"/>
      <c r="I292" s="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5">
      <c r="A293" s="3"/>
      <c r="B293" s="3"/>
      <c r="C293" s="3"/>
      <c r="D293" s="3"/>
      <c r="E293" s="3">
        <f t="shared" si="11"/>
        <v>283</v>
      </c>
      <c r="F293" s="447" t="s">
        <v>804</v>
      </c>
      <c r="G293" s="32">
        <f t="shared" si="10"/>
        <v>0</v>
      </c>
      <c r="H293" s="3"/>
      <c r="I293" s="4" t="s">
        <v>9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5">
      <c r="A294" s="3"/>
      <c r="B294" s="3"/>
      <c r="C294" s="3"/>
      <c r="D294" s="3"/>
      <c r="E294" s="3">
        <f t="shared" si="11"/>
        <v>284</v>
      </c>
      <c r="F294" s="447" t="s">
        <v>805</v>
      </c>
      <c r="G294" s="32">
        <f t="shared" ref="G294" si="12">IF(F294="","",IF(COUNTIF(F:F,F294)&lt;&gt;1,1,0))</f>
        <v>0</v>
      </c>
      <c r="H294" s="3"/>
      <c r="I294" s="4" t="s">
        <v>9</v>
      </c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5">
      <c r="A295" s="3"/>
      <c r="B295" s="3"/>
      <c r="C295" s="3"/>
      <c r="D295" s="3"/>
      <c r="E295" s="3">
        <f t="shared" si="11"/>
        <v>285</v>
      </c>
      <c r="F295" s="447" t="s">
        <v>808</v>
      </c>
      <c r="G295" s="32">
        <f t="shared" si="10"/>
        <v>0</v>
      </c>
      <c r="H295" s="3"/>
      <c r="I295" s="4" t="s">
        <v>7</v>
      </c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5">
      <c r="A296" s="3"/>
      <c r="B296" s="3"/>
      <c r="C296" s="3"/>
      <c r="D296" s="3"/>
      <c r="E296" s="3">
        <f t="shared" si="11"/>
        <v>286</v>
      </c>
      <c r="F296" s="447" t="s">
        <v>806</v>
      </c>
      <c r="G296" s="32">
        <f t="shared" si="10"/>
        <v>0</v>
      </c>
      <c r="H296" s="3"/>
      <c r="I296" s="4" t="s">
        <v>7</v>
      </c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5">
      <c r="A297" s="3"/>
      <c r="B297" s="3"/>
      <c r="C297" s="3"/>
      <c r="D297" s="3"/>
      <c r="E297" s="3">
        <f t="shared" si="11"/>
        <v>287</v>
      </c>
      <c r="F297" s="447" t="s">
        <v>807</v>
      </c>
      <c r="G297" s="32">
        <f t="shared" si="10"/>
        <v>0</v>
      </c>
      <c r="H297" s="3"/>
      <c r="I297" s="4" t="s">
        <v>4</v>
      </c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5">
      <c r="A298" s="3"/>
      <c r="B298" s="3"/>
      <c r="C298" s="3"/>
      <c r="D298" s="3"/>
      <c r="E298" s="3">
        <f t="shared" si="11"/>
        <v>288</v>
      </c>
      <c r="F298" s="447" t="s">
        <v>809</v>
      </c>
      <c r="G298" s="32">
        <f t="shared" si="10"/>
        <v>0</v>
      </c>
      <c r="H298" s="3"/>
      <c r="I298" s="4" t="s">
        <v>4</v>
      </c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5">
      <c r="A299" s="3"/>
      <c r="B299" s="3"/>
      <c r="C299" s="3"/>
      <c r="D299" s="3"/>
      <c r="E299" s="3">
        <f t="shared" si="11"/>
        <v>289</v>
      </c>
      <c r="F299" s="447" t="s">
        <v>816</v>
      </c>
      <c r="G299" s="32">
        <f t="shared" si="10"/>
        <v>0</v>
      </c>
      <c r="H299" s="3"/>
      <c r="I299" s="4" t="s">
        <v>4</v>
      </c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5">
      <c r="A300" s="3"/>
      <c r="B300" s="3"/>
      <c r="C300" s="3"/>
      <c r="D300" s="3"/>
      <c r="E300" s="3">
        <f t="shared" si="11"/>
        <v>290</v>
      </c>
      <c r="F300" s="447" t="s">
        <v>837</v>
      </c>
      <c r="G300" s="32">
        <f t="shared" si="10"/>
        <v>0</v>
      </c>
      <c r="H300" s="3"/>
      <c r="I300" s="4" t="s">
        <v>4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5">
      <c r="A301" s="3"/>
      <c r="B301" s="3"/>
      <c r="C301" s="3"/>
      <c r="D301" s="3"/>
      <c r="E301" s="3">
        <f t="shared" si="11"/>
        <v>291</v>
      </c>
      <c r="F301" s="447" t="s">
        <v>839</v>
      </c>
      <c r="G301" s="32">
        <f t="shared" si="10"/>
        <v>0</v>
      </c>
      <c r="H301" s="3"/>
      <c r="I301" s="4" t="s">
        <v>4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5">
      <c r="A302" s="3"/>
      <c r="B302" s="3"/>
      <c r="C302" s="3"/>
      <c r="D302" s="3"/>
      <c r="E302" s="3">
        <f t="shared" si="11"/>
        <v>292</v>
      </c>
      <c r="F302" s="447" t="s">
        <v>840</v>
      </c>
      <c r="G302" s="32">
        <f t="shared" si="10"/>
        <v>0</v>
      </c>
      <c r="H302" s="3"/>
      <c r="I302" s="4" t="s">
        <v>4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5">
      <c r="A303" s="3"/>
      <c r="B303" s="3"/>
      <c r="C303" s="3"/>
      <c r="D303" s="3"/>
      <c r="E303" s="3">
        <f t="shared" si="11"/>
        <v>293</v>
      </c>
      <c r="F303" s="447" t="s">
        <v>841</v>
      </c>
      <c r="G303" s="32">
        <f t="shared" si="10"/>
        <v>0</v>
      </c>
      <c r="H303" s="3"/>
      <c r="I303" s="4" t="s">
        <v>7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5">
      <c r="A304" s="3"/>
      <c r="B304" s="3"/>
      <c r="C304" s="3"/>
      <c r="D304" s="3"/>
      <c r="E304" s="3">
        <f t="shared" si="11"/>
        <v>294</v>
      </c>
      <c r="F304" s="447" t="s">
        <v>864</v>
      </c>
      <c r="G304" s="32">
        <f t="shared" si="10"/>
        <v>0</v>
      </c>
      <c r="H304" s="3"/>
      <c r="I304" s="4" t="s">
        <v>4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5">
      <c r="A305" s="3"/>
      <c r="B305" s="3"/>
      <c r="C305" s="3"/>
      <c r="D305" s="3"/>
      <c r="E305" s="3">
        <f t="shared" si="11"/>
        <v>295</v>
      </c>
      <c r="F305" s="447"/>
      <c r="G305" s="32" t="str">
        <f t="shared" si="10"/>
        <v/>
      </c>
      <c r="H305" s="3"/>
      <c r="I305" s="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5">
      <c r="A306" s="3"/>
      <c r="B306" s="3"/>
      <c r="C306" s="3"/>
      <c r="D306" s="3"/>
      <c r="E306" s="3">
        <f t="shared" si="11"/>
        <v>296</v>
      </c>
      <c r="F306" s="447"/>
      <c r="G306" s="32" t="str">
        <f t="shared" si="10"/>
        <v/>
      </c>
      <c r="H306" s="3"/>
      <c r="I306" s="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5">
      <c r="A307" s="3"/>
      <c r="B307" s="3"/>
      <c r="C307" s="3"/>
      <c r="D307" s="3"/>
      <c r="E307" s="3">
        <f t="shared" si="11"/>
        <v>297</v>
      </c>
      <c r="F307" s="447"/>
      <c r="G307" s="32" t="str">
        <f t="shared" si="10"/>
        <v/>
      </c>
      <c r="H307" s="3"/>
      <c r="I307" s="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5">
      <c r="A308" s="3"/>
      <c r="B308" s="3"/>
      <c r="C308" s="3"/>
      <c r="D308" s="3"/>
      <c r="E308" s="3">
        <f t="shared" si="11"/>
        <v>298</v>
      </c>
      <c r="F308" s="447"/>
      <c r="G308" s="32" t="str">
        <f t="shared" si="10"/>
        <v/>
      </c>
      <c r="H308" s="3"/>
      <c r="I308" s="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5">
      <c r="A309" s="3"/>
      <c r="B309" s="3"/>
      <c r="C309" s="3"/>
      <c r="D309" s="3"/>
      <c r="E309" s="3">
        <f t="shared" si="11"/>
        <v>299</v>
      </c>
      <c r="F309" s="447"/>
      <c r="G309" s="32" t="str">
        <f t="shared" si="10"/>
        <v/>
      </c>
      <c r="H309" s="3"/>
      <c r="I309" s="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5">
      <c r="A310" s="3"/>
      <c r="B310" s="3"/>
      <c r="C310" s="3"/>
      <c r="D310" s="3"/>
      <c r="E310" s="3">
        <f t="shared" si="11"/>
        <v>300</v>
      </c>
      <c r="F310" s="447"/>
      <c r="G310" s="32" t="str">
        <f t="shared" si="10"/>
        <v/>
      </c>
      <c r="H310" s="3"/>
      <c r="I310" s="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5">
      <c r="A311" s="3"/>
      <c r="B311" s="3"/>
      <c r="C311" s="3"/>
      <c r="D311" s="3"/>
      <c r="E311" s="3"/>
      <c r="F311" s="3"/>
      <c r="G311" s="3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5">
      <c r="A312" s="3"/>
      <c r="B312" s="3"/>
      <c r="C312" s="3"/>
      <c r="D312" s="3"/>
      <c r="E312" s="3"/>
      <c r="F312" s="3"/>
      <c r="G312" s="3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5">
      <c r="A313" s="3"/>
      <c r="B313" s="3"/>
      <c r="C313" s="3"/>
      <c r="D313" s="3"/>
      <c r="E313" s="3"/>
      <c r="F313" s="3"/>
      <c r="G313" s="3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5">
      <c r="A314" s="3"/>
      <c r="B314" s="3"/>
      <c r="C314" s="3"/>
      <c r="D314" s="3"/>
      <c r="E314" s="3"/>
      <c r="F314" s="3"/>
      <c r="G314" s="3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5">
      <c r="A315" s="3"/>
      <c r="B315" s="3"/>
      <c r="C315" s="3"/>
      <c r="D315" s="3"/>
      <c r="E315" s="3"/>
      <c r="F315" s="3"/>
      <c r="G315" s="3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5">
      <c r="A316" s="3"/>
      <c r="B316" s="3"/>
      <c r="C316" s="3"/>
      <c r="D316" s="3"/>
      <c r="E316" s="3"/>
      <c r="F316" s="3"/>
      <c r="G316" s="3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5">
      <c r="A317" s="3"/>
      <c r="B317" s="3"/>
      <c r="C317" s="3"/>
      <c r="D317" s="3"/>
      <c r="E317" s="3"/>
      <c r="F317" s="3"/>
      <c r="G317" s="3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5">
      <c r="A318" s="3"/>
      <c r="B318" s="3"/>
      <c r="C318" s="3"/>
      <c r="D318" s="3"/>
      <c r="E318" s="3"/>
      <c r="F318" s="3"/>
      <c r="G318" s="3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5">
      <c r="A319" s="3"/>
      <c r="B319" s="3"/>
      <c r="C319" s="3"/>
      <c r="D319" s="3"/>
      <c r="E319" s="3"/>
      <c r="F319" s="3"/>
      <c r="G319" s="3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5">
      <c r="A320" s="3"/>
      <c r="B320" s="3"/>
      <c r="C320" s="3"/>
      <c r="D320" s="3"/>
      <c r="E320" s="3"/>
      <c r="F320" s="3"/>
      <c r="G320" s="3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5">
      <c r="A321" s="3"/>
      <c r="B321" s="3"/>
      <c r="C321" s="3"/>
      <c r="D321" s="3"/>
      <c r="E321" s="3"/>
      <c r="F321" s="3"/>
      <c r="G321" s="3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5">
      <c r="A322" s="3"/>
      <c r="B322" s="3"/>
      <c r="C322" s="3"/>
      <c r="D322" s="3"/>
      <c r="E322" s="3"/>
      <c r="F322" s="3"/>
      <c r="G322" s="3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5">
      <c r="A323" s="3"/>
      <c r="B323" s="3"/>
      <c r="C323" s="3"/>
      <c r="D323" s="3"/>
      <c r="E323" s="3"/>
      <c r="F323" s="3"/>
      <c r="G323" s="3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5">
      <c r="A324" s="3"/>
      <c r="B324" s="3"/>
      <c r="C324" s="3"/>
      <c r="D324" s="3"/>
      <c r="E324" s="3"/>
      <c r="F324" s="3"/>
      <c r="G324" s="3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5">
      <c r="A325" s="3"/>
      <c r="B325" s="3"/>
      <c r="C325" s="3"/>
      <c r="D325" s="3"/>
      <c r="E325" s="3"/>
      <c r="F325" s="3"/>
      <c r="G325" s="3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5">
      <c r="A326" s="3"/>
      <c r="B326" s="3"/>
      <c r="C326" s="3"/>
      <c r="D326" s="3"/>
      <c r="E326" s="3"/>
      <c r="F326" s="3"/>
      <c r="G326" s="3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5">
      <c r="A327" s="3"/>
      <c r="B327" s="3"/>
      <c r="C327" s="3"/>
      <c r="D327" s="3"/>
      <c r="E327" s="3"/>
      <c r="F327" s="3"/>
      <c r="G327" s="3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5">
      <c r="A328" s="3"/>
      <c r="B328" s="3"/>
      <c r="C328" s="3"/>
      <c r="D328" s="3"/>
      <c r="E328" s="3"/>
      <c r="F328" s="3"/>
      <c r="G328" s="3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5">
      <c r="A329" s="3"/>
      <c r="B329" s="3"/>
      <c r="C329" s="3"/>
      <c r="D329" s="3"/>
      <c r="E329" s="3"/>
      <c r="F329" s="3"/>
      <c r="G329" s="3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5">
      <c r="A330" s="3"/>
      <c r="B330" s="3"/>
      <c r="C330" s="3"/>
      <c r="D330" s="3"/>
      <c r="E330" s="3"/>
      <c r="F330" s="3"/>
      <c r="G330" s="3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5">
      <c r="A331" s="3"/>
      <c r="B331" s="3"/>
      <c r="C331" s="3"/>
      <c r="D331" s="3"/>
      <c r="E331" s="3"/>
      <c r="F331" s="3"/>
      <c r="G331" s="3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5">
      <c r="A332" s="3"/>
      <c r="B332" s="3"/>
      <c r="C332" s="3"/>
      <c r="D332" s="3"/>
      <c r="E332" s="3"/>
      <c r="F332" s="3"/>
      <c r="G332" s="3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5">
      <c r="A333" s="3"/>
      <c r="B333" s="3"/>
      <c r="C333" s="3"/>
      <c r="D333" s="3"/>
      <c r="E333" s="3"/>
      <c r="F333" s="3"/>
      <c r="G333" s="3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5">
      <c r="A334" s="3"/>
      <c r="B334" s="3"/>
      <c r="C334" s="3"/>
      <c r="D334" s="3"/>
      <c r="E334" s="3"/>
      <c r="F334" s="3"/>
      <c r="G334" s="3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5">
      <c r="A335" s="3"/>
      <c r="B335" s="3"/>
      <c r="C335" s="3"/>
      <c r="D335" s="3"/>
      <c r="E335" s="3"/>
      <c r="F335" s="3"/>
      <c r="G335" s="3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5">
      <c r="A336" s="3"/>
      <c r="B336" s="3"/>
      <c r="C336" s="3"/>
      <c r="D336" s="3"/>
      <c r="E336" s="3"/>
      <c r="F336" s="3"/>
      <c r="G336" s="3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5">
      <c r="A337" s="3"/>
      <c r="B337" s="3"/>
      <c r="C337" s="3"/>
      <c r="D337" s="3"/>
      <c r="E337" s="3"/>
      <c r="F337" s="3"/>
      <c r="G337" s="3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5">
      <c r="A338" s="3"/>
      <c r="B338" s="3"/>
      <c r="C338" s="3"/>
      <c r="D338" s="3"/>
      <c r="E338" s="3"/>
      <c r="F338" s="3"/>
      <c r="G338" s="3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5">
      <c r="A339" s="3"/>
      <c r="B339" s="3"/>
      <c r="C339" s="3"/>
      <c r="D339" s="3"/>
      <c r="E339" s="3"/>
      <c r="F339" s="3"/>
      <c r="G339" s="3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5">
      <c r="A340" s="3"/>
      <c r="B340" s="3"/>
      <c r="C340" s="3"/>
      <c r="D340" s="3"/>
      <c r="E340" s="3"/>
      <c r="F340" s="3"/>
      <c r="G340" s="3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5">
      <c r="A341" s="3"/>
      <c r="B341" s="3"/>
      <c r="C341" s="3"/>
      <c r="D341" s="3"/>
      <c r="E341" s="3"/>
      <c r="F341" s="3"/>
      <c r="G341" s="3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5">
      <c r="A342" s="3"/>
      <c r="B342" s="3"/>
      <c r="C342" s="3"/>
      <c r="D342" s="3"/>
      <c r="E342" s="3"/>
      <c r="F342" s="3"/>
      <c r="G342" s="3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5">
      <c r="A343" s="3"/>
      <c r="B343" s="3"/>
      <c r="C343" s="3"/>
      <c r="D343" s="3"/>
      <c r="E343" s="3"/>
      <c r="F343" s="3"/>
      <c r="G343" s="3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5">
      <c r="A344" s="3"/>
      <c r="B344" s="3"/>
      <c r="C344" s="3"/>
      <c r="D344" s="3"/>
      <c r="E344" s="3"/>
      <c r="F344" s="3"/>
      <c r="G344" s="3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5">
      <c r="A345" s="3"/>
      <c r="B345" s="3"/>
      <c r="C345" s="3"/>
      <c r="D345" s="3"/>
      <c r="E345" s="3"/>
      <c r="F345" s="3"/>
      <c r="G345" s="3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</sheetData>
  <autoFilter ref="E9:F310"/>
  <conditionalFormatting sqref="I201:I213 F11 F13:F20 I11:I20 F36:F48 I36:I49">
    <cfRule type="containsBlanks" dxfId="448" priority="775">
      <formula>LEN(TRIM(F11))=0</formula>
    </cfRule>
  </conditionalFormatting>
  <conditionalFormatting sqref="F9 F310">
    <cfRule type="containsBlanks" dxfId="447" priority="774">
      <formula>LEN(TRIM(F9))=0</formula>
    </cfRule>
  </conditionalFormatting>
  <conditionalFormatting sqref="I9 I310">
    <cfRule type="containsBlanks" dxfId="446" priority="772">
      <formula>LEN(TRIM(I9))=0</formula>
    </cfRule>
  </conditionalFormatting>
  <conditionalFormatting sqref="C7:F7">
    <cfRule type="cellIs" dxfId="445" priority="771" operator="equal">
      <formula>0</formula>
    </cfRule>
  </conditionalFormatting>
  <conditionalFormatting sqref="F49:F50">
    <cfRule type="containsBlanks" dxfId="444" priority="770">
      <formula>LEN(TRIM(F49))=0</formula>
    </cfRule>
  </conditionalFormatting>
  <conditionalFormatting sqref="F55">
    <cfRule type="containsBlanks" dxfId="443" priority="764">
      <formula>LEN(TRIM(F55))=0</formula>
    </cfRule>
  </conditionalFormatting>
  <conditionalFormatting sqref="I55:I56">
    <cfRule type="containsBlanks" dxfId="442" priority="763">
      <formula>LEN(TRIM(I55))=0</formula>
    </cfRule>
  </conditionalFormatting>
  <conditionalFormatting sqref="I53:I54">
    <cfRule type="containsBlanks" dxfId="441" priority="765">
      <formula>LEN(TRIM(I53))=0</formula>
    </cfRule>
  </conditionalFormatting>
  <conditionalFormatting sqref="F53:F54">
    <cfRule type="containsBlanks" dxfId="440" priority="766">
      <formula>LEN(TRIM(F53))=0</formula>
    </cfRule>
  </conditionalFormatting>
  <conditionalFormatting sqref="F57:F58">
    <cfRule type="containsBlanks" dxfId="439" priority="762">
      <formula>LEN(TRIM(F57))=0</formula>
    </cfRule>
  </conditionalFormatting>
  <conditionalFormatting sqref="I57">
    <cfRule type="containsBlanks" dxfId="438" priority="761">
      <formula>LEN(TRIM(I57))=0</formula>
    </cfRule>
  </conditionalFormatting>
  <conditionalFormatting sqref="F59:F60">
    <cfRule type="containsBlanks" dxfId="437" priority="760">
      <formula>LEN(TRIM(F59))=0</formula>
    </cfRule>
  </conditionalFormatting>
  <conditionalFormatting sqref="I59:I60">
    <cfRule type="containsBlanks" dxfId="436" priority="759">
      <formula>LEN(TRIM(I59))=0</formula>
    </cfRule>
  </conditionalFormatting>
  <conditionalFormatting sqref="F62">
    <cfRule type="containsBlanks" dxfId="435" priority="758">
      <formula>LEN(TRIM(F62))=0</formula>
    </cfRule>
  </conditionalFormatting>
  <conditionalFormatting sqref="I62">
    <cfRule type="containsBlanks" dxfId="434" priority="757">
      <formula>LEN(TRIM(I62))=0</formula>
    </cfRule>
  </conditionalFormatting>
  <conditionalFormatting sqref="I50">
    <cfRule type="containsBlanks" dxfId="433" priority="756">
      <formula>LEN(TRIM(I50))=0</formula>
    </cfRule>
  </conditionalFormatting>
  <conditionalFormatting sqref="F51">
    <cfRule type="containsBlanks" dxfId="432" priority="755">
      <formula>LEN(TRIM(F51))=0</formula>
    </cfRule>
  </conditionalFormatting>
  <conditionalFormatting sqref="F52">
    <cfRule type="containsBlanks" dxfId="431" priority="754">
      <formula>LEN(TRIM(F52))=0</formula>
    </cfRule>
  </conditionalFormatting>
  <conditionalFormatting sqref="I51:I52">
    <cfRule type="containsBlanks" dxfId="430" priority="753">
      <formula>LEN(TRIM(I51))=0</formula>
    </cfRule>
  </conditionalFormatting>
  <conditionalFormatting sqref="F56">
    <cfRule type="containsBlanks" dxfId="429" priority="752">
      <formula>LEN(TRIM(F56))=0</formula>
    </cfRule>
  </conditionalFormatting>
  <conditionalFormatting sqref="I58">
    <cfRule type="containsBlanks" dxfId="428" priority="751">
      <formula>LEN(TRIM(I58))=0</formula>
    </cfRule>
  </conditionalFormatting>
  <conditionalFormatting sqref="F61">
    <cfRule type="containsBlanks" dxfId="427" priority="750">
      <formula>LEN(TRIM(F61))=0</formula>
    </cfRule>
  </conditionalFormatting>
  <conditionalFormatting sqref="F63">
    <cfRule type="containsBlanks" dxfId="426" priority="749">
      <formula>LEN(TRIM(F63))=0</formula>
    </cfRule>
  </conditionalFormatting>
  <conditionalFormatting sqref="I63">
    <cfRule type="containsBlanks" dxfId="425" priority="748">
      <formula>LEN(TRIM(I63))=0</formula>
    </cfRule>
  </conditionalFormatting>
  <conditionalFormatting sqref="F64">
    <cfRule type="containsBlanks" dxfId="424" priority="747">
      <formula>LEN(TRIM(F64))=0</formula>
    </cfRule>
  </conditionalFormatting>
  <conditionalFormatting sqref="I64">
    <cfRule type="containsBlanks" dxfId="423" priority="746">
      <formula>LEN(TRIM(I64))=0</formula>
    </cfRule>
  </conditionalFormatting>
  <conditionalFormatting sqref="F65">
    <cfRule type="containsBlanks" dxfId="422" priority="745">
      <formula>LEN(TRIM(F65))=0</formula>
    </cfRule>
  </conditionalFormatting>
  <conditionalFormatting sqref="I65">
    <cfRule type="containsBlanks" dxfId="421" priority="744">
      <formula>LEN(TRIM(I65))=0</formula>
    </cfRule>
  </conditionalFormatting>
  <conditionalFormatting sqref="F66">
    <cfRule type="containsBlanks" dxfId="420" priority="743">
      <formula>LEN(TRIM(F66))=0</formula>
    </cfRule>
  </conditionalFormatting>
  <conditionalFormatting sqref="I66">
    <cfRule type="containsBlanks" dxfId="419" priority="742">
      <formula>LEN(TRIM(I66))=0</formula>
    </cfRule>
  </conditionalFormatting>
  <conditionalFormatting sqref="F69">
    <cfRule type="containsBlanks" dxfId="418" priority="737">
      <formula>LEN(TRIM(F69))=0</formula>
    </cfRule>
  </conditionalFormatting>
  <conditionalFormatting sqref="I67">
    <cfRule type="containsBlanks" dxfId="417" priority="740">
      <formula>LEN(TRIM(I67))=0</formula>
    </cfRule>
  </conditionalFormatting>
  <conditionalFormatting sqref="F68">
    <cfRule type="containsBlanks" dxfId="416" priority="739">
      <formula>LEN(TRIM(F68))=0</formula>
    </cfRule>
  </conditionalFormatting>
  <conditionalFormatting sqref="I69">
    <cfRule type="containsBlanks" dxfId="415" priority="736">
      <formula>LEN(TRIM(I69))=0</formula>
    </cfRule>
  </conditionalFormatting>
  <conditionalFormatting sqref="F71">
    <cfRule type="containsBlanks" dxfId="414" priority="733">
      <formula>LEN(TRIM(F71))=0</formula>
    </cfRule>
  </conditionalFormatting>
  <conditionalFormatting sqref="I71">
    <cfRule type="containsBlanks" dxfId="413" priority="732">
      <formula>LEN(TRIM(I71))=0</formula>
    </cfRule>
  </conditionalFormatting>
  <conditionalFormatting sqref="I72">
    <cfRule type="containsBlanks" dxfId="412" priority="730">
      <formula>LEN(TRIM(I72))=0</formula>
    </cfRule>
  </conditionalFormatting>
  <conditionalFormatting sqref="I73">
    <cfRule type="containsBlanks" dxfId="411" priority="726">
      <formula>LEN(TRIM(I73))=0</formula>
    </cfRule>
  </conditionalFormatting>
  <conditionalFormatting sqref="I79">
    <cfRule type="containsBlanks" dxfId="410" priority="714">
      <formula>LEN(TRIM(I79))=0</formula>
    </cfRule>
  </conditionalFormatting>
  <conditionalFormatting sqref="I74">
    <cfRule type="containsBlanks" dxfId="409" priority="724">
      <formula>LEN(TRIM(I74))=0</formula>
    </cfRule>
  </conditionalFormatting>
  <conditionalFormatting sqref="I75">
    <cfRule type="containsBlanks" dxfId="408" priority="722">
      <formula>LEN(TRIM(I75))=0</formula>
    </cfRule>
  </conditionalFormatting>
  <conditionalFormatting sqref="I76">
    <cfRule type="containsBlanks" dxfId="407" priority="720">
      <formula>LEN(TRIM(I76))=0</formula>
    </cfRule>
  </conditionalFormatting>
  <conditionalFormatting sqref="F77">
    <cfRule type="containsBlanks" dxfId="406" priority="719">
      <formula>LEN(TRIM(F77))=0</formula>
    </cfRule>
  </conditionalFormatting>
  <conditionalFormatting sqref="I83">
    <cfRule type="containsBlanks" dxfId="405" priority="706">
      <formula>LEN(TRIM(I83))=0</formula>
    </cfRule>
  </conditionalFormatting>
  <conditionalFormatting sqref="F74">
    <cfRule type="containsBlanks" dxfId="404" priority="680">
      <formula>LEN(TRIM(F74))=0</formula>
    </cfRule>
  </conditionalFormatting>
  <conditionalFormatting sqref="I97">
    <cfRule type="containsBlanks" dxfId="403" priority="655">
      <formula>LEN(TRIM(I97))=0</formula>
    </cfRule>
  </conditionalFormatting>
  <conditionalFormatting sqref="F79:F80">
    <cfRule type="containsBlanks" dxfId="402" priority="715">
      <formula>LEN(TRIM(F79))=0</formula>
    </cfRule>
  </conditionalFormatting>
  <conditionalFormatting sqref="I81">
    <cfRule type="containsBlanks" dxfId="401" priority="670">
      <formula>LEN(TRIM(I81))=0</formula>
    </cfRule>
  </conditionalFormatting>
  <conditionalFormatting sqref="F83">
    <cfRule type="containsBlanks" dxfId="400" priority="707">
      <formula>LEN(TRIM(F83))=0</formula>
    </cfRule>
  </conditionalFormatting>
  <conditionalFormatting sqref="F73">
    <cfRule type="containsBlanks" dxfId="399" priority="681">
      <formula>LEN(TRIM(F73))=0</formula>
    </cfRule>
  </conditionalFormatting>
  <conditionalFormatting sqref="I96">
    <cfRule type="containsBlanks" dxfId="398" priority="657">
      <formula>LEN(TRIM(I96))=0</formula>
    </cfRule>
  </conditionalFormatting>
  <conditionalFormatting sqref="I84">
    <cfRule type="containsBlanks" dxfId="397" priority="704">
      <formula>LEN(TRIM(I84))=0</formula>
    </cfRule>
  </conditionalFormatting>
  <conditionalFormatting sqref="F84">
    <cfRule type="containsBlanks" dxfId="396" priority="705">
      <formula>LEN(TRIM(F84))=0</formula>
    </cfRule>
  </conditionalFormatting>
  <conditionalFormatting sqref="F76">
    <cfRule type="containsBlanks" dxfId="395" priority="677">
      <formula>LEN(TRIM(F76))=0</formula>
    </cfRule>
  </conditionalFormatting>
  <conditionalFormatting sqref="F95">
    <cfRule type="containsBlanks" dxfId="394" priority="660">
      <formula>LEN(TRIM(F95))=0</formula>
    </cfRule>
  </conditionalFormatting>
  <conditionalFormatting sqref="F67">
    <cfRule type="containsBlanks" dxfId="393" priority="687">
      <formula>LEN(TRIM(F67))=0</formula>
    </cfRule>
  </conditionalFormatting>
  <conditionalFormatting sqref="I94">
    <cfRule type="containsBlanks" dxfId="392" priority="611">
      <formula>LEN(TRIM(I94))=0</formula>
    </cfRule>
  </conditionalFormatting>
  <conditionalFormatting sqref="F70">
    <cfRule type="containsBlanks" dxfId="391" priority="685">
      <formula>LEN(TRIM(F70))=0</formula>
    </cfRule>
  </conditionalFormatting>
  <conditionalFormatting sqref="F96">
    <cfRule type="containsBlanks" dxfId="390" priority="658">
      <formula>LEN(TRIM(F96))=0</formula>
    </cfRule>
  </conditionalFormatting>
  <conditionalFormatting sqref="F97">
    <cfRule type="containsBlanks" dxfId="389" priority="609">
      <formula>LEN(TRIM(F97))=0</formula>
    </cfRule>
  </conditionalFormatting>
  <conditionalFormatting sqref="F98">
    <cfRule type="containsBlanks" dxfId="388" priority="654">
      <formula>LEN(TRIM(F98))=0</formula>
    </cfRule>
  </conditionalFormatting>
  <conditionalFormatting sqref="I68">
    <cfRule type="containsBlanks" dxfId="387" priority="686">
      <formula>LEN(TRIM(I68))=0</formula>
    </cfRule>
  </conditionalFormatting>
  <conditionalFormatting sqref="I98">
    <cfRule type="containsBlanks" dxfId="386" priority="653">
      <formula>LEN(TRIM(I98))=0</formula>
    </cfRule>
  </conditionalFormatting>
  <conditionalFormatting sqref="I70">
    <cfRule type="containsBlanks" dxfId="385" priority="684">
      <formula>LEN(TRIM(I70))=0</formula>
    </cfRule>
  </conditionalFormatting>
  <conditionalFormatting sqref="F72">
    <cfRule type="containsBlanks" dxfId="384" priority="683">
      <formula>LEN(TRIM(F72))=0</formula>
    </cfRule>
  </conditionalFormatting>
  <conditionalFormatting sqref="F81">
    <cfRule type="containsBlanks" dxfId="383" priority="672">
      <formula>LEN(TRIM(F81))=0</formula>
    </cfRule>
  </conditionalFormatting>
  <conditionalFormatting sqref="F75">
    <cfRule type="containsBlanks" dxfId="382" priority="678">
      <formula>LEN(TRIM(F75))=0</formula>
    </cfRule>
  </conditionalFormatting>
  <conditionalFormatting sqref="I82">
    <cfRule type="containsBlanks" dxfId="381" priority="669">
      <formula>LEN(TRIM(I82))=0</formula>
    </cfRule>
  </conditionalFormatting>
  <conditionalFormatting sqref="F86">
    <cfRule type="containsBlanks" dxfId="380" priority="665">
      <formula>LEN(TRIM(F86))=0</formula>
    </cfRule>
  </conditionalFormatting>
  <conditionalFormatting sqref="I77:I78">
    <cfRule type="containsBlanks" dxfId="379" priority="676">
      <formula>LEN(TRIM(I77))=0</formula>
    </cfRule>
  </conditionalFormatting>
  <conditionalFormatting sqref="F85">
    <cfRule type="containsBlanks" dxfId="378" priority="668">
      <formula>LEN(TRIM(F85))=0</formula>
    </cfRule>
  </conditionalFormatting>
  <conditionalFormatting sqref="F82">
    <cfRule type="containsBlanks" dxfId="377" priority="671">
      <formula>LEN(TRIM(F82))=0</formula>
    </cfRule>
  </conditionalFormatting>
  <conditionalFormatting sqref="I85">
    <cfRule type="containsBlanks" dxfId="376" priority="667">
      <formula>LEN(TRIM(I85))=0</formula>
    </cfRule>
  </conditionalFormatting>
  <conditionalFormatting sqref="I86">
    <cfRule type="containsBlanks" dxfId="375" priority="666">
      <formula>LEN(TRIM(I86))=0</formula>
    </cfRule>
  </conditionalFormatting>
  <conditionalFormatting sqref="I90">
    <cfRule type="containsBlanks" dxfId="374" priority="621">
      <formula>LEN(TRIM(I90))=0</formula>
    </cfRule>
  </conditionalFormatting>
  <conditionalFormatting sqref="I105">
    <cfRule type="containsBlanks" dxfId="373" priority="639">
      <formula>LEN(TRIM(I105))=0</formula>
    </cfRule>
  </conditionalFormatting>
  <conditionalFormatting sqref="I87">
    <cfRule type="containsBlanks" dxfId="372" priority="624">
      <formula>LEN(TRIM(I87))=0</formula>
    </cfRule>
  </conditionalFormatting>
  <conditionalFormatting sqref="I100">
    <cfRule type="containsBlanks" dxfId="371" priority="649">
      <formula>LEN(TRIM(I100))=0</formula>
    </cfRule>
  </conditionalFormatting>
  <conditionalFormatting sqref="I101">
    <cfRule type="containsBlanks" dxfId="370" priority="647">
      <formula>LEN(TRIM(I101))=0</formula>
    </cfRule>
  </conditionalFormatting>
  <conditionalFormatting sqref="F103">
    <cfRule type="containsBlanks" dxfId="369" priority="644">
      <formula>LEN(TRIM(F103))=0</formula>
    </cfRule>
  </conditionalFormatting>
  <conditionalFormatting sqref="I103">
    <cfRule type="containsBlanks" dxfId="368" priority="643">
      <formula>LEN(TRIM(I103))=0</formula>
    </cfRule>
  </conditionalFormatting>
  <conditionalFormatting sqref="F104">
    <cfRule type="containsBlanks" dxfId="367" priority="642">
      <formula>LEN(TRIM(F104))=0</formula>
    </cfRule>
  </conditionalFormatting>
  <conditionalFormatting sqref="I102">
    <cfRule type="containsBlanks" dxfId="366" priority="645">
      <formula>LEN(TRIM(I102))=0</formula>
    </cfRule>
  </conditionalFormatting>
  <conditionalFormatting sqref="F99">
    <cfRule type="containsBlanks" dxfId="365" priority="652">
      <formula>LEN(TRIM(F99))=0</formula>
    </cfRule>
  </conditionalFormatting>
  <conditionalFormatting sqref="I104">
    <cfRule type="containsBlanks" dxfId="364" priority="641">
      <formula>LEN(TRIM(I104))=0</formula>
    </cfRule>
  </conditionalFormatting>
  <conditionalFormatting sqref="F100">
    <cfRule type="containsBlanks" dxfId="363" priority="650">
      <formula>LEN(TRIM(F100))=0</formula>
    </cfRule>
  </conditionalFormatting>
  <conditionalFormatting sqref="I99">
    <cfRule type="containsBlanks" dxfId="362" priority="651">
      <formula>LEN(TRIM(I99))=0</formula>
    </cfRule>
  </conditionalFormatting>
  <conditionalFormatting sqref="F101">
    <cfRule type="containsBlanks" dxfId="361" priority="648">
      <formula>LEN(TRIM(F101))=0</formula>
    </cfRule>
  </conditionalFormatting>
  <conditionalFormatting sqref="F102">
    <cfRule type="containsBlanks" dxfId="360" priority="646">
      <formula>LEN(TRIM(F102))=0</formula>
    </cfRule>
  </conditionalFormatting>
  <conditionalFormatting sqref="I88">
    <cfRule type="containsBlanks" dxfId="359" priority="623">
      <formula>LEN(TRIM(I88))=0</formula>
    </cfRule>
  </conditionalFormatting>
  <conditionalFormatting sqref="F110">
    <cfRule type="containsBlanks" dxfId="358" priority="549">
      <formula>LEN(TRIM(F110))=0</formula>
    </cfRule>
  </conditionalFormatting>
  <conditionalFormatting sqref="I130">
    <cfRule type="containsBlanks" dxfId="357" priority="561">
      <formula>LEN(TRIM(I130))=0</formula>
    </cfRule>
  </conditionalFormatting>
  <conditionalFormatting sqref="F130">
    <cfRule type="containsBlanks" dxfId="356" priority="562">
      <formula>LEN(TRIM(F130))=0</formula>
    </cfRule>
  </conditionalFormatting>
  <conditionalFormatting sqref="I95">
    <cfRule type="containsBlanks" dxfId="355" priority="610">
      <formula>LEN(TRIM(I95))=0</formula>
    </cfRule>
  </conditionalFormatting>
  <conditionalFormatting sqref="I89">
    <cfRule type="containsBlanks" dxfId="354" priority="622">
      <formula>LEN(TRIM(I89))=0</formula>
    </cfRule>
  </conditionalFormatting>
  <conditionalFormatting sqref="F87">
    <cfRule type="containsBlanks" dxfId="353" priority="628">
      <formula>LEN(TRIM(F87))=0</formula>
    </cfRule>
  </conditionalFormatting>
  <conditionalFormatting sqref="F88">
    <cfRule type="containsBlanks" dxfId="352" priority="627">
      <formula>LEN(TRIM(F88))=0</formula>
    </cfRule>
  </conditionalFormatting>
  <conditionalFormatting sqref="F90">
    <cfRule type="containsBlanks" dxfId="351" priority="625">
      <formula>LEN(TRIM(F90))=0</formula>
    </cfRule>
  </conditionalFormatting>
  <conditionalFormatting sqref="F89">
    <cfRule type="containsBlanks" dxfId="350" priority="626">
      <formula>LEN(TRIM(F89))=0</formula>
    </cfRule>
  </conditionalFormatting>
  <conditionalFormatting sqref="F94">
    <cfRule type="containsBlanks" dxfId="349" priority="613">
      <formula>LEN(TRIM(F94))=0</formula>
    </cfRule>
  </conditionalFormatting>
  <conditionalFormatting sqref="F93">
    <cfRule type="containsBlanks" dxfId="348" priority="614">
      <formula>LEN(TRIM(F93))=0</formula>
    </cfRule>
  </conditionalFormatting>
  <conditionalFormatting sqref="I92">
    <cfRule type="containsBlanks" dxfId="347" priority="617">
      <formula>LEN(TRIM(I92))=0</formula>
    </cfRule>
  </conditionalFormatting>
  <conditionalFormatting sqref="I91">
    <cfRule type="containsBlanks" dxfId="346" priority="618">
      <formula>LEN(TRIM(I91))=0</formula>
    </cfRule>
  </conditionalFormatting>
  <conditionalFormatting sqref="F91">
    <cfRule type="containsBlanks" dxfId="345" priority="616">
      <formula>LEN(TRIM(F91))=0</formula>
    </cfRule>
  </conditionalFormatting>
  <conditionalFormatting sqref="F92">
    <cfRule type="containsBlanks" dxfId="344" priority="615">
      <formula>LEN(TRIM(F92))=0</formula>
    </cfRule>
  </conditionalFormatting>
  <conditionalFormatting sqref="F121">
    <cfRule type="containsBlanks" dxfId="343" priority="580">
      <formula>LEN(TRIM(F121))=0</formula>
    </cfRule>
  </conditionalFormatting>
  <conditionalFormatting sqref="I93">
    <cfRule type="containsBlanks" dxfId="342" priority="612">
      <formula>LEN(TRIM(I93))=0</formula>
    </cfRule>
  </conditionalFormatting>
  <conditionalFormatting sqref="F103">
    <cfRule type="containsBlanks" dxfId="341" priority="591">
      <formula>LEN(TRIM(F103))=0</formula>
    </cfRule>
  </conditionalFormatting>
  <conditionalFormatting sqref="F102">
    <cfRule type="containsBlanks" dxfId="340" priority="592">
      <formula>LEN(TRIM(F102))=0</formula>
    </cfRule>
  </conditionalFormatting>
  <conditionalFormatting sqref="F123">
    <cfRule type="containsBlanks" dxfId="339" priority="576">
      <formula>LEN(TRIM(F123))=0</formula>
    </cfRule>
  </conditionalFormatting>
  <conditionalFormatting sqref="I103">
    <cfRule type="containsBlanks" dxfId="338" priority="589">
      <formula>LEN(TRIM(I103))=0</formula>
    </cfRule>
  </conditionalFormatting>
  <conditionalFormatting sqref="F109">
    <cfRule type="containsBlanks" dxfId="337" priority="550">
      <formula>LEN(TRIM(F109))=0</formula>
    </cfRule>
  </conditionalFormatting>
  <conditionalFormatting sqref="F124">
    <cfRule type="containsBlanks" dxfId="336" priority="574">
      <formula>LEN(TRIM(F124))=0</formula>
    </cfRule>
  </conditionalFormatting>
  <conditionalFormatting sqref="F109">
    <cfRule type="containsBlanks" dxfId="335" priority="547">
      <formula>LEN(TRIM(F109))=0</formula>
    </cfRule>
  </conditionalFormatting>
  <conditionalFormatting sqref="F111">
    <cfRule type="containsBlanks" dxfId="334" priority="548">
      <formula>LEN(TRIM(F111))=0</formula>
    </cfRule>
  </conditionalFormatting>
  <conditionalFormatting sqref="F105">
    <cfRule type="containsBlanks" dxfId="333" priority="560">
      <formula>LEN(TRIM(F105))=0</formula>
    </cfRule>
  </conditionalFormatting>
  <conditionalFormatting sqref="F106">
    <cfRule type="containsBlanks" dxfId="332" priority="558">
      <formula>LEN(TRIM(F106))=0</formula>
    </cfRule>
  </conditionalFormatting>
  <conditionalFormatting sqref="I102">
    <cfRule type="containsBlanks" dxfId="331" priority="590">
      <formula>LEN(TRIM(I102))=0</formula>
    </cfRule>
  </conditionalFormatting>
  <conditionalFormatting sqref="F105">
    <cfRule type="containsBlanks" dxfId="330" priority="559">
      <formula>LEN(TRIM(F105))=0</formula>
    </cfRule>
  </conditionalFormatting>
  <conditionalFormatting sqref="I106">
    <cfRule type="containsBlanks" dxfId="329" priority="555">
      <formula>LEN(TRIM(I106))=0</formula>
    </cfRule>
  </conditionalFormatting>
  <conditionalFormatting sqref="F127">
    <cfRule type="containsBlanks" dxfId="328" priority="568">
      <formula>LEN(TRIM(F127))=0</formula>
    </cfRule>
  </conditionalFormatting>
  <conditionalFormatting sqref="F107">
    <cfRule type="containsBlanks" dxfId="327" priority="554">
      <formula>LEN(TRIM(F107))=0</formula>
    </cfRule>
  </conditionalFormatting>
  <conditionalFormatting sqref="F106">
    <cfRule type="containsBlanks" dxfId="326" priority="557">
      <formula>LEN(TRIM(F106))=0</formula>
    </cfRule>
  </conditionalFormatting>
  <conditionalFormatting sqref="I106">
    <cfRule type="containsBlanks" dxfId="325" priority="556">
      <formula>LEN(TRIM(I106))=0</formula>
    </cfRule>
  </conditionalFormatting>
  <conditionalFormatting sqref="F107">
    <cfRule type="containsBlanks" dxfId="324" priority="553">
      <formula>LEN(TRIM(F107))=0</formula>
    </cfRule>
  </conditionalFormatting>
  <conditionalFormatting sqref="I107:I108">
    <cfRule type="containsBlanks" dxfId="323" priority="552">
      <formula>LEN(TRIM(I107))=0</formula>
    </cfRule>
  </conditionalFormatting>
  <conditionalFormatting sqref="F108">
    <cfRule type="containsBlanks" dxfId="322" priority="551">
      <formula>LEN(TRIM(F108))=0</formula>
    </cfRule>
  </conditionalFormatting>
  <conditionalFormatting sqref="F110">
    <cfRule type="containsBlanks" dxfId="321" priority="546">
      <formula>LEN(TRIM(F110))=0</formula>
    </cfRule>
  </conditionalFormatting>
  <conditionalFormatting sqref="F113">
    <cfRule type="containsBlanks" dxfId="320" priority="541">
      <formula>LEN(TRIM(F113))=0</formula>
    </cfRule>
  </conditionalFormatting>
  <conditionalFormatting sqref="F112">
    <cfRule type="containsBlanks" dxfId="319" priority="545">
      <formula>LEN(TRIM(F112))=0</formula>
    </cfRule>
  </conditionalFormatting>
  <conditionalFormatting sqref="F112">
    <cfRule type="containsBlanks" dxfId="318" priority="544">
      <formula>LEN(TRIM(F112))=0</formula>
    </cfRule>
  </conditionalFormatting>
  <conditionalFormatting sqref="F113">
    <cfRule type="containsBlanks" dxfId="317" priority="540">
      <formula>LEN(TRIM(F113))=0</formula>
    </cfRule>
  </conditionalFormatting>
  <conditionalFormatting sqref="F114">
    <cfRule type="containsBlanks" dxfId="316" priority="539">
      <formula>LEN(TRIM(F114))=0</formula>
    </cfRule>
  </conditionalFormatting>
  <conditionalFormatting sqref="I109">
    <cfRule type="containsBlanks" dxfId="315" priority="534">
      <formula>LEN(TRIM(I109))=0</formula>
    </cfRule>
  </conditionalFormatting>
  <conditionalFormatting sqref="I110">
    <cfRule type="containsBlanks" dxfId="314" priority="537">
      <formula>LEN(TRIM(I110))=0</formula>
    </cfRule>
  </conditionalFormatting>
  <conditionalFormatting sqref="I109">
    <cfRule type="containsBlanks" dxfId="313" priority="538">
      <formula>LEN(TRIM(I109))=0</formula>
    </cfRule>
  </conditionalFormatting>
  <conditionalFormatting sqref="I111">
    <cfRule type="containsBlanks" dxfId="312" priority="536">
      <formula>LEN(TRIM(I111))=0</formula>
    </cfRule>
  </conditionalFormatting>
  <conditionalFormatting sqref="I110">
    <cfRule type="containsBlanks" dxfId="311" priority="533">
      <formula>LEN(TRIM(I110))=0</formula>
    </cfRule>
  </conditionalFormatting>
  <conditionalFormatting sqref="I113:I114">
    <cfRule type="containsBlanks" dxfId="310" priority="530">
      <formula>LEN(TRIM(I113))=0</formula>
    </cfRule>
  </conditionalFormatting>
  <conditionalFormatting sqref="I112">
    <cfRule type="containsBlanks" dxfId="309" priority="529">
      <formula>LEN(TRIM(I112))=0</formula>
    </cfRule>
  </conditionalFormatting>
  <conditionalFormatting sqref="F116">
    <cfRule type="containsBlanks" dxfId="308" priority="527">
      <formula>LEN(TRIM(F116))=0</formula>
    </cfRule>
  </conditionalFormatting>
  <conditionalFormatting sqref="F117">
    <cfRule type="containsBlanks" dxfId="307" priority="526">
      <formula>LEN(TRIM(F117))=0</formula>
    </cfRule>
  </conditionalFormatting>
  <conditionalFormatting sqref="F115">
    <cfRule type="containsBlanks" dxfId="306" priority="528">
      <formula>LEN(TRIM(F115))=0</formula>
    </cfRule>
  </conditionalFormatting>
  <conditionalFormatting sqref="F116">
    <cfRule type="containsBlanks" dxfId="305" priority="524">
      <formula>LEN(TRIM(F116))=0</formula>
    </cfRule>
  </conditionalFormatting>
  <conditionalFormatting sqref="F115">
    <cfRule type="containsBlanks" dxfId="304" priority="525">
      <formula>LEN(TRIM(F115))=0</formula>
    </cfRule>
  </conditionalFormatting>
  <conditionalFormatting sqref="F119">
    <cfRule type="containsBlanks" dxfId="303" priority="521">
      <formula>LEN(TRIM(F119))=0</formula>
    </cfRule>
  </conditionalFormatting>
  <conditionalFormatting sqref="F118">
    <cfRule type="containsBlanks" dxfId="302" priority="523">
      <formula>LEN(TRIM(F118))=0</formula>
    </cfRule>
  </conditionalFormatting>
  <conditionalFormatting sqref="F118">
    <cfRule type="containsBlanks" dxfId="301" priority="522">
      <formula>LEN(TRIM(F118))=0</formula>
    </cfRule>
  </conditionalFormatting>
  <conditionalFormatting sqref="F119">
    <cfRule type="containsBlanks" dxfId="300" priority="520">
      <formula>LEN(TRIM(F119))=0</formula>
    </cfRule>
  </conditionalFormatting>
  <conditionalFormatting sqref="F120">
    <cfRule type="containsBlanks" dxfId="299" priority="519">
      <formula>LEN(TRIM(F120))=0</formula>
    </cfRule>
  </conditionalFormatting>
  <conditionalFormatting sqref="I115">
    <cfRule type="containsBlanks" dxfId="298" priority="515">
      <formula>LEN(TRIM(I115))=0</formula>
    </cfRule>
  </conditionalFormatting>
  <conditionalFormatting sqref="I116">
    <cfRule type="containsBlanks" dxfId="297" priority="517">
      <formula>LEN(TRIM(I116))=0</formula>
    </cfRule>
  </conditionalFormatting>
  <conditionalFormatting sqref="I115">
    <cfRule type="containsBlanks" dxfId="296" priority="518">
      <formula>LEN(TRIM(I115))=0</formula>
    </cfRule>
  </conditionalFormatting>
  <conditionalFormatting sqref="I117">
    <cfRule type="containsBlanks" dxfId="295" priority="516">
      <formula>LEN(TRIM(I117))=0</formula>
    </cfRule>
  </conditionalFormatting>
  <conditionalFormatting sqref="I116">
    <cfRule type="containsBlanks" dxfId="294" priority="514">
      <formula>LEN(TRIM(I116))=0</formula>
    </cfRule>
  </conditionalFormatting>
  <conditionalFormatting sqref="I119:I120">
    <cfRule type="containsBlanks" dxfId="293" priority="513">
      <formula>LEN(TRIM(I119))=0</formula>
    </cfRule>
  </conditionalFormatting>
  <conditionalFormatting sqref="I118">
    <cfRule type="containsBlanks" dxfId="292" priority="512">
      <formula>LEN(TRIM(I118))=0</formula>
    </cfRule>
  </conditionalFormatting>
  <conditionalFormatting sqref="I121">
    <cfRule type="containsBlanks" dxfId="291" priority="510">
      <formula>LEN(TRIM(I121))=0</formula>
    </cfRule>
  </conditionalFormatting>
  <conditionalFormatting sqref="I121">
    <cfRule type="containsBlanks" dxfId="290" priority="511">
      <formula>LEN(TRIM(I121))=0</formula>
    </cfRule>
  </conditionalFormatting>
  <conditionalFormatting sqref="F122">
    <cfRule type="containsBlanks" dxfId="289" priority="509">
      <formula>LEN(TRIM(F122))=0</formula>
    </cfRule>
  </conditionalFormatting>
  <conditionalFormatting sqref="F122">
    <cfRule type="containsBlanks" dxfId="288" priority="508">
      <formula>LEN(TRIM(F122))=0</formula>
    </cfRule>
  </conditionalFormatting>
  <conditionalFormatting sqref="I122:I123">
    <cfRule type="containsBlanks" dxfId="287" priority="507">
      <formula>LEN(TRIM(I122))=0</formula>
    </cfRule>
  </conditionalFormatting>
  <conditionalFormatting sqref="F132">
    <cfRule type="containsBlanks" dxfId="286" priority="504">
      <formula>LEN(TRIM(F132))=0</formula>
    </cfRule>
  </conditionalFormatting>
  <conditionalFormatting sqref="F136:F138">
    <cfRule type="containsBlanks" dxfId="285" priority="496">
      <formula>LEN(TRIM(F136))=0</formula>
    </cfRule>
  </conditionalFormatting>
  <conditionalFormatting sqref="I136:I138">
    <cfRule type="containsBlanks" dxfId="284" priority="495">
      <formula>LEN(TRIM(I136))=0</formula>
    </cfRule>
  </conditionalFormatting>
  <conditionalFormatting sqref="I132">
    <cfRule type="containsBlanks" dxfId="283" priority="503">
      <formula>LEN(TRIM(I132))=0</formula>
    </cfRule>
  </conditionalFormatting>
  <conditionalFormatting sqref="I124">
    <cfRule type="containsBlanks" dxfId="282" priority="492">
      <formula>LEN(TRIM(I124))=0</formula>
    </cfRule>
  </conditionalFormatting>
  <conditionalFormatting sqref="F133">
    <cfRule type="containsBlanks" dxfId="281" priority="502">
      <formula>LEN(TRIM(F133))=0</formula>
    </cfRule>
  </conditionalFormatting>
  <conditionalFormatting sqref="F135">
    <cfRule type="containsBlanks" dxfId="280" priority="498">
      <formula>LEN(TRIM(F135))=0</formula>
    </cfRule>
  </conditionalFormatting>
  <conditionalFormatting sqref="I124">
    <cfRule type="containsBlanks" dxfId="279" priority="491">
      <formula>LEN(TRIM(I124))=0</formula>
    </cfRule>
  </conditionalFormatting>
  <conditionalFormatting sqref="F125">
    <cfRule type="containsBlanks" dxfId="278" priority="490">
      <formula>LEN(TRIM(F125))=0</formula>
    </cfRule>
  </conditionalFormatting>
  <conditionalFormatting sqref="F125">
    <cfRule type="containsBlanks" dxfId="277" priority="489">
      <formula>LEN(TRIM(F125))=0</formula>
    </cfRule>
  </conditionalFormatting>
  <conditionalFormatting sqref="I125:I126">
    <cfRule type="containsBlanks" dxfId="276" priority="488">
      <formula>LEN(TRIM(I125))=0</formula>
    </cfRule>
  </conditionalFormatting>
  <conditionalFormatting sqref="F126">
    <cfRule type="containsBlanks" dxfId="275" priority="487">
      <formula>LEN(TRIM(F126))=0</formula>
    </cfRule>
  </conditionalFormatting>
  <conditionalFormatting sqref="I128:I129">
    <cfRule type="containsBlanks" dxfId="274" priority="481">
      <formula>LEN(TRIM(I128))=0</formula>
    </cfRule>
  </conditionalFormatting>
  <conditionalFormatting sqref="I131">
    <cfRule type="containsBlanks" dxfId="273" priority="479">
      <formula>LEN(TRIM(I131))=0</formula>
    </cfRule>
  </conditionalFormatting>
  <conditionalFormatting sqref="F128">
    <cfRule type="containsBlanks" dxfId="272" priority="486">
      <formula>LEN(TRIM(F128))=0</formula>
    </cfRule>
  </conditionalFormatting>
  <conditionalFormatting sqref="F128">
    <cfRule type="containsBlanks" dxfId="271" priority="485">
      <formula>LEN(TRIM(F128))=0</formula>
    </cfRule>
  </conditionalFormatting>
  <conditionalFormatting sqref="F129">
    <cfRule type="containsBlanks" dxfId="270" priority="484">
      <formula>LEN(TRIM(F129))=0</formula>
    </cfRule>
  </conditionalFormatting>
  <conditionalFormatting sqref="I127">
    <cfRule type="containsBlanks" dxfId="269" priority="482">
      <formula>LEN(TRIM(I127))=0</formula>
    </cfRule>
  </conditionalFormatting>
  <conditionalFormatting sqref="I127">
    <cfRule type="containsBlanks" dxfId="268" priority="483">
      <formula>LEN(TRIM(I127))=0</formula>
    </cfRule>
  </conditionalFormatting>
  <conditionalFormatting sqref="F131">
    <cfRule type="containsBlanks" dxfId="267" priority="480">
      <formula>LEN(TRIM(F131))=0</formula>
    </cfRule>
  </conditionalFormatting>
  <conditionalFormatting sqref="I133:I135">
    <cfRule type="containsBlanks" dxfId="266" priority="478">
      <formula>LEN(TRIM(I133))=0</formula>
    </cfRule>
  </conditionalFormatting>
  <conditionalFormatting sqref="F134">
    <cfRule type="containsBlanks" dxfId="265" priority="477">
      <formula>LEN(TRIM(F134))=0</formula>
    </cfRule>
  </conditionalFormatting>
  <conditionalFormatting sqref="F139">
    <cfRule type="containsBlanks" dxfId="264" priority="474">
      <formula>LEN(TRIM(F139))=0</formula>
    </cfRule>
  </conditionalFormatting>
  <conditionalFormatting sqref="F140">
    <cfRule type="containsBlanks" dxfId="263" priority="472">
      <formula>LEN(TRIM(F140))=0</formula>
    </cfRule>
  </conditionalFormatting>
  <conditionalFormatting sqref="F141">
    <cfRule type="containsBlanks" dxfId="262" priority="470">
      <formula>LEN(TRIM(F141))=0</formula>
    </cfRule>
  </conditionalFormatting>
  <conditionalFormatting sqref="F142">
    <cfRule type="containsBlanks" dxfId="261" priority="468">
      <formula>LEN(TRIM(F142))=0</formula>
    </cfRule>
  </conditionalFormatting>
  <conditionalFormatting sqref="F143">
    <cfRule type="containsBlanks" dxfId="260" priority="466">
      <formula>LEN(TRIM(F143))=0</formula>
    </cfRule>
  </conditionalFormatting>
  <conditionalFormatting sqref="F154">
    <cfRule type="containsBlanks" dxfId="259" priority="443">
      <formula>LEN(TRIM(F154))=0</formula>
    </cfRule>
  </conditionalFormatting>
  <conditionalFormatting sqref="F144">
    <cfRule type="containsBlanks" dxfId="258" priority="464">
      <formula>LEN(TRIM(F144))=0</formula>
    </cfRule>
  </conditionalFormatting>
  <conditionalFormatting sqref="F155">
    <cfRule type="containsBlanks" dxfId="257" priority="441">
      <formula>LEN(TRIM(F155))=0</formula>
    </cfRule>
  </conditionalFormatting>
  <conditionalFormatting sqref="F145">
    <cfRule type="containsBlanks" dxfId="256" priority="462">
      <formula>LEN(TRIM(F145))=0</formula>
    </cfRule>
  </conditionalFormatting>
  <conditionalFormatting sqref="F156">
    <cfRule type="containsBlanks" dxfId="255" priority="439">
      <formula>LEN(TRIM(F156))=0</formula>
    </cfRule>
  </conditionalFormatting>
  <conditionalFormatting sqref="F146">
    <cfRule type="containsBlanks" dxfId="254" priority="460">
      <formula>LEN(TRIM(F146))=0</formula>
    </cfRule>
  </conditionalFormatting>
  <conditionalFormatting sqref="F153">
    <cfRule type="containsBlanks" dxfId="253" priority="445">
      <formula>LEN(TRIM(F153))=0</formula>
    </cfRule>
  </conditionalFormatting>
  <conditionalFormatting sqref="F147">
    <cfRule type="containsBlanks" dxfId="252" priority="458">
      <formula>LEN(TRIM(F147))=0</formula>
    </cfRule>
  </conditionalFormatting>
  <conditionalFormatting sqref="F150">
    <cfRule type="containsBlanks" dxfId="251" priority="452">
      <formula>LEN(TRIM(F150))=0</formula>
    </cfRule>
  </conditionalFormatting>
  <conditionalFormatting sqref="F151">
    <cfRule type="containsBlanks" dxfId="250" priority="450">
      <formula>LEN(TRIM(F151))=0</formula>
    </cfRule>
  </conditionalFormatting>
  <conditionalFormatting sqref="F152">
    <cfRule type="containsBlanks" dxfId="249" priority="448">
      <formula>LEN(TRIM(F152))=0</formula>
    </cfRule>
  </conditionalFormatting>
  <conditionalFormatting sqref="I139:I157">
    <cfRule type="containsBlanks" dxfId="248" priority="446">
      <formula>LEN(TRIM(I139))=0</formula>
    </cfRule>
  </conditionalFormatting>
  <conditionalFormatting sqref="F161">
    <cfRule type="containsBlanks" dxfId="247" priority="427">
      <formula>LEN(TRIM(F161))=0</formula>
    </cfRule>
  </conditionalFormatting>
  <conditionalFormatting sqref="F162">
    <cfRule type="containsBlanks" dxfId="246" priority="425">
      <formula>LEN(TRIM(F162))=0</formula>
    </cfRule>
  </conditionalFormatting>
  <conditionalFormatting sqref="F163">
    <cfRule type="containsBlanks" dxfId="245" priority="423">
      <formula>LEN(TRIM(F163))=0</formula>
    </cfRule>
  </conditionalFormatting>
  <conditionalFormatting sqref="I164">
    <cfRule type="containsBlanks" dxfId="244" priority="420">
      <formula>LEN(TRIM(I164))=0</formula>
    </cfRule>
  </conditionalFormatting>
  <conditionalFormatting sqref="F157">
    <cfRule type="containsBlanks" dxfId="243" priority="437">
      <formula>LEN(TRIM(F157))=0</formula>
    </cfRule>
  </conditionalFormatting>
  <conditionalFormatting sqref="F148">
    <cfRule type="containsBlanks" dxfId="242" priority="435">
      <formula>LEN(TRIM(F148))=0</formula>
    </cfRule>
  </conditionalFormatting>
  <conditionalFormatting sqref="F149">
    <cfRule type="containsBlanks" dxfId="241" priority="434">
      <formula>LEN(TRIM(F149))=0</formula>
    </cfRule>
  </conditionalFormatting>
  <conditionalFormatting sqref="I158">
    <cfRule type="containsBlanks" dxfId="240" priority="432">
      <formula>LEN(TRIM(I158))=0</formula>
    </cfRule>
  </conditionalFormatting>
  <conditionalFormatting sqref="F158">
    <cfRule type="containsBlanks" dxfId="239" priority="433">
      <formula>LEN(TRIM(F158))=0</formula>
    </cfRule>
  </conditionalFormatting>
  <conditionalFormatting sqref="I160:I163">
    <cfRule type="containsBlanks" dxfId="238" priority="428">
      <formula>LEN(TRIM(I160))=0</formula>
    </cfRule>
  </conditionalFormatting>
  <conditionalFormatting sqref="F164">
    <cfRule type="containsBlanks" dxfId="237" priority="421">
      <formula>LEN(TRIM(F164))=0</formula>
    </cfRule>
  </conditionalFormatting>
  <conditionalFormatting sqref="I165">
    <cfRule type="containsBlanks" dxfId="236" priority="418">
      <formula>LEN(TRIM(I165))=0</formula>
    </cfRule>
  </conditionalFormatting>
  <conditionalFormatting sqref="I166">
    <cfRule type="containsBlanks" dxfId="235" priority="416">
      <formula>LEN(TRIM(I166))=0</formula>
    </cfRule>
  </conditionalFormatting>
  <conditionalFormatting sqref="I167">
    <cfRule type="containsBlanks" dxfId="234" priority="414">
      <formula>LEN(TRIM(I167))=0</formula>
    </cfRule>
  </conditionalFormatting>
  <conditionalFormatting sqref="F167">
    <cfRule type="containsBlanks" dxfId="233" priority="415">
      <formula>LEN(TRIM(F167))=0</formula>
    </cfRule>
  </conditionalFormatting>
  <conditionalFormatting sqref="I168">
    <cfRule type="containsBlanks" dxfId="232" priority="412">
      <formula>LEN(TRIM(I168))=0</formula>
    </cfRule>
  </conditionalFormatting>
  <conditionalFormatting sqref="F168">
    <cfRule type="containsBlanks" dxfId="231" priority="413">
      <formula>LEN(TRIM(F168))=0</formula>
    </cfRule>
  </conditionalFormatting>
  <conditionalFormatting sqref="I169:I174">
    <cfRule type="containsBlanks" dxfId="230" priority="410">
      <formula>LEN(TRIM(I169))=0</formula>
    </cfRule>
  </conditionalFormatting>
  <conditionalFormatting sqref="F169">
    <cfRule type="containsBlanks" dxfId="229" priority="411">
      <formula>LEN(TRIM(F169))=0</formula>
    </cfRule>
  </conditionalFormatting>
  <conditionalFormatting sqref="F160">
    <cfRule type="containsBlanks" dxfId="228" priority="409">
      <formula>LEN(TRIM(F160))=0</formula>
    </cfRule>
  </conditionalFormatting>
  <conditionalFormatting sqref="F165">
    <cfRule type="containsBlanks" dxfId="227" priority="408">
      <formula>LEN(TRIM(F165))=0</formula>
    </cfRule>
  </conditionalFormatting>
  <conditionalFormatting sqref="F166">
    <cfRule type="containsBlanks" dxfId="226" priority="407">
      <formula>LEN(TRIM(F166))=0</formula>
    </cfRule>
  </conditionalFormatting>
  <conditionalFormatting sqref="F170">
    <cfRule type="containsBlanks" dxfId="225" priority="406">
      <formula>LEN(TRIM(F170))=0</formula>
    </cfRule>
  </conditionalFormatting>
  <conditionalFormatting sqref="F174">
    <cfRule type="containsBlanks" dxfId="224" priority="398">
      <formula>LEN(TRIM(F174))=0</formula>
    </cfRule>
  </conditionalFormatting>
  <conditionalFormatting sqref="I175">
    <cfRule type="containsBlanks" dxfId="223" priority="395">
      <formula>LEN(TRIM(I175))=0</formula>
    </cfRule>
  </conditionalFormatting>
  <conditionalFormatting sqref="F175">
    <cfRule type="containsBlanks" dxfId="222" priority="361">
      <formula>LEN(TRIM(F175))=0</formula>
    </cfRule>
  </conditionalFormatting>
  <conditionalFormatting sqref="F173">
    <cfRule type="containsBlanks" dxfId="221" priority="386">
      <formula>LEN(TRIM(F173))=0</formula>
    </cfRule>
  </conditionalFormatting>
  <conditionalFormatting sqref="F171">
    <cfRule type="containsBlanks" dxfId="220" priority="388">
      <formula>LEN(TRIM(F171))=0</formula>
    </cfRule>
  </conditionalFormatting>
  <conditionalFormatting sqref="F172">
    <cfRule type="containsBlanks" dxfId="219" priority="387">
      <formula>LEN(TRIM(F172))=0</formula>
    </cfRule>
  </conditionalFormatting>
  <conditionalFormatting sqref="F197">
    <cfRule type="containsBlanks" dxfId="218" priority="335">
      <formula>LEN(TRIM(F197))=0</formula>
    </cfRule>
  </conditionalFormatting>
  <conditionalFormatting sqref="F198:F199">
    <cfRule type="containsBlanks" dxfId="217" priority="333">
      <formula>LEN(TRIM(F198))=0</formula>
    </cfRule>
  </conditionalFormatting>
  <conditionalFormatting sqref="F176">
    <cfRule type="containsBlanks" dxfId="216" priority="360">
      <formula>LEN(TRIM(F176))=0</formula>
    </cfRule>
  </conditionalFormatting>
  <conditionalFormatting sqref="F196">
    <cfRule type="containsBlanks" dxfId="215" priority="337">
      <formula>LEN(TRIM(F196))=0</formula>
    </cfRule>
  </conditionalFormatting>
  <conditionalFormatting sqref="I176:I177">
    <cfRule type="containsBlanks" dxfId="214" priority="359">
      <formula>LEN(TRIM(I176))=0</formula>
    </cfRule>
  </conditionalFormatting>
  <conditionalFormatting sqref="F204">
    <cfRule type="containsBlanks" dxfId="213" priority="315">
      <formula>LEN(TRIM(F204))=0</formula>
    </cfRule>
  </conditionalFormatting>
  <conditionalFormatting sqref="F177">
    <cfRule type="containsBlanks" dxfId="212" priority="358">
      <formula>LEN(TRIM(F177))=0</formula>
    </cfRule>
  </conditionalFormatting>
  <conditionalFormatting sqref="F178">
    <cfRule type="containsBlanks" dxfId="211" priority="357">
      <formula>LEN(TRIM(F178))=0</formula>
    </cfRule>
  </conditionalFormatting>
  <conditionalFormatting sqref="F179">
    <cfRule type="containsBlanks" dxfId="210" priority="356">
      <formula>LEN(TRIM(F179))=0</formula>
    </cfRule>
  </conditionalFormatting>
  <conditionalFormatting sqref="F180">
    <cfRule type="containsBlanks" dxfId="209" priority="355">
      <formula>LEN(TRIM(F180))=0</formula>
    </cfRule>
  </conditionalFormatting>
  <conditionalFormatting sqref="F181">
    <cfRule type="containsBlanks" dxfId="208" priority="354">
      <formula>LEN(TRIM(F181))=0</formula>
    </cfRule>
  </conditionalFormatting>
  <conditionalFormatting sqref="I178">
    <cfRule type="containsBlanks" dxfId="207" priority="353">
      <formula>LEN(TRIM(I178))=0</formula>
    </cfRule>
  </conditionalFormatting>
  <conditionalFormatting sqref="I179">
    <cfRule type="containsBlanks" dxfId="206" priority="352">
      <formula>LEN(TRIM(I179))=0</formula>
    </cfRule>
  </conditionalFormatting>
  <conditionalFormatting sqref="I180:I184">
    <cfRule type="containsBlanks" dxfId="205" priority="351">
      <formula>LEN(TRIM(I180))=0</formula>
    </cfRule>
  </conditionalFormatting>
  <conditionalFormatting sqref="F182">
    <cfRule type="containsBlanks" dxfId="204" priority="350">
      <formula>LEN(TRIM(F182))=0</formula>
    </cfRule>
  </conditionalFormatting>
  <conditionalFormatting sqref="F183">
    <cfRule type="containsBlanks" dxfId="203" priority="349">
      <formula>LEN(TRIM(F183))=0</formula>
    </cfRule>
  </conditionalFormatting>
  <conditionalFormatting sqref="F184">
    <cfRule type="containsBlanks" dxfId="202" priority="348">
      <formula>LEN(TRIM(F184))=0</formula>
    </cfRule>
  </conditionalFormatting>
  <conditionalFormatting sqref="F195">
    <cfRule type="containsBlanks" dxfId="201" priority="339">
      <formula>LEN(TRIM(F195))=0</formula>
    </cfRule>
  </conditionalFormatting>
  <conditionalFormatting sqref="F202">
    <cfRule type="containsBlanks" dxfId="200" priority="323">
      <formula>LEN(TRIM(F202))=0</formula>
    </cfRule>
  </conditionalFormatting>
  <conditionalFormatting sqref="I200">
    <cfRule type="containsBlanks" dxfId="199" priority="328">
      <formula>LEN(TRIM(I200))=0</formula>
    </cfRule>
  </conditionalFormatting>
  <conditionalFormatting sqref="F203">
    <cfRule type="containsBlanks" dxfId="198" priority="319">
      <formula>LEN(TRIM(F203))=0</formula>
    </cfRule>
  </conditionalFormatting>
  <conditionalFormatting sqref="F185 F188 F191">
    <cfRule type="containsBlanks" dxfId="197" priority="311">
      <formula>LEN(TRIM(F185))=0</formula>
    </cfRule>
  </conditionalFormatting>
  <conditionalFormatting sqref="F201">
    <cfRule type="containsBlanks" dxfId="196" priority="327">
      <formula>LEN(TRIM(F201))=0</formula>
    </cfRule>
  </conditionalFormatting>
  <conditionalFormatting sqref="F213">
    <cfRule type="containsBlanks" dxfId="195" priority="279">
      <formula>LEN(TRIM(F213))=0</formula>
    </cfRule>
  </conditionalFormatting>
  <conditionalFormatting sqref="F186 F189 F192">
    <cfRule type="containsBlanks" dxfId="194" priority="310">
      <formula>LEN(TRIM(F186))=0</formula>
    </cfRule>
  </conditionalFormatting>
  <conditionalFormatting sqref="F187 F190 F193">
    <cfRule type="containsBlanks" dxfId="193" priority="309">
      <formula>LEN(TRIM(F187))=0</formula>
    </cfRule>
  </conditionalFormatting>
  <conditionalFormatting sqref="I185:I193">
    <cfRule type="containsBlanks" dxfId="192" priority="308">
      <formula>LEN(TRIM(I185))=0</formula>
    </cfRule>
  </conditionalFormatting>
  <conditionalFormatting sqref="F194">
    <cfRule type="containsBlanks" dxfId="191" priority="307">
      <formula>LEN(TRIM(F194))=0</formula>
    </cfRule>
  </conditionalFormatting>
  <conditionalFormatting sqref="I194">
    <cfRule type="containsBlanks" dxfId="190" priority="306">
      <formula>LEN(TRIM(I194))=0</formula>
    </cfRule>
  </conditionalFormatting>
  <conditionalFormatting sqref="I195:I199">
    <cfRule type="containsBlanks" dxfId="189" priority="305">
      <formula>LEN(TRIM(I195))=0</formula>
    </cfRule>
  </conditionalFormatting>
  <conditionalFormatting sqref="F200">
    <cfRule type="containsBlanks" dxfId="188" priority="304">
      <formula>LEN(TRIM(F200))=0</formula>
    </cfRule>
  </conditionalFormatting>
  <conditionalFormatting sqref="F206">
    <cfRule type="containsBlanks" dxfId="187" priority="299">
      <formula>LEN(TRIM(F206))=0</formula>
    </cfRule>
  </conditionalFormatting>
  <conditionalFormatting sqref="F205">
    <cfRule type="containsBlanks" dxfId="186" priority="303">
      <formula>LEN(TRIM(F205))=0</formula>
    </cfRule>
  </conditionalFormatting>
  <conditionalFormatting sqref="F207">
    <cfRule type="containsBlanks" dxfId="185" priority="295">
      <formula>LEN(TRIM(F207))=0</formula>
    </cfRule>
  </conditionalFormatting>
  <conditionalFormatting sqref="F208">
    <cfRule type="containsBlanks" dxfId="184" priority="291">
      <formula>LEN(TRIM(F208))=0</formula>
    </cfRule>
  </conditionalFormatting>
  <conditionalFormatting sqref="F209">
    <cfRule type="containsBlanks" dxfId="183" priority="287">
      <formula>LEN(TRIM(F209))=0</formula>
    </cfRule>
  </conditionalFormatting>
  <conditionalFormatting sqref="F215">
    <cfRule type="containsBlanks" dxfId="182" priority="275">
      <formula>LEN(TRIM(F215))=0</formula>
    </cfRule>
  </conditionalFormatting>
  <conditionalFormatting sqref="F214">
    <cfRule type="containsBlanks" dxfId="181" priority="277">
      <formula>LEN(TRIM(F214))=0</formula>
    </cfRule>
  </conditionalFormatting>
  <conditionalFormatting sqref="I214:I232">
    <cfRule type="containsBlanks" dxfId="180" priority="276">
      <formula>LEN(TRIM(I214))=0</formula>
    </cfRule>
  </conditionalFormatting>
  <conditionalFormatting sqref="F217">
    <cfRule type="containsBlanks" dxfId="179" priority="271">
      <formula>LEN(TRIM(F217))=0</formula>
    </cfRule>
  </conditionalFormatting>
  <conditionalFormatting sqref="F218">
    <cfRule type="containsBlanks" dxfId="178" priority="269">
      <formula>LEN(TRIM(F218))=0</formula>
    </cfRule>
  </conditionalFormatting>
  <conditionalFormatting sqref="F210">
    <cfRule type="containsBlanks" dxfId="177" priority="254">
      <formula>LEN(TRIM(F210))=0</formula>
    </cfRule>
  </conditionalFormatting>
  <conditionalFormatting sqref="F211">
    <cfRule type="containsBlanks" dxfId="176" priority="253">
      <formula>LEN(TRIM(F211))=0</formula>
    </cfRule>
  </conditionalFormatting>
  <conditionalFormatting sqref="F212">
    <cfRule type="containsBlanks" dxfId="175" priority="252">
      <formula>LEN(TRIM(F212))=0</formula>
    </cfRule>
  </conditionalFormatting>
  <conditionalFormatting sqref="F216">
    <cfRule type="containsBlanks" dxfId="174" priority="251">
      <formula>LEN(TRIM(F216))=0</formula>
    </cfRule>
  </conditionalFormatting>
  <conditionalFormatting sqref="F219">
    <cfRule type="containsBlanks" dxfId="173" priority="250">
      <formula>LEN(TRIM(F219))=0</formula>
    </cfRule>
  </conditionalFormatting>
  <conditionalFormatting sqref="F220">
    <cfRule type="containsBlanks" dxfId="172" priority="249">
      <formula>LEN(TRIM(F220))=0</formula>
    </cfRule>
  </conditionalFormatting>
  <conditionalFormatting sqref="F221">
    <cfRule type="containsBlanks" dxfId="171" priority="248">
      <formula>LEN(TRIM(F221))=0</formula>
    </cfRule>
  </conditionalFormatting>
  <conditionalFormatting sqref="F225">
    <cfRule type="containsBlanks" dxfId="170" priority="247">
      <formula>LEN(TRIM(F225))=0</formula>
    </cfRule>
  </conditionalFormatting>
  <conditionalFormatting sqref="F226">
    <cfRule type="containsBlanks" dxfId="169" priority="245">
      <formula>LEN(TRIM(F226))=0</formula>
    </cfRule>
  </conditionalFormatting>
  <conditionalFormatting sqref="F228">
    <cfRule type="containsBlanks" dxfId="168" priority="241">
      <formula>LEN(TRIM(F228))=0</formula>
    </cfRule>
  </conditionalFormatting>
  <conditionalFormatting sqref="F227">
    <cfRule type="containsBlanks" dxfId="167" priority="243">
      <formula>LEN(TRIM(F227))=0</formula>
    </cfRule>
  </conditionalFormatting>
  <conditionalFormatting sqref="F229">
    <cfRule type="containsBlanks" dxfId="166" priority="239">
      <formula>LEN(TRIM(F229))=0</formula>
    </cfRule>
  </conditionalFormatting>
  <conditionalFormatting sqref="F230">
    <cfRule type="containsBlanks" dxfId="165" priority="237">
      <formula>LEN(TRIM(F230))=0</formula>
    </cfRule>
  </conditionalFormatting>
  <conditionalFormatting sqref="F231">
    <cfRule type="containsBlanks" dxfId="164" priority="235">
      <formula>LEN(TRIM(F231))=0</formula>
    </cfRule>
  </conditionalFormatting>
  <conditionalFormatting sqref="F232">
    <cfRule type="containsBlanks" dxfId="163" priority="233">
      <formula>LEN(TRIM(F232))=0</formula>
    </cfRule>
  </conditionalFormatting>
  <conditionalFormatting sqref="F233:F234">
    <cfRule type="containsBlanks" dxfId="162" priority="231">
      <formula>LEN(TRIM(F233))=0</formula>
    </cfRule>
  </conditionalFormatting>
  <conditionalFormatting sqref="F222">
    <cfRule type="containsBlanks" dxfId="161" priority="229">
      <formula>LEN(TRIM(F222))=0</formula>
    </cfRule>
  </conditionalFormatting>
  <conditionalFormatting sqref="F223">
    <cfRule type="containsBlanks" dxfId="160" priority="228">
      <formula>LEN(TRIM(F223))=0</formula>
    </cfRule>
  </conditionalFormatting>
  <conditionalFormatting sqref="F224">
    <cfRule type="containsBlanks" dxfId="159" priority="227">
      <formula>LEN(TRIM(F224))=0</formula>
    </cfRule>
  </conditionalFormatting>
  <conditionalFormatting sqref="F235">
    <cfRule type="containsBlanks" dxfId="158" priority="224">
      <formula>LEN(TRIM(F235))=0</formula>
    </cfRule>
  </conditionalFormatting>
  <conditionalFormatting sqref="F237">
    <cfRule type="containsBlanks" dxfId="157" priority="220">
      <formula>LEN(TRIM(F237))=0</formula>
    </cfRule>
  </conditionalFormatting>
  <conditionalFormatting sqref="F238">
    <cfRule type="containsBlanks" dxfId="156" priority="218">
      <formula>LEN(TRIM(F238))=0</formula>
    </cfRule>
  </conditionalFormatting>
  <conditionalFormatting sqref="F239:F240">
    <cfRule type="containsBlanks" dxfId="155" priority="216">
      <formula>LEN(TRIM(F239))=0</formula>
    </cfRule>
  </conditionalFormatting>
  <conditionalFormatting sqref="F242:F243">
    <cfRule type="containsBlanks" dxfId="154" priority="210">
      <formula>LEN(TRIM(F242))=0</formula>
    </cfRule>
  </conditionalFormatting>
  <conditionalFormatting sqref="F244">
    <cfRule type="containsBlanks" dxfId="153" priority="206">
      <formula>LEN(TRIM(F244))=0</formula>
    </cfRule>
  </conditionalFormatting>
  <conditionalFormatting sqref="F245">
    <cfRule type="containsBlanks" dxfId="152" priority="204">
      <formula>LEN(TRIM(F245))=0</formula>
    </cfRule>
  </conditionalFormatting>
  <conditionalFormatting sqref="I254">
    <cfRule type="containsBlanks" dxfId="151" priority="185">
      <formula>LEN(TRIM(I254))=0</formula>
    </cfRule>
  </conditionalFormatting>
  <conditionalFormatting sqref="F246">
    <cfRule type="containsBlanks" dxfId="150" priority="202">
      <formula>LEN(TRIM(F246))=0</formula>
    </cfRule>
  </conditionalFormatting>
  <conditionalFormatting sqref="F236">
    <cfRule type="containsBlanks" dxfId="149" priority="183">
      <formula>LEN(TRIM(F236))=0</formula>
    </cfRule>
  </conditionalFormatting>
  <conditionalFormatting sqref="F247">
    <cfRule type="containsBlanks" dxfId="148" priority="200">
      <formula>LEN(TRIM(F247))=0</formula>
    </cfRule>
  </conditionalFormatting>
  <conditionalFormatting sqref="F262">
    <cfRule type="containsBlanks" dxfId="147" priority="181">
      <formula>LEN(TRIM(F262))=0</formula>
    </cfRule>
  </conditionalFormatting>
  <conditionalFormatting sqref="F248">
    <cfRule type="containsBlanks" dxfId="146" priority="198">
      <formula>LEN(TRIM(F248))=0</formula>
    </cfRule>
  </conditionalFormatting>
  <conditionalFormatting sqref="F249">
    <cfRule type="containsBlanks" dxfId="145" priority="196">
      <formula>LEN(TRIM(F249))=0</formula>
    </cfRule>
  </conditionalFormatting>
  <conditionalFormatting sqref="I253">
    <cfRule type="containsBlanks" dxfId="144" priority="187">
      <formula>LEN(TRIM(I253))=0</formula>
    </cfRule>
  </conditionalFormatting>
  <conditionalFormatting sqref="F250">
    <cfRule type="containsBlanks" dxfId="143" priority="194">
      <formula>LEN(TRIM(F250))=0</formula>
    </cfRule>
  </conditionalFormatting>
  <conditionalFormatting sqref="F261">
    <cfRule type="containsBlanks" dxfId="142" priority="179">
      <formula>LEN(TRIM(F261))=0</formula>
    </cfRule>
  </conditionalFormatting>
  <conditionalFormatting sqref="F251">
    <cfRule type="containsBlanks" dxfId="141" priority="192">
      <formula>LEN(TRIM(F251))=0</formula>
    </cfRule>
  </conditionalFormatting>
  <conditionalFormatting sqref="F252">
    <cfRule type="containsBlanks" dxfId="140" priority="190">
      <formula>LEN(TRIM(F252))=0</formula>
    </cfRule>
  </conditionalFormatting>
  <conditionalFormatting sqref="F253">
    <cfRule type="containsBlanks" dxfId="139" priority="188">
      <formula>LEN(TRIM(F253))=0</formula>
    </cfRule>
  </conditionalFormatting>
  <conditionalFormatting sqref="F254">
    <cfRule type="containsBlanks" dxfId="138" priority="186">
      <formula>LEN(TRIM(F254))=0</formula>
    </cfRule>
  </conditionalFormatting>
  <conditionalFormatting sqref="I233:I252">
    <cfRule type="containsBlanks" dxfId="137" priority="184">
      <formula>LEN(TRIM(I233))=0</formula>
    </cfRule>
  </conditionalFormatting>
  <conditionalFormatting sqref="F258">
    <cfRule type="containsBlanks" dxfId="136" priority="173">
      <formula>LEN(TRIM(F258))=0</formula>
    </cfRule>
  </conditionalFormatting>
  <conditionalFormatting sqref="F241">
    <cfRule type="containsBlanks" dxfId="135" priority="182">
      <formula>LEN(TRIM(F241))=0</formula>
    </cfRule>
  </conditionalFormatting>
  <conditionalFormatting sqref="F257">
    <cfRule type="containsBlanks" dxfId="134" priority="171">
      <formula>LEN(TRIM(F257))=0</formula>
    </cfRule>
  </conditionalFormatting>
  <conditionalFormatting sqref="I256:I266">
    <cfRule type="containsBlanks" dxfId="133" priority="168">
      <formula>LEN(TRIM(I256))=0</formula>
    </cfRule>
  </conditionalFormatting>
  <conditionalFormatting sqref="F256">
    <cfRule type="containsBlanks" dxfId="132" priority="169">
      <formula>LEN(TRIM(F256))=0</formula>
    </cfRule>
  </conditionalFormatting>
  <conditionalFormatting sqref="F255">
    <cfRule type="containsBlanks" dxfId="131" priority="167">
      <formula>LEN(TRIM(F255))=0</formula>
    </cfRule>
  </conditionalFormatting>
  <conditionalFormatting sqref="I255">
    <cfRule type="containsBlanks" dxfId="130" priority="166">
      <formula>LEN(TRIM(I255))=0</formula>
    </cfRule>
  </conditionalFormatting>
  <conditionalFormatting sqref="F260">
    <cfRule type="containsBlanks" dxfId="129" priority="165">
      <formula>LEN(TRIM(F260))=0</formula>
    </cfRule>
  </conditionalFormatting>
  <conditionalFormatting sqref="F259">
    <cfRule type="containsBlanks" dxfId="128" priority="164">
      <formula>LEN(TRIM(F259))=0</formula>
    </cfRule>
  </conditionalFormatting>
  <conditionalFormatting sqref="F264">
    <cfRule type="containsBlanks" dxfId="127" priority="163">
      <formula>LEN(TRIM(F264))=0</formula>
    </cfRule>
  </conditionalFormatting>
  <conditionalFormatting sqref="F263">
    <cfRule type="containsBlanks" dxfId="126" priority="161">
      <formula>LEN(TRIM(F263))=0</formula>
    </cfRule>
  </conditionalFormatting>
  <conditionalFormatting sqref="F266">
    <cfRule type="containsBlanks" dxfId="125" priority="159">
      <formula>LEN(TRIM(F266))=0</formula>
    </cfRule>
  </conditionalFormatting>
  <conditionalFormatting sqref="F265">
    <cfRule type="containsBlanks" dxfId="124" priority="157">
      <formula>LEN(TRIM(F265))=0</formula>
    </cfRule>
  </conditionalFormatting>
  <conditionalFormatting sqref="F268:F270">
    <cfRule type="containsBlanks" dxfId="123" priority="153">
      <formula>LEN(TRIM(F268))=0</formula>
    </cfRule>
  </conditionalFormatting>
  <conditionalFormatting sqref="I268:I272">
    <cfRule type="containsBlanks" dxfId="122" priority="145">
      <formula>LEN(TRIM(I268))=0</formula>
    </cfRule>
  </conditionalFormatting>
  <conditionalFormatting sqref="F267">
    <cfRule type="containsBlanks" dxfId="121" priority="155">
      <formula>LEN(TRIM(F267))=0</formula>
    </cfRule>
  </conditionalFormatting>
  <conditionalFormatting sqref="I267">
    <cfRule type="containsBlanks" dxfId="120" priority="154">
      <formula>LEN(TRIM(I267))=0</formula>
    </cfRule>
  </conditionalFormatting>
  <conditionalFormatting sqref="F271">
    <cfRule type="containsBlanks" dxfId="119" priority="147">
      <formula>LEN(TRIM(F271))=0</formula>
    </cfRule>
  </conditionalFormatting>
  <conditionalFormatting sqref="F279">
    <cfRule type="containsBlanks" dxfId="118" priority="130">
      <formula>LEN(TRIM(F279))=0</formula>
    </cfRule>
  </conditionalFormatting>
  <conditionalFormatting sqref="F272">
    <cfRule type="containsBlanks" dxfId="117" priority="144">
      <formula>LEN(TRIM(F272))=0</formula>
    </cfRule>
  </conditionalFormatting>
  <conditionalFormatting sqref="I274:I277">
    <cfRule type="containsBlanks" dxfId="116" priority="139">
      <formula>LEN(TRIM(I274))=0</formula>
    </cfRule>
  </conditionalFormatting>
  <conditionalFormatting sqref="F273">
    <cfRule type="containsBlanks" dxfId="115" priority="142">
      <formula>LEN(TRIM(F273))=0</formula>
    </cfRule>
  </conditionalFormatting>
  <conditionalFormatting sqref="F276">
    <cfRule type="containsBlanks" dxfId="114" priority="136">
      <formula>LEN(TRIM(F276))=0</formula>
    </cfRule>
  </conditionalFormatting>
  <conditionalFormatting sqref="F277">
    <cfRule type="containsBlanks" dxfId="113" priority="134">
      <formula>LEN(TRIM(F277))=0</formula>
    </cfRule>
  </conditionalFormatting>
  <conditionalFormatting sqref="I273">
    <cfRule type="containsBlanks" dxfId="112" priority="141">
      <formula>LEN(TRIM(I273))=0</formula>
    </cfRule>
  </conditionalFormatting>
  <conditionalFormatting sqref="F274">
    <cfRule type="containsBlanks" dxfId="111" priority="140">
      <formula>LEN(TRIM(F274))=0</formula>
    </cfRule>
  </conditionalFormatting>
  <conditionalFormatting sqref="F275">
    <cfRule type="containsBlanks" dxfId="110" priority="138">
      <formula>LEN(TRIM(F275))=0</formula>
    </cfRule>
  </conditionalFormatting>
  <conditionalFormatting sqref="F278">
    <cfRule type="containsBlanks" dxfId="109" priority="132">
      <formula>LEN(TRIM(F278))=0</formula>
    </cfRule>
  </conditionalFormatting>
  <conditionalFormatting sqref="F280">
    <cfRule type="containsBlanks" dxfId="108" priority="128">
      <formula>LEN(TRIM(F280))=0</formula>
    </cfRule>
  </conditionalFormatting>
  <conditionalFormatting sqref="I278">
    <cfRule type="containsBlanks" dxfId="107" priority="124">
      <formula>LEN(TRIM(I278))=0</formula>
    </cfRule>
  </conditionalFormatting>
  <conditionalFormatting sqref="I279">
    <cfRule type="containsBlanks" dxfId="106" priority="123">
      <formula>LEN(TRIM(I279))=0</formula>
    </cfRule>
  </conditionalFormatting>
  <conditionalFormatting sqref="I280">
    <cfRule type="containsBlanks" dxfId="105" priority="118">
      <formula>LEN(TRIM(I280))=0</formula>
    </cfRule>
  </conditionalFormatting>
  <conditionalFormatting sqref="F284">
    <cfRule type="containsBlanks" dxfId="104" priority="117">
      <formula>LEN(TRIM(F284))=0</formula>
    </cfRule>
  </conditionalFormatting>
  <conditionalFormatting sqref="F285">
    <cfRule type="containsBlanks" dxfId="103" priority="115">
      <formula>LEN(TRIM(F285))=0</formula>
    </cfRule>
  </conditionalFormatting>
  <conditionalFormatting sqref="F286">
    <cfRule type="containsBlanks" dxfId="102" priority="113">
      <formula>LEN(TRIM(F286))=0</formula>
    </cfRule>
  </conditionalFormatting>
  <conditionalFormatting sqref="I281:I282">
    <cfRule type="containsBlanks" dxfId="101" priority="108">
      <formula>LEN(TRIM(I281))=0</formula>
    </cfRule>
  </conditionalFormatting>
  <conditionalFormatting sqref="F281">
    <cfRule type="containsBlanks" dxfId="100" priority="111">
      <formula>LEN(TRIM(F281))=0</formula>
    </cfRule>
  </conditionalFormatting>
  <conditionalFormatting sqref="F282">
    <cfRule type="containsBlanks" dxfId="99" priority="110">
      <formula>LEN(TRIM(F282))=0</formula>
    </cfRule>
  </conditionalFormatting>
  <conditionalFormatting sqref="F283">
    <cfRule type="containsBlanks" dxfId="98" priority="109">
      <formula>LEN(TRIM(F283))=0</formula>
    </cfRule>
  </conditionalFormatting>
  <conditionalFormatting sqref="I283:I287">
    <cfRule type="containsBlanks" dxfId="97" priority="107">
      <formula>LEN(TRIM(I283))=0</formula>
    </cfRule>
  </conditionalFormatting>
  <conditionalFormatting sqref="F287">
    <cfRule type="containsBlanks" dxfId="96" priority="106">
      <formula>LEN(TRIM(F287))=0</formula>
    </cfRule>
  </conditionalFormatting>
  <conditionalFormatting sqref="F288">
    <cfRule type="containsBlanks" dxfId="95" priority="104">
      <formula>LEN(TRIM(F288))=0</formula>
    </cfRule>
  </conditionalFormatting>
  <conditionalFormatting sqref="I288">
    <cfRule type="containsBlanks" dxfId="94" priority="103">
      <formula>LEN(TRIM(I288))=0</formula>
    </cfRule>
  </conditionalFormatting>
  <conditionalFormatting sqref="F293">
    <cfRule type="containsBlanks" dxfId="93" priority="100">
      <formula>LEN(TRIM(F293))=0</formula>
    </cfRule>
  </conditionalFormatting>
  <conditionalFormatting sqref="F21">
    <cfRule type="containsBlanks" dxfId="92" priority="98">
      <formula>LEN(TRIM(F21))=0</formula>
    </cfRule>
  </conditionalFormatting>
  <conditionalFormatting sqref="I293">
    <cfRule type="containsBlanks" dxfId="91" priority="99">
      <formula>LEN(TRIM(I293))=0</formula>
    </cfRule>
  </conditionalFormatting>
  <conditionalFormatting sqref="I21">
    <cfRule type="containsBlanks" dxfId="90" priority="97">
      <formula>LEN(TRIM(I21))=0</formula>
    </cfRule>
  </conditionalFormatting>
  <conditionalFormatting sqref="F24">
    <cfRule type="containsBlanks" dxfId="89" priority="96">
      <formula>LEN(TRIM(F24))=0</formula>
    </cfRule>
  </conditionalFormatting>
  <conditionalFormatting sqref="I24">
    <cfRule type="containsBlanks" dxfId="88" priority="95">
      <formula>LEN(TRIM(I24))=0</formula>
    </cfRule>
  </conditionalFormatting>
  <conditionalFormatting sqref="I23">
    <cfRule type="containsBlanks" dxfId="87" priority="93">
      <formula>LEN(TRIM(I23))=0</formula>
    </cfRule>
  </conditionalFormatting>
  <conditionalFormatting sqref="F22:F23">
    <cfRule type="containsBlanks" dxfId="86" priority="92">
      <formula>LEN(TRIM(F22))=0</formula>
    </cfRule>
  </conditionalFormatting>
  <conditionalFormatting sqref="I22">
    <cfRule type="containsBlanks" dxfId="85" priority="91">
      <formula>LEN(TRIM(I22))=0</formula>
    </cfRule>
  </conditionalFormatting>
  <conditionalFormatting sqref="F291">
    <cfRule type="containsBlanks" dxfId="84" priority="90">
      <formula>LEN(TRIM(F291))=0</formula>
    </cfRule>
  </conditionalFormatting>
  <conditionalFormatting sqref="I291">
    <cfRule type="containsBlanks" dxfId="83" priority="89">
      <formula>LEN(TRIM(I291))=0</formula>
    </cfRule>
  </conditionalFormatting>
  <conditionalFormatting sqref="I290">
    <cfRule type="containsBlanks" dxfId="82" priority="87">
      <formula>LEN(TRIM(I290))=0</formula>
    </cfRule>
  </conditionalFormatting>
  <conditionalFormatting sqref="F289">
    <cfRule type="containsBlanks" dxfId="81" priority="86">
      <formula>LEN(TRIM(F289))=0</formula>
    </cfRule>
  </conditionalFormatting>
  <conditionalFormatting sqref="I289">
    <cfRule type="containsBlanks" dxfId="80" priority="85">
      <formula>LEN(TRIM(I289))=0</formula>
    </cfRule>
  </conditionalFormatting>
  <conditionalFormatting sqref="F34">
    <cfRule type="containsBlanks" dxfId="79" priority="82">
      <formula>LEN(TRIM(F34))=0</formula>
    </cfRule>
  </conditionalFormatting>
  <conditionalFormatting sqref="I34">
    <cfRule type="containsBlanks" dxfId="78" priority="81">
      <formula>LEN(TRIM(I34))=0</formula>
    </cfRule>
  </conditionalFormatting>
  <conditionalFormatting sqref="F32">
    <cfRule type="containsBlanks" dxfId="77" priority="78">
      <formula>LEN(TRIM(F32))=0</formula>
    </cfRule>
  </conditionalFormatting>
  <conditionalFormatting sqref="I32">
    <cfRule type="containsBlanks" dxfId="76" priority="77">
      <formula>LEN(TRIM(I32))=0</formula>
    </cfRule>
  </conditionalFormatting>
  <conditionalFormatting sqref="F30">
    <cfRule type="containsBlanks" dxfId="75" priority="74">
      <formula>LEN(TRIM(F30))=0</formula>
    </cfRule>
  </conditionalFormatting>
  <conditionalFormatting sqref="I30">
    <cfRule type="containsBlanks" dxfId="74" priority="73">
      <formula>LEN(TRIM(I30))=0</formula>
    </cfRule>
  </conditionalFormatting>
  <conditionalFormatting sqref="I25">
    <cfRule type="containsBlanks" dxfId="73" priority="59">
      <formula>LEN(TRIM(I25))=0</formula>
    </cfRule>
  </conditionalFormatting>
  <conditionalFormatting sqref="F26 I26">
    <cfRule type="containsBlanks" dxfId="72" priority="58">
      <formula>LEN(TRIM(F26))=0</formula>
    </cfRule>
  </conditionalFormatting>
  <conditionalFormatting sqref="F25">
    <cfRule type="containsBlanks" dxfId="71" priority="64">
      <formula>LEN(TRIM(F25))=0</formula>
    </cfRule>
  </conditionalFormatting>
  <conditionalFormatting sqref="F12">
    <cfRule type="containsBlanks" dxfId="70" priority="60">
      <formula>LEN(TRIM(F12))=0</formula>
    </cfRule>
  </conditionalFormatting>
  <conditionalFormatting sqref="F28">
    <cfRule type="containsBlanks" dxfId="69" priority="55">
      <formula>LEN(TRIM(F28))=0</formula>
    </cfRule>
  </conditionalFormatting>
  <conditionalFormatting sqref="I27">
    <cfRule type="containsBlanks" dxfId="68" priority="56">
      <formula>LEN(TRIM(I27))=0</formula>
    </cfRule>
  </conditionalFormatting>
  <conditionalFormatting sqref="F27">
    <cfRule type="containsBlanks" dxfId="67" priority="57">
      <formula>LEN(TRIM(F27))=0</formula>
    </cfRule>
  </conditionalFormatting>
  <conditionalFormatting sqref="I29">
    <cfRule type="containsBlanks" dxfId="66" priority="52">
      <formula>LEN(TRIM(I29))=0</formula>
    </cfRule>
  </conditionalFormatting>
  <conditionalFormatting sqref="I28">
    <cfRule type="containsBlanks" dxfId="65" priority="54">
      <formula>LEN(TRIM(I28))=0</formula>
    </cfRule>
  </conditionalFormatting>
  <conditionalFormatting sqref="F29">
    <cfRule type="containsBlanks" dxfId="64" priority="53">
      <formula>LEN(TRIM(F29))=0</formula>
    </cfRule>
  </conditionalFormatting>
  <conditionalFormatting sqref="F31 I31">
    <cfRule type="containsBlanks" dxfId="63" priority="50">
      <formula>LEN(TRIM(F31))=0</formula>
    </cfRule>
  </conditionalFormatting>
  <conditionalFormatting sqref="F35 I35">
    <cfRule type="containsBlanks" dxfId="62" priority="49">
      <formula>LEN(TRIM(F35))=0</formula>
    </cfRule>
  </conditionalFormatting>
  <conditionalFormatting sqref="F290">
    <cfRule type="containsBlanks" dxfId="61" priority="47">
      <formula>LEN(TRIM(F290))=0</formula>
    </cfRule>
  </conditionalFormatting>
  <conditionalFormatting sqref="F33 I33">
    <cfRule type="containsBlanks" dxfId="60" priority="48">
      <formula>LEN(TRIM(F33))=0</formula>
    </cfRule>
  </conditionalFormatting>
  <conditionalFormatting sqref="I61">
    <cfRule type="containsBlanks" dxfId="59" priority="46">
      <formula>LEN(TRIM(I61))=0</formula>
    </cfRule>
  </conditionalFormatting>
  <conditionalFormatting sqref="F159">
    <cfRule type="containsBlanks" dxfId="58" priority="45">
      <formula>LEN(TRIM(F159))=0</formula>
    </cfRule>
  </conditionalFormatting>
  <conditionalFormatting sqref="I159">
    <cfRule type="containsBlanks" dxfId="57" priority="44">
      <formula>LEN(TRIM(I159))=0</formula>
    </cfRule>
  </conditionalFormatting>
  <conditionalFormatting sqref="F292">
    <cfRule type="containsBlanks" dxfId="56" priority="43">
      <formula>LEN(TRIM(F292))=0</formula>
    </cfRule>
  </conditionalFormatting>
  <conditionalFormatting sqref="I292">
    <cfRule type="containsBlanks" dxfId="55" priority="42">
      <formula>LEN(TRIM(I292))=0</formula>
    </cfRule>
  </conditionalFormatting>
  <conditionalFormatting sqref="F78">
    <cfRule type="containsBlanks" dxfId="54" priority="41">
      <formula>LEN(TRIM(F78))=0</formula>
    </cfRule>
  </conditionalFormatting>
  <conditionalFormatting sqref="I80">
    <cfRule type="containsBlanks" dxfId="53" priority="40">
      <formula>LEN(TRIM(I80))=0</formula>
    </cfRule>
  </conditionalFormatting>
  <conditionalFormatting sqref="F309">
    <cfRule type="containsBlanks" dxfId="52" priority="39">
      <formula>LEN(TRIM(F309))=0</formula>
    </cfRule>
  </conditionalFormatting>
  <conditionalFormatting sqref="I309">
    <cfRule type="containsBlanks" dxfId="51" priority="38">
      <formula>LEN(TRIM(I309))=0</formula>
    </cfRule>
  </conditionalFormatting>
  <conditionalFormatting sqref="F308">
    <cfRule type="containsBlanks" dxfId="50" priority="37">
      <formula>LEN(TRIM(F308))=0</formula>
    </cfRule>
  </conditionalFormatting>
  <conditionalFormatting sqref="I308">
    <cfRule type="containsBlanks" dxfId="49" priority="36">
      <formula>LEN(TRIM(I308))=0</formula>
    </cfRule>
  </conditionalFormatting>
  <conditionalFormatting sqref="F307">
    <cfRule type="containsBlanks" dxfId="48" priority="35">
      <formula>LEN(TRIM(F307))=0</formula>
    </cfRule>
  </conditionalFormatting>
  <conditionalFormatting sqref="I307">
    <cfRule type="containsBlanks" dxfId="47" priority="34">
      <formula>LEN(TRIM(I307))=0</formula>
    </cfRule>
  </conditionalFormatting>
  <conditionalFormatting sqref="F306">
    <cfRule type="containsBlanks" dxfId="46" priority="33">
      <formula>LEN(TRIM(F306))=0</formula>
    </cfRule>
  </conditionalFormatting>
  <conditionalFormatting sqref="I306">
    <cfRule type="containsBlanks" dxfId="45" priority="32">
      <formula>LEN(TRIM(I306))=0</formula>
    </cfRule>
  </conditionalFormatting>
  <conditionalFormatting sqref="F305">
    <cfRule type="containsBlanks" dxfId="44" priority="31">
      <formula>LEN(TRIM(F305))=0</formula>
    </cfRule>
  </conditionalFormatting>
  <conditionalFormatting sqref="I305">
    <cfRule type="containsBlanks" dxfId="43" priority="30">
      <formula>LEN(TRIM(I305))=0</formula>
    </cfRule>
  </conditionalFormatting>
  <conditionalFormatting sqref="F304">
    <cfRule type="containsBlanks" dxfId="42" priority="29">
      <formula>LEN(TRIM(F304))=0</formula>
    </cfRule>
  </conditionalFormatting>
  <conditionalFormatting sqref="I304">
    <cfRule type="containsBlanks" dxfId="41" priority="28">
      <formula>LEN(TRIM(I304))=0</formula>
    </cfRule>
  </conditionalFormatting>
  <conditionalFormatting sqref="F302">
    <cfRule type="containsBlanks" dxfId="40" priority="25">
      <formula>LEN(TRIM(F302))=0</formula>
    </cfRule>
  </conditionalFormatting>
  <conditionalFormatting sqref="F301">
    <cfRule type="containsBlanks" dxfId="39" priority="23">
      <formula>LEN(TRIM(F301))=0</formula>
    </cfRule>
  </conditionalFormatting>
  <conditionalFormatting sqref="F300">
    <cfRule type="containsBlanks" dxfId="38" priority="21">
      <formula>LEN(TRIM(F300))=0</formula>
    </cfRule>
  </conditionalFormatting>
  <conditionalFormatting sqref="F298">
    <cfRule type="containsBlanks" dxfId="37" priority="19">
      <formula>LEN(TRIM(F298))=0</formula>
    </cfRule>
  </conditionalFormatting>
  <conditionalFormatting sqref="I295">
    <cfRule type="containsBlanks" dxfId="36" priority="12">
      <formula>LEN(TRIM(I295))=0</formula>
    </cfRule>
  </conditionalFormatting>
  <conditionalFormatting sqref="F295">
    <cfRule type="containsBlanks" dxfId="35" priority="13">
      <formula>LEN(TRIM(F295))=0</formula>
    </cfRule>
  </conditionalFormatting>
  <conditionalFormatting sqref="I294">
    <cfRule type="containsBlanks" dxfId="34" priority="6">
      <formula>LEN(TRIM(I294))=0</formula>
    </cfRule>
  </conditionalFormatting>
  <conditionalFormatting sqref="F296">
    <cfRule type="containsBlanks" dxfId="33" priority="5">
      <formula>LEN(TRIM(F296))=0</formula>
    </cfRule>
  </conditionalFormatting>
  <conditionalFormatting sqref="F299">
    <cfRule type="containsBlanks" dxfId="32" priority="9">
      <formula>LEN(TRIM(F299))=0</formula>
    </cfRule>
  </conditionalFormatting>
  <conditionalFormatting sqref="F294">
    <cfRule type="containsBlanks" dxfId="31" priority="7">
      <formula>LEN(TRIM(F294))=0</formula>
    </cfRule>
  </conditionalFormatting>
  <conditionalFormatting sqref="I296">
    <cfRule type="containsBlanks" dxfId="30" priority="4">
      <formula>LEN(TRIM(I296))=0</formula>
    </cfRule>
  </conditionalFormatting>
  <conditionalFormatting sqref="F297 I297:I302">
    <cfRule type="containsBlanks" dxfId="29" priority="3">
      <formula>LEN(TRIM(F297))=0</formula>
    </cfRule>
  </conditionalFormatting>
  <conditionalFormatting sqref="F303">
    <cfRule type="containsBlanks" dxfId="28" priority="1">
      <formula>LEN(TRIM(F303))=0</formula>
    </cfRule>
  </conditionalFormatting>
  <conditionalFormatting sqref="I303">
    <cfRule type="containsBlanks" dxfId="27" priority="2">
      <formula>LEN(TRIM(I303))=0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Q94"/>
  <sheetViews>
    <sheetView workbookViewId="0">
      <pane ySplit="9" topLeftCell="A10" activePane="bottomLeft" state="frozen"/>
      <selection activeCell="U19" sqref="U19"/>
      <selection pane="bottomLeft" activeCell="G1" sqref="G1"/>
    </sheetView>
  </sheetViews>
  <sheetFormatPr defaultColWidth="9.109375" defaultRowHeight="12" x14ac:dyDescent="0.25"/>
  <cols>
    <col min="1" max="3" width="2.6640625" style="2" customWidth="1"/>
    <col min="4" max="4" width="25" style="2" bestFit="1" customWidth="1"/>
    <col min="5" max="6" width="1.6640625" style="2" customWidth="1"/>
    <col min="7" max="7" width="23.88671875" style="2" bestFit="1" customWidth="1"/>
    <col min="8" max="9" width="1.6640625" style="2" customWidth="1"/>
    <col min="10" max="10" width="19.88671875" style="2" bestFit="1" customWidth="1"/>
    <col min="11" max="11" width="1.6640625" style="2" customWidth="1"/>
    <col min="12" max="12" width="2.6640625" style="2" bestFit="1" customWidth="1"/>
    <col min="13" max="13" width="14.44140625" style="2" bestFit="1" customWidth="1"/>
    <col min="14" max="15" width="1.6640625" style="2" customWidth="1"/>
    <col min="16" max="16" width="15.6640625" style="2" bestFit="1" customWidth="1"/>
    <col min="17" max="18" width="1.6640625" style="2" customWidth="1"/>
    <col min="19" max="19" width="15.5546875" style="2" bestFit="1" customWidth="1"/>
    <col min="20" max="21" width="1.6640625" style="2" customWidth="1"/>
    <col min="22" max="22" width="15.5546875" style="2" bestFit="1" customWidth="1"/>
    <col min="23" max="24" width="1.6640625" style="2" customWidth="1"/>
    <col min="25" max="25" width="11.6640625" style="2" bestFit="1" customWidth="1"/>
    <col min="26" max="27" width="1.6640625" style="2" customWidth="1"/>
    <col min="28" max="28" width="11.6640625" style="2" bestFit="1" customWidth="1"/>
    <col min="29" max="30" width="1.6640625" style="2" customWidth="1"/>
    <col min="31" max="31" width="60.109375" style="2" bestFit="1" customWidth="1"/>
    <col min="32" max="33" width="1.6640625" style="2" customWidth="1"/>
    <col min="34" max="34" width="12.109375" style="2" bestFit="1" customWidth="1"/>
    <col min="35" max="41" width="9.109375" style="2"/>
    <col min="42" max="43" width="1.6640625" style="2" customWidth="1"/>
    <col min="44" max="16384" width="9.109375" style="2"/>
  </cols>
  <sheetData>
    <row r="1" spans="1:43" x14ac:dyDescent="0.25">
      <c r="A1" s="187" t="s">
        <v>247</v>
      </c>
      <c r="B1" s="187"/>
      <c r="C1" s="187"/>
      <c r="D1" s="187"/>
      <c r="E1" s="18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</row>
    <row r="2" spans="1:43" x14ac:dyDescent="0.25">
      <c r="A2" s="3"/>
      <c r="B2" s="166">
        <f>BS!$C$8</f>
        <v>-2.5830848127128547E-8</v>
      </c>
      <c r="C2" s="186" t="str">
        <f>списки!$AE$12</f>
        <v>контроль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s="11" customFormat="1" x14ac:dyDescent="0.25">
      <c r="A3" s="10"/>
      <c r="B3" s="10"/>
      <c r="C3" s="10" t="str">
        <f>оглавление!$D$3</f>
        <v>Финмодель инвестиционного проекта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  <row r="4" spans="1:43" s="11" customFormat="1" x14ac:dyDescent="0.25">
      <c r="A4" s="10"/>
      <c r="B4" s="10"/>
      <c r="C4" s="10" t="str">
        <f>оглавление!$D$4</f>
        <v>ВЕРСИЯ 2.0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3" s="11" customFormat="1" ht="6" customHeight="1" x14ac:dyDescent="0.25">
      <c r="A5" s="10"/>
      <c r="B5" s="449"/>
      <c r="C5" s="449"/>
      <c r="D5" s="449"/>
      <c r="E5" s="449"/>
      <c r="F5" s="449"/>
      <c r="G5" s="449"/>
      <c r="H5" s="44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11" customFormat="1" ht="6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3" x14ac:dyDescent="0.25">
      <c r="A7" s="3"/>
      <c r="B7" s="3"/>
      <c r="C7" s="13" t="str">
        <f>оглавление!$F$72</f>
        <v>Структурные характеристики модели</v>
      </c>
      <c r="D7" s="14"/>
      <c r="E7" s="15"/>
      <c r="F7" s="16"/>
      <c r="G7" s="16"/>
      <c r="H7" s="10"/>
      <c r="I7" s="10"/>
      <c r="J7" s="10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0"/>
      <c r="X7" s="10"/>
      <c r="Y7" s="10"/>
      <c r="Z7" s="10"/>
      <c r="AA7" s="10"/>
      <c r="AB7" s="10"/>
      <c r="AC7" s="3"/>
      <c r="AD7" s="3"/>
      <c r="AE7" s="3"/>
      <c r="AF7" s="10"/>
      <c r="AG7" s="10"/>
      <c r="AH7" s="10"/>
      <c r="AI7" s="3"/>
      <c r="AJ7" s="3"/>
      <c r="AK7" s="3"/>
      <c r="AL7" s="3"/>
      <c r="AM7" s="3"/>
      <c r="AN7" s="3"/>
      <c r="AO7" s="3"/>
      <c r="AP7" s="3"/>
      <c r="AQ7" s="3"/>
    </row>
    <row r="8" spans="1:4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0" t="s">
        <v>306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3" s="11" customFormat="1" x14ac:dyDescent="0.25">
      <c r="A9" s="10"/>
      <c r="B9" s="10"/>
      <c r="C9" s="10"/>
      <c r="D9" s="17" t="s">
        <v>372</v>
      </c>
      <c r="E9" s="134">
        <v>0</v>
      </c>
      <c r="F9" s="10"/>
      <c r="G9" s="17" t="s">
        <v>295</v>
      </c>
      <c r="H9" s="10"/>
      <c r="I9" s="10"/>
      <c r="J9" s="17" t="s">
        <v>296</v>
      </c>
      <c r="K9" s="10"/>
      <c r="L9" s="10"/>
      <c r="M9" s="17" t="s">
        <v>276</v>
      </c>
      <c r="N9" s="10"/>
      <c r="O9" s="10"/>
      <c r="P9" s="30" t="str">
        <f>$M$11</f>
        <v>ЦЕХ-1</v>
      </c>
      <c r="Q9" s="10"/>
      <c r="R9" s="10"/>
      <c r="S9" s="30" t="str">
        <f>$M$12</f>
        <v>ЦЕХ-2</v>
      </c>
      <c r="T9" s="10"/>
      <c r="U9" s="10"/>
      <c r="V9" s="30" t="str">
        <f>$M$13</f>
        <v>ЦЕХ-3</v>
      </c>
      <c r="W9" s="10"/>
      <c r="X9" s="10"/>
      <c r="Y9" s="17" t="s">
        <v>6</v>
      </c>
      <c r="Z9" s="10"/>
      <c r="AA9" s="10"/>
      <c r="AB9" s="17" t="s">
        <v>17</v>
      </c>
      <c r="AC9" s="10"/>
      <c r="AD9" s="10"/>
      <c r="AE9" s="17" t="s">
        <v>11</v>
      </c>
      <c r="AF9" s="10"/>
      <c r="AG9" s="10"/>
      <c r="AH9" s="17" t="s">
        <v>470</v>
      </c>
      <c r="AI9" s="10"/>
      <c r="AJ9" s="10"/>
      <c r="AK9" s="10"/>
      <c r="AL9" s="10"/>
      <c r="AM9" s="10"/>
      <c r="AN9" s="10"/>
      <c r="AO9" s="10"/>
      <c r="AP9" s="10"/>
      <c r="AQ9" s="10"/>
    </row>
    <row r="10" spans="1:43" x14ac:dyDescent="0.25">
      <c r="A10" s="3"/>
      <c r="B10" s="3"/>
      <c r="C10" s="3"/>
      <c r="D10" s="209" t="s">
        <v>309</v>
      </c>
      <c r="E10" s="3"/>
      <c r="F10" s="3"/>
      <c r="G10" s="209" t="s">
        <v>309</v>
      </c>
      <c r="H10" s="3"/>
      <c r="I10" s="3"/>
      <c r="J10" s="209" t="s">
        <v>309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8" t="s">
        <v>309</v>
      </c>
      <c r="Z10" s="3"/>
      <c r="AA10" s="3"/>
      <c r="AB10" s="18" t="s">
        <v>309</v>
      </c>
      <c r="AC10" s="3"/>
      <c r="AD10" s="3"/>
      <c r="AE10" s="3"/>
      <c r="AF10" s="3"/>
      <c r="AG10" s="3"/>
      <c r="AH10" s="18" t="s">
        <v>309</v>
      </c>
      <c r="AI10" s="3"/>
      <c r="AJ10" s="3"/>
      <c r="AK10" s="3"/>
      <c r="AL10" s="3"/>
      <c r="AM10" s="3"/>
      <c r="AN10" s="3"/>
      <c r="AO10" s="3"/>
      <c r="AP10" s="3"/>
      <c r="AQ10" s="3"/>
    </row>
    <row r="11" spans="1:43" x14ac:dyDescent="0.25">
      <c r="A11" s="3"/>
      <c r="B11" s="3"/>
      <c r="C11" s="3"/>
      <c r="D11" s="215" t="s">
        <v>308</v>
      </c>
      <c r="E11" s="3"/>
      <c r="F11" s="3"/>
      <c r="G11" s="4" t="s">
        <v>16</v>
      </c>
      <c r="H11" s="3"/>
      <c r="I11" s="3"/>
      <c r="J11" s="4" t="s">
        <v>286</v>
      </c>
      <c r="K11" s="3"/>
      <c r="L11" s="3">
        <v>1</v>
      </c>
      <c r="M11" s="4" t="str">
        <f>управление!$D$13</f>
        <v>ЦЕХ-1</v>
      </c>
      <c r="N11" s="3"/>
      <c r="O11" s="3"/>
      <c r="P11" s="315" t="str">
        <f>управление!$P$51</f>
        <v>земля-1</v>
      </c>
      <c r="Q11" s="3"/>
      <c r="R11" s="3"/>
      <c r="S11" s="315" t="str">
        <f>управление!$P$67</f>
        <v>земля-2</v>
      </c>
      <c r="T11" s="3"/>
      <c r="U11" s="3"/>
      <c r="V11" s="315" t="str">
        <f>управление!$P$83</f>
        <v>земля-3</v>
      </c>
      <c r="W11" s="3"/>
      <c r="X11" s="3"/>
      <c r="Y11" s="4">
        <v>1</v>
      </c>
      <c r="Z11" s="3"/>
      <c r="AA11" s="3"/>
      <c r="AB11" s="18" t="s">
        <v>18</v>
      </c>
      <c r="AC11" s="3"/>
      <c r="AD11" s="3"/>
      <c r="AE11" s="4" t="s">
        <v>12</v>
      </c>
      <c r="AF11" s="3"/>
      <c r="AG11" s="3"/>
      <c r="AH11" s="4">
        <v>1</v>
      </c>
      <c r="AI11" s="3"/>
      <c r="AJ11" s="3"/>
      <c r="AK11" s="3"/>
      <c r="AL11" s="3"/>
      <c r="AM11" s="3"/>
      <c r="AN11" s="3"/>
      <c r="AO11" s="3"/>
      <c r="AP11" s="3"/>
      <c r="AQ11" s="3"/>
    </row>
    <row r="12" spans="1:43" x14ac:dyDescent="0.25">
      <c r="A12" s="3"/>
      <c r="B12" s="3"/>
      <c r="C12" s="3"/>
      <c r="D12" s="269">
        <v>44197</v>
      </c>
      <c r="E12" s="3"/>
      <c r="F12" s="3"/>
      <c r="G12" s="4" t="s">
        <v>15</v>
      </c>
      <c r="H12" s="3"/>
      <c r="I12" s="3"/>
      <c r="J12" s="4" t="s">
        <v>287</v>
      </c>
      <c r="K12" s="3"/>
      <c r="L12" s="3">
        <f>L11+1</f>
        <v>2</v>
      </c>
      <c r="M12" s="4" t="str">
        <f>управление!$J$13</f>
        <v>ЦЕХ-2</v>
      </c>
      <c r="N12" s="3"/>
      <c r="O12" s="3"/>
      <c r="P12" s="315" t="str">
        <f>управление!$P$52</f>
        <v>стройка-1.1.</v>
      </c>
      <c r="Q12" s="3"/>
      <c r="R12" s="3"/>
      <c r="S12" s="315" t="str">
        <f>управление!$P$68</f>
        <v>стройка-2.1.</v>
      </c>
      <c r="T12" s="3"/>
      <c r="U12" s="3"/>
      <c r="V12" s="315" t="str">
        <f>управление!$P$84</f>
        <v>стройка-3.1.</v>
      </c>
      <c r="W12" s="3"/>
      <c r="X12" s="3"/>
      <c r="Y12" s="4">
        <v>2</v>
      </c>
      <c r="Z12" s="3"/>
      <c r="AA12" s="3"/>
      <c r="AB12" s="18" t="s">
        <v>19</v>
      </c>
      <c r="AC12" s="3"/>
      <c r="AD12" s="3"/>
      <c r="AE12" s="4" t="s">
        <v>29</v>
      </c>
      <c r="AF12" s="3"/>
      <c r="AG12" s="3"/>
      <c r="AH12" s="4">
        <v>0</v>
      </c>
      <c r="AI12" s="3"/>
      <c r="AJ12" s="3"/>
      <c r="AK12" s="3"/>
      <c r="AL12" s="3"/>
      <c r="AM12" s="3"/>
      <c r="AN12" s="3"/>
      <c r="AO12" s="3"/>
      <c r="AP12" s="3"/>
      <c r="AQ12" s="3"/>
    </row>
    <row r="13" spans="1:43" x14ac:dyDescent="0.25">
      <c r="A13" s="3"/>
      <c r="B13" s="3"/>
      <c r="C13" s="3"/>
      <c r="D13" s="269">
        <f>EOMONTH(D12,11)+1</f>
        <v>44562</v>
      </c>
      <c r="E13" s="3"/>
      <c r="F13" s="3"/>
      <c r="G13" s="4" t="s">
        <v>277</v>
      </c>
      <c r="H13" s="3"/>
      <c r="I13" s="3"/>
      <c r="J13" s="4" t="s">
        <v>277</v>
      </c>
      <c r="K13" s="3"/>
      <c r="L13" s="3">
        <f t="shared" ref="L13:L17" si="0">L12+1</f>
        <v>3</v>
      </c>
      <c r="M13" s="4" t="str">
        <f>управление!$P$13</f>
        <v>ЦЕХ-3</v>
      </c>
      <c r="N13" s="3"/>
      <c r="O13" s="3"/>
      <c r="P13" s="315" t="str">
        <f>управление!$P$53</f>
        <v>стройка-1.2.</v>
      </c>
      <c r="Q13" s="3"/>
      <c r="R13" s="3"/>
      <c r="S13" s="315" t="str">
        <f>управление!$P$69</f>
        <v>стройка-2.2.</v>
      </c>
      <c r="T13" s="3"/>
      <c r="U13" s="3"/>
      <c r="V13" s="315" t="str">
        <f>управление!$P$85</f>
        <v>стройка-3.2.</v>
      </c>
      <c r="W13" s="3"/>
      <c r="X13" s="3"/>
      <c r="Y13" s="4">
        <v>3</v>
      </c>
      <c r="Z13" s="3"/>
      <c r="AA13" s="3"/>
      <c r="AB13" s="18" t="s">
        <v>20</v>
      </c>
      <c r="AC13" s="3"/>
      <c r="AD13" s="3"/>
      <c r="AE13" s="4" t="s">
        <v>228</v>
      </c>
      <c r="AF13" s="3"/>
      <c r="AG13" s="3"/>
      <c r="AH13" s="4"/>
      <c r="AI13" s="3"/>
      <c r="AJ13" s="3"/>
      <c r="AK13" s="3"/>
      <c r="AL13" s="3"/>
      <c r="AM13" s="3"/>
      <c r="AN13" s="3"/>
      <c r="AO13" s="3"/>
      <c r="AP13" s="3"/>
      <c r="AQ13" s="3"/>
    </row>
    <row r="14" spans="1:43" x14ac:dyDescent="0.25">
      <c r="A14" s="3"/>
      <c r="B14" s="3"/>
      <c r="C14" s="3"/>
      <c r="D14" s="269">
        <f t="shared" ref="D14:D41" si="1">EOMONTH(D13,11)+1</f>
        <v>44927</v>
      </c>
      <c r="E14" s="3"/>
      <c r="F14" s="3"/>
      <c r="G14" s="4"/>
      <c r="H14" s="3"/>
      <c r="I14" s="3"/>
      <c r="J14" s="4"/>
      <c r="K14" s="3"/>
      <c r="L14" s="3">
        <f t="shared" si="0"/>
        <v>4</v>
      </c>
      <c r="M14" s="4"/>
      <c r="N14" s="3"/>
      <c r="O14" s="3"/>
      <c r="P14" s="315" t="str">
        <f>управление!$P$54</f>
        <v>стройка-1.3.</v>
      </c>
      <c r="Q14" s="3"/>
      <c r="R14" s="3"/>
      <c r="S14" s="315" t="str">
        <f>управление!$P$70</f>
        <v>стройка-2.3.</v>
      </c>
      <c r="T14" s="3"/>
      <c r="U14" s="3"/>
      <c r="V14" s="315" t="str">
        <f>управление!$P$86</f>
        <v>стройка-3.3.</v>
      </c>
      <c r="W14" s="3"/>
      <c r="X14" s="3"/>
      <c r="Y14" s="4">
        <v>4</v>
      </c>
      <c r="Z14" s="3"/>
      <c r="AA14" s="3"/>
      <c r="AB14" s="18" t="s">
        <v>21</v>
      </c>
      <c r="AC14" s="3"/>
      <c r="AD14" s="3"/>
      <c r="AE14" s="4" t="s">
        <v>229</v>
      </c>
      <c r="AF14" s="3"/>
      <c r="AG14" s="3"/>
      <c r="AH14" s="4"/>
      <c r="AI14" s="3"/>
      <c r="AJ14" s="3"/>
      <c r="AK14" s="3"/>
      <c r="AL14" s="3"/>
      <c r="AM14" s="3"/>
      <c r="AN14" s="3"/>
      <c r="AO14" s="3"/>
      <c r="AP14" s="3"/>
      <c r="AQ14" s="3"/>
    </row>
    <row r="15" spans="1:43" x14ac:dyDescent="0.25">
      <c r="A15" s="3"/>
      <c r="B15" s="3"/>
      <c r="C15" s="3"/>
      <c r="D15" s="269">
        <f t="shared" si="1"/>
        <v>45292</v>
      </c>
      <c r="E15" s="3"/>
      <c r="F15" s="3"/>
      <c r="G15" s="4"/>
      <c r="H15" s="3"/>
      <c r="I15" s="3"/>
      <c r="J15" s="4"/>
      <c r="K15" s="3"/>
      <c r="L15" s="3">
        <f t="shared" si="0"/>
        <v>5</v>
      </c>
      <c r="M15" s="4"/>
      <c r="N15" s="3"/>
      <c r="O15" s="3"/>
      <c r="P15" s="315" t="str">
        <f>управление!$P$55</f>
        <v>оборудование-1.1.</v>
      </c>
      <c r="Q15" s="3"/>
      <c r="R15" s="3"/>
      <c r="S15" s="315" t="str">
        <f>управление!$P$71</f>
        <v>оборудование-2.1.</v>
      </c>
      <c r="T15" s="3"/>
      <c r="U15" s="3"/>
      <c r="V15" s="315" t="str">
        <f>управление!$P$87</f>
        <v>оборудование-3.1.</v>
      </c>
      <c r="W15" s="3"/>
      <c r="X15" s="3"/>
      <c r="Y15" s="4">
        <v>5</v>
      </c>
      <c r="Z15" s="3"/>
      <c r="AA15" s="3"/>
      <c r="AB15" s="18" t="s">
        <v>5</v>
      </c>
      <c r="AC15" s="3"/>
      <c r="AD15" s="3"/>
      <c r="AE15" s="4" t="s">
        <v>233</v>
      </c>
      <c r="AF15" s="3"/>
      <c r="AG15" s="3"/>
      <c r="AH15" s="4"/>
      <c r="AI15" s="3"/>
      <c r="AJ15" s="3"/>
      <c r="AK15" s="3"/>
      <c r="AL15" s="3"/>
      <c r="AM15" s="3"/>
      <c r="AN15" s="3"/>
      <c r="AO15" s="3"/>
      <c r="AP15" s="3"/>
      <c r="AQ15" s="3"/>
    </row>
    <row r="16" spans="1:43" x14ac:dyDescent="0.25">
      <c r="A16" s="3"/>
      <c r="B16" s="3"/>
      <c r="C16" s="3"/>
      <c r="D16" s="269">
        <f t="shared" si="1"/>
        <v>45658</v>
      </c>
      <c r="E16" s="3"/>
      <c r="F16" s="3"/>
      <c r="G16" s="3"/>
      <c r="H16" s="3"/>
      <c r="I16" s="3"/>
      <c r="J16" s="3"/>
      <c r="K16" s="3"/>
      <c r="L16" s="3">
        <f t="shared" si="0"/>
        <v>6</v>
      </c>
      <c r="M16" s="4"/>
      <c r="N16" s="3"/>
      <c r="O16" s="3"/>
      <c r="P16" s="315" t="str">
        <f>управление!$P$56</f>
        <v>оборудование-1.2.</v>
      </c>
      <c r="Q16" s="3"/>
      <c r="R16" s="3"/>
      <c r="S16" s="315" t="str">
        <f>управление!$P$72</f>
        <v>оборудование-2.2.</v>
      </c>
      <c r="T16" s="3"/>
      <c r="U16" s="3"/>
      <c r="V16" s="315" t="str">
        <f>управление!$P$88</f>
        <v>оборудование-3.2.</v>
      </c>
      <c r="W16" s="3"/>
      <c r="X16" s="3"/>
      <c r="Y16" s="4">
        <v>6</v>
      </c>
      <c r="Z16" s="3"/>
      <c r="AA16" s="3"/>
      <c r="AB16" s="18" t="s">
        <v>22</v>
      </c>
      <c r="AC16" s="3"/>
      <c r="AD16" s="3"/>
      <c r="AE16" s="4" t="s">
        <v>236</v>
      </c>
      <c r="AF16" s="3"/>
      <c r="AG16" s="3"/>
      <c r="AH16" s="4"/>
      <c r="AI16" s="3"/>
      <c r="AJ16" s="3"/>
      <c r="AK16" s="3"/>
      <c r="AL16" s="3"/>
      <c r="AM16" s="3"/>
      <c r="AN16" s="3"/>
      <c r="AO16" s="3"/>
      <c r="AP16" s="3"/>
      <c r="AQ16" s="3"/>
    </row>
    <row r="17" spans="1:43" x14ac:dyDescent="0.25">
      <c r="A17" s="3"/>
      <c r="B17" s="3"/>
      <c r="C17" s="3"/>
      <c r="D17" s="269">
        <f t="shared" si="1"/>
        <v>46023</v>
      </c>
      <c r="E17" s="3"/>
      <c r="F17" s="3"/>
      <c r="G17" s="3"/>
      <c r="H17" s="3"/>
      <c r="I17" s="3"/>
      <c r="J17" s="3"/>
      <c r="K17" s="3"/>
      <c r="L17" s="3">
        <f t="shared" si="0"/>
        <v>7</v>
      </c>
      <c r="M17" s="4"/>
      <c r="N17" s="3"/>
      <c r="O17" s="3"/>
      <c r="P17" s="315" t="str">
        <f>управление!$P$57</f>
        <v>оборудование-1.3.</v>
      </c>
      <c r="Q17" s="3"/>
      <c r="R17" s="3"/>
      <c r="S17" s="315" t="str">
        <f>управление!$P$73</f>
        <v>оборудование-2.3.</v>
      </c>
      <c r="T17" s="3"/>
      <c r="U17" s="3"/>
      <c r="V17" s="315" t="str">
        <f>управление!$P$89</f>
        <v>оборудование-3.3.</v>
      </c>
      <c r="W17" s="3"/>
      <c r="X17" s="3"/>
      <c r="Y17" s="4">
        <v>7</v>
      </c>
      <c r="Z17" s="3"/>
      <c r="AA17" s="3"/>
      <c r="AB17" s="18" t="s">
        <v>23</v>
      </c>
      <c r="AC17" s="3"/>
      <c r="AD17" s="3"/>
      <c r="AE17" s="4" t="s">
        <v>288</v>
      </c>
      <c r="AF17" s="3"/>
      <c r="AG17" s="3"/>
      <c r="AH17" s="4"/>
      <c r="AI17" s="3"/>
      <c r="AJ17" s="3"/>
      <c r="AK17" s="3"/>
      <c r="AL17" s="3"/>
      <c r="AM17" s="3"/>
      <c r="AN17" s="3"/>
      <c r="AO17" s="3"/>
      <c r="AP17" s="3"/>
      <c r="AQ17" s="3"/>
    </row>
    <row r="18" spans="1:43" x14ac:dyDescent="0.25">
      <c r="A18" s="3"/>
      <c r="B18" s="3"/>
      <c r="C18" s="3"/>
      <c r="D18" s="269">
        <f t="shared" si="1"/>
        <v>46388</v>
      </c>
      <c r="E18" s="3"/>
      <c r="F18" s="3"/>
      <c r="G18" s="3"/>
      <c r="H18" s="3"/>
      <c r="I18" s="3"/>
      <c r="J18" s="3"/>
      <c r="K18" s="3"/>
      <c r="L18" s="3">
        <f t="shared" ref="L18:L21" si="2">L17+1</f>
        <v>8</v>
      </c>
      <c r="M18" s="4"/>
      <c r="N18" s="3"/>
      <c r="O18" s="3"/>
      <c r="P18" s="315" t="str">
        <f>управление!$P$58</f>
        <v>транспорт-1.1.</v>
      </c>
      <c r="Q18" s="3"/>
      <c r="R18" s="3"/>
      <c r="S18" s="315" t="str">
        <f>управление!$P$74</f>
        <v>транспорт-2.1.</v>
      </c>
      <c r="T18" s="3"/>
      <c r="U18" s="3"/>
      <c r="V18" s="315" t="str">
        <f>управление!$P$90</f>
        <v>транспорт-3.1.</v>
      </c>
      <c r="W18" s="3"/>
      <c r="X18" s="3"/>
      <c r="Y18" s="4">
        <v>8</v>
      </c>
      <c r="Z18" s="3"/>
      <c r="AA18" s="3"/>
      <c r="AB18" s="18" t="s">
        <v>24</v>
      </c>
      <c r="AC18" s="3"/>
      <c r="AD18" s="3"/>
      <c r="AE18" s="4" t="s">
        <v>289</v>
      </c>
      <c r="AF18" s="3"/>
      <c r="AG18" s="3"/>
      <c r="AH18" s="4"/>
      <c r="AI18" s="3"/>
      <c r="AJ18" s="3"/>
      <c r="AK18" s="3"/>
      <c r="AL18" s="3"/>
      <c r="AM18" s="3"/>
      <c r="AN18" s="3"/>
      <c r="AO18" s="3"/>
      <c r="AP18" s="3"/>
      <c r="AQ18" s="3"/>
    </row>
    <row r="19" spans="1:43" x14ac:dyDescent="0.25">
      <c r="A19" s="3"/>
      <c r="B19" s="3"/>
      <c r="C19" s="3"/>
      <c r="D19" s="269">
        <f t="shared" si="1"/>
        <v>46753</v>
      </c>
      <c r="E19" s="3"/>
      <c r="F19" s="3"/>
      <c r="G19" s="3"/>
      <c r="H19" s="3"/>
      <c r="I19" s="3"/>
      <c r="J19" s="3"/>
      <c r="K19" s="3"/>
      <c r="L19" s="3">
        <f t="shared" si="2"/>
        <v>9</v>
      </c>
      <c r="M19" s="4"/>
      <c r="N19" s="3"/>
      <c r="O19" s="3"/>
      <c r="P19" s="315" t="str">
        <f>управление!$P$59</f>
        <v>транспорт-1.2.</v>
      </c>
      <c r="Q19" s="3"/>
      <c r="R19" s="3"/>
      <c r="S19" s="315" t="str">
        <f>управление!$P$75</f>
        <v>транспорт-2.2.</v>
      </c>
      <c r="T19" s="3"/>
      <c r="U19" s="3"/>
      <c r="V19" s="315" t="str">
        <f>управление!$P$91</f>
        <v>транспорт-3.2.</v>
      </c>
      <c r="W19" s="3"/>
      <c r="X19" s="3"/>
      <c r="Y19" s="4">
        <v>9</v>
      </c>
      <c r="Z19" s="3"/>
      <c r="AA19" s="3"/>
      <c r="AB19" s="18" t="s">
        <v>25</v>
      </c>
      <c r="AC19" s="3"/>
      <c r="AD19" s="3"/>
      <c r="AE19" s="4" t="s">
        <v>374</v>
      </c>
      <c r="AF19" s="3"/>
      <c r="AG19" s="3"/>
      <c r="AH19" s="4"/>
      <c r="AI19" s="3"/>
      <c r="AJ19" s="3"/>
      <c r="AK19" s="3"/>
      <c r="AL19" s="3"/>
      <c r="AM19" s="3"/>
      <c r="AN19" s="3"/>
      <c r="AO19" s="3"/>
      <c r="AP19" s="3"/>
      <c r="AQ19" s="3"/>
    </row>
    <row r="20" spans="1:43" x14ac:dyDescent="0.25">
      <c r="A20" s="3"/>
      <c r="B20" s="3"/>
      <c r="C20" s="3"/>
      <c r="D20" s="269">
        <f t="shared" si="1"/>
        <v>47119</v>
      </c>
      <c r="E20" s="3"/>
      <c r="F20" s="3"/>
      <c r="G20" s="3"/>
      <c r="H20" s="3"/>
      <c r="I20" s="3"/>
      <c r="J20" s="3"/>
      <c r="K20" s="3"/>
      <c r="L20" s="3">
        <f t="shared" si="2"/>
        <v>10</v>
      </c>
      <c r="M20" s="4"/>
      <c r="N20" s="3"/>
      <c r="O20" s="3"/>
      <c r="P20" s="315" t="str">
        <f>управление!$P$60</f>
        <v>склад-1</v>
      </c>
      <c r="Q20" s="3"/>
      <c r="R20" s="3"/>
      <c r="S20" s="315" t="str">
        <f>управление!$P$76</f>
        <v>склад-2</v>
      </c>
      <c r="T20" s="3"/>
      <c r="U20" s="3"/>
      <c r="V20" s="315" t="str">
        <f>управление!$P$92</f>
        <v>склад-3</v>
      </c>
      <c r="W20" s="3"/>
      <c r="X20" s="3"/>
      <c r="Y20" s="4">
        <v>10</v>
      </c>
      <c r="Z20" s="3"/>
      <c r="AA20" s="3"/>
      <c r="AB20" s="18" t="s">
        <v>26</v>
      </c>
      <c r="AC20" s="3"/>
      <c r="AD20" s="3"/>
      <c r="AE20" s="4" t="s">
        <v>375</v>
      </c>
      <c r="AF20" s="3"/>
      <c r="AG20" s="3"/>
      <c r="AH20" s="4"/>
      <c r="AI20" s="3"/>
      <c r="AJ20" s="3"/>
      <c r="AK20" s="3"/>
      <c r="AL20" s="3"/>
      <c r="AM20" s="3"/>
      <c r="AN20" s="3"/>
      <c r="AO20" s="3"/>
      <c r="AP20" s="3"/>
      <c r="AQ20" s="3"/>
    </row>
    <row r="21" spans="1:43" x14ac:dyDescent="0.25">
      <c r="A21" s="3"/>
      <c r="B21" s="3"/>
      <c r="C21" s="3"/>
      <c r="D21" s="269">
        <f t="shared" si="1"/>
        <v>47484</v>
      </c>
      <c r="E21" s="3"/>
      <c r="F21" s="3"/>
      <c r="G21" s="3"/>
      <c r="H21" s="3"/>
      <c r="I21" s="3"/>
      <c r="J21" s="3"/>
      <c r="K21" s="3"/>
      <c r="L21" s="3">
        <f t="shared" si="2"/>
        <v>11</v>
      </c>
      <c r="M21" s="4"/>
      <c r="N21" s="3"/>
      <c r="O21" s="3"/>
      <c r="P21" s="315"/>
      <c r="Q21" s="3"/>
      <c r="R21" s="3"/>
      <c r="S21" s="315"/>
      <c r="T21" s="3"/>
      <c r="U21" s="3"/>
      <c r="V21" s="315"/>
      <c r="W21" s="3"/>
      <c r="X21" s="3"/>
      <c r="Y21" s="4">
        <v>11</v>
      </c>
      <c r="Z21" s="3"/>
      <c r="AA21" s="3"/>
      <c r="AB21" s="18" t="s">
        <v>27</v>
      </c>
      <c r="AC21" s="3"/>
      <c r="AD21" s="3"/>
      <c r="AE21" s="4" t="s">
        <v>376</v>
      </c>
      <c r="AF21" s="3"/>
      <c r="AG21" s="3"/>
      <c r="AH21" s="4"/>
      <c r="AI21" s="3"/>
      <c r="AJ21" s="3"/>
      <c r="AK21" s="3"/>
      <c r="AL21" s="3"/>
      <c r="AM21" s="3"/>
      <c r="AN21" s="3"/>
      <c r="AO21" s="3"/>
      <c r="AP21" s="3"/>
      <c r="AQ21" s="3"/>
    </row>
    <row r="22" spans="1:43" x14ac:dyDescent="0.25">
      <c r="A22" s="3"/>
      <c r="B22" s="3"/>
      <c r="C22" s="3"/>
      <c r="D22" s="269">
        <f t="shared" si="1"/>
        <v>47849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4">
        <v>12</v>
      </c>
      <c r="Z22" s="3"/>
      <c r="AA22" s="3"/>
      <c r="AB22" s="18" t="s">
        <v>28</v>
      </c>
      <c r="AC22" s="3"/>
      <c r="AD22" s="3"/>
      <c r="AE22" s="4" t="s">
        <v>377</v>
      </c>
      <c r="AF22" s="3"/>
      <c r="AG22" s="3"/>
      <c r="AH22" s="4"/>
      <c r="AI22" s="3"/>
      <c r="AJ22" s="3"/>
      <c r="AK22" s="3"/>
      <c r="AL22" s="3"/>
      <c r="AM22" s="3"/>
      <c r="AN22" s="3"/>
      <c r="AO22" s="3"/>
      <c r="AP22" s="3"/>
      <c r="AQ22" s="3"/>
    </row>
    <row r="23" spans="1:43" x14ac:dyDescent="0.25">
      <c r="A23" s="3"/>
      <c r="B23" s="3"/>
      <c r="C23" s="3"/>
      <c r="D23" s="269">
        <f t="shared" si="1"/>
        <v>48214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4" t="s">
        <v>397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x14ac:dyDescent="0.25">
      <c r="A24" s="3"/>
      <c r="B24" s="3"/>
      <c r="C24" s="3"/>
      <c r="D24" s="269">
        <f t="shared" si="1"/>
        <v>48580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4" t="s">
        <v>400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x14ac:dyDescent="0.25">
      <c r="A25" s="3"/>
      <c r="B25" s="3"/>
      <c r="C25" s="3"/>
      <c r="D25" s="269">
        <f t="shared" si="1"/>
        <v>48945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4" t="s">
        <v>347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x14ac:dyDescent="0.25">
      <c r="A26" s="3"/>
      <c r="B26" s="3"/>
      <c r="C26" s="3"/>
      <c r="D26" s="269">
        <f t="shared" si="1"/>
        <v>49310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481" t="s">
        <v>817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x14ac:dyDescent="0.25">
      <c r="A27" s="3"/>
      <c r="B27" s="3"/>
      <c r="C27" s="3"/>
      <c r="D27" s="269">
        <f t="shared" si="1"/>
        <v>49675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481" t="s">
        <v>818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x14ac:dyDescent="0.25">
      <c r="A28" s="3"/>
      <c r="B28" s="3"/>
      <c r="C28" s="3"/>
      <c r="D28" s="269">
        <f t="shared" si="1"/>
        <v>50041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481" t="s">
        <v>819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x14ac:dyDescent="0.25">
      <c r="A29" s="3"/>
      <c r="B29" s="3"/>
      <c r="C29" s="3"/>
      <c r="D29" s="269">
        <f t="shared" si="1"/>
        <v>50406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481" t="s">
        <v>820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x14ac:dyDescent="0.25">
      <c r="A30" s="3"/>
      <c r="B30" s="3"/>
      <c r="C30" s="3"/>
      <c r="D30" s="269">
        <f t="shared" si="1"/>
        <v>50771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481" t="s">
        <v>821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x14ac:dyDescent="0.25">
      <c r="A31" s="3"/>
      <c r="B31" s="3"/>
      <c r="C31" s="3"/>
      <c r="D31" s="269">
        <f t="shared" si="1"/>
        <v>51136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x14ac:dyDescent="0.25">
      <c r="A32" s="3"/>
      <c r="B32" s="3"/>
      <c r="C32" s="3"/>
      <c r="D32" s="269">
        <f t="shared" si="1"/>
        <v>51502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x14ac:dyDescent="0.25">
      <c r="A33" s="3"/>
      <c r="B33" s="3"/>
      <c r="C33" s="3"/>
      <c r="D33" s="269">
        <f t="shared" si="1"/>
        <v>51867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x14ac:dyDescent="0.25">
      <c r="A34" s="3"/>
      <c r="B34" s="3"/>
      <c r="C34" s="3"/>
      <c r="D34" s="269">
        <f t="shared" si="1"/>
        <v>52232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25">
      <c r="A35" s="3"/>
      <c r="B35" s="3"/>
      <c r="C35" s="3"/>
      <c r="D35" s="269">
        <f t="shared" si="1"/>
        <v>52597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x14ac:dyDescent="0.25">
      <c r="A36" s="3"/>
      <c r="B36" s="3"/>
      <c r="C36" s="3"/>
      <c r="D36" s="269">
        <f t="shared" si="1"/>
        <v>52963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x14ac:dyDescent="0.25">
      <c r="A37" s="3"/>
      <c r="B37" s="3"/>
      <c r="C37" s="3"/>
      <c r="D37" s="269">
        <f t="shared" si="1"/>
        <v>53328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x14ac:dyDescent="0.25">
      <c r="A38" s="3"/>
      <c r="B38" s="3"/>
      <c r="C38" s="3"/>
      <c r="D38" s="269">
        <f t="shared" si="1"/>
        <v>53693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x14ac:dyDescent="0.25">
      <c r="A39" s="3"/>
      <c r="B39" s="3"/>
      <c r="C39" s="3"/>
      <c r="D39" s="269">
        <f t="shared" si="1"/>
        <v>54058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x14ac:dyDescent="0.25">
      <c r="A40" s="3"/>
      <c r="B40" s="3"/>
      <c r="C40" s="3"/>
      <c r="D40" s="269">
        <f t="shared" si="1"/>
        <v>54424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x14ac:dyDescent="0.25">
      <c r="A41" s="3"/>
      <c r="B41" s="3"/>
      <c r="C41" s="3"/>
      <c r="D41" s="269">
        <f t="shared" si="1"/>
        <v>54789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x14ac:dyDescent="0.25">
      <c r="A42" s="3"/>
      <c r="B42" s="3"/>
      <c r="C42" s="3"/>
      <c r="D42" s="269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x14ac:dyDescent="0.25">
      <c r="A43" s="3"/>
      <c r="B43" s="3"/>
      <c r="C43" s="3"/>
      <c r="D43" s="269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</row>
    <row r="44" spans="1:43" x14ac:dyDescent="0.25">
      <c r="A44" s="3"/>
      <c r="B44" s="3"/>
      <c r="C44" s="3"/>
      <c r="D44" s="269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</row>
    <row r="45" spans="1:43" x14ac:dyDescent="0.25">
      <c r="A45" s="3"/>
      <c r="B45" s="3"/>
      <c r="C45" s="3"/>
      <c r="D45" s="19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</row>
    <row r="46" spans="1:43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</row>
    <row r="62" spans="1:43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</row>
    <row r="63" spans="1:43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</row>
    <row r="64" spans="1:43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</row>
    <row r="65" spans="1:43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</row>
    <row r="66" spans="1:43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</row>
    <row r="67" spans="1:43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</row>
    <row r="68" spans="1:43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x14ac:dyDescent="0.25">
      <c r="D69" s="3"/>
    </row>
    <row r="70" spans="1:43" x14ac:dyDescent="0.25">
      <c r="D70" s="3"/>
    </row>
    <row r="71" spans="1:43" x14ac:dyDescent="0.25">
      <c r="D71" s="3"/>
    </row>
    <row r="72" spans="1:43" x14ac:dyDescent="0.25">
      <c r="D72" s="3"/>
    </row>
    <row r="73" spans="1:43" x14ac:dyDescent="0.25">
      <c r="D73" s="3"/>
    </row>
    <row r="74" spans="1:43" x14ac:dyDescent="0.25">
      <c r="D74" s="3"/>
    </row>
    <row r="75" spans="1:43" x14ac:dyDescent="0.25">
      <c r="D75" s="3"/>
    </row>
    <row r="76" spans="1:43" x14ac:dyDescent="0.25">
      <c r="D76" s="3"/>
    </row>
    <row r="77" spans="1:43" x14ac:dyDescent="0.25">
      <c r="D77" s="3"/>
    </row>
    <row r="78" spans="1:43" x14ac:dyDescent="0.25">
      <c r="D78" s="3"/>
    </row>
    <row r="79" spans="1:43" x14ac:dyDescent="0.25">
      <c r="D79" s="3"/>
    </row>
    <row r="80" spans="1:43" x14ac:dyDescent="0.25">
      <c r="D80" s="3"/>
    </row>
    <row r="81" spans="4:4" x14ac:dyDescent="0.25">
      <c r="D81" s="3"/>
    </row>
    <row r="82" spans="4:4" x14ac:dyDescent="0.25">
      <c r="D82" s="3"/>
    </row>
    <row r="83" spans="4:4" x14ac:dyDescent="0.25">
      <c r="D83" s="3"/>
    </row>
    <row r="84" spans="4:4" x14ac:dyDescent="0.25">
      <c r="D84" s="3"/>
    </row>
    <row r="85" spans="4:4" x14ac:dyDescent="0.25">
      <c r="D85" s="3"/>
    </row>
    <row r="86" spans="4:4" x14ac:dyDescent="0.25">
      <c r="D86" s="3"/>
    </row>
    <row r="87" spans="4:4" x14ac:dyDescent="0.25">
      <c r="D87" s="3"/>
    </row>
    <row r="88" spans="4:4" x14ac:dyDescent="0.25">
      <c r="D88" s="3"/>
    </row>
    <row r="89" spans="4:4" x14ac:dyDescent="0.25">
      <c r="D89" s="3"/>
    </row>
    <row r="90" spans="4:4" x14ac:dyDescent="0.25">
      <c r="D90" s="3"/>
    </row>
    <row r="91" spans="4:4" x14ac:dyDescent="0.25">
      <c r="D91" s="3"/>
    </row>
    <row r="92" spans="4:4" x14ac:dyDescent="0.25">
      <c r="D92" s="3"/>
    </row>
    <row r="93" spans="4:4" x14ac:dyDescent="0.25">
      <c r="D93" s="3"/>
    </row>
    <row r="94" spans="4:4" x14ac:dyDescent="0.25">
      <c r="D94" s="3"/>
    </row>
  </sheetData>
  <conditionalFormatting sqref="D9 D11:D44">
    <cfRule type="containsBlanks" dxfId="26" priority="61">
      <formula>LEN(TRIM(D9))=0</formula>
    </cfRule>
  </conditionalFormatting>
  <conditionalFormatting sqref="G9 G11:G15">
    <cfRule type="containsBlanks" dxfId="25" priority="60">
      <formula>LEN(TRIM(G9))=0</formula>
    </cfRule>
  </conditionalFormatting>
  <conditionalFormatting sqref="D10">
    <cfRule type="containsBlanks" dxfId="24" priority="59">
      <formula>LEN(TRIM(D10))=0</formula>
    </cfRule>
  </conditionalFormatting>
  <conditionalFormatting sqref="AE9 AE11:AE15">
    <cfRule type="containsBlanks" dxfId="23" priority="57">
      <formula>LEN(TRIM(AE9))=0</formula>
    </cfRule>
  </conditionalFormatting>
  <conditionalFormatting sqref="C7:G7">
    <cfRule type="cellIs" dxfId="22" priority="50" operator="equal">
      <formula>0</formula>
    </cfRule>
  </conditionalFormatting>
  <conditionalFormatting sqref="Y9 Y11:Y22">
    <cfRule type="containsBlanks" dxfId="21" priority="34">
      <formula>LEN(TRIM(Y9))=0</formula>
    </cfRule>
  </conditionalFormatting>
  <conditionalFormatting sqref="AB9 AB11:AB22">
    <cfRule type="containsBlanks" dxfId="20" priority="31">
      <formula>LEN(TRIM(AB9))=0</formula>
    </cfRule>
  </conditionalFormatting>
  <conditionalFormatting sqref="AE16:AE21">
    <cfRule type="containsBlanks" dxfId="19" priority="29">
      <formula>LEN(TRIM(AE16))=0</formula>
    </cfRule>
  </conditionalFormatting>
  <conditionalFormatting sqref="M9 M11:M15">
    <cfRule type="containsBlanks" dxfId="18" priority="28">
      <formula>LEN(TRIM(M9))=0</formula>
    </cfRule>
  </conditionalFormatting>
  <conditionalFormatting sqref="S9 S11:S20">
    <cfRule type="containsBlanks" dxfId="17" priority="22">
      <formula>LEN(TRIM(S9))=0</formula>
    </cfRule>
  </conditionalFormatting>
  <conditionalFormatting sqref="M16:M21">
    <cfRule type="containsBlanks" dxfId="16" priority="26">
      <formula>LEN(TRIM(M16))=0</formula>
    </cfRule>
  </conditionalFormatting>
  <conditionalFormatting sqref="P18:P21">
    <cfRule type="containsBlanks" dxfId="15" priority="23">
      <formula>LEN(TRIM(P18))=0</formula>
    </cfRule>
  </conditionalFormatting>
  <conditionalFormatting sqref="P9 P11:P14">
    <cfRule type="containsBlanks" dxfId="14" priority="24">
      <formula>LEN(TRIM(P9))=0</formula>
    </cfRule>
  </conditionalFormatting>
  <conditionalFormatting sqref="P15:P17">
    <cfRule type="containsBlanks" dxfId="13" priority="20">
      <formula>LEN(TRIM(P15))=0</formula>
    </cfRule>
  </conditionalFormatting>
  <conditionalFormatting sqref="V21">
    <cfRule type="containsBlanks" dxfId="12" priority="15">
      <formula>LEN(TRIM(V21))=0</formula>
    </cfRule>
  </conditionalFormatting>
  <conditionalFormatting sqref="V9 V11:V20">
    <cfRule type="containsBlanks" dxfId="11" priority="19">
      <formula>LEN(TRIM(V9))=0</formula>
    </cfRule>
  </conditionalFormatting>
  <conditionalFormatting sqref="S21">
    <cfRule type="containsBlanks" dxfId="10" priority="17">
      <formula>LEN(TRIM(S21))=0</formula>
    </cfRule>
  </conditionalFormatting>
  <conditionalFormatting sqref="J9 J11:J15">
    <cfRule type="containsBlanks" dxfId="9" priority="10">
      <formula>LEN(TRIM(J9))=0</formula>
    </cfRule>
  </conditionalFormatting>
  <conditionalFormatting sqref="AB10 Y10 J10 G10">
    <cfRule type="containsBlanks" dxfId="8" priority="8">
      <formula>LEN(TRIM(G10))=0</formula>
    </cfRule>
  </conditionalFormatting>
  <conditionalFormatting sqref="AE22:AE31">
    <cfRule type="containsBlanks" dxfId="7" priority="3">
      <formula>LEN(TRIM(AE22))=0</formula>
    </cfRule>
  </conditionalFormatting>
  <conditionalFormatting sqref="AH9 AH11:AH22">
    <cfRule type="containsBlanks" dxfId="6" priority="2">
      <formula>LEN(TRIM(AH9))=0</formula>
    </cfRule>
  </conditionalFormatting>
  <conditionalFormatting sqref="AH10">
    <cfRule type="containsBlanks" dxfId="5" priority="1">
      <formula>LEN(TRIM(AH10))=0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JA565"/>
  <sheetViews>
    <sheetView workbookViewId="0">
      <pane xSplit="18" ySplit="9" topLeftCell="S10" activePane="bottomRight" state="frozen"/>
      <selection activeCell="U19" sqref="U19"/>
      <selection pane="topRight" activeCell="U19" sqref="U19"/>
      <selection pane="bottomLeft" activeCell="U19" sqref="U19"/>
      <selection pane="bottomRight" activeCell="A2" sqref="A2"/>
    </sheetView>
  </sheetViews>
  <sheetFormatPr defaultColWidth="9.109375" defaultRowHeight="12" x14ac:dyDescent="0.25"/>
  <cols>
    <col min="1" max="2" width="1.6640625" style="2" customWidth="1"/>
    <col min="3" max="3" width="6.44140625" style="2" bestFit="1" customWidth="1"/>
    <col min="4" max="4" width="13.5546875" style="2" customWidth="1"/>
    <col min="5" max="5" width="15.109375" style="2" bestFit="1" customWidth="1"/>
    <col min="6" max="6" width="40.6640625" style="2" customWidth="1"/>
    <col min="7" max="9" width="2.6640625" style="2" customWidth="1"/>
    <col min="10" max="10" width="8.109375" style="2" bestFit="1" customWidth="1"/>
    <col min="11" max="11" width="1.6640625" style="2" customWidth="1"/>
    <col min="12" max="12" width="2.6640625" style="2" bestFit="1" customWidth="1"/>
    <col min="13" max="13" width="2.109375" style="2" customWidth="1"/>
    <col min="14" max="14" width="2.6640625" style="2" customWidth="1"/>
    <col min="15" max="16" width="1.6640625" style="2" customWidth="1"/>
    <col min="17" max="17" width="9.5546875" style="38" bestFit="1" customWidth="1"/>
    <col min="18" max="19" width="1.6640625" style="2" customWidth="1"/>
    <col min="20" max="259" width="8.6640625" style="2" customWidth="1"/>
    <col min="260" max="261" width="1.6640625" style="2" customWidth="1"/>
    <col min="262" max="16384" width="9.109375" style="2"/>
  </cols>
  <sheetData>
    <row r="1" spans="1:261" x14ac:dyDescent="0.25">
      <c r="A1" s="187" t="s">
        <v>247</v>
      </c>
      <c r="B1" s="187"/>
      <c r="C1" s="187"/>
      <c r="D1" s="187"/>
      <c r="E1" s="18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2"/>
      <c r="R1" s="3"/>
      <c r="S1" s="3"/>
      <c r="T1" s="40">
        <v>1</v>
      </c>
      <c r="U1" s="40">
        <v>2</v>
      </c>
      <c r="V1" s="40">
        <v>3</v>
      </c>
      <c r="W1" s="40">
        <v>4</v>
      </c>
      <c r="X1" s="40">
        <v>5</v>
      </c>
      <c r="Y1" s="40">
        <v>6</v>
      </c>
      <c r="Z1" s="40">
        <v>7</v>
      </c>
      <c r="AA1" s="40">
        <v>8</v>
      </c>
      <c r="AB1" s="40">
        <v>9</v>
      </c>
      <c r="AC1" s="40">
        <v>10</v>
      </c>
      <c r="AD1" s="40">
        <v>11</v>
      </c>
      <c r="AE1" s="40">
        <v>12</v>
      </c>
      <c r="AF1" s="40">
        <v>13</v>
      </c>
      <c r="AG1" s="40">
        <v>14</v>
      </c>
      <c r="AH1" s="40">
        <v>15</v>
      </c>
      <c r="AI1" s="40">
        <v>16</v>
      </c>
      <c r="AJ1" s="40">
        <v>17</v>
      </c>
      <c r="AK1" s="40">
        <v>18</v>
      </c>
      <c r="AL1" s="40">
        <v>19</v>
      </c>
      <c r="AM1" s="40">
        <v>20</v>
      </c>
      <c r="AN1" s="40">
        <v>21</v>
      </c>
      <c r="AO1" s="40">
        <v>22</v>
      </c>
      <c r="AP1" s="40">
        <v>23</v>
      </c>
      <c r="AQ1" s="40">
        <v>24</v>
      </c>
      <c r="AR1" s="40">
        <v>25</v>
      </c>
      <c r="AS1" s="40">
        <v>26</v>
      </c>
      <c r="AT1" s="40">
        <v>27</v>
      </c>
      <c r="AU1" s="40">
        <v>28</v>
      </c>
      <c r="AV1" s="40">
        <v>29</v>
      </c>
      <c r="AW1" s="40">
        <v>30</v>
      </c>
      <c r="AX1" s="40">
        <v>31</v>
      </c>
      <c r="AY1" s="40">
        <v>32</v>
      </c>
      <c r="AZ1" s="40">
        <v>33</v>
      </c>
      <c r="BA1" s="40">
        <v>34</v>
      </c>
      <c r="BB1" s="40">
        <v>35</v>
      </c>
      <c r="BC1" s="40">
        <v>36</v>
      </c>
      <c r="BD1" s="40">
        <v>37</v>
      </c>
      <c r="BE1" s="40">
        <v>38</v>
      </c>
      <c r="BF1" s="40">
        <v>39</v>
      </c>
      <c r="BG1" s="40">
        <v>40</v>
      </c>
      <c r="BH1" s="40">
        <v>41</v>
      </c>
      <c r="BI1" s="40">
        <v>42</v>
      </c>
      <c r="BJ1" s="40">
        <v>43</v>
      </c>
      <c r="BK1" s="40">
        <v>44</v>
      </c>
      <c r="BL1" s="40">
        <v>45</v>
      </c>
      <c r="BM1" s="40">
        <v>46</v>
      </c>
      <c r="BN1" s="40">
        <v>47</v>
      </c>
      <c r="BO1" s="40">
        <v>48</v>
      </c>
      <c r="BP1" s="40">
        <v>49</v>
      </c>
      <c r="BQ1" s="40">
        <v>50</v>
      </c>
      <c r="BR1" s="40">
        <v>51</v>
      </c>
      <c r="BS1" s="40">
        <v>52</v>
      </c>
      <c r="BT1" s="40">
        <v>53</v>
      </c>
      <c r="BU1" s="40">
        <v>54</v>
      </c>
      <c r="BV1" s="40">
        <v>55</v>
      </c>
      <c r="BW1" s="40">
        <v>56</v>
      </c>
      <c r="BX1" s="40">
        <v>57</v>
      </c>
      <c r="BY1" s="40">
        <v>58</v>
      </c>
      <c r="BZ1" s="40">
        <v>59</v>
      </c>
      <c r="CA1" s="40">
        <v>60</v>
      </c>
      <c r="CB1" s="40">
        <v>61</v>
      </c>
      <c r="CC1" s="40">
        <v>62</v>
      </c>
      <c r="CD1" s="40">
        <v>63</v>
      </c>
      <c r="CE1" s="40">
        <v>64</v>
      </c>
      <c r="CF1" s="40">
        <v>65</v>
      </c>
      <c r="CG1" s="40">
        <v>66</v>
      </c>
      <c r="CH1" s="40">
        <v>67</v>
      </c>
      <c r="CI1" s="40">
        <v>68</v>
      </c>
      <c r="CJ1" s="40">
        <v>69</v>
      </c>
      <c r="CK1" s="40">
        <v>70</v>
      </c>
      <c r="CL1" s="40">
        <v>71</v>
      </c>
      <c r="CM1" s="40">
        <v>72</v>
      </c>
      <c r="CN1" s="40">
        <v>73</v>
      </c>
      <c r="CO1" s="40">
        <v>74</v>
      </c>
      <c r="CP1" s="40">
        <v>75</v>
      </c>
      <c r="CQ1" s="40">
        <v>76</v>
      </c>
      <c r="CR1" s="40">
        <v>77</v>
      </c>
      <c r="CS1" s="40">
        <v>78</v>
      </c>
      <c r="CT1" s="40">
        <v>79</v>
      </c>
      <c r="CU1" s="40">
        <v>80</v>
      </c>
      <c r="CV1" s="40">
        <v>81</v>
      </c>
      <c r="CW1" s="40">
        <v>82</v>
      </c>
      <c r="CX1" s="40">
        <v>83</v>
      </c>
      <c r="CY1" s="40">
        <v>84</v>
      </c>
      <c r="CZ1" s="40">
        <v>85</v>
      </c>
      <c r="DA1" s="40">
        <v>86</v>
      </c>
      <c r="DB1" s="40">
        <v>87</v>
      </c>
      <c r="DC1" s="40">
        <v>88</v>
      </c>
      <c r="DD1" s="40">
        <v>89</v>
      </c>
      <c r="DE1" s="40">
        <v>90</v>
      </c>
      <c r="DF1" s="40">
        <v>91</v>
      </c>
      <c r="DG1" s="40">
        <v>92</v>
      </c>
      <c r="DH1" s="40">
        <v>93</v>
      </c>
      <c r="DI1" s="40">
        <v>94</v>
      </c>
      <c r="DJ1" s="40">
        <v>95</v>
      </c>
      <c r="DK1" s="40">
        <v>96</v>
      </c>
      <c r="DL1" s="40">
        <v>97</v>
      </c>
      <c r="DM1" s="40">
        <v>98</v>
      </c>
      <c r="DN1" s="40">
        <v>99</v>
      </c>
      <c r="DO1" s="40">
        <v>100</v>
      </c>
      <c r="DP1" s="40">
        <v>101</v>
      </c>
      <c r="DQ1" s="40">
        <v>102</v>
      </c>
      <c r="DR1" s="40">
        <v>103</v>
      </c>
      <c r="DS1" s="40">
        <v>104</v>
      </c>
      <c r="DT1" s="40">
        <v>105</v>
      </c>
      <c r="DU1" s="40">
        <v>106</v>
      </c>
      <c r="DV1" s="40">
        <v>107</v>
      </c>
      <c r="DW1" s="40">
        <v>108</v>
      </c>
      <c r="DX1" s="40">
        <v>109</v>
      </c>
      <c r="DY1" s="40">
        <v>110</v>
      </c>
      <c r="DZ1" s="40">
        <v>111</v>
      </c>
      <c r="EA1" s="40">
        <v>112</v>
      </c>
      <c r="EB1" s="40">
        <v>113</v>
      </c>
      <c r="EC1" s="40">
        <v>114</v>
      </c>
      <c r="ED1" s="40">
        <v>115</v>
      </c>
      <c r="EE1" s="40">
        <v>116</v>
      </c>
      <c r="EF1" s="40">
        <v>117</v>
      </c>
      <c r="EG1" s="40">
        <v>118</v>
      </c>
      <c r="EH1" s="40">
        <v>119</v>
      </c>
      <c r="EI1" s="40">
        <v>120</v>
      </c>
      <c r="EJ1" s="40">
        <v>121</v>
      </c>
      <c r="EK1" s="40">
        <v>122</v>
      </c>
      <c r="EL1" s="40">
        <v>123</v>
      </c>
      <c r="EM1" s="40">
        <v>124</v>
      </c>
      <c r="EN1" s="40">
        <v>125</v>
      </c>
      <c r="EO1" s="40">
        <v>126</v>
      </c>
      <c r="EP1" s="40">
        <v>127</v>
      </c>
      <c r="EQ1" s="40">
        <v>128</v>
      </c>
      <c r="ER1" s="40">
        <v>129</v>
      </c>
      <c r="ES1" s="40">
        <v>130</v>
      </c>
      <c r="ET1" s="40">
        <v>131</v>
      </c>
      <c r="EU1" s="40">
        <v>132</v>
      </c>
      <c r="EV1" s="40">
        <v>133</v>
      </c>
      <c r="EW1" s="40">
        <v>134</v>
      </c>
      <c r="EX1" s="40">
        <v>135</v>
      </c>
      <c r="EY1" s="40">
        <v>136</v>
      </c>
      <c r="EZ1" s="40">
        <v>137</v>
      </c>
      <c r="FA1" s="40">
        <v>138</v>
      </c>
      <c r="FB1" s="40">
        <v>139</v>
      </c>
      <c r="FC1" s="40">
        <v>140</v>
      </c>
      <c r="FD1" s="40">
        <v>141</v>
      </c>
      <c r="FE1" s="40">
        <v>142</v>
      </c>
      <c r="FF1" s="40">
        <v>143</v>
      </c>
      <c r="FG1" s="40">
        <v>144</v>
      </c>
      <c r="FH1" s="40">
        <v>145</v>
      </c>
      <c r="FI1" s="40">
        <v>146</v>
      </c>
      <c r="FJ1" s="40">
        <v>147</v>
      </c>
      <c r="FK1" s="40">
        <v>148</v>
      </c>
      <c r="FL1" s="40">
        <v>149</v>
      </c>
      <c r="FM1" s="40">
        <v>150</v>
      </c>
      <c r="FN1" s="40">
        <v>151</v>
      </c>
      <c r="FO1" s="40">
        <v>152</v>
      </c>
      <c r="FP1" s="40">
        <v>153</v>
      </c>
      <c r="FQ1" s="40">
        <v>154</v>
      </c>
      <c r="FR1" s="40">
        <v>155</v>
      </c>
      <c r="FS1" s="40">
        <v>156</v>
      </c>
      <c r="FT1" s="40">
        <v>157</v>
      </c>
      <c r="FU1" s="40">
        <v>158</v>
      </c>
      <c r="FV1" s="40">
        <v>159</v>
      </c>
      <c r="FW1" s="40">
        <v>160</v>
      </c>
      <c r="FX1" s="40">
        <v>161</v>
      </c>
      <c r="FY1" s="40">
        <v>162</v>
      </c>
      <c r="FZ1" s="40">
        <v>163</v>
      </c>
      <c r="GA1" s="40">
        <v>164</v>
      </c>
      <c r="GB1" s="40">
        <v>165</v>
      </c>
      <c r="GC1" s="40">
        <v>166</v>
      </c>
      <c r="GD1" s="40">
        <v>167</v>
      </c>
      <c r="GE1" s="40">
        <v>168</v>
      </c>
      <c r="GF1" s="40">
        <v>169</v>
      </c>
      <c r="GG1" s="40">
        <v>170</v>
      </c>
      <c r="GH1" s="40">
        <v>171</v>
      </c>
      <c r="GI1" s="40">
        <v>172</v>
      </c>
      <c r="GJ1" s="40">
        <v>173</v>
      </c>
      <c r="GK1" s="40">
        <v>174</v>
      </c>
      <c r="GL1" s="40">
        <v>175</v>
      </c>
      <c r="GM1" s="40">
        <v>176</v>
      </c>
      <c r="GN1" s="40">
        <v>177</v>
      </c>
      <c r="GO1" s="40">
        <v>178</v>
      </c>
      <c r="GP1" s="40">
        <v>179</v>
      </c>
      <c r="GQ1" s="40">
        <v>180</v>
      </c>
      <c r="GR1" s="40">
        <v>181</v>
      </c>
      <c r="GS1" s="40">
        <v>182</v>
      </c>
      <c r="GT1" s="40">
        <v>183</v>
      </c>
      <c r="GU1" s="40">
        <v>184</v>
      </c>
      <c r="GV1" s="40">
        <v>185</v>
      </c>
      <c r="GW1" s="40">
        <v>186</v>
      </c>
      <c r="GX1" s="40">
        <v>187</v>
      </c>
      <c r="GY1" s="40">
        <v>188</v>
      </c>
      <c r="GZ1" s="40">
        <v>189</v>
      </c>
      <c r="HA1" s="40">
        <v>190</v>
      </c>
      <c r="HB1" s="40">
        <v>191</v>
      </c>
      <c r="HC1" s="40">
        <v>192</v>
      </c>
      <c r="HD1" s="40">
        <v>193</v>
      </c>
      <c r="HE1" s="40">
        <v>194</v>
      </c>
      <c r="HF1" s="40">
        <v>195</v>
      </c>
      <c r="HG1" s="40">
        <v>196</v>
      </c>
      <c r="HH1" s="40">
        <v>197</v>
      </c>
      <c r="HI1" s="40">
        <v>198</v>
      </c>
      <c r="HJ1" s="40">
        <v>199</v>
      </c>
      <c r="HK1" s="40">
        <v>200</v>
      </c>
      <c r="HL1" s="40">
        <v>201</v>
      </c>
      <c r="HM1" s="40">
        <v>202</v>
      </c>
      <c r="HN1" s="40">
        <v>203</v>
      </c>
      <c r="HO1" s="40">
        <v>204</v>
      </c>
      <c r="HP1" s="40">
        <v>205</v>
      </c>
      <c r="HQ1" s="40">
        <v>206</v>
      </c>
      <c r="HR1" s="40">
        <v>207</v>
      </c>
      <c r="HS1" s="40">
        <v>208</v>
      </c>
      <c r="HT1" s="40">
        <v>209</v>
      </c>
      <c r="HU1" s="40">
        <v>210</v>
      </c>
      <c r="HV1" s="40">
        <v>211</v>
      </c>
      <c r="HW1" s="40">
        <v>212</v>
      </c>
      <c r="HX1" s="40">
        <v>213</v>
      </c>
      <c r="HY1" s="40">
        <v>214</v>
      </c>
      <c r="HZ1" s="40">
        <v>215</v>
      </c>
      <c r="IA1" s="40">
        <v>216</v>
      </c>
      <c r="IB1" s="40">
        <v>217</v>
      </c>
      <c r="IC1" s="40">
        <v>218</v>
      </c>
      <c r="ID1" s="40">
        <v>219</v>
      </c>
      <c r="IE1" s="40">
        <v>220</v>
      </c>
      <c r="IF1" s="40">
        <v>221</v>
      </c>
      <c r="IG1" s="40">
        <v>222</v>
      </c>
      <c r="IH1" s="40">
        <v>223</v>
      </c>
      <c r="II1" s="40">
        <v>224</v>
      </c>
      <c r="IJ1" s="40">
        <v>225</v>
      </c>
      <c r="IK1" s="40">
        <v>226</v>
      </c>
      <c r="IL1" s="40">
        <v>227</v>
      </c>
      <c r="IM1" s="40">
        <v>228</v>
      </c>
      <c r="IN1" s="40">
        <v>229</v>
      </c>
      <c r="IO1" s="40">
        <v>230</v>
      </c>
      <c r="IP1" s="40">
        <v>231</v>
      </c>
      <c r="IQ1" s="40">
        <v>232</v>
      </c>
      <c r="IR1" s="40">
        <v>233</v>
      </c>
      <c r="IS1" s="40">
        <v>234</v>
      </c>
      <c r="IT1" s="40">
        <v>235</v>
      </c>
      <c r="IU1" s="40">
        <v>236</v>
      </c>
      <c r="IV1" s="40">
        <v>237</v>
      </c>
      <c r="IW1" s="40">
        <v>238</v>
      </c>
      <c r="IX1" s="40">
        <v>239</v>
      </c>
      <c r="IY1" s="40">
        <v>240</v>
      </c>
      <c r="IZ1" s="3"/>
      <c r="JA1" s="3"/>
    </row>
    <row r="2" spans="1:261" s="42" customFormat="1" ht="10.199999999999999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0"/>
      <c r="T2" s="40">
        <v>240</v>
      </c>
      <c r="U2" s="40">
        <v>239</v>
      </c>
      <c r="V2" s="40">
        <v>238</v>
      </c>
      <c r="W2" s="40">
        <v>237</v>
      </c>
      <c r="X2" s="40">
        <v>236</v>
      </c>
      <c r="Y2" s="40">
        <v>235</v>
      </c>
      <c r="Z2" s="40">
        <v>234</v>
      </c>
      <c r="AA2" s="40">
        <v>233</v>
      </c>
      <c r="AB2" s="40">
        <v>232</v>
      </c>
      <c r="AC2" s="40">
        <v>231</v>
      </c>
      <c r="AD2" s="40">
        <v>230</v>
      </c>
      <c r="AE2" s="40">
        <v>229</v>
      </c>
      <c r="AF2" s="40">
        <v>228</v>
      </c>
      <c r="AG2" s="40">
        <v>227</v>
      </c>
      <c r="AH2" s="40">
        <v>226</v>
      </c>
      <c r="AI2" s="40">
        <v>225</v>
      </c>
      <c r="AJ2" s="40">
        <v>224</v>
      </c>
      <c r="AK2" s="40">
        <v>223</v>
      </c>
      <c r="AL2" s="40">
        <v>222</v>
      </c>
      <c r="AM2" s="40">
        <v>221</v>
      </c>
      <c r="AN2" s="40">
        <v>220</v>
      </c>
      <c r="AO2" s="40">
        <v>219</v>
      </c>
      <c r="AP2" s="40">
        <v>218</v>
      </c>
      <c r="AQ2" s="40">
        <v>217</v>
      </c>
      <c r="AR2" s="40">
        <v>216</v>
      </c>
      <c r="AS2" s="40">
        <v>215</v>
      </c>
      <c r="AT2" s="40">
        <v>214</v>
      </c>
      <c r="AU2" s="40">
        <v>213</v>
      </c>
      <c r="AV2" s="40">
        <v>212</v>
      </c>
      <c r="AW2" s="40">
        <v>211</v>
      </c>
      <c r="AX2" s="40">
        <v>210</v>
      </c>
      <c r="AY2" s="40">
        <v>209</v>
      </c>
      <c r="AZ2" s="40">
        <v>208</v>
      </c>
      <c r="BA2" s="40">
        <v>207</v>
      </c>
      <c r="BB2" s="40">
        <v>206</v>
      </c>
      <c r="BC2" s="40">
        <v>205</v>
      </c>
      <c r="BD2" s="40">
        <v>204</v>
      </c>
      <c r="BE2" s="40">
        <v>203</v>
      </c>
      <c r="BF2" s="40">
        <v>202</v>
      </c>
      <c r="BG2" s="40">
        <v>201</v>
      </c>
      <c r="BH2" s="40">
        <v>200</v>
      </c>
      <c r="BI2" s="40">
        <v>199</v>
      </c>
      <c r="BJ2" s="40">
        <v>198</v>
      </c>
      <c r="BK2" s="40">
        <v>197</v>
      </c>
      <c r="BL2" s="40">
        <v>196</v>
      </c>
      <c r="BM2" s="40">
        <v>195</v>
      </c>
      <c r="BN2" s="40">
        <v>194</v>
      </c>
      <c r="BO2" s="40">
        <v>193</v>
      </c>
      <c r="BP2" s="40">
        <v>192</v>
      </c>
      <c r="BQ2" s="40">
        <v>191</v>
      </c>
      <c r="BR2" s="40">
        <v>190</v>
      </c>
      <c r="BS2" s="40">
        <v>189</v>
      </c>
      <c r="BT2" s="40">
        <v>188</v>
      </c>
      <c r="BU2" s="40">
        <v>187</v>
      </c>
      <c r="BV2" s="40">
        <v>186</v>
      </c>
      <c r="BW2" s="40">
        <v>185</v>
      </c>
      <c r="BX2" s="40">
        <v>184</v>
      </c>
      <c r="BY2" s="40">
        <v>183</v>
      </c>
      <c r="BZ2" s="40">
        <v>182</v>
      </c>
      <c r="CA2" s="40">
        <v>181</v>
      </c>
      <c r="CB2" s="40">
        <v>180</v>
      </c>
      <c r="CC2" s="40">
        <v>179</v>
      </c>
      <c r="CD2" s="40">
        <v>178</v>
      </c>
      <c r="CE2" s="40">
        <v>177</v>
      </c>
      <c r="CF2" s="40">
        <v>176</v>
      </c>
      <c r="CG2" s="40">
        <v>175</v>
      </c>
      <c r="CH2" s="40">
        <v>174</v>
      </c>
      <c r="CI2" s="40">
        <v>173</v>
      </c>
      <c r="CJ2" s="40">
        <v>172</v>
      </c>
      <c r="CK2" s="40">
        <v>171</v>
      </c>
      <c r="CL2" s="40">
        <v>170</v>
      </c>
      <c r="CM2" s="40">
        <v>169</v>
      </c>
      <c r="CN2" s="40">
        <v>168</v>
      </c>
      <c r="CO2" s="40">
        <v>167</v>
      </c>
      <c r="CP2" s="40">
        <v>166</v>
      </c>
      <c r="CQ2" s="40">
        <v>165</v>
      </c>
      <c r="CR2" s="40">
        <v>164</v>
      </c>
      <c r="CS2" s="40">
        <v>163</v>
      </c>
      <c r="CT2" s="40">
        <v>162</v>
      </c>
      <c r="CU2" s="40">
        <v>161</v>
      </c>
      <c r="CV2" s="40">
        <v>160</v>
      </c>
      <c r="CW2" s="40">
        <v>159</v>
      </c>
      <c r="CX2" s="40">
        <v>158</v>
      </c>
      <c r="CY2" s="40">
        <v>157</v>
      </c>
      <c r="CZ2" s="40">
        <v>156</v>
      </c>
      <c r="DA2" s="40">
        <v>155</v>
      </c>
      <c r="DB2" s="40">
        <v>154</v>
      </c>
      <c r="DC2" s="40">
        <v>153</v>
      </c>
      <c r="DD2" s="40">
        <v>152</v>
      </c>
      <c r="DE2" s="40">
        <v>151</v>
      </c>
      <c r="DF2" s="40">
        <v>150</v>
      </c>
      <c r="DG2" s="40">
        <v>149</v>
      </c>
      <c r="DH2" s="40">
        <v>148</v>
      </c>
      <c r="DI2" s="40">
        <v>147</v>
      </c>
      <c r="DJ2" s="40">
        <v>146</v>
      </c>
      <c r="DK2" s="40">
        <v>145</v>
      </c>
      <c r="DL2" s="40">
        <v>144</v>
      </c>
      <c r="DM2" s="40">
        <v>143</v>
      </c>
      <c r="DN2" s="40">
        <v>142</v>
      </c>
      <c r="DO2" s="40">
        <v>141</v>
      </c>
      <c r="DP2" s="40">
        <v>140</v>
      </c>
      <c r="DQ2" s="40">
        <v>139</v>
      </c>
      <c r="DR2" s="40">
        <v>138</v>
      </c>
      <c r="DS2" s="40">
        <v>137</v>
      </c>
      <c r="DT2" s="40">
        <v>136</v>
      </c>
      <c r="DU2" s="40">
        <v>135</v>
      </c>
      <c r="DV2" s="40">
        <v>134</v>
      </c>
      <c r="DW2" s="40">
        <v>133</v>
      </c>
      <c r="DX2" s="40">
        <v>132</v>
      </c>
      <c r="DY2" s="40">
        <v>131</v>
      </c>
      <c r="DZ2" s="40">
        <v>130</v>
      </c>
      <c r="EA2" s="40">
        <v>129</v>
      </c>
      <c r="EB2" s="40">
        <v>128</v>
      </c>
      <c r="EC2" s="40">
        <v>127</v>
      </c>
      <c r="ED2" s="40">
        <v>126</v>
      </c>
      <c r="EE2" s="40">
        <v>125</v>
      </c>
      <c r="EF2" s="40">
        <v>124</v>
      </c>
      <c r="EG2" s="40">
        <v>123</v>
      </c>
      <c r="EH2" s="40">
        <v>122</v>
      </c>
      <c r="EI2" s="40">
        <v>121</v>
      </c>
      <c r="EJ2" s="40">
        <v>120</v>
      </c>
      <c r="EK2" s="40">
        <v>119</v>
      </c>
      <c r="EL2" s="40">
        <v>118</v>
      </c>
      <c r="EM2" s="40">
        <v>117</v>
      </c>
      <c r="EN2" s="40">
        <v>116</v>
      </c>
      <c r="EO2" s="40">
        <v>115</v>
      </c>
      <c r="EP2" s="40">
        <v>114</v>
      </c>
      <c r="EQ2" s="40">
        <v>113</v>
      </c>
      <c r="ER2" s="40">
        <v>112</v>
      </c>
      <c r="ES2" s="40">
        <v>111</v>
      </c>
      <c r="ET2" s="40">
        <v>110</v>
      </c>
      <c r="EU2" s="40">
        <v>109</v>
      </c>
      <c r="EV2" s="40">
        <v>108</v>
      </c>
      <c r="EW2" s="40">
        <v>107</v>
      </c>
      <c r="EX2" s="40">
        <v>106</v>
      </c>
      <c r="EY2" s="40">
        <v>105</v>
      </c>
      <c r="EZ2" s="40">
        <v>104</v>
      </c>
      <c r="FA2" s="40">
        <v>103</v>
      </c>
      <c r="FB2" s="40">
        <v>102</v>
      </c>
      <c r="FC2" s="40">
        <v>101</v>
      </c>
      <c r="FD2" s="40">
        <v>100</v>
      </c>
      <c r="FE2" s="40">
        <v>99</v>
      </c>
      <c r="FF2" s="40">
        <v>98</v>
      </c>
      <c r="FG2" s="40">
        <v>97</v>
      </c>
      <c r="FH2" s="40">
        <v>96</v>
      </c>
      <c r="FI2" s="40">
        <v>95</v>
      </c>
      <c r="FJ2" s="40">
        <v>94</v>
      </c>
      <c r="FK2" s="40">
        <v>93</v>
      </c>
      <c r="FL2" s="40">
        <v>92</v>
      </c>
      <c r="FM2" s="40">
        <v>91</v>
      </c>
      <c r="FN2" s="40">
        <v>90</v>
      </c>
      <c r="FO2" s="40">
        <v>89</v>
      </c>
      <c r="FP2" s="40">
        <v>88</v>
      </c>
      <c r="FQ2" s="40">
        <v>87</v>
      </c>
      <c r="FR2" s="40">
        <v>86</v>
      </c>
      <c r="FS2" s="40">
        <v>85</v>
      </c>
      <c r="FT2" s="40">
        <v>84</v>
      </c>
      <c r="FU2" s="40">
        <v>83</v>
      </c>
      <c r="FV2" s="40">
        <v>82</v>
      </c>
      <c r="FW2" s="40">
        <v>81</v>
      </c>
      <c r="FX2" s="40">
        <v>80</v>
      </c>
      <c r="FY2" s="40">
        <v>79</v>
      </c>
      <c r="FZ2" s="40">
        <v>78</v>
      </c>
      <c r="GA2" s="40">
        <v>77</v>
      </c>
      <c r="GB2" s="40">
        <v>76</v>
      </c>
      <c r="GC2" s="40">
        <v>75</v>
      </c>
      <c r="GD2" s="40">
        <v>74</v>
      </c>
      <c r="GE2" s="40">
        <v>73</v>
      </c>
      <c r="GF2" s="40">
        <v>72</v>
      </c>
      <c r="GG2" s="40">
        <v>71</v>
      </c>
      <c r="GH2" s="40">
        <v>70</v>
      </c>
      <c r="GI2" s="40">
        <v>69</v>
      </c>
      <c r="GJ2" s="40">
        <v>68</v>
      </c>
      <c r="GK2" s="40">
        <v>67</v>
      </c>
      <c r="GL2" s="40">
        <v>66</v>
      </c>
      <c r="GM2" s="40">
        <v>65</v>
      </c>
      <c r="GN2" s="40">
        <v>64</v>
      </c>
      <c r="GO2" s="40">
        <v>63</v>
      </c>
      <c r="GP2" s="40">
        <v>62</v>
      </c>
      <c r="GQ2" s="40">
        <v>61</v>
      </c>
      <c r="GR2" s="40">
        <v>60</v>
      </c>
      <c r="GS2" s="40">
        <v>59</v>
      </c>
      <c r="GT2" s="40">
        <v>58</v>
      </c>
      <c r="GU2" s="40">
        <v>57</v>
      </c>
      <c r="GV2" s="40">
        <v>56</v>
      </c>
      <c r="GW2" s="40">
        <v>55</v>
      </c>
      <c r="GX2" s="40">
        <v>54</v>
      </c>
      <c r="GY2" s="40">
        <v>53</v>
      </c>
      <c r="GZ2" s="40">
        <v>52</v>
      </c>
      <c r="HA2" s="40">
        <v>51</v>
      </c>
      <c r="HB2" s="40">
        <v>50</v>
      </c>
      <c r="HC2" s="40">
        <v>49</v>
      </c>
      <c r="HD2" s="40">
        <v>48</v>
      </c>
      <c r="HE2" s="40">
        <v>47</v>
      </c>
      <c r="HF2" s="40">
        <v>46</v>
      </c>
      <c r="HG2" s="40">
        <v>45</v>
      </c>
      <c r="HH2" s="40">
        <v>44</v>
      </c>
      <c r="HI2" s="40">
        <v>43</v>
      </c>
      <c r="HJ2" s="40">
        <v>42</v>
      </c>
      <c r="HK2" s="40">
        <v>41</v>
      </c>
      <c r="HL2" s="40">
        <v>40</v>
      </c>
      <c r="HM2" s="40">
        <v>39</v>
      </c>
      <c r="HN2" s="40">
        <v>38</v>
      </c>
      <c r="HO2" s="40">
        <v>37</v>
      </c>
      <c r="HP2" s="40">
        <v>36</v>
      </c>
      <c r="HQ2" s="40">
        <v>35</v>
      </c>
      <c r="HR2" s="40">
        <v>34</v>
      </c>
      <c r="HS2" s="40">
        <v>33</v>
      </c>
      <c r="HT2" s="40">
        <v>32</v>
      </c>
      <c r="HU2" s="40">
        <v>31</v>
      </c>
      <c r="HV2" s="40">
        <v>30</v>
      </c>
      <c r="HW2" s="40">
        <v>29</v>
      </c>
      <c r="HX2" s="40">
        <v>28</v>
      </c>
      <c r="HY2" s="40">
        <v>27</v>
      </c>
      <c r="HZ2" s="40">
        <v>26</v>
      </c>
      <c r="IA2" s="40">
        <v>25</v>
      </c>
      <c r="IB2" s="40">
        <v>24</v>
      </c>
      <c r="IC2" s="40">
        <v>23</v>
      </c>
      <c r="ID2" s="40">
        <v>22</v>
      </c>
      <c r="IE2" s="40">
        <v>21</v>
      </c>
      <c r="IF2" s="40">
        <v>20</v>
      </c>
      <c r="IG2" s="40">
        <v>19</v>
      </c>
      <c r="IH2" s="40">
        <v>18</v>
      </c>
      <c r="II2" s="40">
        <v>17</v>
      </c>
      <c r="IJ2" s="40">
        <v>16</v>
      </c>
      <c r="IK2" s="40">
        <v>15</v>
      </c>
      <c r="IL2" s="40">
        <v>14</v>
      </c>
      <c r="IM2" s="40">
        <v>13</v>
      </c>
      <c r="IN2" s="40">
        <v>12</v>
      </c>
      <c r="IO2" s="40">
        <v>11</v>
      </c>
      <c r="IP2" s="40">
        <v>10</v>
      </c>
      <c r="IQ2" s="40">
        <v>9</v>
      </c>
      <c r="IR2" s="40">
        <v>8</v>
      </c>
      <c r="IS2" s="40">
        <v>7</v>
      </c>
      <c r="IT2" s="40">
        <v>6</v>
      </c>
      <c r="IU2" s="40">
        <v>5</v>
      </c>
      <c r="IV2" s="40">
        <v>4</v>
      </c>
      <c r="IW2" s="40">
        <v>3</v>
      </c>
      <c r="IX2" s="40">
        <v>2</v>
      </c>
      <c r="IY2" s="40">
        <v>1</v>
      </c>
      <c r="IZ2" s="40"/>
      <c r="JA2" s="40"/>
    </row>
    <row r="3" spans="1:261" x14ac:dyDescent="0.25">
      <c r="A3" s="3"/>
      <c r="B3" s="3"/>
      <c r="C3" s="3"/>
      <c r="D3" s="10" t="s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2" t="s">
        <v>6</v>
      </c>
      <c r="R3" s="3"/>
      <c r="S3" s="3"/>
      <c r="T3" s="40">
        <v>1</v>
      </c>
      <c r="U3" s="40">
        <v>2</v>
      </c>
      <c r="V3" s="40">
        <v>3</v>
      </c>
      <c r="W3" s="40">
        <v>4</v>
      </c>
      <c r="X3" s="40">
        <v>5</v>
      </c>
      <c r="Y3" s="40">
        <v>6</v>
      </c>
      <c r="Z3" s="40">
        <v>7</v>
      </c>
      <c r="AA3" s="40">
        <v>8</v>
      </c>
      <c r="AB3" s="40">
        <v>9</v>
      </c>
      <c r="AC3" s="40">
        <v>10</v>
      </c>
      <c r="AD3" s="40">
        <v>11</v>
      </c>
      <c r="AE3" s="40">
        <v>12</v>
      </c>
      <c r="AF3" s="40">
        <v>1</v>
      </c>
      <c r="AG3" s="40">
        <v>2</v>
      </c>
      <c r="AH3" s="40">
        <v>3</v>
      </c>
      <c r="AI3" s="40">
        <v>4</v>
      </c>
      <c r="AJ3" s="40">
        <v>5</v>
      </c>
      <c r="AK3" s="40">
        <v>6</v>
      </c>
      <c r="AL3" s="40">
        <v>7</v>
      </c>
      <c r="AM3" s="40">
        <v>8</v>
      </c>
      <c r="AN3" s="40">
        <v>9</v>
      </c>
      <c r="AO3" s="40">
        <v>10</v>
      </c>
      <c r="AP3" s="40">
        <v>11</v>
      </c>
      <c r="AQ3" s="40">
        <v>12</v>
      </c>
      <c r="AR3" s="40">
        <v>1</v>
      </c>
      <c r="AS3" s="40">
        <v>2</v>
      </c>
      <c r="AT3" s="40">
        <v>3</v>
      </c>
      <c r="AU3" s="40">
        <v>4</v>
      </c>
      <c r="AV3" s="40">
        <v>5</v>
      </c>
      <c r="AW3" s="40">
        <v>6</v>
      </c>
      <c r="AX3" s="40">
        <v>7</v>
      </c>
      <c r="AY3" s="40">
        <v>8</v>
      </c>
      <c r="AZ3" s="40">
        <v>9</v>
      </c>
      <c r="BA3" s="40">
        <v>10</v>
      </c>
      <c r="BB3" s="40">
        <v>11</v>
      </c>
      <c r="BC3" s="40">
        <v>12</v>
      </c>
      <c r="BD3" s="40">
        <v>1</v>
      </c>
      <c r="BE3" s="40">
        <v>2</v>
      </c>
      <c r="BF3" s="40">
        <v>3</v>
      </c>
      <c r="BG3" s="40">
        <v>4</v>
      </c>
      <c r="BH3" s="40">
        <v>5</v>
      </c>
      <c r="BI3" s="40">
        <v>6</v>
      </c>
      <c r="BJ3" s="40">
        <v>7</v>
      </c>
      <c r="BK3" s="40">
        <v>8</v>
      </c>
      <c r="BL3" s="40">
        <v>9</v>
      </c>
      <c r="BM3" s="40">
        <v>10</v>
      </c>
      <c r="BN3" s="40">
        <v>11</v>
      </c>
      <c r="BO3" s="40">
        <v>12</v>
      </c>
      <c r="BP3" s="40">
        <v>1</v>
      </c>
      <c r="BQ3" s="40">
        <v>2</v>
      </c>
      <c r="BR3" s="40">
        <v>3</v>
      </c>
      <c r="BS3" s="40">
        <v>4</v>
      </c>
      <c r="BT3" s="40">
        <v>5</v>
      </c>
      <c r="BU3" s="40">
        <v>6</v>
      </c>
      <c r="BV3" s="40">
        <v>7</v>
      </c>
      <c r="BW3" s="40">
        <v>8</v>
      </c>
      <c r="BX3" s="40">
        <v>9</v>
      </c>
      <c r="BY3" s="40">
        <v>10</v>
      </c>
      <c r="BZ3" s="40">
        <v>11</v>
      </c>
      <c r="CA3" s="40">
        <v>12</v>
      </c>
      <c r="CB3" s="40">
        <v>1</v>
      </c>
      <c r="CC3" s="40">
        <v>2</v>
      </c>
      <c r="CD3" s="40">
        <v>3</v>
      </c>
      <c r="CE3" s="40">
        <v>4</v>
      </c>
      <c r="CF3" s="40">
        <v>5</v>
      </c>
      <c r="CG3" s="40">
        <v>6</v>
      </c>
      <c r="CH3" s="40">
        <v>7</v>
      </c>
      <c r="CI3" s="40">
        <v>8</v>
      </c>
      <c r="CJ3" s="40">
        <v>9</v>
      </c>
      <c r="CK3" s="40">
        <v>10</v>
      </c>
      <c r="CL3" s="40">
        <v>11</v>
      </c>
      <c r="CM3" s="40">
        <v>12</v>
      </c>
      <c r="CN3" s="40">
        <v>1</v>
      </c>
      <c r="CO3" s="40">
        <v>2</v>
      </c>
      <c r="CP3" s="40">
        <v>3</v>
      </c>
      <c r="CQ3" s="40">
        <v>4</v>
      </c>
      <c r="CR3" s="40">
        <v>5</v>
      </c>
      <c r="CS3" s="40">
        <v>6</v>
      </c>
      <c r="CT3" s="40">
        <v>7</v>
      </c>
      <c r="CU3" s="40">
        <v>8</v>
      </c>
      <c r="CV3" s="40">
        <v>9</v>
      </c>
      <c r="CW3" s="40">
        <v>10</v>
      </c>
      <c r="CX3" s="40">
        <v>11</v>
      </c>
      <c r="CY3" s="40">
        <v>12</v>
      </c>
      <c r="CZ3" s="40">
        <v>1</v>
      </c>
      <c r="DA3" s="40">
        <v>2</v>
      </c>
      <c r="DB3" s="40">
        <v>3</v>
      </c>
      <c r="DC3" s="40">
        <v>4</v>
      </c>
      <c r="DD3" s="40">
        <v>5</v>
      </c>
      <c r="DE3" s="40">
        <v>6</v>
      </c>
      <c r="DF3" s="40">
        <v>7</v>
      </c>
      <c r="DG3" s="40">
        <v>8</v>
      </c>
      <c r="DH3" s="40">
        <v>9</v>
      </c>
      <c r="DI3" s="40">
        <v>10</v>
      </c>
      <c r="DJ3" s="40">
        <v>11</v>
      </c>
      <c r="DK3" s="40">
        <v>12</v>
      </c>
      <c r="DL3" s="40">
        <v>1</v>
      </c>
      <c r="DM3" s="40">
        <v>2</v>
      </c>
      <c r="DN3" s="40">
        <v>3</v>
      </c>
      <c r="DO3" s="40">
        <v>4</v>
      </c>
      <c r="DP3" s="40">
        <v>5</v>
      </c>
      <c r="DQ3" s="40">
        <v>6</v>
      </c>
      <c r="DR3" s="40">
        <v>7</v>
      </c>
      <c r="DS3" s="40">
        <v>8</v>
      </c>
      <c r="DT3" s="40">
        <v>9</v>
      </c>
      <c r="DU3" s="40">
        <v>10</v>
      </c>
      <c r="DV3" s="40">
        <v>11</v>
      </c>
      <c r="DW3" s="40">
        <v>12</v>
      </c>
      <c r="DX3" s="40">
        <v>1</v>
      </c>
      <c r="DY3" s="40">
        <v>2</v>
      </c>
      <c r="DZ3" s="40">
        <v>3</v>
      </c>
      <c r="EA3" s="40">
        <v>4</v>
      </c>
      <c r="EB3" s="40">
        <v>5</v>
      </c>
      <c r="EC3" s="40">
        <v>6</v>
      </c>
      <c r="ED3" s="40">
        <v>7</v>
      </c>
      <c r="EE3" s="40">
        <v>8</v>
      </c>
      <c r="EF3" s="40">
        <v>9</v>
      </c>
      <c r="EG3" s="40">
        <v>10</v>
      </c>
      <c r="EH3" s="40">
        <v>11</v>
      </c>
      <c r="EI3" s="40">
        <v>12</v>
      </c>
      <c r="EJ3" s="40">
        <v>1</v>
      </c>
      <c r="EK3" s="40">
        <v>2</v>
      </c>
      <c r="EL3" s="40">
        <v>3</v>
      </c>
      <c r="EM3" s="40">
        <v>4</v>
      </c>
      <c r="EN3" s="40">
        <v>5</v>
      </c>
      <c r="EO3" s="40">
        <v>6</v>
      </c>
      <c r="EP3" s="40">
        <v>7</v>
      </c>
      <c r="EQ3" s="40">
        <v>8</v>
      </c>
      <c r="ER3" s="40">
        <v>9</v>
      </c>
      <c r="ES3" s="40">
        <v>10</v>
      </c>
      <c r="ET3" s="40">
        <v>11</v>
      </c>
      <c r="EU3" s="40">
        <v>12</v>
      </c>
      <c r="EV3" s="40">
        <v>1</v>
      </c>
      <c r="EW3" s="40">
        <v>2</v>
      </c>
      <c r="EX3" s="40">
        <v>3</v>
      </c>
      <c r="EY3" s="40">
        <v>4</v>
      </c>
      <c r="EZ3" s="40">
        <v>5</v>
      </c>
      <c r="FA3" s="40">
        <v>6</v>
      </c>
      <c r="FB3" s="40">
        <v>7</v>
      </c>
      <c r="FC3" s="40">
        <v>8</v>
      </c>
      <c r="FD3" s="40">
        <v>9</v>
      </c>
      <c r="FE3" s="40">
        <v>10</v>
      </c>
      <c r="FF3" s="40">
        <v>11</v>
      </c>
      <c r="FG3" s="40">
        <v>12</v>
      </c>
      <c r="FH3" s="40">
        <v>1</v>
      </c>
      <c r="FI3" s="40">
        <v>2</v>
      </c>
      <c r="FJ3" s="40">
        <v>3</v>
      </c>
      <c r="FK3" s="40">
        <v>4</v>
      </c>
      <c r="FL3" s="40">
        <v>5</v>
      </c>
      <c r="FM3" s="40">
        <v>6</v>
      </c>
      <c r="FN3" s="40">
        <v>7</v>
      </c>
      <c r="FO3" s="40">
        <v>8</v>
      </c>
      <c r="FP3" s="40">
        <v>9</v>
      </c>
      <c r="FQ3" s="40">
        <v>10</v>
      </c>
      <c r="FR3" s="40">
        <v>11</v>
      </c>
      <c r="FS3" s="40">
        <v>12</v>
      </c>
      <c r="FT3" s="40">
        <v>1</v>
      </c>
      <c r="FU3" s="40">
        <v>2</v>
      </c>
      <c r="FV3" s="40">
        <v>3</v>
      </c>
      <c r="FW3" s="40">
        <v>4</v>
      </c>
      <c r="FX3" s="40">
        <v>5</v>
      </c>
      <c r="FY3" s="40">
        <v>6</v>
      </c>
      <c r="FZ3" s="40">
        <v>7</v>
      </c>
      <c r="GA3" s="40">
        <v>8</v>
      </c>
      <c r="GB3" s="40">
        <v>9</v>
      </c>
      <c r="GC3" s="40">
        <v>10</v>
      </c>
      <c r="GD3" s="40">
        <v>11</v>
      </c>
      <c r="GE3" s="40">
        <v>12</v>
      </c>
      <c r="GF3" s="40">
        <v>1</v>
      </c>
      <c r="GG3" s="40">
        <v>2</v>
      </c>
      <c r="GH3" s="40">
        <v>3</v>
      </c>
      <c r="GI3" s="40">
        <v>4</v>
      </c>
      <c r="GJ3" s="40">
        <v>5</v>
      </c>
      <c r="GK3" s="40">
        <v>6</v>
      </c>
      <c r="GL3" s="40">
        <v>7</v>
      </c>
      <c r="GM3" s="40">
        <v>8</v>
      </c>
      <c r="GN3" s="40">
        <v>9</v>
      </c>
      <c r="GO3" s="40">
        <v>10</v>
      </c>
      <c r="GP3" s="40">
        <v>11</v>
      </c>
      <c r="GQ3" s="40">
        <v>12</v>
      </c>
      <c r="GR3" s="40">
        <v>1</v>
      </c>
      <c r="GS3" s="40">
        <v>2</v>
      </c>
      <c r="GT3" s="40">
        <v>3</v>
      </c>
      <c r="GU3" s="40">
        <v>4</v>
      </c>
      <c r="GV3" s="40">
        <v>5</v>
      </c>
      <c r="GW3" s="40">
        <v>6</v>
      </c>
      <c r="GX3" s="40">
        <v>7</v>
      </c>
      <c r="GY3" s="40">
        <v>8</v>
      </c>
      <c r="GZ3" s="40">
        <v>9</v>
      </c>
      <c r="HA3" s="40">
        <v>10</v>
      </c>
      <c r="HB3" s="40">
        <v>11</v>
      </c>
      <c r="HC3" s="40">
        <v>12</v>
      </c>
      <c r="HD3" s="40">
        <v>0</v>
      </c>
      <c r="HE3" s="40">
        <v>0</v>
      </c>
      <c r="HF3" s="40">
        <v>0</v>
      </c>
      <c r="HG3" s="40">
        <v>0</v>
      </c>
      <c r="HH3" s="40">
        <v>0</v>
      </c>
      <c r="HI3" s="40">
        <v>0</v>
      </c>
      <c r="HJ3" s="40">
        <v>0</v>
      </c>
      <c r="HK3" s="40">
        <v>0</v>
      </c>
      <c r="HL3" s="40">
        <v>0</v>
      </c>
      <c r="HM3" s="40">
        <v>0</v>
      </c>
      <c r="HN3" s="40">
        <v>0</v>
      </c>
      <c r="HO3" s="40">
        <v>0</v>
      </c>
      <c r="HP3" s="40">
        <v>0</v>
      </c>
      <c r="HQ3" s="40">
        <v>0</v>
      </c>
      <c r="HR3" s="40">
        <v>0</v>
      </c>
      <c r="HS3" s="40">
        <v>0</v>
      </c>
      <c r="HT3" s="40">
        <v>0</v>
      </c>
      <c r="HU3" s="40">
        <v>0</v>
      </c>
      <c r="HV3" s="40">
        <v>0</v>
      </c>
      <c r="HW3" s="40">
        <v>0</v>
      </c>
      <c r="HX3" s="40">
        <v>0</v>
      </c>
      <c r="HY3" s="40">
        <v>0</v>
      </c>
      <c r="HZ3" s="40">
        <v>0</v>
      </c>
      <c r="IA3" s="40">
        <v>0</v>
      </c>
      <c r="IB3" s="40">
        <v>0</v>
      </c>
      <c r="IC3" s="40">
        <v>0</v>
      </c>
      <c r="ID3" s="40">
        <v>0</v>
      </c>
      <c r="IE3" s="40">
        <v>0</v>
      </c>
      <c r="IF3" s="40">
        <v>0</v>
      </c>
      <c r="IG3" s="40">
        <v>0</v>
      </c>
      <c r="IH3" s="40">
        <v>0</v>
      </c>
      <c r="II3" s="40">
        <v>0</v>
      </c>
      <c r="IJ3" s="40">
        <v>0</v>
      </c>
      <c r="IK3" s="40">
        <v>0</v>
      </c>
      <c r="IL3" s="40">
        <v>0</v>
      </c>
      <c r="IM3" s="40">
        <v>0</v>
      </c>
      <c r="IN3" s="40">
        <v>0</v>
      </c>
      <c r="IO3" s="40">
        <v>0</v>
      </c>
      <c r="IP3" s="40">
        <v>0</v>
      </c>
      <c r="IQ3" s="40">
        <v>0</v>
      </c>
      <c r="IR3" s="40">
        <v>0</v>
      </c>
      <c r="IS3" s="40">
        <v>0</v>
      </c>
      <c r="IT3" s="40">
        <v>0</v>
      </c>
      <c r="IU3" s="40">
        <v>0</v>
      </c>
      <c r="IV3" s="40">
        <v>0</v>
      </c>
      <c r="IW3" s="40">
        <v>0</v>
      </c>
      <c r="IX3" s="40">
        <v>0</v>
      </c>
      <c r="IY3" s="40">
        <v>0</v>
      </c>
      <c r="IZ3" s="3"/>
      <c r="JA3" s="3"/>
    </row>
    <row r="4" spans="1:261" x14ac:dyDescent="0.25">
      <c r="A4" s="3"/>
      <c r="B4" s="3"/>
      <c r="C4" s="3"/>
      <c r="D4" s="10" t="s">
        <v>860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12"/>
      <c r="R4" s="3"/>
      <c r="S4" s="3"/>
      <c r="T4" s="219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</row>
    <row r="5" spans="1:261" ht="6" customHeight="1" x14ac:dyDescent="0.25">
      <c r="A5" s="3"/>
      <c r="B5" s="3"/>
      <c r="C5" s="116"/>
      <c r="D5" s="449"/>
      <c r="E5" s="116"/>
      <c r="F5" s="116"/>
      <c r="G5" s="116"/>
      <c r="H5" s="116"/>
      <c r="I5" s="116"/>
      <c r="J5" s="3"/>
      <c r="K5" s="3"/>
      <c r="L5" s="3"/>
      <c r="M5" s="3"/>
      <c r="N5" s="3"/>
      <c r="O5" s="3"/>
      <c r="P5" s="3"/>
      <c r="Q5" s="12"/>
      <c r="R5" s="3"/>
      <c r="S5" s="3"/>
      <c r="T5" s="219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ht="6" customHeight="1" x14ac:dyDescent="0.25">
      <c r="A6" s="3"/>
      <c r="B6" s="3"/>
      <c r="C6" s="3"/>
      <c r="D6" s="10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12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x14ac:dyDescent="0.25">
      <c r="A7" s="3"/>
      <c r="B7" s="3"/>
      <c r="C7" s="3"/>
      <c r="D7" s="13" t="s">
        <v>246</v>
      </c>
      <c r="E7" s="14"/>
      <c r="F7" s="15"/>
      <c r="G7" s="16"/>
      <c r="H7" s="16"/>
      <c r="I7" s="3"/>
      <c r="J7" s="3"/>
      <c r="K7" s="3"/>
      <c r="L7" s="3"/>
      <c r="M7" s="3"/>
      <c r="N7" s="3"/>
      <c r="O7" s="3"/>
      <c r="P7" s="3"/>
      <c r="Q7" s="12"/>
      <c r="R7" s="3"/>
      <c r="S7" s="3"/>
      <c r="T7" s="31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</row>
    <row r="8" spans="1:261" x14ac:dyDescent="0.25">
      <c r="A8" s="3"/>
      <c r="B8" s="3"/>
      <c r="C8" s="166">
        <v>-2.5830848127128547E-8</v>
      </c>
      <c r="D8" s="186" t="s">
        <v>29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12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x14ac:dyDescent="0.25">
      <c r="A9" s="10"/>
      <c r="B9" s="10"/>
      <c r="C9" s="10"/>
      <c r="D9" s="10"/>
      <c r="E9" s="10"/>
      <c r="F9" s="10" t="s">
        <v>1</v>
      </c>
      <c r="G9" s="10"/>
      <c r="H9" s="10"/>
      <c r="I9" s="10"/>
      <c r="J9" s="10" t="s">
        <v>2</v>
      </c>
      <c r="K9" s="10"/>
      <c r="L9" s="10"/>
      <c r="M9" s="10"/>
      <c r="N9" s="10"/>
      <c r="O9" s="10"/>
      <c r="P9" s="10"/>
      <c r="Q9" s="12">
        <v>0</v>
      </c>
      <c r="R9" s="10"/>
      <c r="S9" s="3"/>
      <c r="T9" s="37">
        <v>44197</v>
      </c>
      <c r="U9" s="37">
        <v>44228</v>
      </c>
      <c r="V9" s="37">
        <v>44256</v>
      </c>
      <c r="W9" s="37">
        <v>44287</v>
      </c>
      <c r="X9" s="37">
        <v>44317</v>
      </c>
      <c r="Y9" s="37">
        <v>44348</v>
      </c>
      <c r="Z9" s="37">
        <v>44378</v>
      </c>
      <c r="AA9" s="37">
        <v>44409</v>
      </c>
      <c r="AB9" s="37">
        <v>44440</v>
      </c>
      <c r="AC9" s="37">
        <v>44470</v>
      </c>
      <c r="AD9" s="37">
        <v>44501</v>
      </c>
      <c r="AE9" s="37">
        <v>44531</v>
      </c>
      <c r="AF9" s="37">
        <v>44562</v>
      </c>
      <c r="AG9" s="37">
        <v>44593</v>
      </c>
      <c r="AH9" s="37">
        <v>44621</v>
      </c>
      <c r="AI9" s="37">
        <v>44652</v>
      </c>
      <c r="AJ9" s="37">
        <v>44682</v>
      </c>
      <c r="AK9" s="37">
        <v>44713</v>
      </c>
      <c r="AL9" s="37">
        <v>44743</v>
      </c>
      <c r="AM9" s="37">
        <v>44774</v>
      </c>
      <c r="AN9" s="37">
        <v>44805</v>
      </c>
      <c r="AO9" s="37">
        <v>44835</v>
      </c>
      <c r="AP9" s="37">
        <v>44866</v>
      </c>
      <c r="AQ9" s="37">
        <v>44896</v>
      </c>
      <c r="AR9" s="37">
        <v>44927</v>
      </c>
      <c r="AS9" s="37">
        <v>44958</v>
      </c>
      <c r="AT9" s="37">
        <v>44986</v>
      </c>
      <c r="AU9" s="37">
        <v>45017</v>
      </c>
      <c r="AV9" s="37">
        <v>45047</v>
      </c>
      <c r="AW9" s="37">
        <v>45078</v>
      </c>
      <c r="AX9" s="37">
        <v>45108</v>
      </c>
      <c r="AY9" s="37">
        <v>45139</v>
      </c>
      <c r="AZ9" s="37">
        <v>45170</v>
      </c>
      <c r="BA9" s="37">
        <v>45200</v>
      </c>
      <c r="BB9" s="37">
        <v>45231</v>
      </c>
      <c r="BC9" s="37">
        <v>45261</v>
      </c>
      <c r="BD9" s="37">
        <v>45292</v>
      </c>
      <c r="BE9" s="37">
        <v>45323</v>
      </c>
      <c r="BF9" s="37">
        <v>45352</v>
      </c>
      <c r="BG9" s="37">
        <v>45383</v>
      </c>
      <c r="BH9" s="37">
        <v>45413</v>
      </c>
      <c r="BI9" s="37">
        <v>45444</v>
      </c>
      <c r="BJ9" s="37">
        <v>45474</v>
      </c>
      <c r="BK9" s="37">
        <v>45505</v>
      </c>
      <c r="BL9" s="37">
        <v>45536</v>
      </c>
      <c r="BM9" s="37">
        <v>45566</v>
      </c>
      <c r="BN9" s="37">
        <v>45597</v>
      </c>
      <c r="BO9" s="37">
        <v>45627</v>
      </c>
      <c r="BP9" s="37">
        <v>45658</v>
      </c>
      <c r="BQ9" s="37">
        <v>45689</v>
      </c>
      <c r="BR9" s="37">
        <v>45717</v>
      </c>
      <c r="BS9" s="37">
        <v>45748</v>
      </c>
      <c r="BT9" s="37">
        <v>45778</v>
      </c>
      <c r="BU9" s="37">
        <v>45809</v>
      </c>
      <c r="BV9" s="37">
        <v>45839</v>
      </c>
      <c r="BW9" s="37">
        <v>45870</v>
      </c>
      <c r="BX9" s="37">
        <v>45901</v>
      </c>
      <c r="BY9" s="37">
        <v>45931</v>
      </c>
      <c r="BZ9" s="37">
        <v>45962</v>
      </c>
      <c r="CA9" s="37">
        <v>45992</v>
      </c>
      <c r="CB9" s="37">
        <v>46023</v>
      </c>
      <c r="CC9" s="37">
        <v>46054</v>
      </c>
      <c r="CD9" s="37">
        <v>46082</v>
      </c>
      <c r="CE9" s="37">
        <v>46113</v>
      </c>
      <c r="CF9" s="37">
        <v>46143</v>
      </c>
      <c r="CG9" s="37">
        <v>46174</v>
      </c>
      <c r="CH9" s="37">
        <v>46204</v>
      </c>
      <c r="CI9" s="37">
        <v>46235</v>
      </c>
      <c r="CJ9" s="37">
        <v>46266</v>
      </c>
      <c r="CK9" s="37">
        <v>46296</v>
      </c>
      <c r="CL9" s="37">
        <v>46327</v>
      </c>
      <c r="CM9" s="37">
        <v>46357</v>
      </c>
      <c r="CN9" s="37">
        <v>46388</v>
      </c>
      <c r="CO9" s="37">
        <v>46419</v>
      </c>
      <c r="CP9" s="37">
        <v>46447</v>
      </c>
      <c r="CQ9" s="37">
        <v>46478</v>
      </c>
      <c r="CR9" s="37">
        <v>46508</v>
      </c>
      <c r="CS9" s="37">
        <v>46539</v>
      </c>
      <c r="CT9" s="37">
        <v>46569</v>
      </c>
      <c r="CU9" s="37">
        <v>46600</v>
      </c>
      <c r="CV9" s="37">
        <v>46631</v>
      </c>
      <c r="CW9" s="37">
        <v>46661</v>
      </c>
      <c r="CX9" s="37">
        <v>46692</v>
      </c>
      <c r="CY9" s="37">
        <v>46722</v>
      </c>
      <c r="CZ9" s="37">
        <v>46753</v>
      </c>
      <c r="DA9" s="37">
        <v>46784</v>
      </c>
      <c r="DB9" s="37">
        <v>46813</v>
      </c>
      <c r="DC9" s="37">
        <v>46844</v>
      </c>
      <c r="DD9" s="37">
        <v>46874</v>
      </c>
      <c r="DE9" s="37">
        <v>46905</v>
      </c>
      <c r="DF9" s="37">
        <v>46935</v>
      </c>
      <c r="DG9" s="37">
        <v>46966</v>
      </c>
      <c r="DH9" s="37">
        <v>46997</v>
      </c>
      <c r="DI9" s="37">
        <v>47027</v>
      </c>
      <c r="DJ9" s="37">
        <v>47058</v>
      </c>
      <c r="DK9" s="37">
        <v>47088</v>
      </c>
      <c r="DL9" s="37">
        <v>47119</v>
      </c>
      <c r="DM9" s="37">
        <v>47150</v>
      </c>
      <c r="DN9" s="37">
        <v>47178</v>
      </c>
      <c r="DO9" s="37">
        <v>47209</v>
      </c>
      <c r="DP9" s="37">
        <v>47239</v>
      </c>
      <c r="DQ9" s="37">
        <v>47270</v>
      </c>
      <c r="DR9" s="37">
        <v>47300</v>
      </c>
      <c r="DS9" s="37">
        <v>47331</v>
      </c>
      <c r="DT9" s="37">
        <v>47362</v>
      </c>
      <c r="DU9" s="37">
        <v>47392</v>
      </c>
      <c r="DV9" s="37">
        <v>47423</v>
      </c>
      <c r="DW9" s="37">
        <v>47453</v>
      </c>
      <c r="DX9" s="37">
        <v>47484</v>
      </c>
      <c r="DY9" s="37">
        <v>47515</v>
      </c>
      <c r="DZ9" s="37">
        <v>47543</v>
      </c>
      <c r="EA9" s="37">
        <v>47574</v>
      </c>
      <c r="EB9" s="37">
        <v>47604</v>
      </c>
      <c r="EC9" s="37">
        <v>47635</v>
      </c>
      <c r="ED9" s="37">
        <v>47665</v>
      </c>
      <c r="EE9" s="37">
        <v>47696</v>
      </c>
      <c r="EF9" s="37">
        <v>47727</v>
      </c>
      <c r="EG9" s="37">
        <v>47757</v>
      </c>
      <c r="EH9" s="37">
        <v>47788</v>
      </c>
      <c r="EI9" s="37">
        <v>47818</v>
      </c>
      <c r="EJ9" s="37">
        <v>47849</v>
      </c>
      <c r="EK9" s="37">
        <v>47880</v>
      </c>
      <c r="EL9" s="37">
        <v>47908</v>
      </c>
      <c r="EM9" s="37">
        <v>47939</v>
      </c>
      <c r="EN9" s="37">
        <v>47969</v>
      </c>
      <c r="EO9" s="37">
        <v>48000</v>
      </c>
      <c r="EP9" s="37">
        <v>48030</v>
      </c>
      <c r="EQ9" s="37">
        <v>48061</v>
      </c>
      <c r="ER9" s="37">
        <v>48092</v>
      </c>
      <c r="ES9" s="37">
        <v>48122</v>
      </c>
      <c r="ET9" s="37">
        <v>48153</v>
      </c>
      <c r="EU9" s="37">
        <v>48183</v>
      </c>
      <c r="EV9" s="37">
        <v>48214</v>
      </c>
      <c r="EW9" s="37">
        <v>48245</v>
      </c>
      <c r="EX9" s="37">
        <v>48274</v>
      </c>
      <c r="EY9" s="37">
        <v>48305</v>
      </c>
      <c r="EZ9" s="37">
        <v>48335</v>
      </c>
      <c r="FA9" s="37">
        <v>48366</v>
      </c>
      <c r="FB9" s="37">
        <v>48396</v>
      </c>
      <c r="FC9" s="37">
        <v>48427</v>
      </c>
      <c r="FD9" s="37">
        <v>48458</v>
      </c>
      <c r="FE9" s="37">
        <v>48488</v>
      </c>
      <c r="FF9" s="37">
        <v>48519</v>
      </c>
      <c r="FG9" s="37">
        <v>48549</v>
      </c>
      <c r="FH9" s="37">
        <v>48580</v>
      </c>
      <c r="FI9" s="37">
        <v>48611</v>
      </c>
      <c r="FJ9" s="37">
        <v>48639</v>
      </c>
      <c r="FK9" s="37">
        <v>48670</v>
      </c>
      <c r="FL9" s="37">
        <v>48700</v>
      </c>
      <c r="FM9" s="37">
        <v>48731</v>
      </c>
      <c r="FN9" s="37">
        <v>48761</v>
      </c>
      <c r="FO9" s="37">
        <v>48792</v>
      </c>
      <c r="FP9" s="37">
        <v>48823</v>
      </c>
      <c r="FQ9" s="37">
        <v>48853</v>
      </c>
      <c r="FR9" s="37">
        <v>48884</v>
      </c>
      <c r="FS9" s="37">
        <v>48914</v>
      </c>
      <c r="FT9" s="37">
        <v>48945</v>
      </c>
      <c r="FU9" s="37">
        <v>48976</v>
      </c>
      <c r="FV9" s="37">
        <v>49004</v>
      </c>
      <c r="FW9" s="37">
        <v>49035</v>
      </c>
      <c r="FX9" s="37">
        <v>49065</v>
      </c>
      <c r="FY9" s="37">
        <v>49096</v>
      </c>
      <c r="FZ9" s="37">
        <v>49126</v>
      </c>
      <c r="GA9" s="37">
        <v>49157</v>
      </c>
      <c r="GB9" s="37">
        <v>49188</v>
      </c>
      <c r="GC9" s="37">
        <v>49218</v>
      </c>
      <c r="GD9" s="37">
        <v>49249</v>
      </c>
      <c r="GE9" s="37">
        <v>49279</v>
      </c>
      <c r="GF9" s="37">
        <v>49310</v>
      </c>
      <c r="GG9" s="37">
        <v>49341</v>
      </c>
      <c r="GH9" s="37">
        <v>49369</v>
      </c>
      <c r="GI9" s="37">
        <v>49400</v>
      </c>
      <c r="GJ9" s="37">
        <v>49430</v>
      </c>
      <c r="GK9" s="37">
        <v>49461</v>
      </c>
      <c r="GL9" s="37">
        <v>49491</v>
      </c>
      <c r="GM9" s="37">
        <v>49522</v>
      </c>
      <c r="GN9" s="37">
        <v>49553</v>
      </c>
      <c r="GO9" s="37">
        <v>49583</v>
      </c>
      <c r="GP9" s="37">
        <v>49614</v>
      </c>
      <c r="GQ9" s="37">
        <v>49644</v>
      </c>
      <c r="GR9" s="37">
        <v>49675</v>
      </c>
      <c r="GS9" s="37">
        <v>49706</v>
      </c>
      <c r="GT9" s="37">
        <v>49735</v>
      </c>
      <c r="GU9" s="37">
        <v>49766</v>
      </c>
      <c r="GV9" s="37">
        <v>49796</v>
      </c>
      <c r="GW9" s="37">
        <v>49827</v>
      </c>
      <c r="GX9" s="37">
        <v>49857</v>
      </c>
      <c r="GY9" s="37">
        <v>49888</v>
      </c>
      <c r="GZ9" s="37">
        <v>49919</v>
      </c>
      <c r="HA9" s="37">
        <v>49949</v>
      </c>
      <c r="HB9" s="37">
        <v>49980</v>
      </c>
      <c r="HC9" s="37">
        <v>50010</v>
      </c>
      <c r="HD9" s="37" t="s">
        <v>883</v>
      </c>
      <c r="HE9" s="37" t="s">
        <v>883</v>
      </c>
      <c r="HF9" s="37" t="s">
        <v>883</v>
      </c>
      <c r="HG9" s="37" t="s">
        <v>883</v>
      </c>
      <c r="HH9" s="37" t="s">
        <v>883</v>
      </c>
      <c r="HI9" s="37" t="s">
        <v>883</v>
      </c>
      <c r="HJ9" s="37" t="s">
        <v>883</v>
      </c>
      <c r="HK9" s="37" t="s">
        <v>883</v>
      </c>
      <c r="HL9" s="37" t="s">
        <v>883</v>
      </c>
      <c r="HM9" s="37" t="s">
        <v>883</v>
      </c>
      <c r="HN9" s="37" t="s">
        <v>883</v>
      </c>
      <c r="HO9" s="37" t="s">
        <v>883</v>
      </c>
      <c r="HP9" s="37" t="s">
        <v>883</v>
      </c>
      <c r="HQ9" s="37" t="s">
        <v>883</v>
      </c>
      <c r="HR9" s="37" t="s">
        <v>883</v>
      </c>
      <c r="HS9" s="37" t="s">
        <v>883</v>
      </c>
      <c r="HT9" s="37" t="s">
        <v>883</v>
      </c>
      <c r="HU9" s="37" t="s">
        <v>883</v>
      </c>
      <c r="HV9" s="37" t="s">
        <v>883</v>
      </c>
      <c r="HW9" s="37" t="s">
        <v>883</v>
      </c>
      <c r="HX9" s="37" t="s">
        <v>883</v>
      </c>
      <c r="HY9" s="37" t="s">
        <v>883</v>
      </c>
      <c r="HZ9" s="37" t="s">
        <v>883</v>
      </c>
      <c r="IA9" s="37" t="s">
        <v>883</v>
      </c>
      <c r="IB9" s="37" t="s">
        <v>883</v>
      </c>
      <c r="IC9" s="37" t="s">
        <v>883</v>
      </c>
      <c r="ID9" s="37" t="s">
        <v>883</v>
      </c>
      <c r="IE9" s="37" t="s">
        <v>883</v>
      </c>
      <c r="IF9" s="37" t="s">
        <v>883</v>
      </c>
      <c r="IG9" s="37" t="s">
        <v>883</v>
      </c>
      <c r="IH9" s="37" t="s">
        <v>883</v>
      </c>
      <c r="II9" s="37" t="s">
        <v>883</v>
      </c>
      <c r="IJ9" s="37" t="s">
        <v>883</v>
      </c>
      <c r="IK9" s="37" t="s">
        <v>883</v>
      </c>
      <c r="IL9" s="37" t="s">
        <v>883</v>
      </c>
      <c r="IM9" s="37" t="s">
        <v>883</v>
      </c>
      <c r="IN9" s="37" t="s">
        <v>883</v>
      </c>
      <c r="IO9" s="37" t="s">
        <v>883</v>
      </c>
      <c r="IP9" s="37" t="s">
        <v>883</v>
      </c>
      <c r="IQ9" s="37" t="s">
        <v>883</v>
      </c>
      <c r="IR9" s="37" t="s">
        <v>883</v>
      </c>
      <c r="IS9" s="37" t="s">
        <v>883</v>
      </c>
      <c r="IT9" s="37" t="s">
        <v>883</v>
      </c>
      <c r="IU9" s="37" t="s">
        <v>883</v>
      </c>
      <c r="IV9" s="37" t="s">
        <v>883</v>
      </c>
      <c r="IW9" s="37" t="s">
        <v>883</v>
      </c>
      <c r="IX9" s="37" t="s">
        <v>883</v>
      </c>
      <c r="IY9" s="37" t="s">
        <v>883</v>
      </c>
      <c r="IZ9" s="3"/>
      <c r="JA9" s="3"/>
    </row>
    <row r="10" spans="1:26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12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</row>
    <row r="11" spans="1:261" x14ac:dyDescent="0.25">
      <c r="A11" s="3"/>
      <c r="B11" s="10">
        <v>1</v>
      </c>
      <c r="C11" s="10">
        <v>1</v>
      </c>
      <c r="D11" s="204" t="s">
        <v>408</v>
      </c>
      <c r="E11" s="10" t="s">
        <v>411</v>
      </c>
      <c r="F11" s="10" t="s">
        <v>312</v>
      </c>
      <c r="G11" s="3"/>
      <c r="H11" s="3"/>
      <c r="I11" s="3"/>
      <c r="J11" s="5" t="s">
        <v>4</v>
      </c>
      <c r="K11" s="3"/>
      <c r="L11" s="3"/>
      <c r="M11" s="3"/>
      <c r="N11" s="3"/>
      <c r="O11" s="3"/>
      <c r="P11" s="3"/>
      <c r="Q11" s="12">
        <v>1200</v>
      </c>
      <c r="R11" s="3"/>
      <c r="S11" s="3"/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1200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1">
        <v>0</v>
      </c>
      <c r="DS11" s="31">
        <v>0</v>
      </c>
      <c r="DT11" s="31">
        <v>0</v>
      </c>
      <c r="DU11" s="31">
        <v>0</v>
      </c>
      <c r="DV11" s="31">
        <v>0</v>
      </c>
      <c r="DW11" s="31">
        <v>0</v>
      </c>
      <c r="DX11" s="31">
        <v>0</v>
      </c>
      <c r="DY11" s="31">
        <v>0</v>
      </c>
      <c r="DZ11" s="31">
        <v>0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1">
        <v>0</v>
      </c>
      <c r="EL11" s="31">
        <v>0</v>
      </c>
      <c r="EM11" s="31">
        <v>0</v>
      </c>
      <c r="EN11" s="31">
        <v>0</v>
      </c>
      <c r="EO11" s="31">
        <v>0</v>
      </c>
      <c r="EP11" s="31">
        <v>0</v>
      </c>
      <c r="EQ11" s="31">
        <v>0</v>
      </c>
      <c r="ER11" s="31">
        <v>0</v>
      </c>
      <c r="ES11" s="31">
        <v>0</v>
      </c>
      <c r="ET11" s="31">
        <v>0</v>
      </c>
      <c r="EU11" s="31">
        <v>0</v>
      </c>
      <c r="EV11" s="31">
        <v>0</v>
      </c>
      <c r="EW11" s="31">
        <v>0</v>
      </c>
      <c r="EX11" s="31">
        <v>0</v>
      </c>
      <c r="EY11" s="31">
        <v>0</v>
      </c>
      <c r="EZ11" s="31">
        <v>0</v>
      </c>
      <c r="FA11" s="31">
        <v>0</v>
      </c>
      <c r="FB11" s="31">
        <v>0</v>
      </c>
      <c r="FC11" s="31">
        <v>0</v>
      </c>
      <c r="FD11" s="31">
        <v>0</v>
      </c>
      <c r="FE11" s="31">
        <v>0</v>
      </c>
      <c r="FF11" s="31">
        <v>0</v>
      </c>
      <c r="FG11" s="31">
        <v>0</v>
      </c>
      <c r="FH11" s="31">
        <v>0</v>
      </c>
      <c r="FI11" s="31">
        <v>0</v>
      </c>
      <c r="FJ11" s="31">
        <v>0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  <c r="FP11" s="31">
        <v>0</v>
      </c>
      <c r="FQ11" s="31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0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  <c r="HO11" s="31">
        <v>0</v>
      </c>
      <c r="HP11" s="31">
        <v>0</v>
      </c>
      <c r="HQ11" s="31">
        <v>0</v>
      </c>
      <c r="HR11" s="31">
        <v>0</v>
      </c>
      <c r="HS11" s="31">
        <v>0</v>
      </c>
      <c r="HT11" s="31">
        <v>0</v>
      </c>
      <c r="HU11" s="31">
        <v>0</v>
      </c>
      <c r="HV11" s="31">
        <v>0</v>
      </c>
      <c r="HW11" s="31">
        <v>0</v>
      </c>
      <c r="HX11" s="31">
        <v>0</v>
      </c>
      <c r="HY11" s="31">
        <v>0</v>
      </c>
      <c r="HZ11" s="31">
        <v>0</v>
      </c>
      <c r="IA11" s="31">
        <v>0</v>
      </c>
      <c r="IB11" s="31">
        <v>0</v>
      </c>
      <c r="IC11" s="31">
        <v>0</v>
      </c>
      <c r="ID11" s="31">
        <v>0</v>
      </c>
      <c r="IE11" s="31"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v>0</v>
      </c>
      <c r="IO11" s="31">
        <v>0</v>
      </c>
      <c r="IP11" s="31">
        <v>0</v>
      </c>
      <c r="IQ11" s="31">
        <v>0</v>
      </c>
      <c r="IR11" s="31"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"/>
      <c r="JA11" s="3"/>
    </row>
    <row r="12" spans="1:261" x14ac:dyDescent="0.25">
      <c r="A12" s="3"/>
      <c r="B12" s="3"/>
      <c r="C12" s="3"/>
      <c r="D12" s="205" t="s">
        <v>408</v>
      </c>
      <c r="E12" s="205" t="s">
        <v>411</v>
      </c>
      <c r="F12" s="10" t="s">
        <v>310</v>
      </c>
      <c r="G12" s="3"/>
      <c r="H12" s="3"/>
      <c r="I12" s="3"/>
      <c r="J12" s="5" t="s">
        <v>30</v>
      </c>
      <c r="K12" s="3"/>
      <c r="L12" s="20" t="s">
        <v>29</v>
      </c>
      <c r="M12" s="20"/>
      <c r="N12" s="20"/>
      <c r="O12" s="20"/>
      <c r="P12" s="20"/>
      <c r="Q12" s="46">
        <v>0</v>
      </c>
      <c r="R12" s="20"/>
      <c r="S12" s="46"/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1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1">
        <v>0</v>
      </c>
      <c r="DS12" s="31">
        <v>0</v>
      </c>
      <c r="DT12" s="31">
        <v>0</v>
      </c>
      <c r="DU12" s="31">
        <v>0</v>
      </c>
      <c r="DV12" s="31">
        <v>0</v>
      </c>
      <c r="DW12" s="31">
        <v>0</v>
      </c>
      <c r="DX12" s="31">
        <v>0</v>
      </c>
      <c r="DY12" s="31">
        <v>0</v>
      </c>
      <c r="DZ12" s="31"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1">
        <v>0</v>
      </c>
      <c r="EL12" s="31">
        <v>0</v>
      </c>
      <c r="EM12" s="31">
        <v>0</v>
      </c>
      <c r="EN12" s="31">
        <v>0</v>
      </c>
      <c r="EO12" s="31">
        <v>0</v>
      </c>
      <c r="EP12" s="31">
        <v>0</v>
      </c>
      <c r="EQ12" s="31">
        <v>0</v>
      </c>
      <c r="ER12" s="31">
        <v>0</v>
      </c>
      <c r="ES12" s="31">
        <v>0</v>
      </c>
      <c r="ET12" s="31">
        <v>0</v>
      </c>
      <c r="EU12" s="31">
        <v>0</v>
      </c>
      <c r="EV12" s="31">
        <v>0</v>
      </c>
      <c r="EW12" s="31">
        <v>0</v>
      </c>
      <c r="EX12" s="31">
        <v>0</v>
      </c>
      <c r="EY12" s="31">
        <v>0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1">
        <v>0</v>
      </c>
      <c r="FI12" s="31">
        <v>0</v>
      </c>
      <c r="FJ12" s="31">
        <v>0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  <c r="FP12" s="31">
        <v>0</v>
      </c>
      <c r="FQ12" s="31">
        <v>0</v>
      </c>
      <c r="FR12" s="31">
        <v>0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  <c r="HO12" s="31">
        <v>0</v>
      </c>
      <c r="HP12" s="31">
        <v>0</v>
      </c>
      <c r="HQ12" s="31">
        <v>0</v>
      </c>
      <c r="HR12" s="31">
        <v>0</v>
      </c>
      <c r="HS12" s="31">
        <v>0</v>
      </c>
      <c r="HT12" s="31">
        <v>0</v>
      </c>
      <c r="HU12" s="31">
        <v>0</v>
      </c>
      <c r="HV12" s="31">
        <v>0</v>
      </c>
      <c r="HW12" s="31">
        <v>0</v>
      </c>
      <c r="HX12" s="31">
        <v>0</v>
      </c>
      <c r="HY12" s="31">
        <v>0</v>
      </c>
      <c r="HZ12" s="31">
        <v>0</v>
      </c>
      <c r="IA12" s="31">
        <v>0</v>
      </c>
      <c r="IB12" s="31">
        <v>0</v>
      </c>
      <c r="IC12" s="31">
        <v>0</v>
      </c>
      <c r="ID12" s="31">
        <v>0</v>
      </c>
      <c r="IE12" s="31">
        <v>0</v>
      </c>
      <c r="IF12" s="31">
        <v>0</v>
      </c>
      <c r="IG12" s="31">
        <v>0</v>
      </c>
      <c r="IH12" s="31">
        <v>0</v>
      </c>
      <c r="II12" s="31">
        <v>0</v>
      </c>
      <c r="IJ12" s="31">
        <v>0</v>
      </c>
      <c r="IK12" s="31">
        <v>0</v>
      </c>
      <c r="IL12" s="31">
        <v>0</v>
      </c>
      <c r="IM12" s="31">
        <v>0</v>
      </c>
      <c r="IN12" s="31">
        <v>0</v>
      </c>
      <c r="IO12" s="31">
        <v>0</v>
      </c>
      <c r="IP12" s="31">
        <v>0</v>
      </c>
      <c r="IQ12" s="31">
        <v>0</v>
      </c>
      <c r="IR12" s="31">
        <v>0</v>
      </c>
      <c r="IS12" s="31">
        <v>0</v>
      </c>
      <c r="IT12" s="31">
        <v>0</v>
      </c>
      <c r="IU12" s="31">
        <v>0</v>
      </c>
      <c r="IV12" s="31">
        <v>0</v>
      </c>
      <c r="IW12" s="31">
        <v>0</v>
      </c>
      <c r="IX12" s="31">
        <v>0</v>
      </c>
      <c r="IY12" s="31">
        <v>0</v>
      </c>
      <c r="IZ12" s="3"/>
      <c r="JA12" s="3"/>
    </row>
    <row r="13" spans="1:261" x14ac:dyDescent="0.25">
      <c r="A13" s="3"/>
      <c r="B13" s="3"/>
      <c r="C13" s="3"/>
      <c r="D13" s="205" t="s">
        <v>408</v>
      </c>
      <c r="E13" s="205" t="s">
        <v>411</v>
      </c>
      <c r="F13" s="10" t="s">
        <v>311</v>
      </c>
      <c r="G13" s="3"/>
      <c r="H13" s="3"/>
      <c r="I13" s="3"/>
      <c r="J13" s="5" t="s">
        <v>4</v>
      </c>
      <c r="K13" s="3"/>
      <c r="L13" s="3"/>
      <c r="M13" s="3"/>
      <c r="N13" s="3"/>
      <c r="O13" s="3"/>
      <c r="P13" s="3"/>
      <c r="Q13" s="12">
        <v>1200</v>
      </c>
      <c r="R13" s="3"/>
      <c r="S13" s="3"/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1200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1">
        <v>0</v>
      </c>
      <c r="DS13" s="31">
        <v>0</v>
      </c>
      <c r="DT13" s="31">
        <v>0</v>
      </c>
      <c r="DU13" s="31">
        <v>0</v>
      </c>
      <c r="DV13" s="31">
        <v>0</v>
      </c>
      <c r="DW13" s="31"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v>0</v>
      </c>
      <c r="EP13" s="31">
        <v>0</v>
      </c>
      <c r="EQ13" s="31">
        <v>0</v>
      </c>
      <c r="ER13" s="31">
        <v>0</v>
      </c>
      <c r="ES13" s="31">
        <v>0</v>
      </c>
      <c r="ET13" s="31">
        <v>0</v>
      </c>
      <c r="EU13" s="31">
        <v>0</v>
      </c>
      <c r="EV13" s="31">
        <v>0</v>
      </c>
      <c r="EW13" s="31">
        <v>0</v>
      </c>
      <c r="EX13" s="31">
        <v>0</v>
      </c>
      <c r="EY13" s="31">
        <v>0</v>
      </c>
      <c r="EZ13" s="31">
        <v>0</v>
      </c>
      <c r="FA13" s="31">
        <v>0</v>
      </c>
      <c r="FB13" s="31">
        <v>0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1">
        <v>0</v>
      </c>
      <c r="FI13" s="31">
        <v>0</v>
      </c>
      <c r="FJ13" s="31">
        <v>0</v>
      </c>
      <c r="FK13" s="31">
        <v>0</v>
      </c>
      <c r="FL13" s="31">
        <v>0</v>
      </c>
      <c r="FM13" s="31">
        <v>0</v>
      </c>
      <c r="FN13" s="31">
        <v>0</v>
      </c>
      <c r="FO13" s="31">
        <v>0</v>
      </c>
      <c r="FP13" s="31">
        <v>0</v>
      </c>
      <c r="FQ13" s="31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  <c r="HO13" s="31">
        <v>0</v>
      </c>
      <c r="HP13" s="31">
        <v>0</v>
      </c>
      <c r="HQ13" s="31">
        <v>0</v>
      </c>
      <c r="HR13" s="31">
        <v>0</v>
      </c>
      <c r="HS13" s="31">
        <v>0</v>
      </c>
      <c r="HT13" s="31">
        <v>0</v>
      </c>
      <c r="HU13" s="31">
        <v>0</v>
      </c>
      <c r="HV13" s="31">
        <v>0</v>
      </c>
      <c r="HW13" s="31">
        <v>0</v>
      </c>
      <c r="HX13" s="31">
        <v>0</v>
      </c>
      <c r="HY13" s="31">
        <v>0</v>
      </c>
      <c r="HZ13" s="31">
        <v>0</v>
      </c>
      <c r="IA13" s="31">
        <v>0</v>
      </c>
      <c r="IB13" s="31">
        <v>0</v>
      </c>
      <c r="IC13" s="31">
        <v>0</v>
      </c>
      <c r="ID13" s="31">
        <v>0</v>
      </c>
      <c r="IE13" s="31">
        <v>0</v>
      </c>
      <c r="IF13" s="31">
        <v>0</v>
      </c>
      <c r="IG13" s="31">
        <v>0</v>
      </c>
      <c r="IH13" s="31">
        <v>0</v>
      </c>
      <c r="II13" s="31">
        <v>0</v>
      </c>
      <c r="IJ13" s="31">
        <v>0</v>
      </c>
      <c r="IK13" s="31">
        <v>0</v>
      </c>
      <c r="IL13" s="31">
        <v>0</v>
      </c>
      <c r="IM13" s="31">
        <v>0</v>
      </c>
      <c r="IN13" s="31">
        <v>0</v>
      </c>
      <c r="IO13" s="31">
        <v>0</v>
      </c>
      <c r="IP13" s="31">
        <v>0</v>
      </c>
      <c r="IQ13" s="31">
        <v>0</v>
      </c>
      <c r="IR13" s="31">
        <v>0</v>
      </c>
      <c r="IS13" s="31">
        <v>0</v>
      </c>
      <c r="IT13" s="31">
        <v>0</v>
      </c>
      <c r="IU13" s="31">
        <v>0</v>
      </c>
      <c r="IV13" s="31">
        <v>0</v>
      </c>
      <c r="IW13" s="31">
        <v>0</v>
      </c>
      <c r="IX13" s="31">
        <v>0</v>
      </c>
      <c r="IY13" s="31">
        <v>0</v>
      </c>
      <c r="IZ13" s="3"/>
      <c r="JA13" s="3"/>
    </row>
    <row r="14" spans="1:261" x14ac:dyDescent="0.25">
      <c r="A14" s="3"/>
      <c r="B14" s="3"/>
      <c r="C14" s="3"/>
      <c r="D14" s="205" t="s">
        <v>408</v>
      </c>
      <c r="E14" s="205" t="s">
        <v>411</v>
      </c>
      <c r="F14" s="10" t="s">
        <v>102</v>
      </c>
      <c r="G14" s="3"/>
      <c r="H14" s="3"/>
      <c r="I14" s="3"/>
      <c r="J14" s="5" t="s">
        <v>4</v>
      </c>
      <c r="K14" s="3"/>
      <c r="L14" s="3"/>
      <c r="M14" s="3"/>
      <c r="N14" s="3"/>
      <c r="O14" s="3"/>
      <c r="P14" s="3"/>
      <c r="Q14" s="12"/>
      <c r="R14" s="3"/>
      <c r="S14" s="50"/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1">
        <v>0</v>
      </c>
      <c r="DS14" s="31">
        <v>0</v>
      </c>
      <c r="DT14" s="31">
        <v>0</v>
      </c>
      <c r="DU14" s="31">
        <v>0</v>
      </c>
      <c r="DV14" s="31">
        <v>0</v>
      </c>
      <c r="DW14" s="31"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v>0</v>
      </c>
      <c r="EP14" s="31">
        <v>0</v>
      </c>
      <c r="EQ14" s="31">
        <v>0</v>
      </c>
      <c r="ER14" s="31">
        <v>0</v>
      </c>
      <c r="ES14" s="31">
        <v>0</v>
      </c>
      <c r="ET14" s="31">
        <v>0</v>
      </c>
      <c r="EU14" s="31">
        <v>0</v>
      </c>
      <c r="EV14" s="31">
        <v>0</v>
      </c>
      <c r="EW14" s="31">
        <v>0</v>
      </c>
      <c r="EX14" s="31">
        <v>0</v>
      </c>
      <c r="EY14" s="31">
        <v>0</v>
      </c>
      <c r="EZ14" s="31">
        <v>0</v>
      </c>
      <c r="FA14" s="31">
        <v>0</v>
      </c>
      <c r="FB14" s="31">
        <v>0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1">
        <v>0</v>
      </c>
      <c r="FI14" s="31">
        <v>0</v>
      </c>
      <c r="FJ14" s="31">
        <v>0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  <c r="FP14" s="31">
        <v>0</v>
      </c>
      <c r="FQ14" s="31">
        <v>0</v>
      </c>
      <c r="FR14" s="31">
        <v>0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  <c r="HO14" s="31">
        <v>0</v>
      </c>
      <c r="HP14" s="31">
        <v>0</v>
      </c>
      <c r="HQ14" s="31">
        <v>0</v>
      </c>
      <c r="HR14" s="31">
        <v>0</v>
      </c>
      <c r="HS14" s="31">
        <v>0</v>
      </c>
      <c r="HT14" s="31">
        <v>0</v>
      </c>
      <c r="HU14" s="31">
        <v>0</v>
      </c>
      <c r="HV14" s="31">
        <v>0</v>
      </c>
      <c r="HW14" s="31">
        <v>0</v>
      </c>
      <c r="HX14" s="31">
        <v>0</v>
      </c>
      <c r="HY14" s="31">
        <v>0</v>
      </c>
      <c r="HZ14" s="31">
        <v>0</v>
      </c>
      <c r="IA14" s="31">
        <v>0</v>
      </c>
      <c r="IB14" s="31">
        <v>0</v>
      </c>
      <c r="IC14" s="31">
        <v>0</v>
      </c>
      <c r="ID14" s="31">
        <v>0</v>
      </c>
      <c r="IE14" s="31">
        <v>0</v>
      </c>
      <c r="IF14" s="31">
        <v>0</v>
      </c>
      <c r="IG14" s="31">
        <v>0</v>
      </c>
      <c r="IH14" s="31">
        <v>0</v>
      </c>
      <c r="II14" s="31">
        <v>0</v>
      </c>
      <c r="IJ14" s="31">
        <v>0</v>
      </c>
      <c r="IK14" s="31">
        <v>0</v>
      </c>
      <c r="IL14" s="31">
        <v>0</v>
      </c>
      <c r="IM14" s="31">
        <v>0</v>
      </c>
      <c r="IN14" s="31">
        <v>0</v>
      </c>
      <c r="IO14" s="31">
        <v>0</v>
      </c>
      <c r="IP14" s="31">
        <v>0</v>
      </c>
      <c r="IQ14" s="31">
        <v>0</v>
      </c>
      <c r="IR14" s="31">
        <v>0</v>
      </c>
      <c r="IS14" s="31">
        <v>0</v>
      </c>
      <c r="IT14" s="31">
        <v>0</v>
      </c>
      <c r="IU14" s="31">
        <v>0</v>
      </c>
      <c r="IV14" s="31">
        <v>0</v>
      </c>
      <c r="IW14" s="31">
        <v>0</v>
      </c>
      <c r="IX14" s="31">
        <v>0</v>
      </c>
      <c r="IY14" s="31">
        <v>0</v>
      </c>
      <c r="IZ14" s="3"/>
      <c r="JA14" s="3"/>
    </row>
    <row r="15" spans="1:261" x14ac:dyDescent="0.25">
      <c r="A15" s="3"/>
      <c r="B15" s="3"/>
      <c r="C15" s="3"/>
      <c r="D15" s="205" t="s">
        <v>408</v>
      </c>
      <c r="E15" s="205" t="s">
        <v>411</v>
      </c>
      <c r="F15" s="10" t="s">
        <v>103</v>
      </c>
      <c r="G15" s="3"/>
      <c r="H15" s="3"/>
      <c r="I15" s="3"/>
      <c r="J15" s="5" t="s">
        <v>4</v>
      </c>
      <c r="K15" s="3"/>
      <c r="L15" s="20" t="s">
        <v>29</v>
      </c>
      <c r="M15" s="20"/>
      <c r="N15" s="20"/>
      <c r="O15" s="20"/>
      <c r="P15" s="20"/>
      <c r="Q15" s="46">
        <v>0</v>
      </c>
      <c r="R15" s="3"/>
      <c r="S15" s="50"/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1200</v>
      </c>
      <c r="AG15" s="31">
        <v>1200</v>
      </c>
      <c r="AH15" s="31">
        <v>1200</v>
      </c>
      <c r="AI15" s="31">
        <v>1200</v>
      </c>
      <c r="AJ15" s="31">
        <v>1200</v>
      </c>
      <c r="AK15" s="31">
        <v>1200</v>
      </c>
      <c r="AL15" s="31">
        <v>1200</v>
      </c>
      <c r="AM15" s="31">
        <v>1200</v>
      </c>
      <c r="AN15" s="31">
        <v>1200</v>
      </c>
      <c r="AO15" s="31">
        <v>1200</v>
      </c>
      <c r="AP15" s="31">
        <v>1200</v>
      </c>
      <c r="AQ15" s="31">
        <v>1200</v>
      </c>
      <c r="AR15" s="31">
        <v>1200</v>
      </c>
      <c r="AS15" s="31">
        <v>1200</v>
      </c>
      <c r="AT15" s="31">
        <v>1200</v>
      </c>
      <c r="AU15" s="31">
        <v>1200</v>
      </c>
      <c r="AV15" s="31">
        <v>1200</v>
      </c>
      <c r="AW15" s="31">
        <v>1200</v>
      </c>
      <c r="AX15" s="31">
        <v>1200</v>
      </c>
      <c r="AY15" s="31">
        <v>1200</v>
      </c>
      <c r="AZ15" s="31">
        <v>1200</v>
      </c>
      <c r="BA15" s="31">
        <v>1200</v>
      </c>
      <c r="BB15" s="31">
        <v>1200</v>
      </c>
      <c r="BC15" s="31">
        <v>1200</v>
      </c>
      <c r="BD15" s="31">
        <v>1200</v>
      </c>
      <c r="BE15" s="31">
        <v>1200</v>
      </c>
      <c r="BF15" s="31">
        <v>1200</v>
      </c>
      <c r="BG15" s="31">
        <v>1200</v>
      </c>
      <c r="BH15" s="31">
        <v>1200</v>
      </c>
      <c r="BI15" s="31">
        <v>1200</v>
      </c>
      <c r="BJ15" s="31">
        <v>1200</v>
      </c>
      <c r="BK15" s="31">
        <v>1200</v>
      </c>
      <c r="BL15" s="31">
        <v>1200</v>
      </c>
      <c r="BM15" s="31">
        <v>1200</v>
      </c>
      <c r="BN15" s="31">
        <v>1200</v>
      </c>
      <c r="BO15" s="31">
        <v>1200</v>
      </c>
      <c r="BP15" s="31">
        <v>1200</v>
      </c>
      <c r="BQ15" s="31">
        <v>1200</v>
      </c>
      <c r="BR15" s="31">
        <v>1200</v>
      </c>
      <c r="BS15" s="31">
        <v>1200</v>
      </c>
      <c r="BT15" s="31">
        <v>1200</v>
      </c>
      <c r="BU15" s="31">
        <v>1200</v>
      </c>
      <c r="BV15" s="31">
        <v>1200</v>
      </c>
      <c r="BW15" s="31">
        <v>1200</v>
      </c>
      <c r="BX15" s="31">
        <v>1200</v>
      </c>
      <c r="BY15" s="31">
        <v>1200</v>
      </c>
      <c r="BZ15" s="31">
        <v>1200</v>
      </c>
      <c r="CA15" s="31">
        <v>1200</v>
      </c>
      <c r="CB15" s="31">
        <v>1200</v>
      </c>
      <c r="CC15" s="31">
        <v>1200</v>
      </c>
      <c r="CD15" s="31">
        <v>1200</v>
      </c>
      <c r="CE15" s="31">
        <v>1200</v>
      </c>
      <c r="CF15" s="31">
        <v>1200</v>
      </c>
      <c r="CG15" s="31">
        <v>1200</v>
      </c>
      <c r="CH15" s="31">
        <v>1200</v>
      </c>
      <c r="CI15" s="31">
        <v>1200</v>
      </c>
      <c r="CJ15" s="31">
        <v>1200</v>
      </c>
      <c r="CK15" s="31">
        <v>1200</v>
      </c>
      <c r="CL15" s="31">
        <v>1200</v>
      </c>
      <c r="CM15" s="31">
        <v>1200</v>
      </c>
      <c r="CN15" s="31">
        <v>1200</v>
      </c>
      <c r="CO15" s="31">
        <v>1200</v>
      </c>
      <c r="CP15" s="31">
        <v>1200</v>
      </c>
      <c r="CQ15" s="31">
        <v>1200</v>
      </c>
      <c r="CR15" s="31">
        <v>1200</v>
      </c>
      <c r="CS15" s="31">
        <v>1200</v>
      </c>
      <c r="CT15" s="31">
        <v>1200</v>
      </c>
      <c r="CU15" s="31">
        <v>1200</v>
      </c>
      <c r="CV15" s="31">
        <v>1200</v>
      </c>
      <c r="CW15" s="31">
        <v>1200</v>
      </c>
      <c r="CX15" s="31">
        <v>1200</v>
      </c>
      <c r="CY15" s="31">
        <v>1200</v>
      </c>
      <c r="CZ15" s="31">
        <v>1200</v>
      </c>
      <c r="DA15" s="31">
        <v>1200</v>
      </c>
      <c r="DB15" s="31">
        <v>1200</v>
      </c>
      <c r="DC15" s="31">
        <v>1200</v>
      </c>
      <c r="DD15" s="31">
        <v>1200</v>
      </c>
      <c r="DE15" s="31">
        <v>1200</v>
      </c>
      <c r="DF15" s="31">
        <v>1200</v>
      </c>
      <c r="DG15" s="31">
        <v>1200</v>
      </c>
      <c r="DH15" s="31">
        <v>1200</v>
      </c>
      <c r="DI15" s="31">
        <v>1200</v>
      </c>
      <c r="DJ15" s="31">
        <v>1200</v>
      </c>
      <c r="DK15" s="31">
        <v>1200</v>
      </c>
      <c r="DL15" s="31">
        <v>1200</v>
      </c>
      <c r="DM15" s="31">
        <v>1200</v>
      </c>
      <c r="DN15" s="31">
        <v>1200</v>
      </c>
      <c r="DO15" s="31">
        <v>1200</v>
      </c>
      <c r="DP15" s="31">
        <v>1200</v>
      </c>
      <c r="DQ15" s="31">
        <v>1200</v>
      </c>
      <c r="DR15" s="31">
        <v>1200</v>
      </c>
      <c r="DS15" s="31">
        <v>1200</v>
      </c>
      <c r="DT15" s="31">
        <v>1200</v>
      </c>
      <c r="DU15" s="31">
        <v>1200</v>
      </c>
      <c r="DV15" s="31">
        <v>1200</v>
      </c>
      <c r="DW15" s="31">
        <v>1200</v>
      </c>
      <c r="DX15" s="31">
        <v>1200</v>
      </c>
      <c r="DY15" s="31">
        <v>1200</v>
      </c>
      <c r="DZ15" s="31">
        <v>1200</v>
      </c>
      <c r="EA15" s="31">
        <v>1200</v>
      </c>
      <c r="EB15" s="31">
        <v>1200</v>
      </c>
      <c r="EC15" s="31">
        <v>1200</v>
      </c>
      <c r="ED15" s="31">
        <v>1200</v>
      </c>
      <c r="EE15" s="31">
        <v>1200</v>
      </c>
      <c r="EF15" s="31">
        <v>1200</v>
      </c>
      <c r="EG15" s="31">
        <v>1200</v>
      </c>
      <c r="EH15" s="31">
        <v>1200</v>
      </c>
      <c r="EI15" s="31">
        <v>1200</v>
      </c>
      <c r="EJ15" s="31">
        <v>1200</v>
      </c>
      <c r="EK15" s="31">
        <v>1200</v>
      </c>
      <c r="EL15" s="31">
        <v>1200</v>
      </c>
      <c r="EM15" s="31">
        <v>1200</v>
      </c>
      <c r="EN15" s="31">
        <v>1200</v>
      </c>
      <c r="EO15" s="31">
        <v>1200</v>
      </c>
      <c r="EP15" s="31">
        <v>1200</v>
      </c>
      <c r="EQ15" s="31">
        <v>1200</v>
      </c>
      <c r="ER15" s="31">
        <v>1200</v>
      </c>
      <c r="ES15" s="31">
        <v>1200</v>
      </c>
      <c r="ET15" s="31">
        <v>1200</v>
      </c>
      <c r="EU15" s="31">
        <v>1200</v>
      </c>
      <c r="EV15" s="31">
        <v>1200</v>
      </c>
      <c r="EW15" s="31">
        <v>1200</v>
      </c>
      <c r="EX15" s="31">
        <v>1200</v>
      </c>
      <c r="EY15" s="31">
        <v>1200</v>
      </c>
      <c r="EZ15" s="31">
        <v>1200</v>
      </c>
      <c r="FA15" s="31">
        <v>1200</v>
      </c>
      <c r="FB15" s="31">
        <v>1200</v>
      </c>
      <c r="FC15" s="31">
        <v>1200</v>
      </c>
      <c r="FD15" s="31">
        <v>1200</v>
      </c>
      <c r="FE15" s="31">
        <v>1200</v>
      </c>
      <c r="FF15" s="31">
        <v>1200</v>
      </c>
      <c r="FG15" s="31">
        <v>1200</v>
      </c>
      <c r="FH15" s="31">
        <v>1200</v>
      </c>
      <c r="FI15" s="31">
        <v>1200</v>
      </c>
      <c r="FJ15" s="31">
        <v>1200</v>
      </c>
      <c r="FK15" s="31">
        <v>1200</v>
      </c>
      <c r="FL15" s="31">
        <v>1200</v>
      </c>
      <c r="FM15" s="31">
        <v>1200</v>
      </c>
      <c r="FN15" s="31">
        <v>1200</v>
      </c>
      <c r="FO15" s="31">
        <v>1200</v>
      </c>
      <c r="FP15" s="31">
        <v>1200</v>
      </c>
      <c r="FQ15" s="31">
        <v>1200</v>
      </c>
      <c r="FR15" s="31">
        <v>1200</v>
      </c>
      <c r="FS15" s="31">
        <v>1200</v>
      </c>
      <c r="FT15" s="31">
        <v>1200</v>
      </c>
      <c r="FU15" s="31">
        <v>1200</v>
      </c>
      <c r="FV15" s="31">
        <v>1200</v>
      </c>
      <c r="FW15" s="31">
        <v>1200</v>
      </c>
      <c r="FX15" s="31">
        <v>1200</v>
      </c>
      <c r="FY15" s="31">
        <v>1200</v>
      </c>
      <c r="FZ15" s="31">
        <v>1200</v>
      </c>
      <c r="GA15" s="31">
        <v>1200</v>
      </c>
      <c r="GB15" s="31">
        <v>1200</v>
      </c>
      <c r="GC15" s="31">
        <v>1200</v>
      </c>
      <c r="GD15" s="31">
        <v>1200</v>
      </c>
      <c r="GE15" s="31">
        <v>1200</v>
      </c>
      <c r="GF15" s="31">
        <v>1200</v>
      </c>
      <c r="GG15" s="31">
        <v>1200</v>
      </c>
      <c r="GH15" s="31">
        <v>1200</v>
      </c>
      <c r="GI15" s="31">
        <v>1200</v>
      </c>
      <c r="GJ15" s="31">
        <v>1200</v>
      </c>
      <c r="GK15" s="31">
        <v>1200</v>
      </c>
      <c r="GL15" s="31">
        <v>1200</v>
      </c>
      <c r="GM15" s="31">
        <v>1200</v>
      </c>
      <c r="GN15" s="31">
        <v>1200</v>
      </c>
      <c r="GO15" s="31">
        <v>1200</v>
      </c>
      <c r="GP15" s="31">
        <v>1200</v>
      </c>
      <c r="GQ15" s="31">
        <v>1200</v>
      </c>
      <c r="GR15" s="31">
        <v>1200</v>
      </c>
      <c r="GS15" s="31">
        <v>1200</v>
      </c>
      <c r="GT15" s="31">
        <v>1200</v>
      </c>
      <c r="GU15" s="31">
        <v>1200</v>
      </c>
      <c r="GV15" s="31">
        <v>1200</v>
      </c>
      <c r="GW15" s="31">
        <v>1200</v>
      </c>
      <c r="GX15" s="31">
        <v>1200</v>
      </c>
      <c r="GY15" s="31">
        <v>1200</v>
      </c>
      <c r="GZ15" s="31">
        <v>1200</v>
      </c>
      <c r="HA15" s="31">
        <v>1200</v>
      </c>
      <c r="HB15" s="31">
        <v>1200</v>
      </c>
      <c r="HC15" s="31">
        <v>1200</v>
      </c>
      <c r="HD15" s="31">
        <v>1200</v>
      </c>
      <c r="HE15" s="31">
        <v>1200</v>
      </c>
      <c r="HF15" s="31">
        <v>1200</v>
      </c>
      <c r="HG15" s="31">
        <v>1200</v>
      </c>
      <c r="HH15" s="31">
        <v>1200</v>
      </c>
      <c r="HI15" s="31">
        <v>1200</v>
      </c>
      <c r="HJ15" s="31">
        <v>1200</v>
      </c>
      <c r="HK15" s="31">
        <v>1200</v>
      </c>
      <c r="HL15" s="31">
        <v>1200</v>
      </c>
      <c r="HM15" s="31">
        <v>1200</v>
      </c>
      <c r="HN15" s="31">
        <v>1200</v>
      </c>
      <c r="HO15" s="31">
        <v>1200</v>
      </c>
      <c r="HP15" s="31">
        <v>1200</v>
      </c>
      <c r="HQ15" s="31">
        <v>1200</v>
      </c>
      <c r="HR15" s="31">
        <v>1200</v>
      </c>
      <c r="HS15" s="31">
        <v>1200</v>
      </c>
      <c r="HT15" s="31">
        <v>1200</v>
      </c>
      <c r="HU15" s="31">
        <v>1200</v>
      </c>
      <c r="HV15" s="31">
        <v>1200</v>
      </c>
      <c r="HW15" s="31">
        <v>1200</v>
      </c>
      <c r="HX15" s="31">
        <v>1200</v>
      </c>
      <c r="HY15" s="31">
        <v>1200</v>
      </c>
      <c r="HZ15" s="31">
        <v>1200</v>
      </c>
      <c r="IA15" s="31">
        <v>1200</v>
      </c>
      <c r="IB15" s="31">
        <v>1200</v>
      </c>
      <c r="IC15" s="31">
        <v>1200</v>
      </c>
      <c r="ID15" s="31">
        <v>1200</v>
      </c>
      <c r="IE15" s="31">
        <v>1200</v>
      </c>
      <c r="IF15" s="31">
        <v>1200</v>
      </c>
      <c r="IG15" s="31">
        <v>1200</v>
      </c>
      <c r="IH15" s="31">
        <v>1200</v>
      </c>
      <c r="II15" s="31">
        <v>1200</v>
      </c>
      <c r="IJ15" s="31">
        <v>1200</v>
      </c>
      <c r="IK15" s="31">
        <v>1200</v>
      </c>
      <c r="IL15" s="31">
        <v>1200</v>
      </c>
      <c r="IM15" s="31">
        <v>1200</v>
      </c>
      <c r="IN15" s="31">
        <v>1200</v>
      </c>
      <c r="IO15" s="31">
        <v>1200</v>
      </c>
      <c r="IP15" s="31">
        <v>1200</v>
      </c>
      <c r="IQ15" s="31">
        <v>1200</v>
      </c>
      <c r="IR15" s="31">
        <v>1200</v>
      </c>
      <c r="IS15" s="31">
        <v>1200</v>
      </c>
      <c r="IT15" s="31">
        <v>1200</v>
      </c>
      <c r="IU15" s="31">
        <v>1200</v>
      </c>
      <c r="IV15" s="31">
        <v>1200</v>
      </c>
      <c r="IW15" s="31">
        <v>1200</v>
      </c>
      <c r="IX15" s="31">
        <v>1200</v>
      </c>
      <c r="IY15" s="31">
        <v>1200</v>
      </c>
      <c r="IZ15" s="3"/>
      <c r="JA15" s="3"/>
    </row>
    <row r="16" spans="1:261" x14ac:dyDescent="0.25">
      <c r="A16" s="3"/>
      <c r="B16" s="3"/>
      <c r="C16" s="3"/>
      <c r="D16" s="205" t="s">
        <v>408</v>
      </c>
      <c r="E16" s="205" t="s">
        <v>411</v>
      </c>
      <c r="F16" s="10" t="s">
        <v>313</v>
      </c>
      <c r="G16" s="3"/>
      <c r="H16" s="3"/>
      <c r="I16" s="3"/>
      <c r="J16" s="5" t="s">
        <v>7</v>
      </c>
      <c r="K16" s="3"/>
      <c r="L16" s="3"/>
      <c r="M16" s="3"/>
      <c r="N16" s="3"/>
      <c r="O16" s="3"/>
      <c r="P16" s="3"/>
      <c r="Q16" s="43"/>
      <c r="R16" s="3"/>
      <c r="S16" s="3"/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5.5555555555555558E-3</v>
      </c>
      <c r="CC16" s="39">
        <v>5.5555555555555558E-3</v>
      </c>
      <c r="CD16" s="39">
        <v>5.5555555555555558E-3</v>
      </c>
      <c r="CE16" s="39">
        <v>5.5555555555555558E-3</v>
      </c>
      <c r="CF16" s="39">
        <v>5.5555555555555558E-3</v>
      </c>
      <c r="CG16" s="39">
        <v>5.5555555555555558E-3</v>
      </c>
      <c r="CH16" s="39">
        <v>5.5555555555555558E-3</v>
      </c>
      <c r="CI16" s="39">
        <v>5.5555555555555558E-3</v>
      </c>
      <c r="CJ16" s="39">
        <v>5.5555555555555558E-3</v>
      </c>
      <c r="CK16" s="39">
        <v>5.5555555555555558E-3</v>
      </c>
      <c r="CL16" s="39">
        <v>5.5555555555555558E-3</v>
      </c>
      <c r="CM16" s="39">
        <v>5.5555555555555558E-3</v>
      </c>
      <c r="CN16" s="39">
        <v>5.5555555555555558E-3</v>
      </c>
      <c r="CO16" s="39">
        <v>5.5555555555555558E-3</v>
      </c>
      <c r="CP16" s="39">
        <v>5.5555555555555558E-3</v>
      </c>
      <c r="CQ16" s="39">
        <v>5.5555555555555558E-3</v>
      </c>
      <c r="CR16" s="39">
        <v>5.5555555555555558E-3</v>
      </c>
      <c r="CS16" s="39">
        <v>5.5555555555555558E-3</v>
      </c>
      <c r="CT16" s="39">
        <v>5.5555555555555558E-3</v>
      </c>
      <c r="CU16" s="39">
        <v>5.5555555555555558E-3</v>
      </c>
      <c r="CV16" s="39">
        <v>5.5555555555555558E-3</v>
      </c>
      <c r="CW16" s="39">
        <v>5.5555555555555558E-3</v>
      </c>
      <c r="CX16" s="39">
        <v>5.5555555555555558E-3</v>
      </c>
      <c r="CY16" s="39">
        <v>5.5555555555555558E-3</v>
      </c>
      <c r="CZ16" s="39">
        <v>5.5555555555555558E-3</v>
      </c>
      <c r="DA16" s="39">
        <v>5.5555555555555558E-3</v>
      </c>
      <c r="DB16" s="39">
        <v>5.5555555555555558E-3</v>
      </c>
      <c r="DC16" s="39">
        <v>5.5555555555555558E-3</v>
      </c>
      <c r="DD16" s="39">
        <v>5.5555555555555558E-3</v>
      </c>
      <c r="DE16" s="39">
        <v>5.5555555555555558E-3</v>
      </c>
      <c r="DF16" s="39">
        <v>5.5555555555555558E-3</v>
      </c>
      <c r="DG16" s="39">
        <v>5.5555555555555558E-3</v>
      </c>
      <c r="DH16" s="39">
        <v>5.5555555555555558E-3</v>
      </c>
      <c r="DI16" s="39">
        <v>5.5555555555555558E-3</v>
      </c>
      <c r="DJ16" s="39">
        <v>5.5555555555555558E-3</v>
      </c>
      <c r="DK16" s="39">
        <v>5.5555555555555558E-3</v>
      </c>
      <c r="DL16" s="39">
        <v>5.5555555555555558E-3</v>
      </c>
      <c r="DM16" s="39">
        <v>5.5555555555555558E-3</v>
      </c>
      <c r="DN16" s="39">
        <v>5.5555555555555558E-3</v>
      </c>
      <c r="DO16" s="39">
        <v>5.5555555555555558E-3</v>
      </c>
      <c r="DP16" s="39">
        <v>5.5555555555555558E-3</v>
      </c>
      <c r="DQ16" s="39">
        <v>5.5555555555555558E-3</v>
      </c>
      <c r="DR16" s="39">
        <v>5.5555555555555558E-3</v>
      </c>
      <c r="DS16" s="39">
        <v>5.5555555555555558E-3</v>
      </c>
      <c r="DT16" s="39">
        <v>5.5555555555555558E-3</v>
      </c>
      <c r="DU16" s="39">
        <v>5.5555555555555558E-3</v>
      </c>
      <c r="DV16" s="39">
        <v>5.5555555555555558E-3</v>
      </c>
      <c r="DW16" s="39">
        <v>5.5555555555555558E-3</v>
      </c>
      <c r="DX16" s="39">
        <v>5.5555555555555558E-3</v>
      </c>
      <c r="DY16" s="39">
        <v>5.5555555555555558E-3</v>
      </c>
      <c r="DZ16" s="39">
        <v>5.5555555555555558E-3</v>
      </c>
      <c r="EA16" s="39">
        <v>5.5555555555555558E-3</v>
      </c>
      <c r="EB16" s="39">
        <v>5.5555555555555558E-3</v>
      </c>
      <c r="EC16" s="39">
        <v>5.5555555555555558E-3</v>
      </c>
      <c r="ED16" s="39">
        <v>5.5555555555555558E-3</v>
      </c>
      <c r="EE16" s="39">
        <v>5.5555555555555558E-3</v>
      </c>
      <c r="EF16" s="39">
        <v>5.5555555555555558E-3</v>
      </c>
      <c r="EG16" s="39">
        <v>5.5555555555555558E-3</v>
      </c>
      <c r="EH16" s="39">
        <v>5.5555555555555558E-3</v>
      </c>
      <c r="EI16" s="39">
        <v>5.5555555555555558E-3</v>
      </c>
      <c r="EJ16" s="39">
        <v>5.5555555555555558E-3</v>
      </c>
      <c r="EK16" s="39">
        <v>5.5555555555555558E-3</v>
      </c>
      <c r="EL16" s="39">
        <v>5.5555555555555558E-3</v>
      </c>
      <c r="EM16" s="39">
        <v>5.5555555555555558E-3</v>
      </c>
      <c r="EN16" s="39">
        <v>5.5555555555555558E-3</v>
      </c>
      <c r="EO16" s="39">
        <v>5.5555555555555558E-3</v>
      </c>
      <c r="EP16" s="39">
        <v>5.5555555555555558E-3</v>
      </c>
      <c r="EQ16" s="39">
        <v>5.5555555555555558E-3</v>
      </c>
      <c r="ER16" s="39">
        <v>5.5555555555555558E-3</v>
      </c>
      <c r="ES16" s="39">
        <v>5.5555555555555558E-3</v>
      </c>
      <c r="ET16" s="39">
        <v>5.5555555555555558E-3</v>
      </c>
      <c r="EU16" s="39">
        <v>5.5555555555555558E-3</v>
      </c>
      <c r="EV16" s="39">
        <v>5.5555555555555558E-3</v>
      </c>
      <c r="EW16" s="39">
        <v>5.5555555555555558E-3</v>
      </c>
      <c r="EX16" s="39">
        <v>5.5555555555555558E-3</v>
      </c>
      <c r="EY16" s="39">
        <v>5.5555555555555558E-3</v>
      </c>
      <c r="EZ16" s="39">
        <v>5.5555555555555558E-3</v>
      </c>
      <c r="FA16" s="39">
        <v>5.5555555555555558E-3</v>
      </c>
      <c r="FB16" s="39">
        <v>5.5555555555555558E-3</v>
      </c>
      <c r="FC16" s="39">
        <v>5.5555555555555558E-3</v>
      </c>
      <c r="FD16" s="39">
        <v>5.5555555555555558E-3</v>
      </c>
      <c r="FE16" s="39">
        <v>5.5555555555555558E-3</v>
      </c>
      <c r="FF16" s="39">
        <v>5.5555555555555558E-3</v>
      </c>
      <c r="FG16" s="39">
        <v>5.5555555555555558E-3</v>
      </c>
      <c r="FH16" s="39">
        <v>5.5555555555555558E-3</v>
      </c>
      <c r="FI16" s="39">
        <v>5.5555555555555558E-3</v>
      </c>
      <c r="FJ16" s="39">
        <v>5.5555555555555558E-3</v>
      </c>
      <c r="FK16" s="39">
        <v>5.5555555555555558E-3</v>
      </c>
      <c r="FL16" s="39">
        <v>5.5555555555555558E-3</v>
      </c>
      <c r="FM16" s="39">
        <v>5.5555555555555558E-3</v>
      </c>
      <c r="FN16" s="39">
        <v>5.5555555555555558E-3</v>
      </c>
      <c r="FO16" s="39">
        <v>5.5555555555555558E-3</v>
      </c>
      <c r="FP16" s="39">
        <v>5.5555555555555558E-3</v>
      </c>
      <c r="FQ16" s="39">
        <v>5.5555555555555558E-3</v>
      </c>
      <c r="FR16" s="39">
        <v>5.5555555555555558E-3</v>
      </c>
      <c r="FS16" s="39">
        <v>5.5555555555555558E-3</v>
      </c>
      <c r="FT16" s="39">
        <v>5.5555555555555558E-3</v>
      </c>
      <c r="FU16" s="39">
        <v>5.5555555555555558E-3</v>
      </c>
      <c r="FV16" s="39">
        <v>5.5555555555555558E-3</v>
      </c>
      <c r="FW16" s="39">
        <v>5.5555555555555558E-3</v>
      </c>
      <c r="FX16" s="39">
        <v>5.5555555555555558E-3</v>
      </c>
      <c r="FY16" s="39">
        <v>5.5555555555555558E-3</v>
      </c>
      <c r="FZ16" s="39">
        <v>5.5555555555555558E-3</v>
      </c>
      <c r="GA16" s="39">
        <v>5.5555555555555558E-3</v>
      </c>
      <c r="GB16" s="39">
        <v>5.5555555555555558E-3</v>
      </c>
      <c r="GC16" s="39">
        <v>5.5555555555555558E-3</v>
      </c>
      <c r="GD16" s="39">
        <v>5.5555555555555558E-3</v>
      </c>
      <c r="GE16" s="39">
        <v>5.5555555555555558E-3</v>
      </c>
      <c r="GF16" s="39">
        <v>5.5555555555555558E-3</v>
      </c>
      <c r="GG16" s="39">
        <v>5.5555555555555558E-3</v>
      </c>
      <c r="GH16" s="39">
        <v>5.5555555555555558E-3</v>
      </c>
      <c r="GI16" s="39">
        <v>5.5555555555555558E-3</v>
      </c>
      <c r="GJ16" s="39">
        <v>5.5555555555555558E-3</v>
      </c>
      <c r="GK16" s="39">
        <v>5.5555555555555558E-3</v>
      </c>
      <c r="GL16" s="39">
        <v>5.5555555555555558E-3</v>
      </c>
      <c r="GM16" s="39">
        <v>5.5555555555555558E-3</v>
      </c>
      <c r="GN16" s="39">
        <v>5.5555555555555558E-3</v>
      </c>
      <c r="GO16" s="39">
        <v>5.5555555555555558E-3</v>
      </c>
      <c r="GP16" s="39">
        <v>5.5555555555555558E-3</v>
      </c>
      <c r="GQ16" s="39">
        <v>5.5555555555555558E-3</v>
      </c>
      <c r="GR16" s="39">
        <v>5.5555555555555558E-3</v>
      </c>
      <c r="GS16" s="39">
        <v>5.5555555555555558E-3</v>
      </c>
      <c r="GT16" s="39">
        <v>5.5555555555555558E-3</v>
      </c>
      <c r="GU16" s="39">
        <v>5.5555555555555558E-3</v>
      </c>
      <c r="GV16" s="39">
        <v>5.5555555555555558E-3</v>
      </c>
      <c r="GW16" s="39">
        <v>5.5555555555555558E-3</v>
      </c>
      <c r="GX16" s="39">
        <v>5.5555555555555558E-3</v>
      </c>
      <c r="GY16" s="39">
        <v>5.5555555555555558E-3</v>
      </c>
      <c r="GZ16" s="39">
        <v>5.5555555555555558E-3</v>
      </c>
      <c r="HA16" s="39">
        <v>5.5555555555555558E-3</v>
      </c>
      <c r="HB16" s="39">
        <v>5.5555555555555558E-3</v>
      </c>
      <c r="HC16" s="39">
        <v>5.5555555555555558E-3</v>
      </c>
      <c r="HD16" s="39">
        <v>5.5555555555555558E-3</v>
      </c>
      <c r="HE16" s="39">
        <v>5.5555555555555558E-3</v>
      </c>
      <c r="HF16" s="39">
        <v>5.5555555555555558E-3</v>
      </c>
      <c r="HG16" s="39">
        <v>5.5555555555555558E-3</v>
      </c>
      <c r="HH16" s="39">
        <v>5.5555555555555558E-3</v>
      </c>
      <c r="HI16" s="39">
        <v>5.5555555555555558E-3</v>
      </c>
      <c r="HJ16" s="39">
        <v>5.5555555555555558E-3</v>
      </c>
      <c r="HK16" s="39">
        <v>5.5555555555555558E-3</v>
      </c>
      <c r="HL16" s="39">
        <v>5.5555555555555558E-3</v>
      </c>
      <c r="HM16" s="39">
        <v>5.5555555555555558E-3</v>
      </c>
      <c r="HN16" s="39">
        <v>5.5555555555555558E-3</v>
      </c>
      <c r="HO16" s="39">
        <v>5.5555555555555558E-3</v>
      </c>
      <c r="HP16" s="39">
        <v>5.5555555555555558E-3</v>
      </c>
      <c r="HQ16" s="39">
        <v>5.5555555555555558E-3</v>
      </c>
      <c r="HR16" s="39">
        <v>5.5555555555555558E-3</v>
      </c>
      <c r="HS16" s="39">
        <v>5.5555555555555558E-3</v>
      </c>
      <c r="HT16" s="39">
        <v>5.5555555555555558E-3</v>
      </c>
      <c r="HU16" s="39">
        <v>5.5555555555555558E-3</v>
      </c>
      <c r="HV16" s="39">
        <v>5.5555555555555558E-3</v>
      </c>
      <c r="HW16" s="39">
        <v>5.5555555555555558E-3</v>
      </c>
      <c r="HX16" s="39">
        <v>5.5555555555555558E-3</v>
      </c>
      <c r="HY16" s="39">
        <v>5.5555555555555558E-3</v>
      </c>
      <c r="HZ16" s="39">
        <v>5.5555555555555558E-3</v>
      </c>
      <c r="IA16" s="39">
        <v>5.5555555555555558E-3</v>
      </c>
      <c r="IB16" s="39">
        <v>5.5555555555555558E-3</v>
      </c>
      <c r="IC16" s="39">
        <v>5.5555555555555558E-3</v>
      </c>
      <c r="ID16" s="39">
        <v>5.5555555555555558E-3</v>
      </c>
      <c r="IE16" s="39">
        <v>5.5555555555555558E-3</v>
      </c>
      <c r="IF16" s="39">
        <v>5.5555555555555558E-3</v>
      </c>
      <c r="IG16" s="39">
        <v>5.5555555555555558E-3</v>
      </c>
      <c r="IH16" s="39">
        <v>5.5555555555555558E-3</v>
      </c>
      <c r="II16" s="39">
        <v>5.5555555555555558E-3</v>
      </c>
      <c r="IJ16" s="39">
        <v>5.5555555555555558E-3</v>
      </c>
      <c r="IK16" s="39">
        <v>5.5555555555555558E-3</v>
      </c>
      <c r="IL16" s="39">
        <v>5.5555555555555558E-3</v>
      </c>
      <c r="IM16" s="39">
        <v>5.5555555555555558E-3</v>
      </c>
      <c r="IN16" s="39">
        <v>5.5555555555555558E-3</v>
      </c>
      <c r="IO16" s="39">
        <v>5.5555555555555558E-3</v>
      </c>
      <c r="IP16" s="39">
        <v>5.5555555555555558E-3</v>
      </c>
      <c r="IQ16" s="39">
        <v>5.5555555555555558E-3</v>
      </c>
      <c r="IR16" s="39">
        <v>5.5555555555555558E-3</v>
      </c>
      <c r="IS16" s="39">
        <v>5.5555555555555558E-3</v>
      </c>
      <c r="IT16" s="39">
        <v>5.5555555555555558E-3</v>
      </c>
      <c r="IU16" s="39">
        <v>5.5555555555555558E-3</v>
      </c>
      <c r="IV16" s="39">
        <v>5.5555555555555558E-3</v>
      </c>
      <c r="IW16" s="39">
        <v>5.5555555555555558E-3</v>
      </c>
      <c r="IX16" s="39">
        <v>5.5555555555555558E-3</v>
      </c>
      <c r="IY16" s="39">
        <v>5.5555555555555558E-3</v>
      </c>
      <c r="IZ16" s="3"/>
      <c r="JA16" s="3"/>
    </row>
    <row r="17" spans="1:261" x14ac:dyDescent="0.25">
      <c r="A17" s="3"/>
      <c r="B17" s="3"/>
      <c r="C17" s="3"/>
      <c r="D17" s="205" t="s">
        <v>408</v>
      </c>
      <c r="E17" s="205" t="s">
        <v>411</v>
      </c>
      <c r="F17" s="10" t="s">
        <v>314</v>
      </c>
      <c r="G17" s="3"/>
      <c r="H17" s="3"/>
      <c r="I17" s="3"/>
      <c r="J17" s="5" t="s">
        <v>4</v>
      </c>
      <c r="K17" s="3"/>
      <c r="L17" s="3"/>
      <c r="M17" s="3"/>
      <c r="N17" s="3"/>
      <c r="O17" s="3"/>
      <c r="P17" s="3"/>
      <c r="Q17" s="12">
        <v>1199.9999999999998</v>
      </c>
      <c r="R17" s="3"/>
      <c r="S17" s="3"/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6.666666666666667</v>
      </c>
      <c r="AG17" s="31">
        <v>6.666666666666667</v>
      </c>
      <c r="AH17" s="31">
        <v>6.666666666666667</v>
      </c>
      <c r="AI17" s="31">
        <v>6.666666666666667</v>
      </c>
      <c r="AJ17" s="31">
        <v>6.666666666666667</v>
      </c>
      <c r="AK17" s="31">
        <v>6.666666666666667</v>
      </c>
      <c r="AL17" s="31">
        <v>6.666666666666667</v>
      </c>
      <c r="AM17" s="31">
        <v>6.666666666666667</v>
      </c>
      <c r="AN17" s="31">
        <v>6.666666666666667</v>
      </c>
      <c r="AO17" s="31">
        <v>6.666666666666667</v>
      </c>
      <c r="AP17" s="31">
        <v>6.666666666666667</v>
      </c>
      <c r="AQ17" s="31">
        <v>6.666666666666667</v>
      </c>
      <c r="AR17" s="31">
        <v>6.666666666666667</v>
      </c>
      <c r="AS17" s="31">
        <v>6.666666666666667</v>
      </c>
      <c r="AT17" s="31">
        <v>6.666666666666667</v>
      </c>
      <c r="AU17" s="31">
        <v>6.666666666666667</v>
      </c>
      <c r="AV17" s="31">
        <v>6.666666666666667</v>
      </c>
      <c r="AW17" s="31">
        <v>6.666666666666667</v>
      </c>
      <c r="AX17" s="31">
        <v>6.666666666666667</v>
      </c>
      <c r="AY17" s="31">
        <v>6.666666666666667</v>
      </c>
      <c r="AZ17" s="31">
        <v>6.666666666666667</v>
      </c>
      <c r="BA17" s="31">
        <v>6.666666666666667</v>
      </c>
      <c r="BB17" s="31">
        <v>6.666666666666667</v>
      </c>
      <c r="BC17" s="31">
        <v>6.666666666666667</v>
      </c>
      <c r="BD17" s="31">
        <v>6.666666666666667</v>
      </c>
      <c r="BE17" s="31">
        <v>6.666666666666667</v>
      </c>
      <c r="BF17" s="31">
        <v>6.666666666666667</v>
      </c>
      <c r="BG17" s="31">
        <v>6.666666666666667</v>
      </c>
      <c r="BH17" s="31">
        <v>6.666666666666667</v>
      </c>
      <c r="BI17" s="31">
        <v>6.666666666666667</v>
      </c>
      <c r="BJ17" s="31">
        <v>6.666666666666667</v>
      </c>
      <c r="BK17" s="31">
        <v>6.666666666666667</v>
      </c>
      <c r="BL17" s="31">
        <v>6.666666666666667</v>
      </c>
      <c r="BM17" s="31">
        <v>6.666666666666667</v>
      </c>
      <c r="BN17" s="31">
        <v>6.666666666666667</v>
      </c>
      <c r="BO17" s="31">
        <v>6.666666666666667</v>
      </c>
      <c r="BP17" s="31">
        <v>6.666666666666667</v>
      </c>
      <c r="BQ17" s="31">
        <v>6.666666666666667</v>
      </c>
      <c r="BR17" s="31">
        <v>6.666666666666667</v>
      </c>
      <c r="BS17" s="31">
        <v>6.666666666666667</v>
      </c>
      <c r="BT17" s="31">
        <v>6.666666666666667</v>
      </c>
      <c r="BU17" s="31">
        <v>6.666666666666667</v>
      </c>
      <c r="BV17" s="31">
        <v>6.666666666666667</v>
      </c>
      <c r="BW17" s="31">
        <v>6.666666666666667</v>
      </c>
      <c r="BX17" s="31">
        <v>6.666666666666667</v>
      </c>
      <c r="BY17" s="31">
        <v>6.666666666666667</v>
      </c>
      <c r="BZ17" s="31">
        <v>6.666666666666667</v>
      </c>
      <c r="CA17" s="31">
        <v>6.666666666666667</v>
      </c>
      <c r="CB17" s="31">
        <v>6.666666666666667</v>
      </c>
      <c r="CC17" s="31">
        <v>6.666666666666667</v>
      </c>
      <c r="CD17" s="31">
        <v>6.666666666666667</v>
      </c>
      <c r="CE17" s="31">
        <v>6.666666666666667</v>
      </c>
      <c r="CF17" s="31">
        <v>6.666666666666667</v>
      </c>
      <c r="CG17" s="31">
        <v>6.666666666666667</v>
      </c>
      <c r="CH17" s="31">
        <v>6.666666666666667</v>
      </c>
      <c r="CI17" s="31">
        <v>6.666666666666667</v>
      </c>
      <c r="CJ17" s="31">
        <v>6.666666666666667</v>
      </c>
      <c r="CK17" s="31">
        <v>6.666666666666667</v>
      </c>
      <c r="CL17" s="31">
        <v>6.666666666666667</v>
      </c>
      <c r="CM17" s="31">
        <v>6.666666666666667</v>
      </c>
      <c r="CN17" s="31">
        <v>6.666666666666667</v>
      </c>
      <c r="CO17" s="31">
        <v>6.666666666666667</v>
      </c>
      <c r="CP17" s="31">
        <v>6.666666666666667</v>
      </c>
      <c r="CQ17" s="31">
        <v>6.666666666666667</v>
      </c>
      <c r="CR17" s="31">
        <v>6.666666666666667</v>
      </c>
      <c r="CS17" s="31">
        <v>6.666666666666667</v>
      </c>
      <c r="CT17" s="31">
        <v>6.666666666666667</v>
      </c>
      <c r="CU17" s="31">
        <v>6.666666666666667</v>
      </c>
      <c r="CV17" s="31">
        <v>6.666666666666667</v>
      </c>
      <c r="CW17" s="31">
        <v>6.666666666666667</v>
      </c>
      <c r="CX17" s="31">
        <v>6.666666666666667</v>
      </c>
      <c r="CY17" s="31">
        <v>6.666666666666667</v>
      </c>
      <c r="CZ17" s="31">
        <v>6.666666666666667</v>
      </c>
      <c r="DA17" s="31">
        <v>6.666666666666667</v>
      </c>
      <c r="DB17" s="31">
        <v>6.666666666666667</v>
      </c>
      <c r="DC17" s="31">
        <v>6.666666666666667</v>
      </c>
      <c r="DD17" s="31">
        <v>6.666666666666667</v>
      </c>
      <c r="DE17" s="31">
        <v>6.666666666666667</v>
      </c>
      <c r="DF17" s="31">
        <v>6.666666666666667</v>
      </c>
      <c r="DG17" s="31">
        <v>6.666666666666667</v>
      </c>
      <c r="DH17" s="31">
        <v>6.666666666666667</v>
      </c>
      <c r="DI17" s="31">
        <v>6.666666666666667</v>
      </c>
      <c r="DJ17" s="31">
        <v>6.666666666666667</v>
      </c>
      <c r="DK17" s="31">
        <v>6.666666666666667</v>
      </c>
      <c r="DL17" s="31">
        <v>6.666666666666667</v>
      </c>
      <c r="DM17" s="31">
        <v>6.666666666666667</v>
      </c>
      <c r="DN17" s="31">
        <v>6.666666666666667</v>
      </c>
      <c r="DO17" s="31">
        <v>6.666666666666667</v>
      </c>
      <c r="DP17" s="31">
        <v>6.666666666666667</v>
      </c>
      <c r="DQ17" s="31">
        <v>6.666666666666667</v>
      </c>
      <c r="DR17" s="31">
        <v>6.666666666666667</v>
      </c>
      <c r="DS17" s="31">
        <v>6.666666666666667</v>
      </c>
      <c r="DT17" s="31">
        <v>6.666666666666667</v>
      </c>
      <c r="DU17" s="31">
        <v>6.666666666666667</v>
      </c>
      <c r="DV17" s="31">
        <v>6.666666666666667</v>
      </c>
      <c r="DW17" s="31">
        <v>6.666666666666667</v>
      </c>
      <c r="DX17" s="31">
        <v>6.666666666666667</v>
      </c>
      <c r="DY17" s="31">
        <v>6.666666666666667</v>
      </c>
      <c r="DZ17" s="31">
        <v>6.666666666666667</v>
      </c>
      <c r="EA17" s="31">
        <v>6.666666666666667</v>
      </c>
      <c r="EB17" s="31">
        <v>6.666666666666667</v>
      </c>
      <c r="EC17" s="31">
        <v>6.666666666666667</v>
      </c>
      <c r="ED17" s="31">
        <v>6.666666666666667</v>
      </c>
      <c r="EE17" s="31">
        <v>6.666666666666667</v>
      </c>
      <c r="EF17" s="31">
        <v>6.666666666666667</v>
      </c>
      <c r="EG17" s="31">
        <v>6.666666666666667</v>
      </c>
      <c r="EH17" s="31">
        <v>6.666666666666667</v>
      </c>
      <c r="EI17" s="31">
        <v>6.666666666666667</v>
      </c>
      <c r="EJ17" s="31">
        <v>6.666666666666667</v>
      </c>
      <c r="EK17" s="31">
        <v>6.666666666666667</v>
      </c>
      <c r="EL17" s="31">
        <v>6.666666666666667</v>
      </c>
      <c r="EM17" s="31">
        <v>6.666666666666667</v>
      </c>
      <c r="EN17" s="31">
        <v>6.666666666666667</v>
      </c>
      <c r="EO17" s="31">
        <v>6.666666666666667</v>
      </c>
      <c r="EP17" s="31">
        <v>6.666666666666667</v>
      </c>
      <c r="EQ17" s="31">
        <v>6.666666666666667</v>
      </c>
      <c r="ER17" s="31">
        <v>6.666666666666667</v>
      </c>
      <c r="ES17" s="31">
        <v>6.666666666666667</v>
      </c>
      <c r="ET17" s="31">
        <v>6.666666666666667</v>
      </c>
      <c r="EU17" s="31">
        <v>6.666666666666667</v>
      </c>
      <c r="EV17" s="31">
        <v>6.666666666666667</v>
      </c>
      <c r="EW17" s="31">
        <v>6.666666666666667</v>
      </c>
      <c r="EX17" s="31">
        <v>6.666666666666667</v>
      </c>
      <c r="EY17" s="31">
        <v>6.666666666666667</v>
      </c>
      <c r="EZ17" s="31">
        <v>6.666666666666667</v>
      </c>
      <c r="FA17" s="31">
        <v>6.666666666666667</v>
      </c>
      <c r="FB17" s="31">
        <v>6.666666666666667</v>
      </c>
      <c r="FC17" s="31">
        <v>6.666666666666667</v>
      </c>
      <c r="FD17" s="31">
        <v>6.666666666666667</v>
      </c>
      <c r="FE17" s="31">
        <v>6.666666666666667</v>
      </c>
      <c r="FF17" s="31">
        <v>6.666666666666667</v>
      </c>
      <c r="FG17" s="31">
        <v>6.666666666666667</v>
      </c>
      <c r="FH17" s="31">
        <v>6.666666666666667</v>
      </c>
      <c r="FI17" s="31">
        <v>6.666666666666667</v>
      </c>
      <c r="FJ17" s="31">
        <v>6.666666666666667</v>
      </c>
      <c r="FK17" s="31">
        <v>6.666666666666667</v>
      </c>
      <c r="FL17" s="31">
        <v>6.666666666666667</v>
      </c>
      <c r="FM17" s="31">
        <v>6.666666666666667</v>
      </c>
      <c r="FN17" s="31">
        <v>6.666666666666667</v>
      </c>
      <c r="FO17" s="31">
        <v>6.666666666666667</v>
      </c>
      <c r="FP17" s="31">
        <v>6.666666666666667</v>
      </c>
      <c r="FQ17" s="31">
        <v>6.666666666666667</v>
      </c>
      <c r="FR17" s="31">
        <v>6.666666666666667</v>
      </c>
      <c r="FS17" s="31">
        <v>6.666666666666667</v>
      </c>
      <c r="FT17" s="31">
        <v>6.666666666666667</v>
      </c>
      <c r="FU17" s="31">
        <v>6.666666666666667</v>
      </c>
      <c r="FV17" s="31">
        <v>6.666666666666667</v>
      </c>
      <c r="FW17" s="31">
        <v>6.666666666666667</v>
      </c>
      <c r="FX17" s="31">
        <v>6.666666666666667</v>
      </c>
      <c r="FY17" s="31">
        <v>6.666666666666667</v>
      </c>
      <c r="FZ17" s="31">
        <v>6.666666666666667</v>
      </c>
      <c r="GA17" s="31">
        <v>6.666666666666667</v>
      </c>
      <c r="GB17" s="31">
        <v>6.666666666666667</v>
      </c>
      <c r="GC17" s="31">
        <v>6.666666666666667</v>
      </c>
      <c r="GD17" s="31">
        <v>6.666666666666667</v>
      </c>
      <c r="GE17" s="31">
        <v>6.666666666666667</v>
      </c>
      <c r="GF17" s="31">
        <v>6.666666666666667</v>
      </c>
      <c r="GG17" s="31">
        <v>6.666666666666667</v>
      </c>
      <c r="GH17" s="31">
        <v>6.666666666666667</v>
      </c>
      <c r="GI17" s="31">
        <v>6.666666666666667</v>
      </c>
      <c r="GJ17" s="31">
        <v>6.666666666666667</v>
      </c>
      <c r="GK17" s="31">
        <v>6.666666666666667</v>
      </c>
      <c r="GL17" s="31">
        <v>6.666666666666667</v>
      </c>
      <c r="GM17" s="31">
        <v>6.666666666666667</v>
      </c>
      <c r="GN17" s="31">
        <v>6.666666666666667</v>
      </c>
      <c r="GO17" s="31">
        <v>6.666666666666667</v>
      </c>
      <c r="GP17" s="31">
        <v>6.666666666666667</v>
      </c>
      <c r="GQ17" s="31">
        <v>6.666666666666667</v>
      </c>
      <c r="GR17" s="31">
        <v>6.666666666666667</v>
      </c>
      <c r="GS17" s="31">
        <v>6.666666666666667</v>
      </c>
      <c r="GT17" s="31">
        <v>6.666666666666667</v>
      </c>
      <c r="GU17" s="31">
        <v>6.666666666666667</v>
      </c>
      <c r="GV17" s="31">
        <v>6.666666666666667</v>
      </c>
      <c r="GW17" s="31">
        <v>6.666666666666667</v>
      </c>
      <c r="GX17" s="31">
        <v>6.666666666666667</v>
      </c>
      <c r="GY17" s="31">
        <v>6.666666666666667</v>
      </c>
      <c r="GZ17" s="31">
        <v>6.666666666666667</v>
      </c>
      <c r="HA17" s="31">
        <v>6.666666666666667</v>
      </c>
      <c r="HB17" s="31">
        <v>6.666666666666667</v>
      </c>
      <c r="HC17" s="31">
        <v>6.666666666666667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/>
      <c r="JA17" s="31"/>
    </row>
    <row r="18" spans="1:261" x14ac:dyDescent="0.25">
      <c r="A18" s="3"/>
      <c r="B18" s="3"/>
      <c r="C18" s="3"/>
      <c r="D18" s="205" t="s">
        <v>408</v>
      </c>
      <c r="E18" s="205" t="s">
        <v>411</v>
      </c>
      <c r="F18" s="10" t="s">
        <v>104</v>
      </c>
      <c r="G18" s="3"/>
      <c r="H18" s="3"/>
      <c r="I18" s="3"/>
      <c r="J18" s="5" t="s">
        <v>4</v>
      </c>
      <c r="K18" s="3"/>
      <c r="L18" s="20" t="s">
        <v>29</v>
      </c>
      <c r="M18" s="20"/>
      <c r="N18" s="20"/>
      <c r="O18" s="20"/>
      <c r="P18" s="20"/>
      <c r="Q18" s="46">
        <v>0</v>
      </c>
      <c r="R18" s="3"/>
      <c r="S18" s="50"/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6.666666666666667</v>
      </c>
      <c r="AG18" s="31">
        <v>13.333333333333334</v>
      </c>
      <c r="AH18" s="31">
        <v>20</v>
      </c>
      <c r="AI18" s="31">
        <v>26.666666666666668</v>
      </c>
      <c r="AJ18" s="31">
        <v>33.333333333333336</v>
      </c>
      <c r="AK18" s="31">
        <v>40</v>
      </c>
      <c r="AL18" s="31">
        <v>46.666666666666664</v>
      </c>
      <c r="AM18" s="31">
        <v>53.333333333333329</v>
      </c>
      <c r="AN18" s="31">
        <v>59.999999999999993</v>
      </c>
      <c r="AO18" s="31">
        <v>66.666666666666657</v>
      </c>
      <c r="AP18" s="31">
        <v>73.333333333333329</v>
      </c>
      <c r="AQ18" s="31">
        <v>80</v>
      </c>
      <c r="AR18" s="31">
        <v>86.666666666666671</v>
      </c>
      <c r="AS18" s="31">
        <v>93.333333333333343</v>
      </c>
      <c r="AT18" s="31">
        <v>100.00000000000001</v>
      </c>
      <c r="AU18" s="31">
        <v>106.66666666666669</v>
      </c>
      <c r="AV18" s="31">
        <v>113.33333333333336</v>
      </c>
      <c r="AW18" s="31">
        <v>120.00000000000003</v>
      </c>
      <c r="AX18" s="31">
        <v>126.6666666666667</v>
      </c>
      <c r="AY18" s="31">
        <v>133.33333333333337</v>
      </c>
      <c r="AZ18" s="31">
        <v>140.00000000000003</v>
      </c>
      <c r="BA18" s="31">
        <v>146.66666666666669</v>
      </c>
      <c r="BB18" s="31">
        <v>153.33333333333334</v>
      </c>
      <c r="BC18" s="31">
        <v>160</v>
      </c>
      <c r="BD18" s="31">
        <v>166.66666666666666</v>
      </c>
      <c r="BE18" s="31">
        <v>173.33333333333331</v>
      </c>
      <c r="BF18" s="31">
        <v>179.99999999999997</v>
      </c>
      <c r="BG18" s="31">
        <v>186.66666666666663</v>
      </c>
      <c r="BH18" s="31">
        <v>193.33333333333329</v>
      </c>
      <c r="BI18" s="31">
        <v>199.99999999999994</v>
      </c>
      <c r="BJ18" s="31">
        <v>206.6666666666666</v>
      </c>
      <c r="BK18" s="31">
        <v>213.33333333333326</v>
      </c>
      <c r="BL18" s="31">
        <v>219.99999999999991</v>
      </c>
      <c r="BM18" s="31">
        <v>226.66666666666657</v>
      </c>
      <c r="BN18" s="31">
        <v>233.33333333333323</v>
      </c>
      <c r="BO18" s="31">
        <v>239.99999999999989</v>
      </c>
      <c r="BP18" s="31">
        <v>246.66666666666654</v>
      </c>
      <c r="BQ18" s="31">
        <v>253.3333333333332</v>
      </c>
      <c r="BR18" s="31">
        <v>259.99999999999989</v>
      </c>
      <c r="BS18" s="31">
        <v>266.66666666666657</v>
      </c>
      <c r="BT18" s="31">
        <v>273.33333333333326</v>
      </c>
      <c r="BU18" s="31">
        <v>279.99999999999994</v>
      </c>
      <c r="BV18" s="31">
        <v>286.66666666666663</v>
      </c>
      <c r="BW18" s="31">
        <v>293.33333333333331</v>
      </c>
      <c r="BX18" s="31">
        <v>300</v>
      </c>
      <c r="BY18" s="31">
        <v>306.66666666666669</v>
      </c>
      <c r="BZ18" s="31">
        <v>313.33333333333337</v>
      </c>
      <c r="CA18" s="31">
        <v>320.00000000000006</v>
      </c>
      <c r="CB18" s="31">
        <v>326.66666666666674</v>
      </c>
      <c r="CC18" s="31">
        <v>333.33333333333343</v>
      </c>
      <c r="CD18" s="31">
        <v>340.00000000000011</v>
      </c>
      <c r="CE18" s="31">
        <v>346.6666666666668</v>
      </c>
      <c r="CF18" s="31">
        <v>353.33333333333348</v>
      </c>
      <c r="CG18" s="31">
        <v>360.00000000000017</v>
      </c>
      <c r="CH18" s="31">
        <v>366.66666666666686</v>
      </c>
      <c r="CI18" s="31">
        <v>373.33333333333354</v>
      </c>
      <c r="CJ18" s="31">
        <v>380.00000000000023</v>
      </c>
      <c r="CK18" s="31">
        <v>386.66666666666691</v>
      </c>
      <c r="CL18" s="31">
        <v>393.3333333333336</v>
      </c>
      <c r="CM18" s="31">
        <v>400.00000000000028</v>
      </c>
      <c r="CN18" s="31">
        <v>406.66666666666697</v>
      </c>
      <c r="CO18" s="31">
        <v>413.33333333333366</v>
      </c>
      <c r="CP18" s="31">
        <v>420.00000000000034</v>
      </c>
      <c r="CQ18" s="31">
        <v>426.66666666666703</v>
      </c>
      <c r="CR18" s="31">
        <v>433.33333333333371</v>
      </c>
      <c r="CS18" s="31">
        <v>440.0000000000004</v>
      </c>
      <c r="CT18" s="31">
        <v>446.66666666666708</v>
      </c>
      <c r="CU18" s="31">
        <v>453.33333333333377</v>
      </c>
      <c r="CV18" s="31">
        <v>460.00000000000045</v>
      </c>
      <c r="CW18" s="31">
        <v>466.66666666666714</v>
      </c>
      <c r="CX18" s="31">
        <v>473.33333333333383</v>
      </c>
      <c r="CY18" s="31">
        <v>480.00000000000051</v>
      </c>
      <c r="CZ18" s="31">
        <v>486.6666666666672</v>
      </c>
      <c r="DA18" s="31">
        <v>493.33333333333388</v>
      </c>
      <c r="DB18" s="31">
        <v>500.00000000000057</v>
      </c>
      <c r="DC18" s="31">
        <v>506.66666666666725</v>
      </c>
      <c r="DD18" s="31">
        <v>513.33333333333394</v>
      </c>
      <c r="DE18" s="31">
        <v>520.00000000000057</v>
      </c>
      <c r="DF18" s="31">
        <v>526.6666666666672</v>
      </c>
      <c r="DG18" s="31">
        <v>533.33333333333383</v>
      </c>
      <c r="DH18" s="31">
        <v>540.00000000000045</v>
      </c>
      <c r="DI18" s="31">
        <v>546.66666666666708</v>
      </c>
      <c r="DJ18" s="31">
        <v>553.33333333333371</v>
      </c>
      <c r="DK18" s="31">
        <v>560.00000000000034</v>
      </c>
      <c r="DL18" s="31">
        <v>566.66666666666697</v>
      </c>
      <c r="DM18" s="31">
        <v>573.3333333333336</v>
      </c>
      <c r="DN18" s="31">
        <v>580.00000000000023</v>
      </c>
      <c r="DO18" s="31">
        <v>586.66666666666686</v>
      </c>
      <c r="DP18" s="31">
        <v>593.33333333333348</v>
      </c>
      <c r="DQ18" s="31">
        <v>600.00000000000011</v>
      </c>
      <c r="DR18" s="31">
        <v>606.66666666666674</v>
      </c>
      <c r="DS18" s="31">
        <v>613.33333333333337</v>
      </c>
      <c r="DT18" s="31">
        <v>620</v>
      </c>
      <c r="DU18" s="31">
        <v>626.66666666666663</v>
      </c>
      <c r="DV18" s="31">
        <v>633.33333333333326</v>
      </c>
      <c r="DW18" s="31">
        <v>639.99999999999989</v>
      </c>
      <c r="DX18" s="31">
        <v>646.66666666666652</v>
      </c>
      <c r="DY18" s="31">
        <v>653.33333333333314</v>
      </c>
      <c r="DZ18" s="31">
        <v>659.99999999999977</v>
      </c>
      <c r="EA18" s="31">
        <v>666.6666666666664</v>
      </c>
      <c r="EB18" s="31">
        <v>673.33333333333303</v>
      </c>
      <c r="EC18" s="31">
        <v>679.99999999999966</v>
      </c>
      <c r="ED18" s="31">
        <v>686.66666666666629</v>
      </c>
      <c r="EE18" s="31">
        <v>693.33333333333292</v>
      </c>
      <c r="EF18" s="31">
        <v>699.99999999999955</v>
      </c>
      <c r="EG18" s="31">
        <v>706.66666666666617</v>
      </c>
      <c r="EH18" s="31">
        <v>713.3333333333328</v>
      </c>
      <c r="EI18" s="31">
        <v>719.99999999999943</v>
      </c>
      <c r="EJ18" s="31">
        <v>726.66666666666606</v>
      </c>
      <c r="EK18" s="31">
        <v>733.33333333333269</v>
      </c>
      <c r="EL18" s="31">
        <v>739.99999999999932</v>
      </c>
      <c r="EM18" s="31">
        <v>746.66666666666595</v>
      </c>
      <c r="EN18" s="31">
        <v>753.33333333333258</v>
      </c>
      <c r="EO18" s="31">
        <v>759.9999999999992</v>
      </c>
      <c r="EP18" s="31">
        <v>766.66666666666583</v>
      </c>
      <c r="EQ18" s="31">
        <v>773.33333333333246</v>
      </c>
      <c r="ER18" s="31">
        <v>779.99999999999909</v>
      </c>
      <c r="ES18" s="31">
        <v>786.66666666666572</v>
      </c>
      <c r="ET18" s="31">
        <v>793.33333333333235</v>
      </c>
      <c r="EU18" s="31">
        <v>799.99999999999898</v>
      </c>
      <c r="EV18" s="31">
        <v>806.66666666666561</v>
      </c>
      <c r="EW18" s="31">
        <v>813.33333333333223</v>
      </c>
      <c r="EX18" s="31">
        <v>819.99999999999886</v>
      </c>
      <c r="EY18" s="31">
        <v>826.66666666666549</v>
      </c>
      <c r="EZ18" s="31">
        <v>833.33333333333212</v>
      </c>
      <c r="FA18" s="31">
        <v>839.99999999999875</v>
      </c>
      <c r="FB18" s="31">
        <v>846.66666666666538</v>
      </c>
      <c r="FC18" s="31">
        <v>853.33333333333201</v>
      </c>
      <c r="FD18" s="31">
        <v>859.99999999999864</v>
      </c>
      <c r="FE18" s="31">
        <v>866.66666666666526</v>
      </c>
      <c r="FF18" s="31">
        <v>873.33333333333189</v>
      </c>
      <c r="FG18" s="31">
        <v>879.99999999999852</v>
      </c>
      <c r="FH18" s="31">
        <v>886.66666666666515</v>
      </c>
      <c r="FI18" s="31">
        <v>893.33333333333178</v>
      </c>
      <c r="FJ18" s="31">
        <v>899.99999999999841</v>
      </c>
      <c r="FK18" s="31">
        <v>906.66666666666504</v>
      </c>
      <c r="FL18" s="31">
        <v>913.33333333333167</v>
      </c>
      <c r="FM18" s="31">
        <v>919.99999999999829</v>
      </c>
      <c r="FN18" s="31">
        <v>926.66666666666492</v>
      </c>
      <c r="FO18" s="31">
        <v>933.33333333333155</v>
      </c>
      <c r="FP18" s="31">
        <v>939.99999999999818</v>
      </c>
      <c r="FQ18" s="31">
        <v>946.66666666666481</v>
      </c>
      <c r="FR18" s="31">
        <v>953.33333333333144</v>
      </c>
      <c r="FS18" s="31">
        <v>959.99999999999807</v>
      </c>
      <c r="FT18" s="31">
        <v>966.6666666666647</v>
      </c>
      <c r="FU18" s="31">
        <v>973.33333333333132</v>
      </c>
      <c r="FV18" s="31">
        <v>979.99999999999795</v>
      </c>
      <c r="FW18" s="31">
        <v>986.66666666666458</v>
      </c>
      <c r="FX18" s="31">
        <v>993.33333333333121</v>
      </c>
      <c r="FY18" s="31">
        <v>999.99999999999784</v>
      </c>
      <c r="FZ18" s="31">
        <v>1006.6666666666645</v>
      </c>
      <c r="GA18" s="31">
        <v>1013.3333333333311</v>
      </c>
      <c r="GB18" s="31">
        <v>1019.9999999999977</v>
      </c>
      <c r="GC18" s="31">
        <v>1026.6666666666645</v>
      </c>
      <c r="GD18" s="31">
        <v>1033.3333333333312</v>
      </c>
      <c r="GE18" s="31">
        <v>1039.999999999998</v>
      </c>
      <c r="GF18" s="31">
        <v>1046.6666666666647</v>
      </c>
      <c r="GG18" s="31">
        <v>1053.3333333333314</v>
      </c>
      <c r="GH18" s="31">
        <v>1059.9999999999982</v>
      </c>
      <c r="GI18" s="31">
        <v>1066.6666666666649</v>
      </c>
      <c r="GJ18" s="31">
        <v>1073.3333333333317</v>
      </c>
      <c r="GK18" s="31">
        <v>1079.9999999999984</v>
      </c>
      <c r="GL18" s="31">
        <v>1086.6666666666652</v>
      </c>
      <c r="GM18" s="31">
        <v>1093.3333333333319</v>
      </c>
      <c r="GN18" s="31">
        <v>1099.9999999999986</v>
      </c>
      <c r="GO18" s="31">
        <v>1106.6666666666654</v>
      </c>
      <c r="GP18" s="31">
        <v>1113.3333333333321</v>
      </c>
      <c r="GQ18" s="31">
        <v>1119.9999999999989</v>
      </c>
      <c r="GR18" s="31">
        <v>1126.6666666666656</v>
      </c>
      <c r="GS18" s="31">
        <v>1133.3333333333323</v>
      </c>
      <c r="GT18" s="31">
        <v>1139.9999999999991</v>
      </c>
      <c r="GU18" s="31">
        <v>1146.6666666666658</v>
      </c>
      <c r="GV18" s="31">
        <v>1153.3333333333326</v>
      </c>
      <c r="GW18" s="31">
        <v>1159.9999999999993</v>
      </c>
      <c r="GX18" s="31">
        <v>1166.6666666666661</v>
      </c>
      <c r="GY18" s="31">
        <v>1173.3333333333328</v>
      </c>
      <c r="GZ18" s="31">
        <v>1179.9999999999995</v>
      </c>
      <c r="HA18" s="31">
        <v>1186.6666666666663</v>
      </c>
      <c r="HB18" s="31">
        <v>1193.333333333333</v>
      </c>
      <c r="HC18" s="31">
        <v>1199.9999999999998</v>
      </c>
      <c r="HD18" s="31">
        <v>1199.9999999999998</v>
      </c>
      <c r="HE18" s="31">
        <v>1199.9999999999998</v>
      </c>
      <c r="HF18" s="31">
        <v>1199.9999999999998</v>
      </c>
      <c r="HG18" s="31">
        <v>1199.9999999999998</v>
      </c>
      <c r="HH18" s="31">
        <v>1199.9999999999998</v>
      </c>
      <c r="HI18" s="31">
        <v>1199.9999999999998</v>
      </c>
      <c r="HJ18" s="31">
        <v>1199.9999999999998</v>
      </c>
      <c r="HK18" s="31">
        <v>1199.9999999999998</v>
      </c>
      <c r="HL18" s="31">
        <v>1199.9999999999998</v>
      </c>
      <c r="HM18" s="31">
        <v>1199.9999999999998</v>
      </c>
      <c r="HN18" s="31">
        <v>1199.9999999999998</v>
      </c>
      <c r="HO18" s="31">
        <v>1199.9999999999998</v>
      </c>
      <c r="HP18" s="31">
        <v>1199.9999999999998</v>
      </c>
      <c r="HQ18" s="31">
        <v>1199.9999999999998</v>
      </c>
      <c r="HR18" s="31">
        <v>1199.9999999999998</v>
      </c>
      <c r="HS18" s="31">
        <v>1199.9999999999998</v>
      </c>
      <c r="HT18" s="31">
        <v>1199.9999999999998</v>
      </c>
      <c r="HU18" s="31">
        <v>1199.9999999999998</v>
      </c>
      <c r="HV18" s="31">
        <v>1199.9999999999998</v>
      </c>
      <c r="HW18" s="31">
        <v>1199.9999999999998</v>
      </c>
      <c r="HX18" s="31">
        <v>1199.9999999999998</v>
      </c>
      <c r="HY18" s="31">
        <v>1199.9999999999998</v>
      </c>
      <c r="HZ18" s="31">
        <v>1199.9999999999998</v>
      </c>
      <c r="IA18" s="31">
        <v>1199.9999999999998</v>
      </c>
      <c r="IB18" s="31">
        <v>1199.9999999999998</v>
      </c>
      <c r="IC18" s="31">
        <v>1199.9999999999998</v>
      </c>
      <c r="ID18" s="31">
        <v>1199.9999999999998</v>
      </c>
      <c r="IE18" s="31">
        <v>1199.9999999999998</v>
      </c>
      <c r="IF18" s="31">
        <v>1199.9999999999998</v>
      </c>
      <c r="IG18" s="31">
        <v>1199.9999999999998</v>
      </c>
      <c r="IH18" s="31">
        <v>1199.9999999999998</v>
      </c>
      <c r="II18" s="31">
        <v>1199.9999999999998</v>
      </c>
      <c r="IJ18" s="31">
        <v>1199.9999999999998</v>
      </c>
      <c r="IK18" s="31">
        <v>1199.9999999999998</v>
      </c>
      <c r="IL18" s="31">
        <v>1199.9999999999998</v>
      </c>
      <c r="IM18" s="31">
        <v>1199.9999999999998</v>
      </c>
      <c r="IN18" s="31">
        <v>1199.9999999999998</v>
      </c>
      <c r="IO18" s="31">
        <v>1199.9999999999998</v>
      </c>
      <c r="IP18" s="31">
        <v>1199.9999999999998</v>
      </c>
      <c r="IQ18" s="31">
        <v>1199.9999999999998</v>
      </c>
      <c r="IR18" s="31">
        <v>1199.9999999999998</v>
      </c>
      <c r="IS18" s="31">
        <v>1199.9999999999998</v>
      </c>
      <c r="IT18" s="31">
        <v>1199.9999999999998</v>
      </c>
      <c r="IU18" s="31">
        <v>1199.9999999999998</v>
      </c>
      <c r="IV18" s="31">
        <v>1199.9999999999998</v>
      </c>
      <c r="IW18" s="31">
        <v>1199.9999999999998</v>
      </c>
      <c r="IX18" s="31">
        <v>1199.9999999999998</v>
      </c>
      <c r="IY18" s="31">
        <v>1199.9999999999998</v>
      </c>
      <c r="IZ18" s="3"/>
      <c r="JA18" s="3"/>
    </row>
    <row r="19" spans="1:261" x14ac:dyDescent="0.25">
      <c r="A19" s="3"/>
      <c r="B19" s="3"/>
      <c r="C19" s="3"/>
      <c r="D19" s="205" t="s">
        <v>408</v>
      </c>
      <c r="E19" s="205" t="s">
        <v>411</v>
      </c>
      <c r="F19" s="10" t="s">
        <v>325</v>
      </c>
      <c r="G19" s="3"/>
      <c r="H19" s="3"/>
      <c r="I19" s="3"/>
      <c r="J19" s="5" t="s">
        <v>4</v>
      </c>
      <c r="K19" s="3"/>
      <c r="L19" s="3"/>
      <c r="M19" s="3"/>
      <c r="N19" s="3"/>
      <c r="O19" s="3"/>
      <c r="P19" s="3"/>
      <c r="Q19" s="12">
        <v>1200</v>
      </c>
      <c r="R19" s="3"/>
      <c r="S19" s="3"/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1200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  <c r="FP19" s="31">
        <v>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"/>
      <c r="JA19" s="3"/>
    </row>
    <row r="20" spans="1:26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1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</row>
    <row r="21" spans="1:261" x14ac:dyDescent="0.25">
      <c r="A21" s="3"/>
      <c r="B21" s="10">
        <v>1</v>
      </c>
      <c r="C21" s="10">
        <v>2</v>
      </c>
      <c r="D21" s="204" t="s">
        <v>408</v>
      </c>
      <c r="E21" s="10" t="s">
        <v>412</v>
      </c>
      <c r="F21" s="10" t="s">
        <v>312</v>
      </c>
      <c r="G21" s="3"/>
      <c r="H21" s="3"/>
      <c r="I21" s="3"/>
      <c r="J21" s="5" t="s">
        <v>4</v>
      </c>
      <c r="K21" s="3"/>
      <c r="L21" s="3"/>
      <c r="M21" s="3"/>
      <c r="N21" s="3"/>
      <c r="O21" s="3"/>
      <c r="P21" s="3"/>
      <c r="Q21" s="12">
        <v>0</v>
      </c>
      <c r="R21" s="3"/>
      <c r="S21" s="3"/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0</v>
      </c>
      <c r="DU21" s="31">
        <v>0</v>
      </c>
      <c r="DV21" s="31">
        <v>0</v>
      </c>
      <c r="DW21" s="31"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v>0</v>
      </c>
      <c r="EP21" s="31">
        <v>0</v>
      </c>
      <c r="EQ21" s="31">
        <v>0</v>
      </c>
      <c r="ER21" s="31">
        <v>0</v>
      </c>
      <c r="ES21" s="31">
        <v>0</v>
      </c>
      <c r="ET21" s="31">
        <v>0</v>
      </c>
      <c r="EU21" s="31">
        <v>0</v>
      </c>
      <c r="EV21" s="31">
        <v>0</v>
      </c>
      <c r="EW21" s="31">
        <v>0</v>
      </c>
      <c r="EX21" s="31">
        <v>0</v>
      </c>
      <c r="EY21" s="31">
        <v>0</v>
      </c>
      <c r="EZ21" s="31">
        <v>0</v>
      </c>
      <c r="FA21" s="31">
        <v>0</v>
      </c>
      <c r="FB21" s="31">
        <v>0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1">
        <v>0</v>
      </c>
      <c r="FI21" s="31">
        <v>0</v>
      </c>
      <c r="FJ21" s="31">
        <v>0</v>
      </c>
      <c r="FK21" s="31">
        <v>0</v>
      </c>
      <c r="FL21" s="31">
        <v>0</v>
      </c>
      <c r="FM21" s="31">
        <v>0</v>
      </c>
      <c r="FN21" s="31">
        <v>0</v>
      </c>
      <c r="FO21" s="31">
        <v>0</v>
      </c>
      <c r="FP21" s="31">
        <v>0</v>
      </c>
      <c r="FQ21" s="31">
        <v>0</v>
      </c>
      <c r="FR21" s="31">
        <v>0</v>
      </c>
      <c r="FS21" s="31">
        <v>0</v>
      </c>
      <c r="FT21" s="31">
        <v>0</v>
      </c>
      <c r="FU21" s="31">
        <v>0</v>
      </c>
      <c r="FV21" s="31">
        <v>0</v>
      </c>
      <c r="FW21" s="31">
        <v>0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0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  <c r="HO21" s="31">
        <v>0</v>
      </c>
      <c r="HP21" s="31">
        <v>0</v>
      </c>
      <c r="HQ21" s="31">
        <v>0</v>
      </c>
      <c r="HR21" s="31">
        <v>0</v>
      </c>
      <c r="HS21" s="31">
        <v>0</v>
      </c>
      <c r="HT21" s="31">
        <v>0</v>
      </c>
      <c r="HU21" s="31">
        <v>0</v>
      </c>
      <c r="HV21" s="31">
        <v>0</v>
      </c>
      <c r="HW21" s="31">
        <v>0</v>
      </c>
      <c r="HX21" s="31">
        <v>0</v>
      </c>
      <c r="HY21" s="31">
        <v>0</v>
      </c>
      <c r="HZ21" s="31">
        <v>0</v>
      </c>
      <c r="IA21" s="31">
        <v>0</v>
      </c>
      <c r="IB21" s="31">
        <v>0</v>
      </c>
      <c r="IC21" s="31">
        <v>0</v>
      </c>
      <c r="ID21" s="31">
        <v>0</v>
      </c>
      <c r="IE21" s="31"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v>0</v>
      </c>
      <c r="IO21" s="31">
        <v>0</v>
      </c>
      <c r="IP21" s="31">
        <v>0</v>
      </c>
      <c r="IQ21" s="31">
        <v>0</v>
      </c>
      <c r="IR21" s="31"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"/>
      <c r="JA21" s="3"/>
    </row>
    <row r="22" spans="1:261" x14ac:dyDescent="0.25">
      <c r="A22" s="3"/>
      <c r="B22" s="3"/>
      <c r="C22" s="3"/>
      <c r="D22" s="205" t="s">
        <v>408</v>
      </c>
      <c r="E22" s="205" t="s">
        <v>412</v>
      </c>
      <c r="F22" s="10" t="s">
        <v>310</v>
      </c>
      <c r="G22" s="3"/>
      <c r="H22" s="3"/>
      <c r="I22" s="3"/>
      <c r="J22" s="5" t="s">
        <v>30</v>
      </c>
      <c r="K22" s="3"/>
      <c r="L22" s="20" t="s">
        <v>29</v>
      </c>
      <c r="M22" s="20"/>
      <c r="N22" s="20"/>
      <c r="O22" s="20"/>
      <c r="P22" s="20"/>
      <c r="Q22" s="46">
        <v>0</v>
      </c>
      <c r="R22" s="20"/>
      <c r="S22" s="46"/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1">
        <v>0</v>
      </c>
      <c r="DV22" s="31">
        <v>0</v>
      </c>
      <c r="DW22" s="31"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v>0</v>
      </c>
      <c r="EP22" s="31">
        <v>0</v>
      </c>
      <c r="EQ22" s="31">
        <v>0</v>
      </c>
      <c r="ER22" s="31">
        <v>0</v>
      </c>
      <c r="ES22" s="31">
        <v>0</v>
      </c>
      <c r="ET22" s="31">
        <v>0</v>
      </c>
      <c r="EU22" s="31"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  <c r="FP22" s="31">
        <v>0</v>
      </c>
      <c r="FQ22" s="31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"/>
      <c r="JA22" s="3"/>
    </row>
    <row r="23" spans="1:261" x14ac:dyDescent="0.25">
      <c r="A23" s="3"/>
      <c r="B23" s="3"/>
      <c r="C23" s="3"/>
      <c r="D23" s="205" t="s">
        <v>408</v>
      </c>
      <c r="E23" s="205" t="s">
        <v>412</v>
      </c>
      <c r="F23" s="10" t="s">
        <v>311</v>
      </c>
      <c r="G23" s="3"/>
      <c r="H23" s="3"/>
      <c r="I23" s="3"/>
      <c r="J23" s="5" t="s">
        <v>4</v>
      </c>
      <c r="K23" s="3"/>
      <c r="L23" s="3"/>
      <c r="M23" s="3"/>
      <c r="N23" s="3"/>
      <c r="O23" s="3"/>
      <c r="P23" s="3"/>
      <c r="Q23" s="12">
        <v>0</v>
      </c>
      <c r="R23" s="3"/>
      <c r="S23" s="3"/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0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1">
        <v>0</v>
      </c>
      <c r="EL23" s="31">
        <v>0</v>
      </c>
      <c r="EM23" s="31">
        <v>0</v>
      </c>
      <c r="EN23" s="31">
        <v>0</v>
      </c>
      <c r="EO23" s="31">
        <v>0</v>
      </c>
      <c r="EP23" s="31">
        <v>0</v>
      </c>
      <c r="EQ23" s="31">
        <v>0</v>
      </c>
      <c r="ER23" s="31">
        <v>0</v>
      </c>
      <c r="ES23" s="31">
        <v>0</v>
      </c>
      <c r="ET23" s="31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0</v>
      </c>
      <c r="FN23" s="31">
        <v>0</v>
      </c>
      <c r="FO23" s="31">
        <v>0</v>
      </c>
      <c r="FP23" s="31">
        <v>0</v>
      </c>
      <c r="FQ23" s="31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0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"/>
      <c r="JA23" s="3"/>
    </row>
    <row r="24" spans="1:261" x14ac:dyDescent="0.25">
      <c r="A24" s="3"/>
      <c r="B24" s="3"/>
      <c r="C24" s="3"/>
      <c r="D24" s="205" t="s">
        <v>408</v>
      </c>
      <c r="E24" s="205" t="s">
        <v>412</v>
      </c>
      <c r="F24" s="10" t="s">
        <v>102</v>
      </c>
      <c r="G24" s="3"/>
      <c r="H24" s="3"/>
      <c r="I24" s="3"/>
      <c r="J24" s="5" t="s">
        <v>4</v>
      </c>
      <c r="K24" s="3"/>
      <c r="L24" s="3"/>
      <c r="M24" s="3"/>
      <c r="N24" s="3"/>
      <c r="O24" s="3"/>
      <c r="P24" s="3"/>
      <c r="Q24" s="12"/>
      <c r="R24" s="3"/>
      <c r="S24" s="50"/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v>0</v>
      </c>
      <c r="EP24" s="31">
        <v>0</v>
      </c>
      <c r="EQ24" s="31">
        <v>0</v>
      </c>
      <c r="ER24" s="31">
        <v>0</v>
      </c>
      <c r="ES24" s="31">
        <v>0</v>
      </c>
      <c r="ET24" s="31">
        <v>0</v>
      </c>
      <c r="EU24" s="31">
        <v>0</v>
      </c>
      <c r="EV24" s="31">
        <v>0</v>
      </c>
      <c r="EW24" s="31">
        <v>0</v>
      </c>
      <c r="EX24" s="31">
        <v>0</v>
      </c>
      <c r="EY24" s="31">
        <v>0</v>
      </c>
      <c r="EZ24" s="31">
        <v>0</v>
      </c>
      <c r="FA24" s="31">
        <v>0</v>
      </c>
      <c r="FB24" s="31">
        <v>0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0</v>
      </c>
      <c r="FL24" s="31">
        <v>0</v>
      </c>
      <c r="FM24" s="31">
        <v>0</v>
      </c>
      <c r="FN24" s="31">
        <v>0</v>
      </c>
      <c r="FO24" s="31">
        <v>0</v>
      </c>
      <c r="FP24" s="31">
        <v>0</v>
      </c>
      <c r="FQ24" s="31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0</v>
      </c>
      <c r="IT24" s="31">
        <v>0</v>
      </c>
      <c r="IU24" s="31">
        <v>0</v>
      </c>
      <c r="IV24" s="31">
        <v>0</v>
      </c>
      <c r="IW24" s="31">
        <v>0</v>
      </c>
      <c r="IX24" s="31">
        <v>0</v>
      </c>
      <c r="IY24" s="31">
        <v>0</v>
      </c>
      <c r="IZ24" s="3"/>
      <c r="JA24" s="3"/>
    </row>
    <row r="25" spans="1:261" x14ac:dyDescent="0.25">
      <c r="A25" s="3"/>
      <c r="B25" s="3"/>
      <c r="C25" s="3"/>
      <c r="D25" s="205" t="s">
        <v>408</v>
      </c>
      <c r="E25" s="205" t="s">
        <v>412</v>
      </c>
      <c r="F25" s="10" t="s">
        <v>103</v>
      </c>
      <c r="G25" s="3"/>
      <c r="H25" s="3"/>
      <c r="I25" s="3"/>
      <c r="J25" s="5" t="s">
        <v>4</v>
      </c>
      <c r="K25" s="3"/>
      <c r="L25" s="20" t="s">
        <v>29</v>
      </c>
      <c r="M25" s="20"/>
      <c r="N25" s="20"/>
      <c r="O25" s="20"/>
      <c r="P25" s="20"/>
      <c r="Q25" s="46">
        <v>0</v>
      </c>
      <c r="R25" s="3"/>
      <c r="S25" s="50"/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v>0</v>
      </c>
      <c r="EP25" s="31">
        <v>0</v>
      </c>
      <c r="EQ25" s="31">
        <v>0</v>
      </c>
      <c r="ER25" s="31">
        <v>0</v>
      </c>
      <c r="ES25" s="31">
        <v>0</v>
      </c>
      <c r="ET25" s="31">
        <v>0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  <c r="FP25" s="31">
        <v>0</v>
      </c>
      <c r="FQ25" s="31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"/>
      <c r="JA25" s="3"/>
    </row>
    <row r="26" spans="1:261" x14ac:dyDescent="0.25">
      <c r="A26" s="3"/>
      <c r="B26" s="3"/>
      <c r="C26" s="3"/>
      <c r="D26" s="205" t="s">
        <v>408</v>
      </c>
      <c r="E26" s="205" t="s">
        <v>412</v>
      </c>
      <c r="F26" s="10" t="s">
        <v>313</v>
      </c>
      <c r="G26" s="3"/>
      <c r="H26" s="3"/>
      <c r="I26" s="3"/>
      <c r="J26" s="5" t="s">
        <v>7</v>
      </c>
      <c r="K26" s="3"/>
      <c r="L26" s="3"/>
      <c r="M26" s="3"/>
      <c r="N26" s="3"/>
      <c r="O26" s="3"/>
      <c r="P26" s="3"/>
      <c r="Q26" s="43"/>
      <c r="R26" s="3"/>
      <c r="S26" s="3"/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0</v>
      </c>
      <c r="DY26" s="39">
        <v>0</v>
      </c>
      <c r="DZ26" s="39">
        <v>0</v>
      </c>
      <c r="EA26" s="39">
        <v>0</v>
      </c>
      <c r="EB26" s="39">
        <v>0</v>
      </c>
      <c r="EC26" s="39">
        <v>0</v>
      </c>
      <c r="ED26" s="39">
        <v>0</v>
      </c>
      <c r="EE26" s="39">
        <v>0</v>
      </c>
      <c r="EF26" s="39">
        <v>0</v>
      </c>
      <c r="EG26" s="39">
        <v>0</v>
      </c>
      <c r="EH26" s="39">
        <v>0</v>
      </c>
      <c r="EI26" s="39">
        <v>0</v>
      </c>
      <c r="EJ26" s="39">
        <v>8.3333333333333332E-3</v>
      </c>
      <c r="EK26" s="39">
        <v>8.3333333333333332E-3</v>
      </c>
      <c r="EL26" s="39">
        <v>8.3333333333333332E-3</v>
      </c>
      <c r="EM26" s="39">
        <v>8.3333333333333332E-3</v>
      </c>
      <c r="EN26" s="39">
        <v>8.3333333333333332E-3</v>
      </c>
      <c r="EO26" s="39">
        <v>8.3333333333333332E-3</v>
      </c>
      <c r="EP26" s="39">
        <v>8.3333333333333332E-3</v>
      </c>
      <c r="EQ26" s="39">
        <v>8.3333333333333332E-3</v>
      </c>
      <c r="ER26" s="39">
        <v>8.3333333333333332E-3</v>
      </c>
      <c r="ES26" s="39">
        <v>8.3333333333333332E-3</v>
      </c>
      <c r="ET26" s="39">
        <v>8.3333333333333332E-3</v>
      </c>
      <c r="EU26" s="39">
        <v>8.3333333333333332E-3</v>
      </c>
      <c r="EV26" s="39">
        <v>8.3333333333333332E-3</v>
      </c>
      <c r="EW26" s="39">
        <v>8.3333333333333332E-3</v>
      </c>
      <c r="EX26" s="39">
        <v>8.3333333333333332E-3</v>
      </c>
      <c r="EY26" s="39">
        <v>8.3333333333333332E-3</v>
      </c>
      <c r="EZ26" s="39">
        <v>8.3333333333333332E-3</v>
      </c>
      <c r="FA26" s="39">
        <v>8.3333333333333332E-3</v>
      </c>
      <c r="FB26" s="39">
        <v>8.3333333333333332E-3</v>
      </c>
      <c r="FC26" s="39">
        <v>8.3333333333333332E-3</v>
      </c>
      <c r="FD26" s="39">
        <v>8.3333333333333332E-3</v>
      </c>
      <c r="FE26" s="39">
        <v>8.3333333333333332E-3</v>
      </c>
      <c r="FF26" s="39">
        <v>8.3333333333333332E-3</v>
      </c>
      <c r="FG26" s="39">
        <v>8.3333333333333332E-3</v>
      </c>
      <c r="FH26" s="39">
        <v>8.3333333333333332E-3</v>
      </c>
      <c r="FI26" s="39">
        <v>8.3333333333333332E-3</v>
      </c>
      <c r="FJ26" s="39">
        <v>8.3333333333333332E-3</v>
      </c>
      <c r="FK26" s="39">
        <v>8.3333333333333332E-3</v>
      </c>
      <c r="FL26" s="39">
        <v>8.3333333333333332E-3</v>
      </c>
      <c r="FM26" s="39">
        <v>8.3333333333333332E-3</v>
      </c>
      <c r="FN26" s="39">
        <v>8.3333333333333332E-3</v>
      </c>
      <c r="FO26" s="39">
        <v>8.3333333333333332E-3</v>
      </c>
      <c r="FP26" s="39">
        <v>8.3333333333333332E-3</v>
      </c>
      <c r="FQ26" s="39">
        <v>8.3333333333333332E-3</v>
      </c>
      <c r="FR26" s="39">
        <v>8.3333333333333332E-3</v>
      </c>
      <c r="FS26" s="39">
        <v>8.3333333333333332E-3</v>
      </c>
      <c r="FT26" s="39">
        <v>8.3333333333333332E-3</v>
      </c>
      <c r="FU26" s="39">
        <v>8.3333333333333332E-3</v>
      </c>
      <c r="FV26" s="39">
        <v>8.3333333333333332E-3</v>
      </c>
      <c r="FW26" s="39">
        <v>8.3333333333333332E-3</v>
      </c>
      <c r="FX26" s="39">
        <v>8.3333333333333332E-3</v>
      </c>
      <c r="FY26" s="39">
        <v>8.3333333333333332E-3</v>
      </c>
      <c r="FZ26" s="39">
        <v>8.3333333333333332E-3</v>
      </c>
      <c r="GA26" s="39">
        <v>8.3333333333333332E-3</v>
      </c>
      <c r="GB26" s="39">
        <v>8.3333333333333332E-3</v>
      </c>
      <c r="GC26" s="39">
        <v>8.3333333333333332E-3</v>
      </c>
      <c r="GD26" s="39">
        <v>8.3333333333333332E-3</v>
      </c>
      <c r="GE26" s="39">
        <v>8.3333333333333332E-3</v>
      </c>
      <c r="GF26" s="39">
        <v>8.3333333333333332E-3</v>
      </c>
      <c r="GG26" s="39">
        <v>8.3333333333333332E-3</v>
      </c>
      <c r="GH26" s="39">
        <v>8.3333333333333332E-3</v>
      </c>
      <c r="GI26" s="39">
        <v>8.3333333333333332E-3</v>
      </c>
      <c r="GJ26" s="39">
        <v>8.3333333333333332E-3</v>
      </c>
      <c r="GK26" s="39">
        <v>8.3333333333333332E-3</v>
      </c>
      <c r="GL26" s="39">
        <v>8.3333333333333332E-3</v>
      </c>
      <c r="GM26" s="39">
        <v>8.3333333333333332E-3</v>
      </c>
      <c r="GN26" s="39">
        <v>8.3333333333333332E-3</v>
      </c>
      <c r="GO26" s="39">
        <v>8.3333333333333332E-3</v>
      </c>
      <c r="GP26" s="39">
        <v>8.3333333333333332E-3</v>
      </c>
      <c r="GQ26" s="39">
        <v>8.3333333333333332E-3</v>
      </c>
      <c r="GR26" s="39">
        <v>8.3333333333333332E-3</v>
      </c>
      <c r="GS26" s="39">
        <v>8.3333333333333332E-3</v>
      </c>
      <c r="GT26" s="39">
        <v>8.3333333333333332E-3</v>
      </c>
      <c r="GU26" s="39">
        <v>8.3333333333333332E-3</v>
      </c>
      <c r="GV26" s="39">
        <v>8.3333333333333332E-3</v>
      </c>
      <c r="GW26" s="39">
        <v>8.3333333333333332E-3</v>
      </c>
      <c r="GX26" s="39">
        <v>8.3333333333333332E-3</v>
      </c>
      <c r="GY26" s="39">
        <v>8.3333333333333332E-3</v>
      </c>
      <c r="GZ26" s="39">
        <v>8.3333333333333332E-3</v>
      </c>
      <c r="HA26" s="39">
        <v>8.3333333333333332E-3</v>
      </c>
      <c r="HB26" s="39">
        <v>8.3333333333333332E-3</v>
      </c>
      <c r="HC26" s="39">
        <v>8.3333333333333332E-3</v>
      </c>
      <c r="HD26" s="39">
        <v>8.3333333333333332E-3</v>
      </c>
      <c r="HE26" s="39">
        <v>8.3333333333333332E-3</v>
      </c>
      <c r="HF26" s="39">
        <v>8.3333333333333332E-3</v>
      </c>
      <c r="HG26" s="39">
        <v>8.3333333333333332E-3</v>
      </c>
      <c r="HH26" s="39">
        <v>8.3333333333333332E-3</v>
      </c>
      <c r="HI26" s="39">
        <v>8.3333333333333332E-3</v>
      </c>
      <c r="HJ26" s="39">
        <v>8.3333333333333332E-3</v>
      </c>
      <c r="HK26" s="39">
        <v>8.3333333333333332E-3</v>
      </c>
      <c r="HL26" s="39">
        <v>8.3333333333333332E-3</v>
      </c>
      <c r="HM26" s="39">
        <v>8.3333333333333332E-3</v>
      </c>
      <c r="HN26" s="39">
        <v>8.3333333333333332E-3</v>
      </c>
      <c r="HO26" s="39">
        <v>8.3333333333333332E-3</v>
      </c>
      <c r="HP26" s="39">
        <v>8.3333333333333332E-3</v>
      </c>
      <c r="HQ26" s="39">
        <v>8.3333333333333332E-3</v>
      </c>
      <c r="HR26" s="39">
        <v>8.3333333333333332E-3</v>
      </c>
      <c r="HS26" s="39">
        <v>8.3333333333333332E-3</v>
      </c>
      <c r="HT26" s="39">
        <v>8.3333333333333332E-3</v>
      </c>
      <c r="HU26" s="39">
        <v>8.3333333333333332E-3</v>
      </c>
      <c r="HV26" s="39">
        <v>8.3333333333333332E-3</v>
      </c>
      <c r="HW26" s="39">
        <v>8.3333333333333332E-3</v>
      </c>
      <c r="HX26" s="39">
        <v>8.3333333333333332E-3</v>
      </c>
      <c r="HY26" s="39">
        <v>8.3333333333333332E-3</v>
      </c>
      <c r="HZ26" s="39">
        <v>8.3333333333333332E-3</v>
      </c>
      <c r="IA26" s="39">
        <v>8.3333333333333332E-3</v>
      </c>
      <c r="IB26" s="39">
        <v>8.3333333333333332E-3</v>
      </c>
      <c r="IC26" s="39">
        <v>8.3333333333333332E-3</v>
      </c>
      <c r="ID26" s="39">
        <v>8.3333333333333332E-3</v>
      </c>
      <c r="IE26" s="39">
        <v>8.3333333333333332E-3</v>
      </c>
      <c r="IF26" s="39">
        <v>8.3333333333333332E-3</v>
      </c>
      <c r="IG26" s="39">
        <v>8.3333333333333332E-3</v>
      </c>
      <c r="IH26" s="39">
        <v>8.3333333333333332E-3</v>
      </c>
      <c r="II26" s="39">
        <v>8.3333333333333332E-3</v>
      </c>
      <c r="IJ26" s="39">
        <v>8.3333333333333332E-3</v>
      </c>
      <c r="IK26" s="39">
        <v>8.3333333333333332E-3</v>
      </c>
      <c r="IL26" s="39">
        <v>8.3333333333333332E-3</v>
      </c>
      <c r="IM26" s="39">
        <v>8.3333333333333332E-3</v>
      </c>
      <c r="IN26" s="39">
        <v>8.3333333333333332E-3</v>
      </c>
      <c r="IO26" s="39">
        <v>8.3333333333333332E-3</v>
      </c>
      <c r="IP26" s="39">
        <v>8.3333333333333332E-3</v>
      </c>
      <c r="IQ26" s="39">
        <v>8.3333333333333332E-3</v>
      </c>
      <c r="IR26" s="39">
        <v>8.3333333333333332E-3</v>
      </c>
      <c r="IS26" s="39">
        <v>8.3333333333333332E-3</v>
      </c>
      <c r="IT26" s="39">
        <v>8.3333333333333332E-3</v>
      </c>
      <c r="IU26" s="39">
        <v>8.3333333333333332E-3</v>
      </c>
      <c r="IV26" s="39">
        <v>8.3333333333333332E-3</v>
      </c>
      <c r="IW26" s="39">
        <v>8.3333333333333332E-3</v>
      </c>
      <c r="IX26" s="39">
        <v>8.3333333333333332E-3</v>
      </c>
      <c r="IY26" s="39">
        <v>8.3333333333333332E-3</v>
      </c>
      <c r="IZ26" s="3"/>
      <c r="JA26" s="3"/>
    </row>
    <row r="27" spans="1:261" x14ac:dyDescent="0.25">
      <c r="A27" s="3"/>
      <c r="B27" s="3"/>
      <c r="C27" s="3"/>
      <c r="D27" s="205" t="s">
        <v>408</v>
      </c>
      <c r="E27" s="205" t="s">
        <v>412</v>
      </c>
      <c r="F27" s="10" t="s">
        <v>314</v>
      </c>
      <c r="G27" s="3"/>
      <c r="H27" s="3"/>
      <c r="I27" s="3"/>
      <c r="J27" s="5" t="s">
        <v>4</v>
      </c>
      <c r="K27" s="3"/>
      <c r="L27" s="3"/>
      <c r="M27" s="3"/>
      <c r="N27" s="3"/>
      <c r="O27" s="3"/>
      <c r="P27" s="3"/>
      <c r="Q27" s="12">
        <v>0</v>
      </c>
      <c r="R27" s="3"/>
      <c r="S27" s="3"/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1">
        <v>0</v>
      </c>
      <c r="DV27" s="31">
        <v>0</v>
      </c>
      <c r="DW27" s="31">
        <v>0</v>
      </c>
      <c r="DX27" s="31">
        <v>0</v>
      </c>
      <c r="DY27" s="31">
        <v>0</v>
      </c>
      <c r="DZ27" s="31"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1">
        <v>0</v>
      </c>
      <c r="EL27" s="31">
        <v>0</v>
      </c>
      <c r="EM27" s="31">
        <v>0</v>
      </c>
      <c r="EN27" s="31">
        <v>0</v>
      </c>
      <c r="EO27" s="31">
        <v>0</v>
      </c>
      <c r="EP27" s="31">
        <v>0</v>
      </c>
      <c r="EQ27" s="31">
        <v>0</v>
      </c>
      <c r="ER27" s="31">
        <v>0</v>
      </c>
      <c r="ES27" s="31">
        <v>0</v>
      </c>
      <c r="ET27" s="31">
        <v>0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  <c r="FP27" s="31">
        <v>0</v>
      </c>
      <c r="FQ27" s="31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0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/>
      <c r="JA27" s="31"/>
    </row>
    <row r="28" spans="1:261" x14ac:dyDescent="0.25">
      <c r="A28" s="3"/>
      <c r="B28" s="3"/>
      <c r="C28" s="3"/>
      <c r="D28" s="205" t="s">
        <v>408</v>
      </c>
      <c r="E28" s="205" t="s">
        <v>412</v>
      </c>
      <c r="F28" s="10" t="s">
        <v>104</v>
      </c>
      <c r="G28" s="3"/>
      <c r="H28" s="3"/>
      <c r="I28" s="3"/>
      <c r="J28" s="5" t="s">
        <v>4</v>
      </c>
      <c r="K28" s="3"/>
      <c r="L28" s="20" t="s">
        <v>29</v>
      </c>
      <c r="M28" s="20"/>
      <c r="N28" s="20"/>
      <c r="O28" s="20"/>
      <c r="P28" s="20"/>
      <c r="Q28" s="46">
        <v>0</v>
      </c>
      <c r="R28" s="3"/>
      <c r="S28" s="50"/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"/>
      <c r="JA28" s="3"/>
    </row>
    <row r="29" spans="1:261" x14ac:dyDescent="0.25">
      <c r="A29" s="3"/>
      <c r="B29" s="3"/>
      <c r="C29" s="3"/>
      <c r="D29" s="205" t="s">
        <v>408</v>
      </c>
      <c r="E29" s="205" t="s">
        <v>412</v>
      </c>
      <c r="F29" s="10" t="s">
        <v>325</v>
      </c>
      <c r="G29" s="3"/>
      <c r="H29" s="3"/>
      <c r="I29" s="3"/>
      <c r="J29" s="5" t="s">
        <v>4</v>
      </c>
      <c r="K29" s="3"/>
      <c r="L29" s="3"/>
      <c r="M29" s="3"/>
      <c r="N29" s="3"/>
      <c r="O29" s="3"/>
      <c r="P29" s="3"/>
      <c r="Q29" s="12">
        <v>0</v>
      </c>
      <c r="R29" s="3"/>
      <c r="S29" s="3"/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0</v>
      </c>
      <c r="DT29" s="31">
        <v>0</v>
      </c>
      <c r="DU29" s="31">
        <v>0</v>
      </c>
      <c r="DV29" s="31">
        <v>0</v>
      </c>
      <c r="DW29" s="31">
        <v>0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1">
        <v>0</v>
      </c>
      <c r="EL29" s="31">
        <v>0</v>
      </c>
      <c r="EM29" s="31">
        <v>0</v>
      </c>
      <c r="EN29" s="31">
        <v>0</v>
      </c>
      <c r="EO29" s="31">
        <v>0</v>
      </c>
      <c r="EP29" s="31">
        <v>0</v>
      </c>
      <c r="EQ29" s="31">
        <v>0</v>
      </c>
      <c r="ER29" s="31">
        <v>0</v>
      </c>
      <c r="ES29" s="31">
        <v>0</v>
      </c>
      <c r="ET29" s="31">
        <v>0</v>
      </c>
      <c r="EU29" s="31">
        <v>0</v>
      </c>
      <c r="EV29" s="31">
        <v>0</v>
      </c>
      <c r="EW29" s="31">
        <v>0</v>
      </c>
      <c r="EX29" s="31">
        <v>0</v>
      </c>
      <c r="EY29" s="31">
        <v>0</v>
      </c>
      <c r="EZ29" s="31">
        <v>0</v>
      </c>
      <c r="FA29" s="31">
        <v>0</v>
      </c>
      <c r="FB29" s="31">
        <v>0</v>
      </c>
      <c r="FC29" s="31">
        <v>0</v>
      </c>
      <c r="FD29" s="31">
        <v>0</v>
      </c>
      <c r="FE29" s="31">
        <v>0</v>
      </c>
      <c r="FF29" s="31">
        <v>0</v>
      </c>
      <c r="FG29" s="31">
        <v>0</v>
      </c>
      <c r="FH29" s="31">
        <v>0</v>
      </c>
      <c r="FI29" s="31">
        <v>0</v>
      </c>
      <c r="FJ29" s="31">
        <v>0</v>
      </c>
      <c r="FK29" s="31">
        <v>0</v>
      </c>
      <c r="FL29" s="31">
        <v>0</v>
      </c>
      <c r="FM29" s="31">
        <v>0</v>
      </c>
      <c r="FN29" s="31">
        <v>0</v>
      </c>
      <c r="FO29" s="31">
        <v>0</v>
      </c>
      <c r="FP29" s="31">
        <v>0</v>
      </c>
      <c r="FQ29" s="31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"/>
      <c r="JA29" s="3"/>
    </row>
    <row r="30" spans="1:26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2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</row>
    <row r="31" spans="1:261" x14ac:dyDescent="0.25">
      <c r="A31" s="3"/>
      <c r="B31" s="10">
        <v>1</v>
      </c>
      <c r="C31" s="10">
        <v>3</v>
      </c>
      <c r="D31" s="204" t="s">
        <v>408</v>
      </c>
      <c r="E31" s="10" t="s">
        <v>413</v>
      </c>
      <c r="F31" s="10" t="s">
        <v>312</v>
      </c>
      <c r="G31" s="3"/>
      <c r="H31" s="3"/>
      <c r="I31" s="3"/>
      <c r="J31" s="5" t="s">
        <v>4</v>
      </c>
      <c r="K31" s="3"/>
      <c r="L31" s="3"/>
      <c r="M31" s="3"/>
      <c r="N31" s="3"/>
      <c r="O31" s="3"/>
      <c r="P31" s="3"/>
      <c r="Q31" s="12">
        <v>0</v>
      </c>
      <c r="R31" s="3"/>
      <c r="S31" s="3"/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  <c r="DW31" s="31"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v>0</v>
      </c>
      <c r="EP31" s="31">
        <v>0</v>
      </c>
      <c r="EQ31" s="31">
        <v>0</v>
      </c>
      <c r="ER31" s="31">
        <v>0</v>
      </c>
      <c r="ES31" s="31">
        <v>0</v>
      </c>
      <c r="ET31" s="31">
        <v>0</v>
      </c>
      <c r="EU31" s="31">
        <v>0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0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0</v>
      </c>
      <c r="FP31" s="31">
        <v>0</v>
      </c>
      <c r="FQ31" s="31">
        <v>0</v>
      </c>
      <c r="FR31" s="31">
        <v>0</v>
      </c>
      <c r="FS31" s="31">
        <v>0</v>
      </c>
      <c r="FT31" s="31">
        <v>0</v>
      </c>
      <c r="FU31" s="31">
        <v>0</v>
      </c>
      <c r="FV31" s="31">
        <v>0</v>
      </c>
      <c r="FW31" s="31">
        <v>0</v>
      </c>
      <c r="FX31" s="31">
        <v>0</v>
      </c>
      <c r="FY31" s="31">
        <v>0</v>
      </c>
      <c r="FZ31" s="31">
        <v>0</v>
      </c>
      <c r="GA31" s="31">
        <v>0</v>
      </c>
      <c r="GB31" s="31">
        <v>0</v>
      </c>
      <c r="GC31" s="31">
        <v>0</v>
      </c>
      <c r="GD31" s="31">
        <v>0</v>
      </c>
      <c r="GE31" s="31">
        <v>0</v>
      </c>
      <c r="GF31" s="31">
        <v>0</v>
      </c>
      <c r="GG31" s="31">
        <v>0</v>
      </c>
      <c r="GH31" s="31">
        <v>0</v>
      </c>
      <c r="GI31" s="31">
        <v>0</v>
      </c>
      <c r="GJ31" s="31">
        <v>0</v>
      </c>
      <c r="GK31" s="31">
        <v>0</v>
      </c>
      <c r="GL31" s="31">
        <v>0</v>
      </c>
      <c r="GM31" s="31">
        <v>0</v>
      </c>
      <c r="GN31" s="31">
        <v>0</v>
      </c>
      <c r="GO31" s="31">
        <v>0</v>
      </c>
      <c r="GP31" s="31">
        <v>0</v>
      </c>
      <c r="GQ31" s="31">
        <v>0</v>
      </c>
      <c r="GR31" s="31">
        <v>0</v>
      </c>
      <c r="GS31" s="31">
        <v>0</v>
      </c>
      <c r="GT31" s="31">
        <v>0</v>
      </c>
      <c r="GU31" s="31">
        <v>0</v>
      </c>
      <c r="GV31" s="31">
        <v>0</v>
      </c>
      <c r="GW31" s="31">
        <v>0</v>
      </c>
      <c r="GX31" s="31">
        <v>0</v>
      </c>
      <c r="GY31" s="31">
        <v>0</v>
      </c>
      <c r="GZ31" s="31">
        <v>0</v>
      </c>
      <c r="HA31" s="31">
        <v>0</v>
      </c>
      <c r="HB31" s="31">
        <v>0</v>
      </c>
      <c r="HC31" s="31">
        <v>0</v>
      </c>
      <c r="HD31" s="31">
        <v>0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  <c r="HO31" s="31">
        <v>0</v>
      </c>
      <c r="HP31" s="31">
        <v>0</v>
      </c>
      <c r="HQ31" s="31">
        <v>0</v>
      </c>
      <c r="HR31" s="31">
        <v>0</v>
      </c>
      <c r="HS31" s="31">
        <v>0</v>
      </c>
      <c r="HT31" s="31">
        <v>0</v>
      </c>
      <c r="HU31" s="31">
        <v>0</v>
      </c>
      <c r="HV31" s="31">
        <v>0</v>
      </c>
      <c r="HW31" s="31">
        <v>0</v>
      </c>
      <c r="HX31" s="31">
        <v>0</v>
      </c>
      <c r="HY31" s="31">
        <v>0</v>
      </c>
      <c r="HZ31" s="31">
        <v>0</v>
      </c>
      <c r="IA31" s="31">
        <v>0</v>
      </c>
      <c r="IB31" s="31">
        <v>0</v>
      </c>
      <c r="IC31" s="31">
        <v>0</v>
      </c>
      <c r="ID31" s="31">
        <v>0</v>
      </c>
      <c r="IE31" s="31">
        <v>0</v>
      </c>
      <c r="IF31" s="31">
        <v>0</v>
      </c>
      <c r="IG31" s="31">
        <v>0</v>
      </c>
      <c r="IH31" s="31">
        <v>0</v>
      </c>
      <c r="II31" s="31">
        <v>0</v>
      </c>
      <c r="IJ31" s="31">
        <v>0</v>
      </c>
      <c r="IK31" s="31">
        <v>0</v>
      </c>
      <c r="IL31" s="31">
        <v>0</v>
      </c>
      <c r="IM31" s="31">
        <v>0</v>
      </c>
      <c r="IN31" s="31">
        <v>0</v>
      </c>
      <c r="IO31" s="31">
        <v>0</v>
      </c>
      <c r="IP31" s="31">
        <v>0</v>
      </c>
      <c r="IQ31" s="31">
        <v>0</v>
      </c>
      <c r="IR31" s="31">
        <v>0</v>
      </c>
      <c r="IS31" s="31">
        <v>0</v>
      </c>
      <c r="IT31" s="31">
        <v>0</v>
      </c>
      <c r="IU31" s="31">
        <v>0</v>
      </c>
      <c r="IV31" s="31">
        <v>0</v>
      </c>
      <c r="IW31" s="31">
        <v>0</v>
      </c>
      <c r="IX31" s="31">
        <v>0</v>
      </c>
      <c r="IY31" s="31">
        <v>0</v>
      </c>
      <c r="IZ31" s="3"/>
      <c r="JA31" s="3"/>
    </row>
    <row r="32" spans="1:261" x14ac:dyDescent="0.25">
      <c r="A32" s="3"/>
      <c r="B32" s="3"/>
      <c r="C32" s="3"/>
      <c r="D32" s="205" t="s">
        <v>408</v>
      </c>
      <c r="E32" s="205" t="s">
        <v>413</v>
      </c>
      <c r="F32" s="10" t="s">
        <v>310</v>
      </c>
      <c r="G32" s="3"/>
      <c r="H32" s="3"/>
      <c r="I32" s="3"/>
      <c r="J32" s="5" t="s">
        <v>30</v>
      </c>
      <c r="K32" s="3"/>
      <c r="L32" s="20" t="s">
        <v>29</v>
      </c>
      <c r="M32" s="20"/>
      <c r="N32" s="20"/>
      <c r="O32" s="20"/>
      <c r="P32" s="20"/>
      <c r="Q32" s="46">
        <v>0</v>
      </c>
      <c r="R32" s="20"/>
      <c r="S32" s="46"/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v>0</v>
      </c>
      <c r="EP32" s="31">
        <v>0</v>
      </c>
      <c r="EQ32" s="31">
        <v>0</v>
      </c>
      <c r="ER32" s="31">
        <v>0</v>
      </c>
      <c r="ES32" s="31">
        <v>0</v>
      </c>
      <c r="ET32" s="31">
        <v>0</v>
      </c>
      <c r="EU32" s="31">
        <v>0</v>
      </c>
      <c r="EV32" s="31">
        <v>0</v>
      </c>
      <c r="EW32" s="31">
        <v>0</v>
      </c>
      <c r="EX32" s="31">
        <v>0</v>
      </c>
      <c r="EY32" s="31">
        <v>0</v>
      </c>
      <c r="EZ32" s="31">
        <v>0</v>
      </c>
      <c r="FA32" s="31">
        <v>0</v>
      </c>
      <c r="FB32" s="31">
        <v>0</v>
      </c>
      <c r="FC32" s="31">
        <v>0</v>
      </c>
      <c r="FD32" s="31">
        <v>0</v>
      </c>
      <c r="FE32" s="31">
        <v>0</v>
      </c>
      <c r="FF32" s="31">
        <v>0</v>
      </c>
      <c r="FG32" s="31">
        <v>0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0</v>
      </c>
      <c r="FP32" s="31">
        <v>0</v>
      </c>
      <c r="FQ32" s="31">
        <v>0</v>
      </c>
      <c r="FR32" s="31">
        <v>0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0</v>
      </c>
      <c r="GP32" s="31">
        <v>0</v>
      </c>
      <c r="GQ32" s="31">
        <v>0</v>
      </c>
      <c r="GR32" s="31">
        <v>0</v>
      </c>
      <c r="GS32" s="31">
        <v>0</v>
      </c>
      <c r="GT32" s="31">
        <v>0</v>
      </c>
      <c r="GU32" s="31">
        <v>0</v>
      </c>
      <c r="GV32" s="31">
        <v>0</v>
      </c>
      <c r="GW32" s="31">
        <v>0</v>
      </c>
      <c r="GX32" s="31">
        <v>0</v>
      </c>
      <c r="GY32" s="31">
        <v>0</v>
      </c>
      <c r="GZ32" s="31">
        <v>0</v>
      </c>
      <c r="HA32" s="31">
        <v>0</v>
      </c>
      <c r="HB32" s="31">
        <v>0</v>
      </c>
      <c r="HC32" s="31">
        <v>0</v>
      </c>
      <c r="HD32" s="31">
        <v>0</v>
      </c>
      <c r="HE32" s="31">
        <v>0</v>
      </c>
      <c r="HF32" s="31">
        <v>0</v>
      </c>
      <c r="HG32" s="31">
        <v>0</v>
      </c>
      <c r="HH32" s="31">
        <v>0</v>
      </c>
      <c r="HI32" s="31">
        <v>0</v>
      </c>
      <c r="HJ32" s="31">
        <v>0</v>
      </c>
      <c r="HK32" s="31">
        <v>0</v>
      </c>
      <c r="HL32" s="31">
        <v>0</v>
      </c>
      <c r="HM32" s="31">
        <v>0</v>
      </c>
      <c r="HN32" s="31">
        <v>0</v>
      </c>
      <c r="HO32" s="31">
        <v>0</v>
      </c>
      <c r="HP32" s="31">
        <v>0</v>
      </c>
      <c r="HQ32" s="31">
        <v>0</v>
      </c>
      <c r="HR32" s="31">
        <v>0</v>
      </c>
      <c r="HS32" s="31">
        <v>0</v>
      </c>
      <c r="HT32" s="31">
        <v>0</v>
      </c>
      <c r="HU32" s="31">
        <v>0</v>
      </c>
      <c r="HV32" s="31">
        <v>0</v>
      </c>
      <c r="HW32" s="31">
        <v>0</v>
      </c>
      <c r="HX32" s="31">
        <v>0</v>
      </c>
      <c r="HY32" s="31">
        <v>0</v>
      </c>
      <c r="HZ32" s="31">
        <v>0</v>
      </c>
      <c r="IA32" s="31">
        <v>0</v>
      </c>
      <c r="IB32" s="31">
        <v>0</v>
      </c>
      <c r="IC32" s="31">
        <v>0</v>
      </c>
      <c r="ID32" s="31">
        <v>0</v>
      </c>
      <c r="IE32" s="31">
        <v>0</v>
      </c>
      <c r="IF32" s="31">
        <v>0</v>
      </c>
      <c r="IG32" s="31">
        <v>0</v>
      </c>
      <c r="IH32" s="31">
        <v>0</v>
      </c>
      <c r="II32" s="31">
        <v>0</v>
      </c>
      <c r="IJ32" s="31">
        <v>0</v>
      </c>
      <c r="IK32" s="31">
        <v>0</v>
      </c>
      <c r="IL32" s="31">
        <v>0</v>
      </c>
      <c r="IM32" s="31">
        <v>0</v>
      </c>
      <c r="IN32" s="31">
        <v>0</v>
      </c>
      <c r="IO32" s="31">
        <v>0</v>
      </c>
      <c r="IP32" s="31">
        <v>0</v>
      </c>
      <c r="IQ32" s="31">
        <v>0</v>
      </c>
      <c r="IR32" s="31">
        <v>0</v>
      </c>
      <c r="IS32" s="31">
        <v>0</v>
      </c>
      <c r="IT32" s="31">
        <v>0</v>
      </c>
      <c r="IU32" s="31">
        <v>0</v>
      </c>
      <c r="IV32" s="31">
        <v>0</v>
      </c>
      <c r="IW32" s="31">
        <v>0</v>
      </c>
      <c r="IX32" s="31">
        <v>0</v>
      </c>
      <c r="IY32" s="31">
        <v>0</v>
      </c>
      <c r="IZ32" s="3"/>
      <c r="JA32" s="3"/>
    </row>
    <row r="33" spans="1:261" x14ac:dyDescent="0.25">
      <c r="A33" s="3"/>
      <c r="B33" s="3"/>
      <c r="C33" s="3"/>
      <c r="D33" s="205" t="s">
        <v>408</v>
      </c>
      <c r="E33" s="205" t="s">
        <v>413</v>
      </c>
      <c r="F33" s="10" t="s">
        <v>311</v>
      </c>
      <c r="G33" s="3"/>
      <c r="H33" s="3"/>
      <c r="I33" s="3"/>
      <c r="J33" s="5" t="s">
        <v>4</v>
      </c>
      <c r="K33" s="3"/>
      <c r="L33" s="3"/>
      <c r="M33" s="3"/>
      <c r="N33" s="3"/>
      <c r="O33" s="3"/>
      <c r="P33" s="3"/>
      <c r="Q33" s="12">
        <v>0</v>
      </c>
      <c r="R33" s="3"/>
      <c r="S33" s="3"/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1">
        <v>0</v>
      </c>
      <c r="DV33" s="31">
        <v>0</v>
      </c>
      <c r="DW33" s="31"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v>0</v>
      </c>
      <c r="EP33" s="31">
        <v>0</v>
      </c>
      <c r="EQ33" s="31">
        <v>0</v>
      </c>
      <c r="ER33" s="31">
        <v>0</v>
      </c>
      <c r="ES33" s="31">
        <v>0</v>
      </c>
      <c r="ET33" s="31">
        <v>0</v>
      </c>
      <c r="EU33" s="31"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  <c r="FP33" s="31">
        <v>0</v>
      </c>
      <c r="FQ33" s="31">
        <v>0</v>
      </c>
      <c r="FR33" s="31">
        <v>0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0</v>
      </c>
      <c r="GP33" s="31">
        <v>0</v>
      </c>
      <c r="GQ33" s="31">
        <v>0</v>
      </c>
      <c r="GR33" s="31">
        <v>0</v>
      </c>
      <c r="GS33" s="31">
        <v>0</v>
      </c>
      <c r="GT33" s="31">
        <v>0</v>
      </c>
      <c r="GU33" s="31">
        <v>0</v>
      </c>
      <c r="GV33" s="31">
        <v>0</v>
      </c>
      <c r="GW33" s="31">
        <v>0</v>
      </c>
      <c r="GX33" s="31">
        <v>0</v>
      </c>
      <c r="GY33" s="31">
        <v>0</v>
      </c>
      <c r="GZ33" s="31">
        <v>0</v>
      </c>
      <c r="HA33" s="31">
        <v>0</v>
      </c>
      <c r="HB33" s="31">
        <v>0</v>
      </c>
      <c r="HC33" s="31">
        <v>0</v>
      </c>
      <c r="HD33" s="31">
        <v>0</v>
      </c>
      <c r="HE33" s="31">
        <v>0</v>
      </c>
      <c r="HF33" s="31">
        <v>0</v>
      </c>
      <c r="HG33" s="31">
        <v>0</v>
      </c>
      <c r="HH33" s="31">
        <v>0</v>
      </c>
      <c r="HI33" s="31">
        <v>0</v>
      </c>
      <c r="HJ33" s="31">
        <v>0</v>
      </c>
      <c r="HK33" s="31">
        <v>0</v>
      </c>
      <c r="HL33" s="31">
        <v>0</v>
      </c>
      <c r="HM33" s="31">
        <v>0</v>
      </c>
      <c r="HN33" s="31">
        <v>0</v>
      </c>
      <c r="HO33" s="31">
        <v>0</v>
      </c>
      <c r="HP33" s="31">
        <v>0</v>
      </c>
      <c r="HQ33" s="31">
        <v>0</v>
      </c>
      <c r="HR33" s="31">
        <v>0</v>
      </c>
      <c r="HS33" s="31">
        <v>0</v>
      </c>
      <c r="HT33" s="31">
        <v>0</v>
      </c>
      <c r="HU33" s="31">
        <v>0</v>
      </c>
      <c r="HV33" s="31">
        <v>0</v>
      </c>
      <c r="HW33" s="31">
        <v>0</v>
      </c>
      <c r="HX33" s="31">
        <v>0</v>
      </c>
      <c r="HY33" s="31">
        <v>0</v>
      </c>
      <c r="HZ33" s="31">
        <v>0</v>
      </c>
      <c r="IA33" s="31">
        <v>0</v>
      </c>
      <c r="IB33" s="31">
        <v>0</v>
      </c>
      <c r="IC33" s="31">
        <v>0</v>
      </c>
      <c r="ID33" s="31">
        <v>0</v>
      </c>
      <c r="IE33" s="31">
        <v>0</v>
      </c>
      <c r="IF33" s="31">
        <v>0</v>
      </c>
      <c r="IG33" s="31">
        <v>0</v>
      </c>
      <c r="IH33" s="31">
        <v>0</v>
      </c>
      <c r="II33" s="31">
        <v>0</v>
      </c>
      <c r="IJ33" s="31">
        <v>0</v>
      </c>
      <c r="IK33" s="31">
        <v>0</v>
      </c>
      <c r="IL33" s="31">
        <v>0</v>
      </c>
      <c r="IM33" s="31">
        <v>0</v>
      </c>
      <c r="IN33" s="31">
        <v>0</v>
      </c>
      <c r="IO33" s="31">
        <v>0</v>
      </c>
      <c r="IP33" s="31">
        <v>0</v>
      </c>
      <c r="IQ33" s="31">
        <v>0</v>
      </c>
      <c r="IR33" s="31">
        <v>0</v>
      </c>
      <c r="IS33" s="31">
        <v>0</v>
      </c>
      <c r="IT33" s="31">
        <v>0</v>
      </c>
      <c r="IU33" s="31">
        <v>0</v>
      </c>
      <c r="IV33" s="31">
        <v>0</v>
      </c>
      <c r="IW33" s="31">
        <v>0</v>
      </c>
      <c r="IX33" s="31">
        <v>0</v>
      </c>
      <c r="IY33" s="31">
        <v>0</v>
      </c>
      <c r="IZ33" s="3"/>
      <c r="JA33" s="3"/>
    </row>
    <row r="34" spans="1:261" x14ac:dyDescent="0.25">
      <c r="A34" s="3"/>
      <c r="B34" s="3"/>
      <c r="C34" s="3"/>
      <c r="D34" s="205" t="s">
        <v>408</v>
      </c>
      <c r="E34" s="205" t="s">
        <v>413</v>
      </c>
      <c r="F34" s="10" t="s">
        <v>102</v>
      </c>
      <c r="G34" s="3"/>
      <c r="H34" s="3"/>
      <c r="I34" s="3"/>
      <c r="J34" s="5" t="s">
        <v>4</v>
      </c>
      <c r="K34" s="3"/>
      <c r="L34" s="3"/>
      <c r="M34" s="3"/>
      <c r="N34" s="3"/>
      <c r="O34" s="3"/>
      <c r="P34" s="3"/>
      <c r="Q34" s="12"/>
      <c r="R34" s="3"/>
      <c r="S34" s="50"/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0</v>
      </c>
      <c r="DT34" s="31">
        <v>0</v>
      </c>
      <c r="DU34" s="31">
        <v>0</v>
      </c>
      <c r="DV34" s="31">
        <v>0</v>
      </c>
      <c r="DW34" s="31"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v>0</v>
      </c>
      <c r="EP34" s="31">
        <v>0</v>
      </c>
      <c r="EQ34" s="31">
        <v>0</v>
      </c>
      <c r="ER34" s="31">
        <v>0</v>
      </c>
      <c r="ES34" s="31">
        <v>0</v>
      </c>
      <c r="ET34" s="31">
        <v>0</v>
      </c>
      <c r="EU34" s="31">
        <v>0</v>
      </c>
      <c r="EV34" s="31">
        <v>0</v>
      </c>
      <c r="EW34" s="31">
        <v>0</v>
      </c>
      <c r="EX34" s="31">
        <v>0</v>
      </c>
      <c r="EY34" s="31">
        <v>0</v>
      </c>
      <c r="EZ34" s="31">
        <v>0</v>
      </c>
      <c r="FA34" s="31">
        <v>0</v>
      </c>
      <c r="FB34" s="31">
        <v>0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  <c r="FP34" s="31">
        <v>0</v>
      </c>
      <c r="FQ34" s="31">
        <v>0</v>
      </c>
      <c r="FR34" s="31">
        <v>0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0</v>
      </c>
      <c r="GD34" s="31">
        <v>0</v>
      </c>
      <c r="GE34" s="31">
        <v>0</v>
      </c>
      <c r="GF34" s="31">
        <v>0</v>
      </c>
      <c r="GG34" s="31">
        <v>0</v>
      </c>
      <c r="GH34" s="31">
        <v>0</v>
      </c>
      <c r="GI34" s="31">
        <v>0</v>
      </c>
      <c r="GJ34" s="31">
        <v>0</v>
      </c>
      <c r="GK34" s="31">
        <v>0</v>
      </c>
      <c r="GL34" s="31">
        <v>0</v>
      </c>
      <c r="GM34" s="31">
        <v>0</v>
      </c>
      <c r="GN34" s="31">
        <v>0</v>
      </c>
      <c r="GO34" s="31">
        <v>0</v>
      </c>
      <c r="GP34" s="31">
        <v>0</v>
      </c>
      <c r="GQ34" s="31">
        <v>0</v>
      </c>
      <c r="GR34" s="31">
        <v>0</v>
      </c>
      <c r="GS34" s="31">
        <v>0</v>
      </c>
      <c r="GT34" s="31">
        <v>0</v>
      </c>
      <c r="GU34" s="31">
        <v>0</v>
      </c>
      <c r="GV34" s="31">
        <v>0</v>
      </c>
      <c r="GW34" s="31">
        <v>0</v>
      </c>
      <c r="GX34" s="31">
        <v>0</v>
      </c>
      <c r="GY34" s="31">
        <v>0</v>
      </c>
      <c r="GZ34" s="31">
        <v>0</v>
      </c>
      <c r="HA34" s="31">
        <v>0</v>
      </c>
      <c r="HB34" s="31">
        <v>0</v>
      </c>
      <c r="HC34" s="31">
        <v>0</v>
      </c>
      <c r="HD34" s="31">
        <v>0</v>
      </c>
      <c r="HE34" s="31">
        <v>0</v>
      </c>
      <c r="HF34" s="31">
        <v>0</v>
      </c>
      <c r="HG34" s="31">
        <v>0</v>
      </c>
      <c r="HH34" s="31">
        <v>0</v>
      </c>
      <c r="HI34" s="31">
        <v>0</v>
      </c>
      <c r="HJ34" s="31">
        <v>0</v>
      </c>
      <c r="HK34" s="31">
        <v>0</v>
      </c>
      <c r="HL34" s="31">
        <v>0</v>
      </c>
      <c r="HM34" s="31">
        <v>0</v>
      </c>
      <c r="HN34" s="31">
        <v>0</v>
      </c>
      <c r="HO34" s="31">
        <v>0</v>
      </c>
      <c r="HP34" s="31">
        <v>0</v>
      </c>
      <c r="HQ34" s="31">
        <v>0</v>
      </c>
      <c r="HR34" s="31">
        <v>0</v>
      </c>
      <c r="HS34" s="31">
        <v>0</v>
      </c>
      <c r="HT34" s="31">
        <v>0</v>
      </c>
      <c r="HU34" s="31">
        <v>0</v>
      </c>
      <c r="HV34" s="31">
        <v>0</v>
      </c>
      <c r="HW34" s="31">
        <v>0</v>
      </c>
      <c r="HX34" s="31">
        <v>0</v>
      </c>
      <c r="HY34" s="31">
        <v>0</v>
      </c>
      <c r="HZ34" s="31">
        <v>0</v>
      </c>
      <c r="IA34" s="31">
        <v>0</v>
      </c>
      <c r="IB34" s="31">
        <v>0</v>
      </c>
      <c r="IC34" s="31">
        <v>0</v>
      </c>
      <c r="ID34" s="31">
        <v>0</v>
      </c>
      <c r="IE34" s="31">
        <v>0</v>
      </c>
      <c r="IF34" s="31">
        <v>0</v>
      </c>
      <c r="IG34" s="31">
        <v>0</v>
      </c>
      <c r="IH34" s="31">
        <v>0</v>
      </c>
      <c r="II34" s="31">
        <v>0</v>
      </c>
      <c r="IJ34" s="31">
        <v>0</v>
      </c>
      <c r="IK34" s="31">
        <v>0</v>
      </c>
      <c r="IL34" s="31">
        <v>0</v>
      </c>
      <c r="IM34" s="31">
        <v>0</v>
      </c>
      <c r="IN34" s="31">
        <v>0</v>
      </c>
      <c r="IO34" s="31">
        <v>0</v>
      </c>
      <c r="IP34" s="31">
        <v>0</v>
      </c>
      <c r="IQ34" s="31">
        <v>0</v>
      </c>
      <c r="IR34" s="31">
        <v>0</v>
      </c>
      <c r="IS34" s="31">
        <v>0</v>
      </c>
      <c r="IT34" s="31">
        <v>0</v>
      </c>
      <c r="IU34" s="31">
        <v>0</v>
      </c>
      <c r="IV34" s="31">
        <v>0</v>
      </c>
      <c r="IW34" s="31">
        <v>0</v>
      </c>
      <c r="IX34" s="31">
        <v>0</v>
      </c>
      <c r="IY34" s="31">
        <v>0</v>
      </c>
      <c r="IZ34" s="3"/>
      <c r="JA34" s="3"/>
    </row>
    <row r="35" spans="1:261" x14ac:dyDescent="0.25">
      <c r="A35" s="3"/>
      <c r="B35" s="3"/>
      <c r="C35" s="3"/>
      <c r="D35" s="205" t="s">
        <v>408</v>
      </c>
      <c r="E35" s="205" t="s">
        <v>413</v>
      </c>
      <c r="F35" s="10" t="s">
        <v>103</v>
      </c>
      <c r="G35" s="3"/>
      <c r="H35" s="3"/>
      <c r="I35" s="3"/>
      <c r="J35" s="5" t="s">
        <v>4</v>
      </c>
      <c r="K35" s="3"/>
      <c r="L35" s="20" t="s">
        <v>29</v>
      </c>
      <c r="M35" s="20"/>
      <c r="N35" s="20"/>
      <c r="O35" s="20"/>
      <c r="P35" s="20"/>
      <c r="Q35" s="46">
        <v>0</v>
      </c>
      <c r="R35" s="3"/>
      <c r="S35" s="50"/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  <c r="FP35" s="31">
        <v>0</v>
      </c>
      <c r="FQ35" s="31">
        <v>0</v>
      </c>
      <c r="FR35" s="31">
        <v>0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0</v>
      </c>
      <c r="GP35" s="31">
        <v>0</v>
      </c>
      <c r="GQ35" s="31">
        <v>0</v>
      </c>
      <c r="GR35" s="31">
        <v>0</v>
      </c>
      <c r="GS35" s="31">
        <v>0</v>
      </c>
      <c r="GT35" s="31">
        <v>0</v>
      </c>
      <c r="GU35" s="31">
        <v>0</v>
      </c>
      <c r="GV35" s="31">
        <v>0</v>
      </c>
      <c r="GW35" s="31">
        <v>0</v>
      </c>
      <c r="GX35" s="31">
        <v>0</v>
      </c>
      <c r="GY35" s="31">
        <v>0</v>
      </c>
      <c r="GZ35" s="31">
        <v>0</v>
      </c>
      <c r="HA35" s="31">
        <v>0</v>
      </c>
      <c r="HB35" s="31">
        <v>0</v>
      </c>
      <c r="HC35" s="31">
        <v>0</v>
      </c>
      <c r="HD35" s="31">
        <v>0</v>
      </c>
      <c r="HE35" s="31">
        <v>0</v>
      </c>
      <c r="HF35" s="31">
        <v>0</v>
      </c>
      <c r="HG35" s="31">
        <v>0</v>
      </c>
      <c r="HH35" s="31">
        <v>0</v>
      </c>
      <c r="HI35" s="31">
        <v>0</v>
      </c>
      <c r="HJ35" s="31">
        <v>0</v>
      </c>
      <c r="HK35" s="31">
        <v>0</v>
      </c>
      <c r="HL35" s="31">
        <v>0</v>
      </c>
      <c r="HM35" s="31">
        <v>0</v>
      </c>
      <c r="HN35" s="31">
        <v>0</v>
      </c>
      <c r="HO35" s="31">
        <v>0</v>
      </c>
      <c r="HP35" s="31">
        <v>0</v>
      </c>
      <c r="HQ35" s="31">
        <v>0</v>
      </c>
      <c r="HR35" s="31">
        <v>0</v>
      </c>
      <c r="HS35" s="31">
        <v>0</v>
      </c>
      <c r="HT35" s="31">
        <v>0</v>
      </c>
      <c r="HU35" s="31">
        <v>0</v>
      </c>
      <c r="HV35" s="31">
        <v>0</v>
      </c>
      <c r="HW35" s="31">
        <v>0</v>
      </c>
      <c r="HX35" s="31">
        <v>0</v>
      </c>
      <c r="HY35" s="31">
        <v>0</v>
      </c>
      <c r="HZ35" s="31">
        <v>0</v>
      </c>
      <c r="IA35" s="31">
        <v>0</v>
      </c>
      <c r="IB35" s="31">
        <v>0</v>
      </c>
      <c r="IC35" s="31">
        <v>0</v>
      </c>
      <c r="ID35" s="31">
        <v>0</v>
      </c>
      <c r="IE35" s="31">
        <v>0</v>
      </c>
      <c r="IF35" s="31">
        <v>0</v>
      </c>
      <c r="IG35" s="31">
        <v>0</v>
      </c>
      <c r="IH35" s="31">
        <v>0</v>
      </c>
      <c r="II35" s="31">
        <v>0</v>
      </c>
      <c r="IJ35" s="31">
        <v>0</v>
      </c>
      <c r="IK35" s="31">
        <v>0</v>
      </c>
      <c r="IL35" s="31">
        <v>0</v>
      </c>
      <c r="IM35" s="31">
        <v>0</v>
      </c>
      <c r="IN35" s="31">
        <v>0</v>
      </c>
      <c r="IO35" s="31">
        <v>0</v>
      </c>
      <c r="IP35" s="31">
        <v>0</v>
      </c>
      <c r="IQ35" s="31">
        <v>0</v>
      </c>
      <c r="IR35" s="31">
        <v>0</v>
      </c>
      <c r="IS35" s="31">
        <v>0</v>
      </c>
      <c r="IT35" s="31">
        <v>0</v>
      </c>
      <c r="IU35" s="31">
        <v>0</v>
      </c>
      <c r="IV35" s="31">
        <v>0</v>
      </c>
      <c r="IW35" s="31">
        <v>0</v>
      </c>
      <c r="IX35" s="31">
        <v>0</v>
      </c>
      <c r="IY35" s="31">
        <v>0</v>
      </c>
      <c r="IZ35" s="3"/>
      <c r="JA35" s="3"/>
    </row>
    <row r="36" spans="1:261" x14ac:dyDescent="0.25">
      <c r="A36" s="3"/>
      <c r="B36" s="3"/>
      <c r="C36" s="3"/>
      <c r="D36" s="205" t="s">
        <v>408</v>
      </c>
      <c r="E36" s="205" t="s">
        <v>413</v>
      </c>
      <c r="F36" s="10" t="s">
        <v>313</v>
      </c>
      <c r="G36" s="3"/>
      <c r="H36" s="3"/>
      <c r="I36" s="3"/>
      <c r="J36" s="5" t="s">
        <v>7</v>
      </c>
      <c r="K36" s="3"/>
      <c r="L36" s="3"/>
      <c r="M36" s="3"/>
      <c r="N36" s="3"/>
      <c r="O36" s="3"/>
      <c r="P36" s="3"/>
      <c r="Q36" s="43"/>
      <c r="R36" s="3"/>
      <c r="S36" s="3"/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5.5555555555555558E-3</v>
      </c>
      <c r="CC36" s="39">
        <v>5.5555555555555558E-3</v>
      </c>
      <c r="CD36" s="39">
        <v>5.5555555555555558E-3</v>
      </c>
      <c r="CE36" s="39">
        <v>5.5555555555555558E-3</v>
      </c>
      <c r="CF36" s="39">
        <v>5.5555555555555558E-3</v>
      </c>
      <c r="CG36" s="39">
        <v>5.5555555555555558E-3</v>
      </c>
      <c r="CH36" s="39">
        <v>5.5555555555555558E-3</v>
      </c>
      <c r="CI36" s="39">
        <v>5.5555555555555558E-3</v>
      </c>
      <c r="CJ36" s="39">
        <v>5.5555555555555558E-3</v>
      </c>
      <c r="CK36" s="39">
        <v>5.5555555555555558E-3</v>
      </c>
      <c r="CL36" s="39">
        <v>5.5555555555555558E-3</v>
      </c>
      <c r="CM36" s="39">
        <v>5.5555555555555558E-3</v>
      </c>
      <c r="CN36" s="39">
        <v>5.5555555555555558E-3</v>
      </c>
      <c r="CO36" s="39">
        <v>5.5555555555555558E-3</v>
      </c>
      <c r="CP36" s="39">
        <v>5.5555555555555558E-3</v>
      </c>
      <c r="CQ36" s="39">
        <v>5.5555555555555558E-3</v>
      </c>
      <c r="CR36" s="39">
        <v>5.5555555555555558E-3</v>
      </c>
      <c r="CS36" s="39">
        <v>5.5555555555555558E-3</v>
      </c>
      <c r="CT36" s="39">
        <v>5.5555555555555558E-3</v>
      </c>
      <c r="CU36" s="39">
        <v>5.5555555555555558E-3</v>
      </c>
      <c r="CV36" s="39">
        <v>5.5555555555555558E-3</v>
      </c>
      <c r="CW36" s="39">
        <v>5.5555555555555558E-3</v>
      </c>
      <c r="CX36" s="39">
        <v>5.5555555555555558E-3</v>
      </c>
      <c r="CY36" s="39">
        <v>5.5555555555555558E-3</v>
      </c>
      <c r="CZ36" s="39">
        <v>5.5555555555555558E-3</v>
      </c>
      <c r="DA36" s="39">
        <v>5.5555555555555558E-3</v>
      </c>
      <c r="DB36" s="39">
        <v>5.5555555555555558E-3</v>
      </c>
      <c r="DC36" s="39">
        <v>5.5555555555555558E-3</v>
      </c>
      <c r="DD36" s="39">
        <v>5.5555555555555558E-3</v>
      </c>
      <c r="DE36" s="39">
        <v>5.5555555555555558E-3</v>
      </c>
      <c r="DF36" s="39">
        <v>5.5555555555555558E-3</v>
      </c>
      <c r="DG36" s="39">
        <v>5.5555555555555558E-3</v>
      </c>
      <c r="DH36" s="39">
        <v>5.5555555555555558E-3</v>
      </c>
      <c r="DI36" s="39">
        <v>5.5555555555555558E-3</v>
      </c>
      <c r="DJ36" s="39">
        <v>5.5555555555555558E-3</v>
      </c>
      <c r="DK36" s="39">
        <v>5.5555555555555558E-3</v>
      </c>
      <c r="DL36" s="39">
        <v>5.5555555555555558E-3</v>
      </c>
      <c r="DM36" s="39">
        <v>5.5555555555555558E-3</v>
      </c>
      <c r="DN36" s="39">
        <v>5.5555555555555558E-3</v>
      </c>
      <c r="DO36" s="39">
        <v>5.5555555555555558E-3</v>
      </c>
      <c r="DP36" s="39">
        <v>5.5555555555555558E-3</v>
      </c>
      <c r="DQ36" s="39">
        <v>5.5555555555555558E-3</v>
      </c>
      <c r="DR36" s="39">
        <v>5.5555555555555558E-3</v>
      </c>
      <c r="DS36" s="39">
        <v>5.5555555555555558E-3</v>
      </c>
      <c r="DT36" s="39">
        <v>5.5555555555555558E-3</v>
      </c>
      <c r="DU36" s="39">
        <v>5.5555555555555558E-3</v>
      </c>
      <c r="DV36" s="39">
        <v>5.5555555555555558E-3</v>
      </c>
      <c r="DW36" s="39">
        <v>5.5555555555555558E-3</v>
      </c>
      <c r="DX36" s="39">
        <v>5.5555555555555558E-3</v>
      </c>
      <c r="DY36" s="39">
        <v>5.5555555555555558E-3</v>
      </c>
      <c r="DZ36" s="39">
        <v>5.5555555555555558E-3</v>
      </c>
      <c r="EA36" s="39">
        <v>5.5555555555555558E-3</v>
      </c>
      <c r="EB36" s="39">
        <v>5.5555555555555558E-3</v>
      </c>
      <c r="EC36" s="39">
        <v>5.5555555555555558E-3</v>
      </c>
      <c r="ED36" s="39">
        <v>5.5555555555555558E-3</v>
      </c>
      <c r="EE36" s="39">
        <v>5.5555555555555558E-3</v>
      </c>
      <c r="EF36" s="39">
        <v>5.5555555555555558E-3</v>
      </c>
      <c r="EG36" s="39">
        <v>5.5555555555555558E-3</v>
      </c>
      <c r="EH36" s="39">
        <v>5.5555555555555558E-3</v>
      </c>
      <c r="EI36" s="39">
        <v>5.5555555555555558E-3</v>
      </c>
      <c r="EJ36" s="39">
        <v>5.5555555555555558E-3</v>
      </c>
      <c r="EK36" s="39">
        <v>5.5555555555555558E-3</v>
      </c>
      <c r="EL36" s="39">
        <v>5.5555555555555558E-3</v>
      </c>
      <c r="EM36" s="39">
        <v>5.5555555555555558E-3</v>
      </c>
      <c r="EN36" s="39">
        <v>5.5555555555555558E-3</v>
      </c>
      <c r="EO36" s="39">
        <v>5.5555555555555558E-3</v>
      </c>
      <c r="EP36" s="39">
        <v>5.5555555555555558E-3</v>
      </c>
      <c r="EQ36" s="39">
        <v>5.5555555555555558E-3</v>
      </c>
      <c r="ER36" s="39">
        <v>5.5555555555555558E-3</v>
      </c>
      <c r="ES36" s="39">
        <v>5.5555555555555558E-3</v>
      </c>
      <c r="ET36" s="39">
        <v>5.5555555555555558E-3</v>
      </c>
      <c r="EU36" s="39">
        <v>5.5555555555555558E-3</v>
      </c>
      <c r="EV36" s="39">
        <v>5.5555555555555558E-3</v>
      </c>
      <c r="EW36" s="39">
        <v>5.5555555555555558E-3</v>
      </c>
      <c r="EX36" s="39">
        <v>5.5555555555555558E-3</v>
      </c>
      <c r="EY36" s="39">
        <v>5.5555555555555558E-3</v>
      </c>
      <c r="EZ36" s="39">
        <v>5.5555555555555558E-3</v>
      </c>
      <c r="FA36" s="39">
        <v>5.5555555555555558E-3</v>
      </c>
      <c r="FB36" s="39">
        <v>5.5555555555555558E-3</v>
      </c>
      <c r="FC36" s="39">
        <v>5.5555555555555558E-3</v>
      </c>
      <c r="FD36" s="39">
        <v>5.5555555555555558E-3</v>
      </c>
      <c r="FE36" s="39">
        <v>5.5555555555555558E-3</v>
      </c>
      <c r="FF36" s="39">
        <v>5.5555555555555558E-3</v>
      </c>
      <c r="FG36" s="39">
        <v>5.5555555555555558E-3</v>
      </c>
      <c r="FH36" s="39">
        <v>5.5555555555555558E-3</v>
      </c>
      <c r="FI36" s="39">
        <v>5.5555555555555558E-3</v>
      </c>
      <c r="FJ36" s="39">
        <v>5.5555555555555558E-3</v>
      </c>
      <c r="FK36" s="39">
        <v>5.5555555555555558E-3</v>
      </c>
      <c r="FL36" s="39">
        <v>5.5555555555555558E-3</v>
      </c>
      <c r="FM36" s="39">
        <v>5.5555555555555558E-3</v>
      </c>
      <c r="FN36" s="39">
        <v>5.5555555555555558E-3</v>
      </c>
      <c r="FO36" s="39">
        <v>5.5555555555555558E-3</v>
      </c>
      <c r="FP36" s="39">
        <v>5.5555555555555558E-3</v>
      </c>
      <c r="FQ36" s="39">
        <v>5.5555555555555558E-3</v>
      </c>
      <c r="FR36" s="39">
        <v>5.5555555555555558E-3</v>
      </c>
      <c r="FS36" s="39">
        <v>5.5555555555555558E-3</v>
      </c>
      <c r="FT36" s="39">
        <v>5.5555555555555558E-3</v>
      </c>
      <c r="FU36" s="39">
        <v>5.5555555555555558E-3</v>
      </c>
      <c r="FV36" s="39">
        <v>5.5555555555555558E-3</v>
      </c>
      <c r="FW36" s="39">
        <v>5.5555555555555558E-3</v>
      </c>
      <c r="FX36" s="39">
        <v>5.5555555555555558E-3</v>
      </c>
      <c r="FY36" s="39">
        <v>5.5555555555555558E-3</v>
      </c>
      <c r="FZ36" s="39">
        <v>5.5555555555555558E-3</v>
      </c>
      <c r="GA36" s="39">
        <v>5.5555555555555558E-3</v>
      </c>
      <c r="GB36" s="39">
        <v>5.5555555555555558E-3</v>
      </c>
      <c r="GC36" s="39">
        <v>5.5555555555555558E-3</v>
      </c>
      <c r="GD36" s="39">
        <v>5.5555555555555558E-3</v>
      </c>
      <c r="GE36" s="39">
        <v>5.5555555555555558E-3</v>
      </c>
      <c r="GF36" s="39">
        <v>5.5555555555555558E-3</v>
      </c>
      <c r="GG36" s="39">
        <v>5.5555555555555558E-3</v>
      </c>
      <c r="GH36" s="39">
        <v>5.5555555555555558E-3</v>
      </c>
      <c r="GI36" s="39">
        <v>5.5555555555555558E-3</v>
      </c>
      <c r="GJ36" s="39">
        <v>5.5555555555555558E-3</v>
      </c>
      <c r="GK36" s="39">
        <v>5.5555555555555558E-3</v>
      </c>
      <c r="GL36" s="39">
        <v>5.5555555555555558E-3</v>
      </c>
      <c r="GM36" s="39">
        <v>5.5555555555555558E-3</v>
      </c>
      <c r="GN36" s="39">
        <v>5.5555555555555558E-3</v>
      </c>
      <c r="GO36" s="39">
        <v>5.5555555555555558E-3</v>
      </c>
      <c r="GP36" s="39">
        <v>5.5555555555555558E-3</v>
      </c>
      <c r="GQ36" s="39">
        <v>5.5555555555555558E-3</v>
      </c>
      <c r="GR36" s="39">
        <v>5.5555555555555558E-3</v>
      </c>
      <c r="GS36" s="39">
        <v>5.5555555555555558E-3</v>
      </c>
      <c r="GT36" s="39">
        <v>5.5555555555555558E-3</v>
      </c>
      <c r="GU36" s="39">
        <v>5.5555555555555558E-3</v>
      </c>
      <c r="GV36" s="39">
        <v>5.5555555555555558E-3</v>
      </c>
      <c r="GW36" s="39">
        <v>5.5555555555555558E-3</v>
      </c>
      <c r="GX36" s="39">
        <v>5.5555555555555558E-3</v>
      </c>
      <c r="GY36" s="39">
        <v>5.5555555555555558E-3</v>
      </c>
      <c r="GZ36" s="39">
        <v>5.5555555555555558E-3</v>
      </c>
      <c r="HA36" s="39">
        <v>5.5555555555555558E-3</v>
      </c>
      <c r="HB36" s="39">
        <v>5.5555555555555558E-3</v>
      </c>
      <c r="HC36" s="39">
        <v>5.5555555555555558E-3</v>
      </c>
      <c r="HD36" s="39">
        <v>5.5555555555555558E-3</v>
      </c>
      <c r="HE36" s="39">
        <v>5.5555555555555558E-3</v>
      </c>
      <c r="HF36" s="39">
        <v>5.5555555555555558E-3</v>
      </c>
      <c r="HG36" s="39">
        <v>5.5555555555555558E-3</v>
      </c>
      <c r="HH36" s="39">
        <v>5.5555555555555558E-3</v>
      </c>
      <c r="HI36" s="39">
        <v>5.5555555555555558E-3</v>
      </c>
      <c r="HJ36" s="39">
        <v>5.5555555555555558E-3</v>
      </c>
      <c r="HK36" s="39">
        <v>5.5555555555555558E-3</v>
      </c>
      <c r="HL36" s="39">
        <v>5.5555555555555558E-3</v>
      </c>
      <c r="HM36" s="39">
        <v>5.5555555555555558E-3</v>
      </c>
      <c r="HN36" s="39">
        <v>5.5555555555555558E-3</v>
      </c>
      <c r="HO36" s="39">
        <v>5.5555555555555558E-3</v>
      </c>
      <c r="HP36" s="39">
        <v>5.5555555555555558E-3</v>
      </c>
      <c r="HQ36" s="39">
        <v>5.5555555555555558E-3</v>
      </c>
      <c r="HR36" s="39">
        <v>5.5555555555555558E-3</v>
      </c>
      <c r="HS36" s="39">
        <v>5.5555555555555558E-3</v>
      </c>
      <c r="HT36" s="39">
        <v>5.5555555555555558E-3</v>
      </c>
      <c r="HU36" s="39">
        <v>5.5555555555555558E-3</v>
      </c>
      <c r="HV36" s="39">
        <v>5.5555555555555558E-3</v>
      </c>
      <c r="HW36" s="39">
        <v>5.5555555555555558E-3</v>
      </c>
      <c r="HX36" s="39">
        <v>5.5555555555555558E-3</v>
      </c>
      <c r="HY36" s="39">
        <v>5.5555555555555558E-3</v>
      </c>
      <c r="HZ36" s="39">
        <v>5.5555555555555558E-3</v>
      </c>
      <c r="IA36" s="39">
        <v>5.5555555555555558E-3</v>
      </c>
      <c r="IB36" s="39">
        <v>5.5555555555555558E-3</v>
      </c>
      <c r="IC36" s="39">
        <v>5.5555555555555558E-3</v>
      </c>
      <c r="ID36" s="39">
        <v>5.5555555555555558E-3</v>
      </c>
      <c r="IE36" s="39">
        <v>5.5555555555555558E-3</v>
      </c>
      <c r="IF36" s="39">
        <v>5.5555555555555558E-3</v>
      </c>
      <c r="IG36" s="39">
        <v>5.5555555555555558E-3</v>
      </c>
      <c r="IH36" s="39">
        <v>5.5555555555555558E-3</v>
      </c>
      <c r="II36" s="39">
        <v>5.5555555555555558E-3</v>
      </c>
      <c r="IJ36" s="39">
        <v>5.5555555555555558E-3</v>
      </c>
      <c r="IK36" s="39">
        <v>5.5555555555555558E-3</v>
      </c>
      <c r="IL36" s="39">
        <v>5.5555555555555558E-3</v>
      </c>
      <c r="IM36" s="39">
        <v>5.5555555555555558E-3</v>
      </c>
      <c r="IN36" s="39">
        <v>5.5555555555555558E-3</v>
      </c>
      <c r="IO36" s="39">
        <v>5.5555555555555558E-3</v>
      </c>
      <c r="IP36" s="39">
        <v>5.5555555555555558E-3</v>
      </c>
      <c r="IQ36" s="39">
        <v>5.5555555555555558E-3</v>
      </c>
      <c r="IR36" s="39">
        <v>5.5555555555555558E-3</v>
      </c>
      <c r="IS36" s="39">
        <v>5.5555555555555558E-3</v>
      </c>
      <c r="IT36" s="39">
        <v>5.5555555555555558E-3</v>
      </c>
      <c r="IU36" s="39">
        <v>5.5555555555555558E-3</v>
      </c>
      <c r="IV36" s="39">
        <v>5.5555555555555558E-3</v>
      </c>
      <c r="IW36" s="39">
        <v>5.5555555555555558E-3</v>
      </c>
      <c r="IX36" s="39">
        <v>5.5555555555555558E-3</v>
      </c>
      <c r="IY36" s="39">
        <v>5.5555555555555558E-3</v>
      </c>
      <c r="IZ36" s="3"/>
      <c r="JA36" s="3"/>
    </row>
    <row r="37" spans="1:261" x14ac:dyDescent="0.25">
      <c r="A37" s="3"/>
      <c r="B37" s="3"/>
      <c r="C37" s="3"/>
      <c r="D37" s="205" t="s">
        <v>408</v>
      </c>
      <c r="E37" s="205" t="s">
        <v>413</v>
      </c>
      <c r="F37" s="10" t="s">
        <v>314</v>
      </c>
      <c r="G37" s="3"/>
      <c r="H37" s="3"/>
      <c r="I37" s="3"/>
      <c r="J37" s="5" t="s">
        <v>4</v>
      </c>
      <c r="K37" s="3"/>
      <c r="L37" s="3"/>
      <c r="M37" s="3"/>
      <c r="N37" s="3"/>
      <c r="O37" s="3"/>
      <c r="P37" s="3"/>
      <c r="Q37" s="12">
        <v>0</v>
      </c>
      <c r="R37" s="3"/>
      <c r="S37" s="3"/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1">
        <v>0</v>
      </c>
      <c r="DV37" s="31">
        <v>0</v>
      </c>
      <c r="DW37" s="31"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v>0</v>
      </c>
      <c r="EP37" s="31">
        <v>0</v>
      </c>
      <c r="EQ37" s="31">
        <v>0</v>
      </c>
      <c r="ER37" s="31">
        <v>0</v>
      </c>
      <c r="ES37" s="31">
        <v>0</v>
      </c>
      <c r="ET37" s="31">
        <v>0</v>
      </c>
      <c r="EU37" s="31">
        <v>0</v>
      </c>
      <c r="EV37" s="31">
        <v>0</v>
      </c>
      <c r="EW37" s="31">
        <v>0</v>
      </c>
      <c r="EX37" s="31">
        <v>0</v>
      </c>
      <c r="EY37" s="31">
        <v>0</v>
      </c>
      <c r="EZ37" s="31">
        <v>0</v>
      </c>
      <c r="FA37" s="31">
        <v>0</v>
      </c>
      <c r="FB37" s="31">
        <v>0</v>
      </c>
      <c r="FC37" s="31">
        <v>0</v>
      </c>
      <c r="FD37" s="31">
        <v>0</v>
      </c>
      <c r="FE37" s="31">
        <v>0</v>
      </c>
      <c r="FF37" s="31">
        <v>0</v>
      </c>
      <c r="FG37" s="31">
        <v>0</v>
      </c>
      <c r="FH37" s="31">
        <v>0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  <c r="FP37" s="31">
        <v>0</v>
      </c>
      <c r="FQ37" s="31">
        <v>0</v>
      </c>
      <c r="FR37" s="31">
        <v>0</v>
      </c>
      <c r="FS37" s="31">
        <v>0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0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  <c r="HO37" s="31">
        <v>0</v>
      </c>
      <c r="HP37" s="31">
        <v>0</v>
      </c>
      <c r="HQ37" s="31">
        <v>0</v>
      </c>
      <c r="HR37" s="31">
        <v>0</v>
      </c>
      <c r="HS37" s="31">
        <v>0</v>
      </c>
      <c r="HT37" s="31">
        <v>0</v>
      </c>
      <c r="HU37" s="31">
        <v>0</v>
      </c>
      <c r="HV37" s="31">
        <v>0</v>
      </c>
      <c r="HW37" s="31">
        <v>0</v>
      </c>
      <c r="HX37" s="31">
        <v>0</v>
      </c>
      <c r="HY37" s="31">
        <v>0</v>
      </c>
      <c r="HZ37" s="31">
        <v>0</v>
      </c>
      <c r="IA37" s="31">
        <v>0</v>
      </c>
      <c r="IB37" s="31">
        <v>0</v>
      </c>
      <c r="IC37" s="31">
        <v>0</v>
      </c>
      <c r="ID37" s="31">
        <v>0</v>
      </c>
      <c r="IE37" s="31">
        <v>0</v>
      </c>
      <c r="IF37" s="31">
        <v>0</v>
      </c>
      <c r="IG37" s="31">
        <v>0</v>
      </c>
      <c r="IH37" s="31">
        <v>0</v>
      </c>
      <c r="II37" s="31">
        <v>0</v>
      </c>
      <c r="IJ37" s="31">
        <v>0</v>
      </c>
      <c r="IK37" s="31">
        <v>0</v>
      </c>
      <c r="IL37" s="31">
        <v>0</v>
      </c>
      <c r="IM37" s="31">
        <v>0</v>
      </c>
      <c r="IN37" s="31">
        <v>0</v>
      </c>
      <c r="IO37" s="31">
        <v>0</v>
      </c>
      <c r="IP37" s="31">
        <v>0</v>
      </c>
      <c r="IQ37" s="31">
        <v>0</v>
      </c>
      <c r="IR37" s="31">
        <v>0</v>
      </c>
      <c r="IS37" s="31">
        <v>0</v>
      </c>
      <c r="IT37" s="31">
        <v>0</v>
      </c>
      <c r="IU37" s="31">
        <v>0</v>
      </c>
      <c r="IV37" s="31">
        <v>0</v>
      </c>
      <c r="IW37" s="31">
        <v>0</v>
      </c>
      <c r="IX37" s="31">
        <v>0</v>
      </c>
      <c r="IY37" s="31">
        <v>0</v>
      </c>
      <c r="IZ37" s="31"/>
      <c r="JA37" s="31"/>
    </row>
    <row r="38" spans="1:261" x14ac:dyDescent="0.25">
      <c r="A38" s="3"/>
      <c r="B38" s="3"/>
      <c r="C38" s="3"/>
      <c r="D38" s="205" t="s">
        <v>408</v>
      </c>
      <c r="E38" s="205" t="s">
        <v>413</v>
      </c>
      <c r="F38" s="10" t="s">
        <v>104</v>
      </c>
      <c r="G38" s="3"/>
      <c r="H38" s="3"/>
      <c r="I38" s="3"/>
      <c r="J38" s="5" t="s">
        <v>4</v>
      </c>
      <c r="K38" s="3"/>
      <c r="L38" s="20" t="s">
        <v>29</v>
      </c>
      <c r="M38" s="20"/>
      <c r="N38" s="20"/>
      <c r="O38" s="20"/>
      <c r="P38" s="20"/>
      <c r="Q38" s="46">
        <v>0</v>
      </c>
      <c r="R38" s="3"/>
      <c r="S38" s="50"/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1">
        <v>0</v>
      </c>
      <c r="DV38" s="31">
        <v>0</v>
      </c>
      <c r="DW38" s="31">
        <v>0</v>
      </c>
      <c r="DX38" s="31">
        <v>0</v>
      </c>
      <c r="DY38" s="31">
        <v>0</v>
      </c>
      <c r="DZ38" s="31"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1">
        <v>0</v>
      </c>
      <c r="EL38" s="31">
        <v>0</v>
      </c>
      <c r="EM38" s="31">
        <v>0</v>
      </c>
      <c r="EN38" s="31">
        <v>0</v>
      </c>
      <c r="EO38" s="31">
        <v>0</v>
      </c>
      <c r="EP38" s="31">
        <v>0</v>
      </c>
      <c r="EQ38" s="31">
        <v>0</v>
      </c>
      <c r="ER38" s="31">
        <v>0</v>
      </c>
      <c r="ES38" s="31">
        <v>0</v>
      </c>
      <c r="ET38" s="31">
        <v>0</v>
      </c>
      <c r="EU38" s="31"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1">
        <v>0</v>
      </c>
      <c r="FI38" s="31">
        <v>0</v>
      </c>
      <c r="FJ38" s="31">
        <v>0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  <c r="FP38" s="31">
        <v>0</v>
      </c>
      <c r="FQ38" s="31">
        <v>0</v>
      </c>
      <c r="FR38" s="31">
        <v>0</v>
      </c>
      <c r="FS38" s="31">
        <v>0</v>
      </c>
      <c r="FT38" s="31">
        <v>0</v>
      </c>
      <c r="FU38" s="31">
        <v>0</v>
      </c>
      <c r="FV38" s="31">
        <v>0</v>
      </c>
      <c r="FW38" s="31">
        <v>0</v>
      </c>
      <c r="FX38" s="31">
        <v>0</v>
      </c>
      <c r="FY38" s="31">
        <v>0</v>
      </c>
      <c r="FZ38" s="31">
        <v>0</v>
      </c>
      <c r="GA38" s="31">
        <v>0</v>
      </c>
      <c r="GB38" s="31">
        <v>0</v>
      </c>
      <c r="GC38" s="31">
        <v>0</v>
      </c>
      <c r="GD38" s="31">
        <v>0</v>
      </c>
      <c r="GE38" s="31">
        <v>0</v>
      </c>
      <c r="GF38" s="31">
        <v>0</v>
      </c>
      <c r="GG38" s="31">
        <v>0</v>
      </c>
      <c r="GH38" s="31">
        <v>0</v>
      </c>
      <c r="GI38" s="31">
        <v>0</v>
      </c>
      <c r="GJ38" s="31">
        <v>0</v>
      </c>
      <c r="GK38" s="31">
        <v>0</v>
      </c>
      <c r="GL38" s="31">
        <v>0</v>
      </c>
      <c r="GM38" s="31">
        <v>0</v>
      </c>
      <c r="GN38" s="31">
        <v>0</v>
      </c>
      <c r="GO38" s="31">
        <v>0</v>
      </c>
      <c r="GP38" s="31">
        <v>0</v>
      </c>
      <c r="GQ38" s="31">
        <v>0</v>
      </c>
      <c r="GR38" s="31">
        <v>0</v>
      </c>
      <c r="GS38" s="31">
        <v>0</v>
      </c>
      <c r="GT38" s="31">
        <v>0</v>
      </c>
      <c r="GU38" s="31">
        <v>0</v>
      </c>
      <c r="GV38" s="31">
        <v>0</v>
      </c>
      <c r="GW38" s="31">
        <v>0</v>
      </c>
      <c r="GX38" s="31">
        <v>0</v>
      </c>
      <c r="GY38" s="31">
        <v>0</v>
      </c>
      <c r="GZ38" s="31">
        <v>0</v>
      </c>
      <c r="HA38" s="31">
        <v>0</v>
      </c>
      <c r="HB38" s="31">
        <v>0</v>
      </c>
      <c r="HC38" s="31">
        <v>0</v>
      </c>
      <c r="HD38" s="31">
        <v>0</v>
      </c>
      <c r="HE38" s="31">
        <v>0</v>
      </c>
      <c r="HF38" s="31">
        <v>0</v>
      </c>
      <c r="HG38" s="31">
        <v>0</v>
      </c>
      <c r="HH38" s="31">
        <v>0</v>
      </c>
      <c r="HI38" s="31">
        <v>0</v>
      </c>
      <c r="HJ38" s="31">
        <v>0</v>
      </c>
      <c r="HK38" s="31">
        <v>0</v>
      </c>
      <c r="HL38" s="31">
        <v>0</v>
      </c>
      <c r="HM38" s="31">
        <v>0</v>
      </c>
      <c r="HN38" s="31">
        <v>0</v>
      </c>
      <c r="HO38" s="31">
        <v>0</v>
      </c>
      <c r="HP38" s="31">
        <v>0</v>
      </c>
      <c r="HQ38" s="31">
        <v>0</v>
      </c>
      <c r="HR38" s="31">
        <v>0</v>
      </c>
      <c r="HS38" s="31">
        <v>0</v>
      </c>
      <c r="HT38" s="31">
        <v>0</v>
      </c>
      <c r="HU38" s="31">
        <v>0</v>
      </c>
      <c r="HV38" s="31">
        <v>0</v>
      </c>
      <c r="HW38" s="31">
        <v>0</v>
      </c>
      <c r="HX38" s="31">
        <v>0</v>
      </c>
      <c r="HY38" s="31">
        <v>0</v>
      </c>
      <c r="HZ38" s="31">
        <v>0</v>
      </c>
      <c r="IA38" s="31">
        <v>0</v>
      </c>
      <c r="IB38" s="31">
        <v>0</v>
      </c>
      <c r="IC38" s="31">
        <v>0</v>
      </c>
      <c r="ID38" s="31">
        <v>0</v>
      </c>
      <c r="IE38" s="31">
        <v>0</v>
      </c>
      <c r="IF38" s="31">
        <v>0</v>
      </c>
      <c r="IG38" s="31">
        <v>0</v>
      </c>
      <c r="IH38" s="31">
        <v>0</v>
      </c>
      <c r="II38" s="31">
        <v>0</v>
      </c>
      <c r="IJ38" s="31">
        <v>0</v>
      </c>
      <c r="IK38" s="31">
        <v>0</v>
      </c>
      <c r="IL38" s="31">
        <v>0</v>
      </c>
      <c r="IM38" s="31">
        <v>0</v>
      </c>
      <c r="IN38" s="31">
        <v>0</v>
      </c>
      <c r="IO38" s="31">
        <v>0</v>
      </c>
      <c r="IP38" s="31">
        <v>0</v>
      </c>
      <c r="IQ38" s="31">
        <v>0</v>
      </c>
      <c r="IR38" s="31">
        <v>0</v>
      </c>
      <c r="IS38" s="31">
        <v>0</v>
      </c>
      <c r="IT38" s="31">
        <v>0</v>
      </c>
      <c r="IU38" s="31">
        <v>0</v>
      </c>
      <c r="IV38" s="31">
        <v>0</v>
      </c>
      <c r="IW38" s="31">
        <v>0</v>
      </c>
      <c r="IX38" s="31">
        <v>0</v>
      </c>
      <c r="IY38" s="31">
        <v>0</v>
      </c>
      <c r="IZ38" s="3"/>
      <c r="JA38" s="3"/>
    </row>
    <row r="39" spans="1:261" x14ac:dyDescent="0.25">
      <c r="A39" s="3"/>
      <c r="B39" s="3"/>
      <c r="C39" s="3"/>
      <c r="D39" s="205" t="s">
        <v>408</v>
      </c>
      <c r="E39" s="205" t="s">
        <v>413</v>
      </c>
      <c r="F39" s="10" t="s">
        <v>325</v>
      </c>
      <c r="G39" s="3"/>
      <c r="H39" s="3"/>
      <c r="I39" s="3"/>
      <c r="J39" s="5" t="s">
        <v>4</v>
      </c>
      <c r="K39" s="3"/>
      <c r="L39" s="3"/>
      <c r="M39" s="3"/>
      <c r="N39" s="3"/>
      <c r="O39" s="3"/>
      <c r="P39" s="3"/>
      <c r="Q39" s="12">
        <v>0</v>
      </c>
      <c r="R39" s="3"/>
      <c r="S39" s="3"/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1">
        <v>0</v>
      </c>
      <c r="DV39" s="31">
        <v>0</v>
      </c>
      <c r="DW39" s="31"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v>0</v>
      </c>
      <c r="EP39" s="31">
        <v>0</v>
      </c>
      <c r="EQ39" s="31">
        <v>0</v>
      </c>
      <c r="ER39" s="31">
        <v>0</v>
      </c>
      <c r="ES39" s="31">
        <v>0</v>
      </c>
      <c r="ET39" s="31">
        <v>0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  <c r="FP39" s="31">
        <v>0</v>
      </c>
      <c r="FQ39" s="31">
        <v>0</v>
      </c>
      <c r="FR39" s="31">
        <v>0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0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  <c r="HO39" s="31">
        <v>0</v>
      </c>
      <c r="HP39" s="31">
        <v>0</v>
      </c>
      <c r="HQ39" s="31">
        <v>0</v>
      </c>
      <c r="HR39" s="31">
        <v>0</v>
      </c>
      <c r="HS39" s="31">
        <v>0</v>
      </c>
      <c r="HT39" s="31">
        <v>0</v>
      </c>
      <c r="HU39" s="31">
        <v>0</v>
      </c>
      <c r="HV39" s="31">
        <v>0</v>
      </c>
      <c r="HW39" s="31">
        <v>0</v>
      </c>
      <c r="HX39" s="31">
        <v>0</v>
      </c>
      <c r="HY39" s="31">
        <v>0</v>
      </c>
      <c r="HZ39" s="31">
        <v>0</v>
      </c>
      <c r="IA39" s="31">
        <v>0</v>
      </c>
      <c r="IB39" s="31">
        <v>0</v>
      </c>
      <c r="IC39" s="31">
        <v>0</v>
      </c>
      <c r="ID39" s="31">
        <v>0</v>
      </c>
      <c r="IE39" s="31">
        <v>0</v>
      </c>
      <c r="IF39" s="31">
        <v>0</v>
      </c>
      <c r="IG39" s="31">
        <v>0</v>
      </c>
      <c r="IH39" s="31">
        <v>0</v>
      </c>
      <c r="II39" s="31">
        <v>0</v>
      </c>
      <c r="IJ39" s="31">
        <v>0</v>
      </c>
      <c r="IK39" s="31">
        <v>0</v>
      </c>
      <c r="IL39" s="31">
        <v>0</v>
      </c>
      <c r="IM39" s="31">
        <v>0</v>
      </c>
      <c r="IN39" s="31">
        <v>0</v>
      </c>
      <c r="IO39" s="31">
        <v>0</v>
      </c>
      <c r="IP39" s="31">
        <v>0</v>
      </c>
      <c r="IQ39" s="31">
        <v>0</v>
      </c>
      <c r="IR39" s="31">
        <v>0</v>
      </c>
      <c r="IS39" s="31">
        <v>0</v>
      </c>
      <c r="IT39" s="31">
        <v>0</v>
      </c>
      <c r="IU39" s="31">
        <v>0</v>
      </c>
      <c r="IV39" s="31">
        <v>0</v>
      </c>
      <c r="IW39" s="31">
        <v>0</v>
      </c>
      <c r="IX39" s="31">
        <v>0</v>
      </c>
      <c r="IY39" s="31">
        <v>0</v>
      </c>
      <c r="IZ39" s="3"/>
      <c r="JA39" s="3"/>
    </row>
    <row r="40" spans="1:26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12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</row>
    <row r="41" spans="1:261" x14ac:dyDescent="0.25">
      <c r="A41" s="3"/>
      <c r="B41" s="10">
        <v>1</v>
      </c>
      <c r="C41" s="10">
        <v>4</v>
      </c>
      <c r="D41" s="204" t="s">
        <v>408</v>
      </c>
      <c r="E41" s="10" t="s">
        <v>414</v>
      </c>
      <c r="F41" s="10" t="s">
        <v>312</v>
      </c>
      <c r="G41" s="3"/>
      <c r="H41" s="3"/>
      <c r="I41" s="3"/>
      <c r="J41" s="5" t="s">
        <v>4</v>
      </c>
      <c r="K41" s="3"/>
      <c r="L41" s="3"/>
      <c r="M41" s="3"/>
      <c r="N41" s="3"/>
      <c r="O41" s="3"/>
      <c r="P41" s="3"/>
      <c r="Q41" s="12">
        <v>0</v>
      </c>
      <c r="R41" s="3"/>
      <c r="S41" s="3"/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  <c r="IW41" s="31">
        <v>0</v>
      </c>
      <c r="IX41" s="31">
        <v>0</v>
      </c>
      <c r="IY41" s="31">
        <v>0</v>
      </c>
      <c r="IZ41" s="3"/>
      <c r="JA41" s="3"/>
    </row>
    <row r="42" spans="1:261" x14ac:dyDescent="0.25">
      <c r="A42" s="3"/>
      <c r="B42" s="3"/>
      <c r="C42" s="3"/>
      <c r="D42" s="205" t="s">
        <v>408</v>
      </c>
      <c r="E42" s="205" t="s">
        <v>414</v>
      </c>
      <c r="F42" s="10" t="s">
        <v>310</v>
      </c>
      <c r="G42" s="3"/>
      <c r="H42" s="3"/>
      <c r="I42" s="3"/>
      <c r="J42" s="5" t="s">
        <v>30</v>
      </c>
      <c r="K42" s="3"/>
      <c r="L42" s="20" t="s">
        <v>29</v>
      </c>
      <c r="M42" s="20"/>
      <c r="N42" s="20"/>
      <c r="O42" s="20"/>
      <c r="P42" s="20"/>
      <c r="Q42" s="46">
        <v>0</v>
      </c>
      <c r="R42" s="20"/>
      <c r="S42" s="46"/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  <c r="IT42" s="31">
        <v>0</v>
      </c>
      <c r="IU42" s="31">
        <v>0</v>
      </c>
      <c r="IV42" s="31">
        <v>0</v>
      </c>
      <c r="IW42" s="31">
        <v>0</v>
      </c>
      <c r="IX42" s="31">
        <v>0</v>
      </c>
      <c r="IY42" s="31">
        <v>0</v>
      </c>
      <c r="IZ42" s="3"/>
      <c r="JA42" s="3"/>
    </row>
    <row r="43" spans="1:261" x14ac:dyDescent="0.25">
      <c r="A43" s="3"/>
      <c r="B43" s="3"/>
      <c r="C43" s="3"/>
      <c r="D43" s="205" t="s">
        <v>408</v>
      </c>
      <c r="E43" s="205" t="s">
        <v>414</v>
      </c>
      <c r="F43" s="10" t="s">
        <v>311</v>
      </c>
      <c r="G43" s="3"/>
      <c r="H43" s="3"/>
      <c r="I43" s="3"/>
      <c r="J43" s="5" t="s">
        <v>4</v>
      </c>
      <c r="K43" s="3"/>
      <c r="L43" s="3"/>
      <c r="M43" s="3"/>
      <c r="N43" s="3"/>
      <c r="O43" s="3"/>
      <c r="P43" s="3"/>
      <c r="Q43" s="12">
        <v>0</v>
      </c>
      <c r="R43" s="3"/>
      <c r="S43" s="3"/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  <c r="IW43" s="31">
        <v>0</v>
      </c>
      <c r="IX43" s="31">
        <v>0</v>
      </c>
      <c r="IY43" s="31">
        <v>0</v>
      </c>
      <c r="IZ43" s="3"/>
      <c r="JA43" s="3"/>
    </row>
    <row r="44" spans="1:261" x14ac:dyDescent="0.25">
      <c r="A44" s="3"/>
      <c r="B44" s="3"/>
      <c r="C44" s="3"/>
      <c r="D44" s="205" t="s">
        <v>408</v>
      </c>
      <c r="E44" s="205" t="s">
        <v>414</v>
      </c>
      <c r="F44" s="10" t="s">
        <v>102</v>
      </c>
      <c r="G44" s="3"/>
      <c r="H44" s="3"/>
      <c r="I44" s="3"/>
      <c r="J44" s="5" t="s">
        <v>4</v>
      </c>
      <c r="K44" s="3"/>
      <c r="L44" s="3"/>
      <c r="M44" s="3"/>
      <c r="N44" s="3"/>
      <c r="O44" s="3"/>
      <c r="P44" s="3"/>
      <c r="Q44" s="12"/>
      <c r="R44" s="3"/>
      <c r="S44" s="50"/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  <c r="IT44" s="31">
        <v>0</v>
      </c>
      <c r="IU44" s="31">
        <v>0</v>
      </c>
      <c r="IV44" s="31">
        <v>0</v>
      </c>
      <c r="IW44" s="31">
        <v>0</v>
      </c>
      <c r="IX44" s="31">
        <v>0</v>
      </c>
      <c r="IY44" s="31">
        <v>0</v>
      </c>
      <c r="IZ44" s="3"/>
      <c r="JA44" s="3"/>
    </row>
    <row r="45" spans="1:261" x14ac:dyDescent="0.25">
      <c r="A45" s="3"/>
      <c r="B45" s="3"/>
      <c r="C45" s="3"/>
      <c r="D45" s="205" t="s">
        <v>408</v>
      </c>
      <c r="E45" s="205" t="s">
        <v>414</v>
      </c>
      <c r="F45" s="10" t="s">
        <v>103</v>
      </c>
      <c r="G45" s="3"/>
      <c r="H45" s="3"/>
      <c r="I45" s="3"/>
      <c r="J45" s="5" t="s">
        <v>4</v>
      </c>
      <c r="K45" s="3"/>
      <c r="L45" s="20" t="s">
        <v>29</v>
      </c>
      <c r="M45" s="20"/>
      <c r="N45" s="20"/>
      <c r="O45" s="20"/>
      <c r="P45" s="20"/>
      <c r="Q45" s="46">
        <v>0</v>
      </c>
      <c r="R45" s="3"/>
      <c r="S45" s="50"/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  <c r="IT45" s="31">
        <v>0</v>
      </c>
      <c r="IU45" s="31">
        <v>0</v>
      </c>
      <c r="IV45" s="31">
        <v>0</v>
      </c>
      <c r="IW45" s="31">
        <v>0</v>
      </c>
      <c r="IX45" s="31">
        <v>0</v>
      </c>
      <c r="IY45" s="31">
        <v>0</v>
      </c>
      <c r="IZ45" s="3"/>
      <c r="JA45" s="3"/>
    </row>
    <row r="46" spans="1:261" x14ac:dyDescent="0.25">
      <c r="A46" s="3"/>
      <c r="B46" s="3"/>
      <c r="C46" s="3"/>
      <c r="D46" s="205" t="s">
        <v>408</v>
      </c>
      <c r="E46" s="205" t="s">
        <v>414</v>
      </c>
      <c r="F46" s="10" t="s">
        <v>313</v>
      </c>
      <c r="G46" s="3"/>
      <c r="H46" s="3"/>
      <c r="I46" s="3"/>
      <c r="J46" s="5" t="s">
        <v>7</v>
      </c>
      <c r="K46" s="3"/>
      <c r="L46" s="3"/>
      <c r="M46" s="3"/>
      <c r="N46" s="3"/>
      <c r="O46" s="3"/>
      <c r="P46" s="3"/>
      <c r="Q46" s="43"/>
      <c r="R46" s="3"/>
      <c r="S46" s="3"/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6.9444444444444441E-3</v>
      </c>
      <c r="DM46" s="39">
        <v>6.9444444444444441E-3</v>
      </c>
      <c r="DN46" s="39">
        <v>6.9444444444444441E-3</v>
      </c>
      <c r="DO46" s="39">
        <v>6.9444444444444441E-3</v>
      </c>
      <c r="DP46" s="39">
        <v>6.9444444444444441E-3</v>
      </c>
      <c r="DQ46" s="39">
        <v>6.9444444444444441E-3</v>
      </c>
      <c r="DR46" s="39">
        <v>6.9444444444444441E-3</v>
      </c>
      <c r="DS46" s="39">
        <v>6.9444444444444441E-3</v>
      </c>
      <c r="DT46" s="39">
        <v>6.9444444444444441E-3</v>
      </c>
      <c r="DU46" s="39">
        <v>6.9444444444444441E-3</v>
      </c>
      <c r="DV46" s="39">
        <v>6.9444444444444441E-3</v>
      </c>
      <c r="DW46" s="39">
        <v>6.9444444444444441E-3</v>
      </c>
      <c r="DX46" s="39">
        <v>6.9444444444444441E-3</v>
      </c>
      <c r="DY46" s="39">
        <v>6.9444444444444441E-3</v>
      </c>
      <c r="DZ46" s="39">
        <v>6.9444444444444441E-3</v>
      </c>
      <c r="EA46" s="39">
        <v>6.9444444444444441E-3</v>
      </c>
      <c r="EB46" s="39">
        <v>6.9444444444444441E-3</v>
      </c>
      <c r="EC46" s="39">
        <v>6.9444444444444441E-3</v>
      </c>
      <c r="ED46" s="39">
        <v>6.9444444444444441E-3</v>
      </c>
      <c r="EE46" s="39">
        <v>6.9444444444444441E-3</v>
      </c>
      <c r="EF46" s="39">
        <v>6.9444444444444441E-3</v>
      </c>
      <c r="EG46" s="39">
        <v>6.9444444444444441E-3</v>
      </c>
      <c r="EH46" s="39">
        <v>6.9444444444444441E-3</v>
      </c>
      <c r="EI46" s="39">
        <v>6.9444444444444441E-3</v>
      </c>
      <c r="EJ46" s="39">
        <v>6.9444444444444441E-3</v>
      </c>
      <c r="EK46" s="39">
        <v>6.9444444444444441E-3</v>
      </c>
      <c r="EL46" s="39">
        <v>6.9444444444444441E-3</v>
      </c>
      <c r="EM46" s="39">
        <v>6.9444444444444441E-3</v>
      </c>
      <c r="EN46" s="39">
        <v>6.9444444444444441E-3</v>
      </c>
      <c r="EO46" s="39">
        <v>6.9444444444444441E-3</v>
      </c>
      <c r="EP46" s="39">
        <v>6.9444444444444441E-3</v>
      </c>
      <c r="EQ46" s="39">
        <v>6.9444444444444441E-3</v>
      </c>
      <c r="ER46" s="39">
        <v>6.9444444444444441E-3</v>
      </c>
      <c r="ES46" s="39">
        <v>6.9444444444444441E-3</v>
      </c>
      <c r="ET46" s="39">
        <v>6.9444444444444441E-3</v>
      </c>
      <c r="EU46" s="39">
        <v>6.9444444444444441E-3</v>
      </c>
      <c r="EV46" s="39">
        <v>6.9444444444444441E-3</v>
      </c>
      <c r="EW46" s="39">
        <v>6.9444444444444441E-3</v>
      </c>
      <c r="EX46" s="39">
        <v>6.9444444444444441E-3</v>
      </c>
      <c r="EY46" s="39">
        <v>6.9444444444444441E-3</v>
      </c>
      <c r="EZ46" s="39">
        <v>6.9444444444444441E-3</v>
      </c>
      <c r="FA46" s="39">
        <v>6.9444444444444441E-3</v>
      </c>
      <c r="FB46" s="39">
        <v>6.9444444444444441E-3</v>
      </c>
      <c r="FC46" s="39">
        <v>6.9444444444444441E-3</v>
      </c>
      <c r="FD46" s="39">
        <v>6.9444444444444441E-3</v>
      </c>
      <c r="FE46" s="39">
        <v>6.9444444444444441E-3</v>
      </c>
      <c r="FF46" s="39">
        <v>6.9444444444444441E-3</v>
      </c>
      <c r="FG46" s="39">
        <v>6.9444444444444441E-3</v>
      </c>
      <c r="FH46" s="39">
        <v>6.9444444444444441E-3</v>
      </c>
      <c r="FI46" s="39">
        <v>6.9444444444444441E-3</v>
      </c>
      <c r="FJ46" s="39">
        <v>6.9444444444444441E-3</v>
      </c>
      <c r="FK46" s="39">
        <v>6.9444444444444441E-3</v>
      </c>
      <c r="FL46" s="39">
        <v>6.9444444444444441E-3</v>
      </c>
      <c r="FM46" s="39">
        <v>6.9444444444444441E-3</v>
      </c>
      <c r="FN46" s="39">
        <v>6.9444444444444441E-3</v>
      </c>
      <c r="FO46" s="39">
        <v>6.9444444444444441E-3</v>
      </c>
      <c r="FP46" s="39">
        <v>6.9444444444444441E-3</v>
      </c>
      <c r="FQ46" s="39">
        <v>6.9444444444444441E-3</v>
      </c>
      <c r="FR46" s="39">
        <v>6.9444444444444441E-3</v>
      </c>
      <c r="FS46" s="39">
        <v>6.9444444444444441E-3</v>
      </c>
      <c r="FT46" s="39">
        <v>6.9444444444444441E-3</v>
      </c>
      <c r="FU46" s="39">
        <v>6.9444444444444441E-3</v>
      </c>
      <c r="FV46" s="39">
        <v>6.9444444444444441E-3</v>
      </c>
      <c r="FW46" s="39">
        <v>6.9444444444444441E-3</v>
      </c>
      <c r="FX46" s="39">
        <v>6.9444444444444441E-3</v>
      </c>
      <c r="FY46" s="39">
        <v>6.9444444444444441E-3</v>
      </c>
      <c r="FZ46" s="39">
        <v>6.9444444444444441E-3</v>
      </c>
      <c r="GA46" s="39">
        <v>6.9444444444444441E-3</v>
      </c>
      <c r="GB46" s="39">
        <v>6.9444444444444441E-3</v>
      </c>
      <c r="GC46" s="39">
        <v>6.9444444444444441E-3</v>
      </c>
      <c r="GD46" s="39">
        <v>6.9444444444444441E-3</v>
      </c>
      <c r="GE46" s="39">
        <v>6.9444444444444441E-3</v>
      </c>
      <c r="GF46" s="39">
        <v>6.9444444444444441E-3</v>
      </c>
      <c r="GG46" s="39">
        <v>6.9444444444444441E-3</v>
      </c>
      <c r="GH46" s="39">
        <v>6.9444444444444441E-3</v>
      </c>
      <c r="GI46" s="39">
        <v>6.9444444444444441E-3</v>
      </c>
      <c r="GJ46" s="39">
        <v>6.9444444444444441E-3</v>
      </c>
      <c r="GK46" s="39">
        <v>6.9444444444444441E-3</v>
      </c>
      <c r="GL46" s="39">
        <v>6.9444444444444441E-3</v>
      </c>
      <c r="GM46" s="39">
        <v>6.9444444444444441E-3</v>
      </c>
      <c r="GN46" s="39">
        <v>6.9444444444444441E-3</v>
      </c>
      <c r="GO46" s="39">
        <v>6.9444444444444441E-3</v>
      </c>
      <c r="GP46" s="39">
        <v>6.9444444444444441E-3</v>
      </c>
      <c r="GQ46" s="39">
        <v>6.9444444444444441E-3</v>
      </c>
      <c r="GR46" s="39">
        <v>6.9444444444444441E-3</v>
      </c>
      <c r="GS46" s="39">
        <v>6.9444444444444441E-3</v>
      </c>
      <c r="GT46" s="39">
        <v>6.9444444444444441E-3</v>
      </c>
      <c r="GU46" s="39">
        <v>6.9444444444444441E-3</v>
      </c>
      <c r="GV46" s="39">
        <v>6.9444444444444441E-3</v>
      </c>
      <c r="GW46" s="39">
        <v>6.9444444444444441E-3</v>
      </c>
      <c r="GX46" s="39">
        <v>6.9444444444444441E-3</v>
      </c>
      <c r="GY46" s="39">
        <v>6.9444444444444441E-3</v>
      </c>
      <c r="GZ46" s="39">
        <v>6.9444444444444441E-3</v>
      </c>
      <c r="HA46" s="39">
        <v>6.9444444444444441E-3</v>
      </c>
      <c r="HB46" s="39">
        <v>6.9444444444444441E-3</v>
      </c>
      <c r="HC46" s="39">
        <v>6.9444444444444441E-3</v>
      </c>
      <c r="HD46" s="39">
        <v>6.9444444444444441E-3</v>
      </c>
      <c r="HE46" s="39">
        <v>6.9444444444444441E-3</v>
      </c>
      <c r="HF46" s="39">
        <v>6.9444444444444441E-3</v>
      </c>
      <c r="HG46" s="39">
        <v>6.9444444444444441E-3</v>
      </c>
      <c r="HH46" s="39">
        <v>6.9444444444444441E-3</v>
      </c>
      <c r="HI46" s="39">
        <v>6.9444444444444441E-3</v>
      </c>
      <c r="HJ46" s="39">
        <v>6.9444444444444441E-3</v>
      </c>
      <c r="HK46" s="39">
        <v>6.9444444444444441E-3</v>
      </c>
      <c r="HL46" s="39">
        <v>6.9444444444444441E-3</v>
      </c>
      <c r="HM46" s="39">
        <v>6.9444444444444441E-3</v>
      </c>
      <c r="HN46" s="39">
        <v>6.9444444444444441E-3</v>
      </c>
      <c r="HO46" s="39">
        <v>6.9444444444444441E-3</v>
      </c>
      <c r="HP46" s="39">
        <v>6.9444444444444441E-3</v>
      </c>
      <c r="HQ46" s="39">
        <v>6.9444444444444441E-3</v>
      </c>
      <c r="HR46" s="39">
        <v>6.9444444444444441E-3</v>
      </c>
      <c r="HS46" s="39">
        <v>6.9444444444444441E-3</v>
      </c>
      <c r="HT46" s="39">
        <v>6.9444444444444441E-3</v>
      </c>
      <c r="HU46" s="39">
        <v>6.9444444444444441E-3</v>
      </c>
      <c r="HV46" s="39">
        <v>6.9444444444444441E-3</v>
      </c>
      <c r="HW46" s="39">
        <v>6.9444444444444441E-3</v>
      </c>
      <c r="HX46" s="39">
        <v>6.9444444444444441E-3</v>
      </c>
      <c r="HY46" s="39">
        <v>6.9444444444444441E-3</v>
      </c>
      <c r="HZ46" s="39">
        <v>6.9444444444444441E-3</v>
      </c>
      <c r="IA46" s="39">
        <v>6.9444444444444441E-3</v>
      </c>
      <c r="IB46" s="39">
        <v>6.9444444444444441E-3</v>
      </c>
      <c r="IC46" s="39">
        <v>6.9444444444444441E-3</v>
      </c>
      <c r="ID46" s="39">
        <v>6.9444444444444441E-3</v>
      </c>
      <c r="IE46" s="39">
        <v>6.9444444444444441E-3</v>
      </c>
      <c r="IF46" s="39">
        <v>6.9444444444444441E-3</v>
      </c>
      <c r="IG46" s="39">
        <v>6.9444444444444441E-3</v>
      </c>
      <c r="IH46" s="39">
        <v>6.9444444444444441E-3</v>
      </c>
      <c r="II46" s="39">
        <v>6.9444444444444441E-3</v>
      </c>
      <c r="IJ46" s="39">
        <v>6.9444444444444441E-3</v>
      </c>
      <c r="IK46" s="39">
        <v>6.9444444444444441E-3</v>
      </c>
      <c r="IL46" s="39">
        <v>6.9444444444444441E-3</v>
      </c>
      <c r="IM46" s="39">
        <v>6.9444444444444441E-3</v>
      </c>
      <c r="IN46" s="39">
        <v>6.9444444444444441E-3</v>
      </c>
      <c r="IO46" s="39">
        <v>6.9444444444444441E-3</v>
      </c>
      <c r="IP46" s="39">
        <v>6.9444444444444441E-3</v>
      </c>
      <c r="IQ46" s="39">
        <v>6.9444444444444441E-3</v>
      </c>
      <c r="IR46" s="39">
        <v>6.9444444444444441E-3</v>
      </c>
      <c r="IS46" s="39">
        <v>6.9444444444444441E-3</v>
      </c>
      <c r="IT46" s="39">
        <v>6.9444444444444441E-3</v>
      </c>
      <c r="IU46" s="39">
        <v>6.9444444444444441E-3</v>
      </c>
      <c r="IV46" s="39">
        <v>6.9444444444444441E-3</v>
      </c>
      <c r="IW46" s="39">
        <v>6.9444444444444441E-3</v>
      </c>
      <c r="IX46" s="39">
        <v>6.9444444444444441E-3</v>
      </c>
      <c r="IY46" s="39">
        <v>6.9444444444444441E-3</v>
      </c>
      <c r="IZ46" s="3"/>
      <c r="JA46" s="3"/>
    </row>
    <row r="47" spans="1:261" x14ac:dyDescent="0.25">
      <c r="A47" s="3"/>
      <c r="B47" s="3"/>
      <c r="C47" s="3"/>
      <c r="D47" s="205" t="s">
        <v>408</v>
      </c>
      <c r="E47" s="205" t="s">
        <v>414</v>
      </c>
      <c r="F47" s="10" t="s">
        <v>314</v>
      </c>
      <c r="G47" s="3"/>
      <c r="H47" s="3"/>
      <c r="I47" s="3"/>
      <c r="J47" s="5" t="s">
        <v>4</v>
      </c>
      <c r="K47" s="3"/>
      <c r="L47" s="3"/>
      <c r="M47" s="3"/>
      <c r="N47" s="3"/>
      <c r="O47" s="3"/>
      <c r="P47" s="3"/>
      <c r="Q47" s="12">
        <v>0</v>
      </c>
      <c r="R47" s="3"/>
      <c r="S47" s="3"/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1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1">
        <v>0</v>
      </c>
      <c r="DV47" s="31">
        <v>0</v>
      </c>
      <c r="DW47" s="31">
        <v>0</v>
      </c>
      <c r="DX47" s="31">
        <v>0</v>
      </c>
      <c r="DY47" s="31">
        <v>0</v>
      </c>
      <c r="DZ47" s="31"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1">
        <v>0</v>
      </c>
      <c r="EL47" s="31">
        <v>0</v>
      </c>
      <c r="EM47" s="31">
        <v>0</v>
      </c>
      <c r="EN47" s="31">
        <v>0</v>
      </c>
      <c r="EO47" s="31">
        <v>0</v>
      </c>
      <c r="EP47" s="31">
        <v>0</v>
      </c>
      <c r="EQ47" s="31">
        <v>0</v>
      </c>
      <c r="ER47" s="31">
        <v>0</v>
      </c>
      <c r="ES47" s="31">
        <v>0</v>
      </c>
      <c r="ET47" s="31">
        <v>0</v>
      </c>
      <c r="EU47" s="31">
        <v>0</v>
      </c>
      <c r="EV47" s="31">
        <v>0</v>
      </c>
      <c r="EW47" s="31">
        <v>0</v>
      </c>
      <c r="EX47" s="31">
        <v>0</v>
      </c>
      <c r="EY47" s="31">
        <v>0</v>
      </c>
      <c r="EZ47" s="31">
        <v>0</v>
      </c>
      <c r="FA47" s="31">
        <v>0</v>
      </c>
      <c r="FB47" s="31">
        <v>0</v>
      </c>
      <c r="FC47" s="31">
        <v>0</v>
      </c>
      <c r="FD47" s="31">
        <v>0</v>
      </c>
      <c r="FE47" s="31">
        <v>0</v>
      </c>
      <c r="FF47" s="31">
        <v>0</v>
      </c>
      <c r="FG47" s="31">
        <v>0</v>
      </c>
      <c r="FH47" s="31">
        <v>0</v>
      </c>
      <c r="FI47" s="31">
        <v>0</v>
      </c>
      <c r="FJ47" s="31">
        <v>0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  <c r="FP47" s="31">
        <v>0</v>
      </c>
      <c r="FQ47" s="31">
        <v>0</v>
      </c>
      <c r="FR47" s="31">
        <v>0</v>
      </c>
      <c r="FS47" s="31">
        <v>0</v>
      </c>
      <c r="FT47" s="31">
        <v>0</v>
      </c>
      <c r="FU47" s="31">
        <v>0</v>
      </c>
      <c r="FV47" s="31">
        <v>0</v>
      </c>
      <c r="FW47" s="31">
        <v>0</v>
      </c>
      <c r="FX47" s="31">
        <v>0</v>
      </c>
      <c r="FY47" s="31">
        <v>0</v>
      </c>
      <c r="FZ47" s="31">
        <v>0</v>
      </c>
      <c r="GA47" s="31">
        <v>0</v>
      </c>
      <c r="GB47" s="31">
        <v>0</v>
      </c>
      <c r="GC47" s="31">
        <v>0</v>
      </c>
      <c r="GD47" s="31">
        <v>0</v>
      </c>
      <c r="GE47" s="31">
        <v>0</v>
      </c>
      <c r="GF47" s="31">
        <v>0</v>
      </c>
      <c r="GG47" s="31">
        <v>0</v>
      </c>
      <c r="GH47" s="31">
        <v>0</v>
      </c>
      <c r="GI47" s="31">
        <v>0</v>
      </c>
      <c r="GJ47" s="31">
        <v>0</v>
      </c>
      <c r="GK47" s="31">
        <v>0</v>
      </c>
      <c r="GL47" s="31">
        <v>0</v>
      </c>
      <c r="GM47" s="31">
        <v>0</v>
      </c>
      <c r="GN47" s="31">
        <v>0</v>
      </c>
      <c r="GO47" s="31">
        <v>0</v>
      </c>
      <c r="GP47" s="31">
        <v>0</v>
      </c>
      <c r="GQ47" s="31">
        <v>0</v>
      </c>
      <c r="GR47" s="31">
        <v>0</v>
      </c>
      <c r="GS47" s="31">
        <v>0</v>
      </c>
      <c r="GT47" s="31">
        <v>0</v>
      </c>
      <c r="GU47" s="31">
        <v>0</v>
      </c>
      <c r="GV47" s="31">
        <v>0</v>
      </c>
      <c r="GW47" s="31">
        <v>0</v>
      </c>
      <c r="GX47" s="31">
        <v>0</v>
      </c>
      <c r="GY47" s="31">
        <v>0</v>
      </c>
      <c r="GZ47" s="31">
        <v>0</v>
      </c>
      <c r="HA47" s="31">
        <v>0</v>
      </c>
      <c r="HB47" s="31">
        <v>0</v>
      </c>
      <c r="HC47" s="31">
        <v>0</v>
      </c>
      <c r="HD47" s="31">
        <v>0</v>
      </c>
      <c r="HE47" s="31">
        <v>0</v>
      </c>
      <c r="HF47" s="31">
        <v>0</v>
      </c>
      <c r="HG47" s="31">
        <v>0</v>
      </c>
      <c r="HH47" s="31">
        <v>0</v>
      </c>
      <c r="HI47" s="31">
        <v>0</v>
      </c>
      <c r="HJ47" s="31">
        <v>0</v>
      </c>
      <c r="HK47" s="31">
        <v>0</v>
      </c>
      <c r="HL47" s="31">
        <v>0</v>
      </c>
      <c r="HM47" s="31">
        <v>0</v>
      </c>
      <c r="HN47" s="31">
        <v>0</v>
      </c>
      <c r="HO47" s="31">
        <v>0</v>
      </c>
      <c r="HP47" s="31">
        <v>0</v>
      </c>
      <c r="HQ47" s="31">
        <v>0</v>
      </c>
      <c r="HR47" s="31">
        <v>0</v>
      </c>
      <c r="HS47" s="31">
        <v>0</v>
      </c>
      <c r="HT47" s="31">
        <v>0</v>
      </c>
      <c r="HU47" s="31">
        <v>0</v>
      </c>
      <c r="HV47" s="31">
        <v>0</v>
      </c>
      <c r="HW47" s="31">
        <v>0</v>
      </c>
      <c r="HX47" s="31">
        <v>0</v>
      </c>
      <c r="HY47" s="31">
        <v>0</v>
      </c>
      <c r="HZ47" s="31">
        <v>0</v>
      </c>
      <c r="IA47" s="31">
        <v>0</v>
      </c>
      <c r="IB47" s="31">
        <v>0</v>
      </c>
      <c r="IC47" s="31">
        <v>0</v>
      </c>
      <c r="ID47" s="31">
        <v>0</v>
      </c>
      <c r="IE47" s="31">
        <v>0</v>
      </c>
      <c r="IF47" s="31">
        <v>0</v>
      </c>
      <c r="IG47" s="31">
        <v>0</v>
      </c>
      <c r="IH47" s="31">
        <v>0</v>
      </c>
      <c r="II47" s="31">
        <v>0</v>
      </c>
      <c r="IJ47" s="31">
        <v>0</v>
      </c>
      <c r="IK47" s="31">
        <v>0</v>
      </c>
      <c r="IL47" s="31">
        <v>0</v>
      </c>
      <c r="IM47" s="31">
        <v>0</v>
      </c>
      <c r="IN47" s="31">
        <v>0</v>
      </c>
      <c r="IO47" s="31">
        <v>0</v>
      </c>
      <c r="IP47" s="31">
        <v>0</v>
      </c>
      <c r="IQ47" s="31">
        <v>0</v>
      </c>
      <c r="IR47" s="31">
        <v>0</v>
      </c>
      <c r="IS47" s="31">
        <v>0</v>
      </c>
      <c r="IT47" s="31">
        <v>0</v>
      </c>
      <c r="IU47" s="31">
        <v>0</v>
      </c>
      <c r="IV47" s="31">
        <v>0</v>
      </c>
      <c r="IW47" s="31">
        <v>0</v>
      </c>
      <c r="IX47" s="31">
        <v>0</v>
      </c>
      <c r="IY47" s="31">
        <v>0</v>
      </c>
      <c r="IZ47" s="31"/>
      <c r="JA47" s="31"/>
    </row>
    <row r="48" spans="1:261" x14ac:dyDescent="0.25">
      <c r="A48" s="3"/>
      <c r="B48" s="3"/>
      <c r="C48" s="3"/>
      <c r="D48" s="205" t="s">
        <v>408</v>
      </c>
      <c r="E48" s="205" t="s">
        <v>414</v>
      </c>
      <c r="F48" s="10" t="s">
        <v>104</v>
      </c>
      <c r="G48" s="3"/>
      <c r="H48" s="3"/>
      <c r="I48" s="3"/>
      <c r="J48" s="5" t="s">
        <v>4</v>
      </c>
      <c r="K48" s="3"/>
      <c r="L48" s="20" t="s">
        <v>29</v>
      </c>
      <c r="M48" s="20"/>
      <c r="N48" s="20"/>
      <c r="O48" s="20"/>
      <c r="P48" s="20"/>
      <c r="Q48" s="46">
        <v>0</v>
      </c>
      <c r="R48" s="3"/>
      <c r="S48" s="50"/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0</v>
      </c>
      <c r="DT48" s="31">
        <v>0</v>
      </c>
      <c r="DU48" s="31">
        <v>0</v>
      </c>
      <c r="DV48" s="31">
        <v>0</v>
      </c>
      <c r="DW48" s="31"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v>0</v>
      </c>
      <c r="EP48" s="31">
        <v>0</v>
      </c>
      <c r="EQ48" s="31">
        <v>0</v>
      </c>
      <c r="ER48" s="31">
        <v>0</v>
      </c>
      <c r="ES48" s="31">
        <v>0</v>
      </c>
      <c r="ET48" s="31">
        <v>0</v>
      </c>
      <c r="EU48" s="31">
        <v>0</v>
      </c>
      <c r="EV48" s="31">
        <v>0</v>
      </c>
      <c r="EW48" s="31">
        <v>0</v>
      </c>
      <c r="EX48" s="31">
        <v>0</v>
      </c>
      <c r="EY48" s="31">
        <v>0</v>
      </c>
      <c r="EZ48" s="31">
        <v>0</v>
      </c>
      <c r="FA48" s="31">
        <v>0</v>
      </c>
      <c r="FB48" s="31">
        <v>0</v>
      </c>
      <c r="FC48" s="31">
        <v>0</v>
      </c>
      <c r="FD48" s="31">
        <v>0</v>
      </c>
      <c r="FE48" s="31">
        <v>0</v>
      </c>
      <c r="FF48" s="31">
        <v>0</v>
      </c>
      <c r="FG48" s="31">
        <v>0</v>
      </c>
      <c r="FH48" s="31">
        <v>0</v>
      </c>
      <c r="FI48" s="31">
        <v>0</v>
      </c>
      <c r="FJ48" s="31">
        <v>0</v>
      </c>
      <c r="FK48" s="31">
        <v>0</v>
      </c>
      <c r="FL48" s="31">
        <v>0</v>
      </c>
      <c r="FM48" s="31">
        <v>0</v>
      </c>
      <c r="FN48" s="31">
        <v>0</v>
      </c>
      <c r="FO48" s="31">
        <v>0</v>
      </c>
      <c r="FP48" s="31">
        <v>0</v>
      </c>
      <c r="FQ48" s="31">
        <v>0</v>
      </c>
      <c r="FR48" s="31">
        <v>0</v>
      </c>
      <c r="FS48" s="31">
        <v>0</v>
      </c>
      <c r="FT48" s="31">
        <v>0</v>
      </c>
      <c r="FU48" s="31">
        <v>0</v>
      </c>
      <c r="FV48" s="31">
        <v>0</v>
      </c>
      <c r="FW48" s="31">
        <v>0</v>
      </c>
      <c r="FX48" s="31">
        <v>0</v>
      </c>
      <c r="FY48" s="31">
        <v>0</v>
      </c>
      <c r="FZ48" s="31">
        <v>0</v>
      </c>
      <c r="GA48" s="31">
        <v>0</v>
      </c>
      <c r="GB48" s="31">
        <v>0</v>
      </c>
      <c r="GC48" s="31">
        <v>0</v>
      </c>
      <c r="GD48" s="31">
        <v>0</v>
      </c>
      <c r="GE48" s="31">
        <v>0</v>
      </c>
      <c r="GF48" s="31">
        <v>0</v>
      </c>
      <c r="GG48" s="31">
        <v>0</v>
      </c>
      <c r="GH48" s="31">
        <v>0</v>
      </c>
      <c r="GI48" s="31">
        <v>0</v>
      </c>
      <c r="GJ48" s="31">
        <v>0</v>
      </c>
      <c r="GK48" s="31">
        <v>0</v>
      </c>
      <c r="GL48" s="31">
        <v>0</v>
      </c>
      <c r="GM48" s="31">
        <v>0</v>
      </c>
      <c r="GN48" s="31">
        <v>0</v>
      </c>
      <c r="GO48" s="31">
        <v>0</v>
      </c>
      <c r="GP48" s="31">
        <v>0</v>
      </c>
      <c r="GQ48" s="31">
        <v>0</v>
      </c>
      <c r="GR48" s="31">
        <v>0</v>
      </c>
      <c r="GS48" s="31">
        <v>0</v>
      </c>
      <c r="GT48" s="31">
        <v>0</v>
      </c>
      <c r="GU48" s="31">
        <v>0</v>
      </c>
      <c r="GV48" s="31">
        <v>0</v>
      </c>
      <c r="GW48" s="31">
        <v>0</v>
      </c>
      <c r="GX48" s="31">
        <v>0</v>
      </c>
      <c r="GY48" s="31">
        <v>0</v>
      </c>
      <c r="GZ48" s="31">
        <v>0</v>
      </c>
      <c r="HA48" s="31">
        <v>0</v>
      </c>
      <c r="HB48" s="31">
        <v>0</v>
      </c>
      <c r="HC48" s="31">
        <v>0</v>
      </c>
      <c r="HD48" s="31">
        <v>0</v>
      </c>
      <c r="HE48" s="31">
        <v>0</v>
      </c>
      <c r="HF48" s="31">
        <v>0</v>
      </c>
      <c r="HG48" s="31">
        <v>0</v>
      </c>
      <c r="HH48" s="31">
        <v>0</v>
      </c>
      <c r="HI48" s="31">
        <v>0</v>
      </c>
      <c r="HJ48" s="31">
        <v>0</v>
      </c>
      <c r="HK48" s="31">
        <v>0</v>
      </c>
      <c r="HL48" s="31">
        <v>0</v>
      </c>
      <c r="HM48" s="31">
        <v>0</v>
      </c>
      <c r="HN48" s="31">
        <v>0</v>
      </c>
      <c r="HO48" s="31">
        <v>0</v>
      </c>
      <c r="HP48" s="31">
        <v>0</v>
      </c>
      <c r="HQ48" s="31">
        <v>0</v>
      </c>
      <c r="HR48" s="31">
        <v>0</v>
      </c>
      <c r="HS48" s="31">
        <v>0</v>
      </c>
      <c r="HT48" s="31">
        <v>0</v>
      </c>
      <c r="HU48" s="31">
        <v>0</v>
      </c>
      <c r="HV48" s="31">
        <v>0</v>
      </c>
      <c r="HW48" s="31">
        <v>0</v>
      </c>
      <c r="HX48" s="31">
        <v>0</v>
      </c>
      <c r="HY48" s="31">
        <v>0</v>
      </c>
      <c r="HZ48" s="31">
        <v>0</v>
      </c>
      <c r="IA48" s="31">
        <v>0</v>
      </c>
      <c r="IB48" s="31">
        <v>0</v>
      </c>
      <c r="IC48" s="31">
        <v>0</v>
      </c>
      <c r="ID48" s="31">
        <v>0</v>
      </c>
      <c r="IE48" s="31">
        <v>0</v>
      </c>
      <c r="IF48" s="31">
        <v>0</v>
      </c>
      <c r="IG48" s="31">
        <v>0</v>
      </c>
      <c r="IH48" s="31">
        <v>0</v>
      </c>
      <c r="II48" s="31">
        <v>0</v>
      </c>
      <c r="IJ48" s="31">
        <v>0</v>
      </c>
      <c r="IK48" s="31">
        <v>0</v>
      </c>
      <c r="IL48" s="31">
        <v>0</v>
      </c>
      <c r="IM48" s="31">
        <v>0</v>
      </c>
      <c r="IN48" s="31">
        <v>0</v>
      </c>
      <c r="IO48" s="31">
        <v>0</v>
      </c>
      <c r="IP48" s="31">
        <v>0</v>
      </c>
      <c r="IQ48" s="31">
        <v>0</v>
      </c>
      <c r="IR48" s="31">
        <v>0</v>
      </c>
      <c r="IS48" s="31">
        <v>0</v>
      </c>
      <c r="IT48" s="31">
        <v>0</v>
      </c>
      <c r="IU48" s="31">
        <v>0</v>
      </c>
      <c r="IV48" s="31">
        <v>0</v>
      </c>
      <c r="IW48" s="31">
        <v>0</v>
      </c>
      <c r="IX48" s="31">
        <v>0</v>
      </c>
      <c r="IY48" s="31">
        <v>0</v>
      </c>
      <c r="IZ48" s="3"/>
      <c r="JA48" s="3"/>
    </row>
    <row r="49" spans="1:261" x14ac:dyDescent="0.25">
      <c r="A49" s="3"/>
      <c r="B49" s="3"/>
      <c r="C49" s="3"/>
      <c r="D49" s="205" t="s">
        <v>408</v>
      </c>
      <c r="E49" s="205" t="s">
        <v>414</v>
      </c>
      <c r="F49" s="10" t="s">
        <v>325</v>
      </c>
      <c r="G49" s="3"/>
      <c r="H49" s="3"/>
      <c r="I49" s="3"/>
      <c r="J49" s="5" t="s">
        <v>4</v>
      </c>
      <c r="K49" s="3"/>
      <c r="L49" s="3"/>
      <c r="M49" s="3"/>
      <c r="N49" s="3"/>
      <c r="O49" s="3"/>
      <c r="P49" s="3"/>
      <c r="Q49" s="12">
        <v>0</v>
      </c>
      <c r="R49" s="3"/>
      <c r="S49" s="3"/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1">
        <v>0</v>
      </c>
      <c r="DV49" s="31">
        <v>0</v>
      </c>
      <c r="DW49" s="31">
        <v>0</v>
      </c>
      <c r="DX49" s="31">
        <v>0</v>
      </c>
      <c r="DY49" s="31">
        <v>0</v>
      </c>
      <c r="DZ49" s="31"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1">
        <v>0</v>
      </c>
      <c r="EL49" s="31">
        <v>0</v>
      </c>
      <c r="EM49" s="31">
        <v>0</v>
      </c>
      <c r="EN49" s="31">
        <v>0</v>
      </c>
      <c r="EO49" s="31">
        <v>0</v>
      </c>
      <c r="EP49" s="31">
        <v>0</v>
      </c>
      <c r="EQ49" s="31">
        <v>0</v>
      </c>
      <c r="ER49" s="31">
        <v>0</v>
      </c>
      <c r="ES49" s="31">
        <v>0</v>
      </c>
      <c r="ET49" s="31">
        <v>0</v>
      </c>
      <c r="EU49" s="31">
        <v>0</v>
      </c>
      <c r="EV49" s="31">
        <v>0</v>
      </c>
      <c r="EW49" s="31">
        <v>0</v>
      </c>
      <c r="EX49" s="31">
        <v>0</v>
      </c>
      <c r="EY49" s="31">
        <v>0</v>
      </c>
      <c r="EZ49" s="31">
        <v>0</v>
      </c>
      <c r="FA49" s="31">
        <v>0</v>
      </c>
      <c r="FB49" s="31">
        <v>0</v>
      </c>
      <c r="FC49" s="31">
        <v>0</v>
      </c>
      <c r="FD49" s="31">
        <v>0</v>
      </c>
      <c r="FE49" s="31">
        <v>0</v>
      </c>
      <c r="FF49" s="31">
        <v>0</v>
      </c>
      <c r="FG49" s="31">
        <v>0</v>
      </c>
      <c r="FH49" s="31">
        <v>0</v>
      </c>
      <c r="FI49" s="31">
        <v>0</v>
      </c>
      <c r="FJ49" s="31">
        <v>0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  <c r="FP49" s="31">
        <v>0</v>
      </c>
      <c r="FQ49" s="31">
        <v>0</v>
      </c>
      <c r="FR49" s="31">
        <v>0</v>
      </c>
      <c r="FS49" s="31">
        <v>0</v>
      </c>
      <c r="FT49" s="31">
        <v>0</v>
      </c>
      <c r="FU49" s="31">
        <v>0</v>
      </c>
      <c r="FV49" s="31">
        <v>0</v>
      </c>
      <c r="FW49" s="31">
        <v>0</v>
      </c>
      <c r="FX49" s="31">
        <v>0</v>
      </c>
      <c r="FY49" s="31">
        <v>0</v>
      </c>
      <c r="FZ49" s="31">
        <v>0</v>
      </c>
      <c r="GA49" s="31">
        <v>0</v>
      </c>
      <c r="GB49" s="31">
        <v>0</v>
      </c>
      <c r="GC49" s="31">
        <v>0</v>
      </c>
      <c r="GD49" s="31">
        <v>0</v>
      </c>
      <c r="GE49" s="31">
        <v>0</v>
      </c>
      <c r="GF49" s="31">
        <v>0</v>
      </c>
      <c r="GG49" s="31">
        <v>0</v>
      </c>
      <c r="GH49" s="31">
        <v>0</v>
      </c>
      <c r="GI49" s="31">
        <v>0</v>
      </c>
      <c r="GJ49" s="31">
        <v>0</v>
      </c>
      <c r="GK49" s="31">
        <v>0</v>
      </c>
      <c r="GL49" s="31">
        <v>0</v>
      </c>
      <c r="GM49" s="31">
        <v>0</v>
      </c>
      <c r="GN49" s="31">
        <v>0</v>
      </c>
      <c r="GO49" s="31">
        <v>0</v>
      </c>
      <c r="GP49" s="31">
        <v>0</v>
      </c>
      <c r="GQ49" s="31">
        <v>0</v>
      </c>
      <c r="GR49" s="31">
        <v>0</v>
      </c>
      <c r="GS49" s="31">
        <v>0</v>
      </c>
      <c r="GT49" s="31">
        <v>0</v>
      </c>
      <c r="GU49" s="31">
        <v>0</v>
      </c>
      <c r="GV49" s="31">
        <v>0</v>
      </c>
      <c r="GW49" s="31">
        <v>0</v>
      </c>
      <c r="GX49" s="31">
        <v>0</v>
      </c>
      <c r="GY49" s="31">
        <v>0</v>
      </c>
      <c r="GZ49" s="31">
        <v>0</v>
      </c>
      <c r="HA49" s="31">
        <v>0</v>
      </c>
      <c r="HB49" s="31">
        <v>0</v>
      </c>
      <c r="HC49" s="31">
        <v>0</v>
      </c>
      <c r="HD49" s="31">
        <v>0</v>
      </c>
      <c r="HE49" s="31">
        <v>0</v>
      </c>
      <c r="HF49" s="31">
        <v>0</v>
      </c>
      <c r="HG49" s="31">
        <v>0</v>
      </c>
      <c r="HH49" s="31">
        <v>0</v>
      </c>
      <c r="HI49" s="31">
        <v>0</v>
      </c>
      <c r="HJ49" s="31">
        <v>0</v>
      </c>
      <c r="HK49" s="31">
        <v>0</v>
      </c>
      <c r="HL49" s="31">
        <v>0</v>
      </c>
      <c r="HM49" s="31">
        <v>0</v>
      </c>
      <c r="HN49" s="31">
        <v>0</v>
      </c>
      <c r="HO49" s="31">
        <v>0</v>
      </c>
      <c r="HP49" s="31">
        <v>0</v>
      </c>
      <c r="HQ49" s="31">
        <v>0</v>
      </c>
      <c r="HR49" s="31">
        <v>0</v>
      </c>
      <c r="HS49" s="31">
        <v>0</v>
      </c>
      <c r="HT49" s="31">
        <v>0</v>
      </c>
      <c r="HU49" s="31">
        <v>0</v>
      </c>
      <c r="HV49" s="31">
        <v>0</v>
      </c>
      <c r="HW49" s="31">
        <v>0</v>
      </c>
      <c r="HX49" s="31">
        <v>0</v>
      </c>
      <c r="HY49" s="31">
        <v>0</v>
      </c>
      <c r="HZ49" s="31">
        <v>0</v>
      </c>
      <c r="IA49" s="31">
        <v>0</v>
      </c>
      <c r="IB49" s="31">
        <v>0</v>
      </c>
      <c r="IC49" s="31">
        <v>0</v>
      </c>
      <c r="ID49" s="31">
        <v>0</v>
      </c>
      <c r="IE49" s="31">
        <v>0</v>
      </c>
      <c r="IF49" s="31">
        <v>0</v>
      </c>
      <c r="IG49" s="31">
        <v>0</v>
      </c>
      <c r="IH49" s="31">
        <v>0</v>
      </c>
      <c r="II49" s="31">
        <v>0</v>
      </c>
      <c r="IJ49" s="31">
        <v>0</v>
      </c>
      <c r="IK49" s="31">
        <v>0</v>
      </c>
      <c r="IL49" s="31">
        <v>0</v>
      </c>
      <c r="IM49" s="31">
        <v>0</v>
      </c>
      <c r="IN49" s="31">
        <v>0</v>
      </c>
      <c r="IO49" s="31">
        <v>0</v>
      </c>
      <c r="IP49" s="31">
        <v>0</v>
      </c>
      <c r="IQ49" s="31">
        <v>0</v>
      </c>
      <c r="IR49" s="31">
        <v>0</v>
      </c>
      <c r="IS49" s="31">
        <v>0</v>
      </c>
      <c r="IT49" s="31">
        <v>0</v>
      </c>
      <c r="IU49" s="31">
        <v>0</v>
      </c>
      <c r="IV49" s="31">
        <v>0</v>
      </c>
      <c r="IW49" s="31">
        <v>0</v>
      </c>
      <c r="IX49" s="31">
        <v>0</v>
      </c>
      <c r="IY49" s="31">
        <v>0</v>
      </c>
      <c r="IZ49" s="3"/>
      <c r="JA49" s="3"/>
    </row>
    <row r="50" spans="1:26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12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</row>
    <row r="51" spans="1:261" x14ac:dyDescent="0.25">
      <c r="A51" s="3"/>
      <c r="B51" s="10">
        <v>1</v>
      </c>
      <c r="C51" s="10">
        <v>5</v>
      </c>
      <c r="D51" s="204" t="s">
        <v>408</v>
      </c>
      <c r="E51" s="10" t="s">
        <v>432</v>
      </c>
      <c r="F51" s="10" t="s">
        <v>312</v>
      </c>
      <c r="G51" s="3"/>
      <c r="H51" s="3"/>
      <c r="I51" s="3"/>
      <c r="J51" s="5" t="s">
        <v>4</v>
      </c>
      <c r="K51" s="3"/>
      <c r="L51" s="3"/>
      <c r="M51" s="3"/>
      <c r="N51" s="3"/>
      <c r="O51" s="3"/>
      <c r="P51" s="3"/>
      <c r="Q51" s="12">
        <v>0</v>
      </c>
      <c r="R51" s="3"/>
      <c r="S51" s="3"/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1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0</v>
      </c>
      <c r="DT51" s="31">
        <v>0</v>
      </c>
      <c r="DU51" s="31">
        <v>0</v>
      </c>
      <c r="DV51" s="31">
        <v>0</v>
      </c>
      <c r="DW51" s="31"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v>0</v>
      </c>
      <c r="ED51" s="31">
        <v>0</v>
      </c>
      <c r="EE51" s="31">
        <v>0</v>
      </c>
      <c r="EF51" s="31">
        <v>0</v>
      </c>
      <c r="EG51" s="31">
        <v>0</v>
      </c>
      <c r="EH51" s="31">
        <v>0</v>
      </c>
      <c r="EI51" s="31">
        <v>0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v>0</v>
      </c>
      <c r="EP51" s="31">
        <v>0</v>
      </c>
      <c r="EQ51" s="31">
        <v>0</v>
      </c>
      <c r="ER51" s="31">
        <v>0</v>
      </c>
      <c r="ES51" s="31">
        <v>0</v>
      </c>
      <c r="ET51" s="31">
        <v>0</v>
      </c>
      <c r="EU51" s="31">
        <v>0</v>
      </c>
      <c r="EV51" s="31">
        <v>0</v>
      </c>
      <c r="EW51" s="31">
        <v>0</v>
      </c>
      <c r="EX51" s="31">
        <v>0</v>
      </c>
      <c r="EY51" s="31">
        <v>0</v>
      </c>
      <c r="EZ51" s="31">
        <v>0</v>
      </c>
      <c r="FA51" s="31">
        <v>0</v>
      </c>
      <c r="FB51" s="31">
        <v>0</v>
      </c>
      <c r="FC51" s="31">
        <v>0</v>
      </c>
      <c r="FD51" s="31">
        <v>0</v>
      </c>
      <c r="FE51" s="31">
        <v>0</v>
      </c>
      <c r="FF51" s="31">
        <v>0</v>
      </c>
      <c r="FG51" s="31">
        <v>0</v>
      </c>
      <c r="FH51" s="31">
        <v>0</v>
      </c>
      <c r="FI51" s="31">
        <v>0</v>
      </c>
      <c r="FJ51" s="31">
        <v>0</v>
      </c>
      <c r="FK51" s="31">
        <v>0</v>
      </c>
      <c r="FL51" s="31">
        <v>0</v>
      </c>
      <c r="FM51" s="31">
        <v>0</v>
      </c>
      <c r="FN51" s="31">
        <v>0</v>
      </c>
      <c r="FO51" s="31">
        <v>0</v>
      </c>
      <c r="FP51" s="31">
        <v>0</v>
      </c>
      <c r="FQ51" s="31">
        <v>0</v>
      </c>
      <c r="FR51" s="31">
        <v>0</v>
      </c>
      <c r="FS51" s="31">
        <v>0</v>
      </c>
      <c r="FT51" s="31">
        <v>0</v>
      </c>
      <c r="FU51" s="31">
        <v>0</v>
      </c>
      <c r="FV51" s="31">
        <v>0</v>
      </c>
      <c r="FW51" s="31">
        <v>0</v>
      </c>
      <c r="FX51" s="31">
        <v>0</v>
      </c>
      <c r="FY51" s="31">
        <v>0</v>
      </c>
      <c r="FZ51" s="31">
        <v>0</v>
      </c>
      <c r="GA51" s="31">
        <v>0</v>
      </c>
      <c r="GB51" s="31">
        <v>0</v>
      </c>
      <c r="GC51" s="31">
        <v>0</v>
      </c>
      <c r="GD51" s="31">
        <v>0</v>
      </c>
      <c r="GE51" s="31">
        <v>0</v>
      </c>
      <c r="GF51" s="31">
        <v>0</v>
      </c>
      <c r="GG51" s="31">
        <v>0</v>
      </c>
      <c r="GH51" s="31">
        <v>0</v>
      </c>
      <c r="GI51" s="31">
        <v>0</v>
      </c>
      <c r="GJ51" s="31">
        <v>0</v>
      </c>
      <c r="GK51" s="31">
        <v>0</v>
      </c>
      <c r="GL51" s="31">
        <v>0</v>
      </c>
      <c r="GM51" s="31">
        <v>0</v>
      </c>
      <c r="GN51" s="31">
        <v>0</v>
      </c>
      <c r="GO51" s="31">
        <v>0</v>
      </c>
      <c r="GP51" s="31">
        <v>0</v>
      </c>
      <c r="GQ51" s="31">
        <v>0</v>
      </c>
      <c r="GR51" s="31">
        <v>0</v>
      </c>
      <c r="GS51" s="31">
        <v>0</v>
      </c>
      <c r="GT51" s="31">
        <v>0</v>
      </c>
      <c r="GU51" s="31">
        <v>0</v>
      </c>
      <c r="GV51" s="31">
        <v>0</v>
      </c>
      <c r="GW51" s="31">
        <v>0</v>
      </c>
      <c r="GX51" s="31">
        <v>0</v>
      </c>
      <c r="GY51" s="31">
        <v>0</v>
      </c>
      <c r="GZ51" s="31">
        <v>0</v>
      </c>
      <c r="HA51" s="31">
        <v>0</v>
      </c>
      <c r="HB51" s="31">
        <v>0</v>
      </c>
      <c r="HC51" s="31">
        <v>0</v>
      </c>
      <c r="HD51" s="31">
        <v>0</v>
      </c>
      <c r="HE51" s="31">
        <v>0</v>
      </c>
      <c r="HF51" s="31">
        <v>0</v>
      </c>
      <c r="HG51" s="31">
        <v>0</v>
      </c>
      <c r="HH51" s="31">
        <v>0</v>
      </c>
      <c r="HI51" s="31">
        <v>0</v>
      </c>
      <c r="HJ51" s="31">
        <v>0</v>
      </c>
      <c r="HK51" s="31">
        <v>0</v>
      </c>
      <c r="HL51" s="31">
        <v>0</v>
      </c>
      <c r="HM51" s="31">
        <v>0</v>
      </c>
      <c r="HN51" s="31">
        <v>0</v>
      </c>
      <c r="HO51" s="31">
        <v>0</v>
      </c>
      <c r="HP51" s="31">
        <v>0</v>
      </c>
      <c r="HQ51" s="31">
        <v>0</v>
      </c>
      <c r="HR51" s="31">
        <v>0</v>
      </c>
      <c r="HS51" s="31">
        <v>0</v>
      </c>
      <c r="HT51" s="31">
        <v>0</v>
      </c>
      <c r="HU51" s="31">
        <v>0</v>
      </c>
      <c r="HV51" s="31">
        <v>0</v>
      </c>
      <c r="HW51" s="31">
        <v>0</v>
      </c>
      <c r="HX51" s="31">
        <v>0</v>
      </c>
      <c r="HY51" s="31">
        <v>0</v>
      </c>
      <c r="HZ51" s="31">
        <v>0</v>
      </c>
      <c r="IA51" s="31">
        <v>0</v>
      </c>
      <c r="IB51" s="31">
        <v>0</v>
      </c>
      <c r="IC51" s="31">
        <v>0</v>
      </c>
      <c r="ID51" s="31">
        <v>0</v>
      </c>
      <c r="IE51" s="31">
        <v>0</v>
      </c>
      <c r="IF51" s="31">
        <v>0</v>
      </c>
      <c r="IG51" s="31">
        <v>0</v>
      </c>
      <c r="IH51" s="31">
        <v>0</v>
      </c>
      <c r="II51" s="31">
        <v>0</v>
      </c>
      <c r="IJ51" s="31">
        <v>0</v>
      </c>
      <c r="IK51" s="31">
        <v>0</v>
      </c>
      <c r="IL51" s="31">
        <v>0</v>
      </c>
      <c r="IM51" s="31">
        <v>0</v>
      </c>
      <c r="IN51" s="31">
        <v>0</v>
      </c>
      <c r="IO51" s="31">
        <v>0</v>
      </c>
      <c r="IP51" s="31">
        <v>0</v>
      </c>
      <c r="IQ51" s="31">
        <v>0</v>
      </c>
      <c r="IR51" s="31">
        <v>0</v>
      </c>
      <c r="IS51" s="31">
        <v>0</v>
      </c>
      <c r="IT51" s="31">
        <v>0</v>
      </c>
      <c r="IU51" s="31">
        <v>0</v>
      </c>
      <c r="IV51" s="31">
        <v>0</v>
      </c>
      <c r="IW51" s="31">
        <v>0</v>
      </c>
      <c r="IX51" s="31">
        <v>0</v>
      </c>
      <c r="IY51" s="31">
        <v>0</v>
      </c>
      <c r="IZ51" s="3"/>
      <c r="JA51" s="3"/>
    </row>
    <row r="52" spans="1:261" x14ac:dyDescent="0.25">
      <c r="A52" s="3"/>
      <c r="B52" s="3"/>
      <c r="C52" s="3"/>
      <c r="D52" s="205" t="s">
        <v>408</v>
      </c>
      <c r="E52" s="205" t="s">
        <v>432</v>
      </c>
      <c r="F52" s="10" t="s">
        <v>310</v>
      </c>
      <c r="G52" s="3"/>
      <c r="H52" s="3"/>
      <c r="I52" s="3"/>
      <c r="J52" s="5" t="s">
        <v>30</v>
      </c>
      <c r="K52" s="3"/>
      <c r="L52" s="20" t="s">
        <v>29</v>
      </c>
      <c r="M52" s="20"/>
      <c r="N52" s="20"/>
      <c r="O52" s="20"/>
      <c r="P52" s="20"/>
      <c r="Q52" s="46">
        <v>0</v>
      </c>
      <c r="R52" s="20"/>
      <c r="S52" s="46"/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1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0</v>
      </c>
      <c r="DH52" s="31">
        <v>0</v>
      </c>
      <c r="DI52" s="31">
        <v>0</v>
      </c>
      <c r="DJ52" s="31">
        <v>0</v>
      </c>
      <c r="DK52" s="31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0</v>
      </c>
      <c r="DT52" s="31">
        <v>0</v>
      </c>
      <c r="DU52" s="31">
        <v>0</v>
      </c>
      <c r="DV52" s="31">
        <v>0</v>
      </c>
      <c r="DW52" s="31"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v>0</v>
      </c>
      <c r="ED52" s="31">
        <v>0</v>
      </c>
      <c r="EE52" s="31">
        <v>0</v>
      </c>
      <c r="EF52" s="31">
        <v>0</v>
      </c>
      <c r="EG52" s="31">
        <v>0</v>
      </c>
      <c r="EH52" s="31">
        <v>0</v>
      </c>
      <c r="EI52" s="31"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v>0</v>
      </c>
      <c r="EP52" s="31">
        <v>0</v>
      </c>
      <c r="EQ52" s="31">
        <v>0</v>
      </c>
      <c r="ER52" s="31">
        <v>0</v>
      </c>
      <c r="ES52" s="31">
        <v>0</v>
      </c>
      <c r="ET52" s="31">
        <v>0</v>
      </c>
      <c r="EU52" s="31">
        <v>0</v>
      </c>
      <c r="EV52" s="31">
        <v>0</v>
      </c>
      <c r="EW52" s="31">
        <v>0</v>
      </c>
      <c r="EX52" s="31">
        <v>0</v>
      </c>
      <c r="EY52" s="31">
        <v>0</v>
      </c>
      <c r="EZ52" s="31">
        <v>0</v>
      </c>
      <c r="FA52" s="31">
        <v>0</v>
      </c>
      <c r="FB52" s="31">
        <v>0</v>
      </c>
      <c r="FC52" s="31">
        <v>0</v>
      </c>
      <c r="FD52" s="31">
        <v>0</v>
      </c>
      <c r="FE52" s="31">
        <v>0</v>
      </c>
      <c r="FF52" s="31">
        <v>0</v>
      </c>
      <c r="FG52" s="31">
        <v>0</v>
      </c>
      <c r="FH52" s="31">
        <v>0</v>
      </c>
      <c r="FI52" s="31">
        <v>0</v>
      </c>
      <c r="FJ52" s="31">
        <v>0</v>
      </c>
      <c r="FK52" s="31">
        <v>0</v>
      </c>
      <c r="FL52" s="31">
        <v>0</v>
      </c>
      <c r="FM52" s="31">
        <v>0</v>
      </c>
      <c r="FN52" s="31">
        <v>0</v>
      </c>
      <c r="FO52" s="31">
        <v>0</v>
      </c>
      <c r="FP52" s="31">
        <v>0</v>
      </c>
      <c r="FQ52" s="31">
        <v>0</v>
      </c>
      <c r="FR52" s="31">
        <v>0</v>
      </c>
      <c r="FS52" s="31">
        <v>0</v>
      </c>
      <c r="FT52" s="31">
        <v>0</v>
      </c>
      <c r="FU52" s="31">
        <v>0</v>
      </c>
      <c r="FV52" s="31">
        <v>0</v>
      </c>
      <c r="FW52" s="31">
        <v>0</v>
      </c>
      <c r="FX52" s="31">
        <v>0</v>
      </c>
      <c r="FY52" s="31">
        <v>0</v>
      </c>
      <c r="FZ52" s="31">
        <v>0</v>
      </c>
      <c r="GA52" s="31">
        <v>0</v>
      </c>
      <c r="GB52" s="31">
        <v>0</v>
      </c>
      <c r="GC52" s="31">
        <v>0</v>
      </c>
      <c r="GD52" s="31">
        <v>0</v>
      </c>
      <c r="GE52" s="31">
        <v>0</v>
      </c>
      <c r="GF52" s="31">
        <v>0</v>
      </c>
      <c r="GG52" s="31">
        <v>0</v>
      </c>
      <c r="GH52" s="31">
        <v>0</v>
      </c>
      <c r="GI52" s="31">
        <v>0</v>
      </c>
      <c r="GJ52" s="31">
        <v>0</v>
      </c>
      <c r="GK52" s="31">
        <v>0</v>
      </c>
      <c r="GL52" s="31">
        <v>0</v>
      </c>
      <c r="GM52" s="31">
        <v>0</v>
      </c>
      <c r="GN52" s="31">
        <v>0</v>
      </c>
      <c r="GO52" s="31">
        <v>0</v>
      </c>
      <c r="GP52" s="31">
        <v>0</v>
      </c>
      <c r="GQ52" s="31">
        <v>0</v>
      </c>
      <c r="GR52" s="31">
        <v>0</v>
      </c>
      <c r="GS52" s="31">
        <v>0</v>
      </c>
      <c r="GT52" s="31">
        <v>0</v>
      </c>
      <c r="GU52" s="31">
        <v>0</v>
      </c>
      <c r="GV52" s="31">
        <v>0</v>
      </c>
      <c r="GW52" s="31">
        <v>0</v>
      </c>
      <c r="GX52" s="31">
        <v>0</v>
      </c>
      <c r="GY52" s="31">
        <v>0</v>
      </c>
      <c r="GZ52" s="31">
        <v>0</v>
      </c>
      <c r="HA52" s="31">
        <v>0</v>
      </c>
      <c r="HB52" s="31">
        <v>0</v>
      </c>
      <c r="HC52" s="31">
        <v>0</v>
      </c>
      <c r="HD52" s="31">
        <v>0</v>
      </c>
      <c r="HE52" s="31">
        <v>0</v>
      </c>
      <c r="HF52" s="31">
        <v>0</v>
      </c>
      <c r="HG52" s="31">
        <v>0</v>
      </c>
      <c r="HH52" s="31">
        <v>0</v>
      </c>
      <c r="HI52" s="31">
        <v>0</v>
      </c>
      <c r="HJ52" s="31">
        <v>0</v>
      </c>
      <c r="HK52" s="31">
        <v>0</v>
      </c>
      <c r="HL52" s="31">
        <v>0</v>
      </c>
      <c r="HM52" s="31">
        <v>0</v>
      </c>
      <c r="HN52" s="31">
        <v>0</v>
      </c>
      <c r="HO52" s="31">
        <v>0</v>
      </c>
      <c r="HP52" s="31">
        <v>0</v>
      </c>
      <c r="HQ52" s="31">
        <v>0</v>
      </c>
      <c r="HR52" s="31">
        <v>0</v>
      </c>
      <c r="HS52" s="31">
        <v>0</v>
      </c>
      <c r="HT52" s="31">
        <v>0</v>
      </c>
      <c r="HU52" s="31">
        <v>0</v>
      </c>
      <c r="HV52" s="31">
        <v>0</v>
      </c>
      <c r="HW52" s="31">
        <v>0</v>
      </c>
      <c r="HX52" s="31">
        <v>0</v>
      </c>
      <c r="HY52" s="31">
        <v>0</v>
      </c>
      <c r="HZ52" s="31">
        <v>0</v>
      </c>
      <c r="IA52" s="31">
        <v>0</v>
      </c>
      <c r="IB52" s="31">
        <v>0</v>
      </c>
      <c r="IC52" s="31">
        <v>0</v>
      </c>
      <c r="ID52" s="31">
        <v>0</v>
      </c>
      <c r="IE52" s="31">
        <v>0</v>
      </c>
      <c r="IF52" s="31">
        <v>0</v>
      </c>
      <c r="IG52" s="31">
        <v>0</v>
      </c>
      <c r="IH52" s="31">
        <v>0</v>
      </c>
      <c r="II52" s="31">
        <v>0</v>
      </c>
      <c r="IJ52" s="31">
        <v>0</v>
      </c>
      <c r="IK52" s="31">
        <v>0</v>
      </c>
      <c r="IL52" s="31">
        <v>0</v>
      </c>
      <c r="IM52" s="31">
        <v>0</v>
      </c>
      <c r="IN52" s="31">
        <v>0</v>
      </c>
      <c r="IO52" s="31">
        <v>0</v>
      </c>
      <c r="IP52" s="31">
        <v>0</v>
      </c>
      <c r="IQ52" s="31">
        <v>0</v>
      </c>
      <c r="IR52" s="31">
        <v>0</v>
      </c>
      <c r="IS52" s="31">
        <v>0</v>
      </c>
      <c r="IT52" s="31">
        <v>0</v>
      </c>
      <c r="IU52" s="31">
        <v>0</v>
      </c>
      <c r="IV52" s="31">
        <v>0</v>
      </c>
      <c r="IW52" s="31">
        <v>0</v>
      </c>
      <c r="IX52" s="31">
        <v>0</v>
      </c>
      <c r="IY52" s="31">
        <v>0</v>
      </c>
      <c r="IZ52" s="3"/>
      <c r="JA52" s="3"/>
    </row>
    <row r="53" spans="1:261" x14ac:dyDescent="0.25">
      <c r="A53" s="3"/>
      <c r="B53" s="3"/>
      <c r="C53" s="3"/>
      <c r="D53" s="205" t="s">
        <v>408</v>
      </c>
      <c r="E53" s="205" t="s">
        <v>432</v>
      </c>
      <c r="F53" s="10" t="s">
        <v>311</v>
      </c>
      <c r="G53" s="3"/>
      <c r="H53" s="3"/>
      <c r="I53" s="3"/>
      <c r="J53" s="5" t="s">
        <v>4</v>
      </c>
      <c r="K53" s="3"/>
      <c r="L53" s="3"/>
      <c r="M53" s="3"/>
      <c r="N53" s="3"/>
      <c r="O53" s="3"/>
      <c r="P53" s="3"/>
      <c r="Q53" s="12">
        <v>0</v>
      </c>
      <c r="R53" s="3"/>
      <c r="S53" s="3"/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0</v>
      </c>
      <c r="DK53" s="31">
        <v>0</v>
      </c>
      <c r="DL53" s="31">
        <v>0</v>
      </c>
      <c r="DM53" s="31">
        <v>0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v>0</v>
      </c>
      <c r="ED53" s="31">
        <v>0</v>
      </c>
      <c r="EE53" s="31">
        <v>0</v>
      </c>
      <c r="EF53" s="31">
        <v>0</v>
      </c>
      <c r="EG53" s="31">
        <v>0</v>
      </c>
      <c r="EH53" s="31">
        <v>0</v>
      </c>
      <c r="EI53" s="31"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v>0</v>
      </c>
      <c r="EP53" s="31">
        <v>0</v>
      </c>
      <c r="EQ53" s="31">
        <v>0</v>
      </c>
      <c r="ER53" s="31">
        <v>0</v>
      </c>
      <c r="ES53" s="31">
        <v>0</v>
      </c>
      <c r="ET53" s="31">
        <v>0</v>
      </c>
      <c r="EU53" s="31">
        <v>0</v>
      </c>
      <c r="EV53" s="31">
        <v>0</v>
      </c>
      <c r="EW53" s="31">
        <v>0</v>
      </c>
      <c r="EX53" s="31">
        <v>0</v>
      </c>
      <c r="EY53" s="31">
        <v>0</v>
      </c>
      <c r="EZ53" s="31">
        <v>0</v>
      </c>
      <c r="FA53" s="31">
        <v>0</v>
      </c>
      <c r="FB53" s="31">
        <v>0</v>
      </c>
      <c r="FC53" s="31">
        <v>0</v>
      </c>
      <c r="FD53" s="31">
        <v>0</v>
      </c>
      <c r="FE53" s="31">
        <v>0</v>
      </c>
      <c r="FF53" s="31">
        <v>0</v>
      </c>
      <c r="FG53" s="31">
        <v>0</v>
      </c>
      <c r="FH53" s="31">
        <v>0</v>
      </c>
      <c r="FI53" s="31">
        <v>0</v>
      </c>
      <c r="FJ53" s="31">
        <v>0</v>
      </c>
      <c r="FK53" s="31">
        <v>0</v>
      </c>
      <c r="FL53" s="31">
        <v>0</v>
      </c>
      <c r="FM53" s="31">
        <v>0</v>
      </c>
      <c r="FN53" s="31">
        <v>0</v>
      </c>
      <c r="FO53" s="31">
        <v>0</v>
      </c>
      <c r="FP53" s="31">
        <v>0</v>
      </c>
      <c r="FQ53" s="31">
        <v>0</v>
      </c>
      <c r="FR53" s="31">
        <v>0</v>
      </c>
      <c r="FS53" s="31">
        <v>0</v>
      </c>
      <c r="FT53" s="31">
        <v>0</v>
      </c>
      <c r="FU53" s="31">
        <v>0</v>
      </c>
      <c r="FV53" s="31">
        <v>0</v>
      </c>
      <c r="FW53" s="31">
        <v>0</v>
      </c>
      <c r="FX53" s="31">
        <v>0</v>
      </c>
      <c r="FY53" s="31">
        <v>0</v>
      </c>
      <c r="FZ53" s="31">
        <v>0</v>
      </c>
      <c r="GA53" s="31">
        <v>0</v>
      </c>
      <c r="GB53" s="31">
        <v>0</v>
      </c>
      <c r="GC53" s="31">
        <v>0</v>
      </c>
      <c r="GD53" s="31">
        <v>0</v>
      </c>
      <c r="GE53" s="31">
        <v>0</v>
      </c>
      <c r="GF53" s="31">
        <v>0</v>
      </c>
      <c r="GG53" s="31">
        <v>0</v>
      </c>
      <c r="GH53" s="31">
        <v>0</v>
      </c>
      <c r="GI53" s="31">
        <v>0</v>
      </c>
      <c r="GJ53" s="31">
        <v>0</v>
      </c>
      <c r="GK53" s="31">
        <v>0</v>
      </c>
      <c r="GL53" s="31">
        <v>0</v>
      </c>
      <c r="GM53" s="31">
        <v>0</v>
      </c>
      <c r="GN53" s="31">
        <v>0</v>
      </c>
      <c r="GO53" s="31">
        <v>0</v>
      </c>
      <c r="GP53" s="31">
        <v>0</v>
      </c>
      <c r="GQ53" s="31">
        <v>0</v>
      </c>
      <c r="GR53" s="31">
        <v>0</v>
      </c>
      <c r="GS53" s="31">
        <v>0</v>
      </c>
      <c r="GT53" s="31">
        <v>0</v>
      </c>
      <c r="GU53" s="31">
        <v>0</v>
      </c>
      <c r="GV53" s="31">
        <v>0</v>
      </c>
      <c r="GW53" s="31">
        <v>0</v>
      </c>
      <c r="GX53" s="31">
        <v>0</v>
      </c>
      <c r="GY53" s="31">
        <v>0</v>
      </c>
      <c r="GZ53" s="31">
        <v>0</v>
      </c>
      <c r="HA53" s="31">
        <v>0</v>
      </c>
      <c r="HB53" s="31">
        <v>0</v>
      </c>
      <c r="HC53" s="31">
        <v>0</v>
      </c>
      <c r="HD53" s="31">
        <v>0</v>
      </c>
      <c r="HE53" s="31">
        <v>0</v>
      </c>
      <c r="HF53" s="31">
        <v>0</v>
      </c>
      <c r="HG53" s="31">
        <v>0</v>
      </c>
      <c r="HH53" s="31">
        <v>0</v>
      </c>
      <c r="HI53" s="31">
        <v>0</v>
      </c>
      <c r="HJ53" s="31">
        <v>0</v>
      </c>
      <c r="HK53" s="31">
        <v>0</v>
      </c>
      <c r="HL53" s="31">
        <v>0</v>
      </c>
      <c r="HM53" s="31">
        <v>0</v>
      </c>
      <c r="HN53" s="31">
        <v>0</v>
      </c>
      <c r="HO53" s="31">
        <v>0</v>
      </c>
      <c r="HP53" s="31">
        <v>0</v>
      </c>
      <c r="HQ53" s="31">
        <v>0</v>
      </c>
      <c r="HR53" s="31">
        <v>0</v>
      </c>
      <c r="HS53" s="31">
        <v>0</v>
      </c>
      <c r="HT53" s="31">
        <v>0</v>
      </c>
      <c r="HU53" s="31">
        <v>0</v>
      </c>
      <c r="HV53" s="31">
        <v>0</v>
      </c>
      <c r="HW53" s="31">
        <v>0</v>
      </c>
      <c r="HX53" s="31">
        <v>0</v>
      </c>
      <c r="HY53" s="31">
        <v>0</v>
      </c>
      <c r="HZ53" s="31">
        <v>0</v>
      </c>
      <c r="IA53" s="31">
        <v>0</v>
      </c>
      <c r="IB53" s="31">
        <v>0</v>
      </c>
      <c r="IC53" s="31">
        <v>0</v>
      </c>
      <c r="ID53" s="31">
        <v>0</v>
      </c>
      <c r="IE53" s="31">
        <v>0</v>
      </c>
      <c r="IF53" s="31">
        <v>0</v>
      </c>
      <c r="IG53" s="31">
        <v>0</v>
      </c>
      <c r="IH53" s="31">
        <v>0</v>
      </c>
      <c r="II53" s="31">
        <v>0</v>
      </c>
      <c r="IJ53" s="31">
        <v>0</v>
      </c>
      <c r="IK53" s="31">
        <v>0</v>
      </c>
      <c r="IL53" s="31">
        <v>0</v>
      </c>
      <c r="IM53" s="31">
        <v>0</v>
      </c>
      <c r="IN53" s="31">
        <v>0</v>
      </c>
      <c r="IO53" s="31">
        <v>0</v>
      </c>
      <c r="IP53" s="31">
        <v>0</v>
      </c>
      <c r="IQ53" s="31">
        <v>0</v>
      </c>
      <c r="IR53" s="31">
        <v>0</v>
      </c>
      <c r="IS53" s="31">
        <v>0</v>
      </c>
      <c r="IT53" s="31">
        <v>0</v>
      </c>
      <c r="IU53" s="31">
        <v>0</v>
      </c>
      <c r="IV53" s="31">
        <v>0</v>
      </c>
      <c r="IW53" s="31">
        <v>0</v>
      </c>
      <c r="IX53" s="31">
        <v>0</v>
      </c>
      <c r="IY53" s="31">
        <v>0</v>
      </c>
      <c r="IZ53" s="3"/>
      <c r="JA53" s="3"/>
    </row>
    <row r="54" spans="1:261" x14ac:dyDescent="0.25">
      <c r="A54" s="3"/>
      <c r="B54" s="3"/>
      <c r="C54" s="3"/>
      <c r="D54" s="205" t="s">
        <v>408</v>
      </c>
      <c r="E54" s="205" t="s">
        <v>432</v>
      </c>
      <c r="F54" s="10" t="s">
        <v>102</v>
      </c>
      <c r="G54" s="3"/>
      <c r="H54" s="3"/>
      <c r="I54" s="3"/>
      <c r="J54" s="5" t="s">
        <v>4</v>
      </c>
      <c r="K54" s="3"/>
      <c r="L54" s="3"/>
      <c r="M54" s="3"/>
      <c r="N54" s="3"/>
      <c r="O54" s="3"/>
      <c r="P54" s="3"/>
      <c r="Q54" s="12"/>
      <c r="R54" s="3"/>
      <c r="S54" s="50"/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1">
        <v>0</v>
      </c>
      <c r="CK54" s="31">
        <v>0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1">
        <v>0</v>
      </c>
      <c r="CR54" s="31">
        <v>0</v>
      </c>
      <c r="CS54" s="31">
        <v>0</v>
      </c>
      <c r="CT54" s="31">
        <v>0</v>
      </c>
      <c r="CU54" s="31">
        <v>0</v>
      </c>
      <c r="CV54" s="31">
        <v>0</v>
      </c>
      <c r="CW54" s="31">
        <v>0</v>
      </c>
      <c r="CX54" s="31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0</v>
      </c>
      <c r="DK54" s="31">
        <v>0</v>
      </c>
      <c r="DL54" s="31">
        <v>0</v>
      </c>
      <c r="DM54" s="31">
        <v>0</v>
      </c>
      <c r="DN54" s="31">
        <v>0</v>
      </c>
      <c r="DO54" s="31">
        <v>0</v>
      </c>
      <c r="DP54" s="31">
        <v>0</v>
      </c>
      <c r="DQ54" s="31">
        <v>0</v>
      </c>
      <c r="DR54" s="31">
        <v>0</v>
      </c>
      <c r="DS54" s="31">
        <v>0</v>
      </c>
      <c r="DT54" s="31">
        <v>0</v>
      </c>
      <c r="DU54" s="31">
        <v>0</v>
      </c>
      <c r="DV54" s="31">
        <v>0</v>
      </c>
      <c r="DW54" s="31">
        <v>0</v>
      </c>
      <c r="DX54" s="31">
        <v>0</v>
      </c>
      <c r="DY54" s="31">
        <v>0</v>
      </c>
      <c r="DZ54" s="31">
        <v>0</v>
      </c>
      <c r="EA54" s="31">
        <v>0</v>
      </c>
      <c r="EB54" s="31">
        <v>0</v>
      </c>
      <c r="EC54" s="31">
        <v>0</v>
      </c>
      <c r="ED54" s="31">
        <v>0</v>
      </c>
      <c r="EE54" s="31">
        <v>0</v>
      </c>
      <c r="EF54" s="31">
        <v>0</v>
      </c>
      <c r="EG54" s="31">
        <v>0</v>
      </c>
      <c r="EH54" s="31">
        <v>0</v>
      </c>
      <c r="EI54" s="31">
        <v>0</v>
      </c>
      <c r="EJ54" s="31">
        <v>0</v>
      </c>
      <c r="EK54" s="31">
        <v>0</v>
      </c>
      <c r="EL54" s="31">
        <v>0</v>
      </c>
      <c r="EM54" s="31">
        <v>0</v>
      </c>
      <c r="EN54" s="31">
        <v>0</v>
      </c>
      <c r="EO54" s="31">
        <v>0</v>
      </c>
      <c r="EP54" s="31">
        <v>0</v>
      </c>
      <c r="EQ54" s="31">
        <v>0</v>
      </c>
      <c r="ER54" s="31">
        <v>0</v>
      </c>
      <c r="ES54" s="31">
        <v>0</v>
      </c>
      <c r="ET54" s="31">
        <v>0</v>
      </c>
      <c r="EU54" s="31">
        <v>0</v>
      </c>
      <c r="EV54" s="31">
        <v>0</v>
      </c>
      <c r="EW54" s="31">
        <v>0</v>
      </c>
      <c r="EX54" s="31">
        <v>0</v>
      </c>
      <c r="EY54" s="31">
        <v>0</v>
      </c>
      <c r="EZ54" s="31">
        <v>0</v>
      </c>
      <c r="FA54" s="31">
        <v>0</v>
      </c>
      <c r="FB54" s="31">
        <v>0</v>
      </c>
      <c r="FC54" s="31">
        <v>0</v>
      </c>
      <c r="FD54" s="31">
        <v>0</v>
      </c>
      <c r="FE54" s="31">
        <v>0</v>
      </c>
      <c r="FF54" s="31">
        <v>0</v>
      </c>
      <c r="FG54" s="31">
        <v>0</v>
      </c>
      <c r="FH54" s="31">
        <v>0</v>
      </c>
      <c r="FI54" s="31">
        <v>0</v>
      </c>
      <c r="FJ54" s="31">
        <v>0</v>
      </c>
      <c r="FK54" s="31">
        <v>0</v>
      </c>
      <c r="FL54" s="31">
        <v>0</v>
      </c>
      <c r="FM54" s="31">
        <v>0</v>
      </c>
      <c r="FN54" s="31">
        <v>0</v>
      </c>
      <c r="FO54" s="31">
        <v>0</v>
      </c>
      <c r="FP54" s="31">
        <v>0</v>
      </c>
      <c r="FQ54" s="31">
        <v>0</v>
      </c>
      <c r="FR54" s="31">
        <v>0</v>
      </c>
      <c r="FS54" s="31">
        <v>0</v>
      </c>
      <c r="FT54" s="31">
        <v>0</v>
      </c>
      <c r="FU54" s="31">
        <v>0</v>
      </c>
      <c r="FV54" s="31">
        <v>0</v>
      </c>
      <c r="FW54" s="31">
        <v>0</v>
      </c>
      <c r="FX54" s="31">
        <v>0</v>
      </c>
      <c r="FY54" s="31">
        <v>0</v>
      </c>
      <c r="FZ54" s="31">
        <v>0</v>
      </c>
      <c r="GA54" s="31">
        <v>0</v>
      </c>
      <c r="GB54" s="31">
        <v>0</v>
      </c>
      <c r="GC54" s="31">
        <v>0</v>
      </c>
      <c r="GD54" s="31">
        <v>0</v>
      </c>
      <c r="GE54" s="31">
        <v>0</v>
      </c>
      <c r="GF54" s="31">
        <v>0</v>
      </c>
      <c r="GG54" s="31">
        <v>0</v>
      </c>
      <c r="GH54" s="31">
        <v>0</v>
      </c>
      <c r="GI54" s="31">
        <v>0</v>
      </c>
      <c r="GJ54" s="31">
        <v>0</v>
      </c>
      <c r="GK54" s="31">
        <v>0</v>
      </c>
      <c r="GL54" s="31">
        <v>0</v>
      </c>
      <c r="GM54" s="31">
        <v>0</v>
      </c>
      <c r="GN54" s="31">
        <v>0</v>
      </c>
      <c r="GO54" s="31">
        <v>0</v>
      </c>
      <c r="GP54" s="31">
        <v>0</v>
      </c>
      <c r="GQ54" s="31">
        <v>0</v>
      </c>
      <c r="GR54" s="31">
        <v>0</v>
      </c>
      <c r="GS54" s="31">
        <v>0</v>
      </c>
      <c r="GT54" s="31">
        <v>0</v>
      </c>
      <c r="GU54" s="31">
        <v>0</v>
      </c>
      <c r="GV54" s="31">
        <v>0</v>
      </c>
      <c r="GW54" s="31">
        <v>0</v>
      </c>
      <c r="GX54" s="31">
        <v>0</v>
      </c>
      <c r="GY54" s="31">
        <v>0</v>
      </c>
      <c r="GZ54" s="31">
        <v>0</v>
      </c>
      <c r="HA54" s="31">
        <v>0</v>
      </c>
      <c r="HB54" s="31">
        <v>0</v>
      </c>
      <c r="HC54" s="31">
        <v>0</v>
      </c>
      <c r="HD54" s="31">
        <v>0</v>
      </c>
      <c r="HE54" s="31">
        <v>0</v>
      </c>
      <c r="HF54" s="31">
        <v>0</v>
      </c>
      <c r="HG54" s="31">
        <v>0</v>
      </c>
      <c r="HH54" s="31">
        <v>0</v>
      </c>
      <c r="HI54" s="31">
        <v>0</v>
      </c>
      <c r="HJ54" s="31">
        <v>0</v>
      </c>
      <c r="HK54" s="31">
        <v>0</v>
      </c>
      <c r="HL54" s="31">
        <v>0</v>
      </c>
      <c r="HM54" s="31">
        <v>0</v>
      </c>
      <c r="HN54" s="31">
        <v>0</v>
      </c>
      <c r="HO54" s="31">
        <v>0</v>
      </c>
      <c r="HP54" s="31">
        <v>0</v>
      </c>
      <c r="HQ54" s="31">
        <v>0</v>
      </c>
      <c r="HR54" s="31">
        <v>0</v>
      </c>
      <c r="HS54" s="31">
        <v>0</v>
      </c>
      <c r="HT54" s="31">
        <v>0</v>
      </c>
      <c r="HU54" s="31">
        <v>0</v>
      </c>
      <c r="HV54" s="31">
        <v>0</v>
      </c>
      <c r="HW54" s="31">
        <v>0</v>
      </c>
      <c r="HX54" s="31">
        <v>0</v>
      </c>
      <c r="HY54" s="31">
        <v>0</v>
      </c>
      <c r="HZ54" s="31">
        <v>0</v>
      </c>
      <c r="IA54" s="31">
        <v>0</v>
      </c>
      <c r="IB54" s="31">
        <v>0</v>
      </c>
      <c r="IC54" s="31">
        <v>0</v>
      </c>
      <c r="ID54" s="31">
        <v>0</v>
      </c>
      <c r="IE54" s="31">
        <v>0</v>
      </c>
      <c r="IF54" s="31">
        <v>0</v>
      </c>
      <c r="IG54" s="31">
        <v>0</v>
      </c>
      <c r="IH54" s="31">
        <v>0</v>
      </c>
      <c r="II54" s="31">
        <v>0</v>
      </c>
      <c r="IJ54" s="31">
        <v>0</v>
      </c>
      <c r="IK54" s="31">
        <v>0</v>
      </c>
      <c r="IL54" s="31">
        <v>0</v>
      </c>
      <c r="IM54" s="31">
        <v>0</v>
      </c>
      <c r="IN54" s="31">
        <v>0</v>
      </c>
      <c r="IO54" s="31">
        <v>0</v>
      </c>
      <c r="IP54" s="31">
        <v>0</v>
      </c>
      <c r="IQ54" s="31">
        <v>0</v>
      </c>
      <c r="IR54" s="31">
        <v>0</v>
      </c>
      <c r="IS54" s="31">
        <v>0</v>
      </c>
      <c r="IT54" s="31">
        <v>0</v>
      </c>
      <c r="IU54" s="31">
        <v>0</v>
      </c>
      <c r="IV54" s="31">
        <v>0</v>
      </c>
      <c r="IW54" s="31">
        <v>0</v>
      </c>
      <c r="IX54" s="31">
        <v>0</v>
      </c>
      <c r="IY54" s="31">
        <v>0</v>
      </c>
      <c r="IZ54" s="3"/>
      <c r="JA54" s="3"/>
    </row>
    <row r="55" spans="1:261" x14ac:dyDescent="0.25">
      <c r="A55" s="3"/>
      <c r="B55" s="3"/>
      <c r="C55" s="3"/>
      <c r="D55" s="205" t="s">
        <v>408</v>
      </c>
      <c r="E55" s="205" t="s">
        <v>432</v>
      </c>
      <c r="F55" s="10" t="s">
        <v>103</v>
      </c>
      <c r="G55" s="3"/>
      <c r="H55" s="3"/>
      <c r="I55" s="3"/>
      <c r="J55" s="5" t="s">
        <v>4</v>
      </c>
      <c r="K55" s="3"/>
      <c r="L55" s="20" t="s">
        <v>29</v>
      </c>
      <c r="M55" s="20"/>
      <c r="N55" s="20"/>
      <c r="O55" s="20"/>
      <c r="P55" s="20"/>
      <c r="Q55" s="46">
        <v>0</v>
      </c>
      <c r="R55" s="3"/>
      <c r="S55" s="50"/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1">
        <v>0</v>
      </c>
      <c r="BJ55" s="31">
        <v>0</v>
      </c>
      <c r="BK55" s="31">
        <v>0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0</v>
      </c>
      <c r="CN55" s="31">
        <v>0</v>
      </c>
      <c r="CO55" s="31">
        <v>0</v>
      </c>
      <c r="CP55" s="31">
        <v>0</v>
      </c>
      <c r="CQ55" s="31">
        <v>0</v>
      </c>
      <c r="CR55" s="31">
        <v>0</v>
      </c>
      <c r="CS55" s="31">
        <v>0</v>
      </c>
      <c r="CT55" s="31">
        <v>0</v>
      </c>
      <c r="CU55" s="31">
        <v>0</v>
      </c>
      <c r="CV55" s="31">
        <v>0</v>
      </c>
      <c r="CW55" s="31">
        <v>0</v>
      </c>
      <c r="CX55" s="31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0</v>
      </c>
      <c r="DH55" s="31">
        <v>0</v>
      </c>
      <c r="DI55" s="31">
        <v>0</v>
      </c>
      <c r="DJ55" s="31">
        <v>0</v>
      </c>
      <c r="DK55" s="31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0</v>
      </c>
      <c r="DT55" s="31">
        <v>0</v>
      </c>
      <c r="DU55" s="31">
        <v>0</v>
      </c>
      <c r="DV55" s="31">
        <v>0</v>
      </c>
      <c r="DW55" s="31"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v>0</v>
      </c>
      <c r="ED55" s="31">
        <v>0</v>
      </c>
      <c r="EE55" s="31">
        <v>0</v>
      </c>
      <c r="EF55" s="31">
        <v>0</v>
      </c>
      <c r="EG55" s="31">
        <v>0</v>
      </c>
      <c r="EH55" s="31">
        <v>0</v>
      </c>
      <c r="EI55" s="31">
        <v>0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v>0</v>
      </c>
      <c r="EP55" s="31">
        <v>0</v>
      </c>
      <c r="EQ55" s="31">
        <v>0</v>
      </c>
      <c r="ER55" s="31">
        <v>0</v>
      </c>
      <c r="ES55" s="31">
        <v>0</v>
      </c>
      <c r="ET55" s="31">
        <v>0</v>
      </c>
      <c r="EU55" s="31">
        <v>0</v>
      </c>
      <c r="EV55" s="31">
        <v>0</v>
      </c>
      <c r="EW55" s="31">
        <v>0</v>
      </c>
      <c r="EX55" s="31">
        <v>0</v>
      </c>
      <c r="EY55" s="31">
        <v>0</v>
      </c>
      <c r="EZ55" s="31">
        <v>0</v>
      </c>
      <c r="FA55" s="31">
        <v>0</v>
      </c>
      <c r="FB55" s="31">
        <v>0</v>
      </c>
      <c r="FC55" s="31">
        <v>0</v>
      </c>
      <c r="FD55" s="31">
        <v>0</v>
      </c>
      <c r="FE55" s="31">
        <v>0</v>
      </c>
      <c r="FF55" s="31">
        <v>0</v>
      </c>
      <c r="FG55" s="31">
        <v>0</v>
      </c>
      <c r="FH55" s="31">
        <v>0</v>
      </c>
      <c r="FI55" s="31">
        <v>0</v>
      </c>
      <c r="FJ55" s="31">
        <v>0</v>
      </c>
      <c r="FK55" s="31">
        <v>0</v>
      </c>
      <c r="FL55" s="31">
        <v>0</v>
      </c>
      <c r="FM55" s="31">
        <v>0</v>
      </c>
      <c r="FN55" s="31">
        <v>0</v>
      </c>
      <c r="FO55" s="31">
        <v>0</v>
      </c>
      <c r="FP55" s="31">
        <v>0</v>
      </c>
      <c r="FQ55" s="31">
        <v>0</v>
      </c>
      <c r="FR55" s="31">
        <v>0</v>
      </c>
      <c r="FS55" s="31">
        <v>0</v>
      </c>
      <c r="FT55" s="31">
        <v>0</v>
      </c>
      <c r="FU55" s="31">
        <v>0</v>
      </c>
      <c r="FV55" s="31">
        <v>0</v>
      </c>
      <c r="FW55" s="31">
        <v>0</v>
      </c>
      <c r="FX55" s="31">
        <v>0</v>
      </c>
      <c r="FY55" s="31">
        <v>0</v>
      </c>
      <c r="FZ55" s="31">
        <v>0</v>
      </c>
      <c r="GA55" s="31">
        <v>0</v>
      </c>
      <c r="GB55" s="31">
        <v>0</v>
      </c>
      <c r="GC55" s="31">
        <v>0</v>
      </c>
      <c r="GD55" s="31">
        <v>0</v>
      </c>
      <c r="GE55" s="31">
        <v>0</v>
      </c>
      <c r="GF55" s="31">
        <v>0</v>
      </c>
      <c r="GG55" s="31">
        <v>0</v>
      </c>
      <c r="GH55" s="31">
        <v>0</v>
      </c>
      <c r="GI55" s="31">
        <v>0</v>
      </c>
      <c r="GJ55" s="31">
        <v>0</v>
      </c>
      <c r="GK55" s="31">
        <v>0</v>
      </c>
      <c r="GL55" s="31">
        <v>0</v>
      </c>
      <c r="GM55" s="31">
        <v>0</v>
      </c>
      <c r="GN55" s="31">
        <v>0</v>
      </c>
      <c r="GO55" s="31">
        <v>0</v>
      </c>
      <c r="GP55" s="31">
        <v>0</v>
      </c>
      <c r="GQ55" s="31">
        <v>0</v>
      </c>
      <c r="GR55" s="31">
        <v>0</v>
      </c>
      <c r="GS55" s="31">
        <v>0</v>
      </c>
      <c r="GT55" s="31">
        <v>0</v>
      </c>
      <c r="GU55" s="31">
        <v>0</v>
      </c>
      <c r="GV55" s="31">
        <v>0</v>
      </c>
      <c r="GW55" s="31">
        <v>0</v>
      </c>
      <c r="GX55" s="31">
        <v>0</v>
      </c>
      <c r="GY55" s="31">
        <v>0</v>
      </c>
      <c r="GZ55" s="31">
        <v>0</v>
      </c>
      <c r="HA55" s="31">
        <v>0</v>
      </c>
      <c r="HB55" s="31">
        <v>0</v>
      </c>
      <c r="HC55" s="31">
        <v>0</v>
      </c>
      <c r="HD55" s="31">
        <v>0</v>
      </c>
      <c r="HE55" s="31">
        <v>0</v>
      </c>
      <c r="HF55" s="31">
        <v>0</v>
      </c>
      <c r="HG55" s="31">
        <v>0</v>
      </c>
      <c r="HH55" s="31">
        <v>0</v>
      </c>
      <c r="HI55" s="31">
        <v>0</v>
      </c>
      <c r="HJ55" s="31">
        <v>0</v>
      </c>
      <c r="HK55" s="31">
        <v>0</v>
      </c>
      <c r="HL55" s="31">
        <v>0</v>
      </c>
      <c r="HM55" s="31">
        <v>0</v>
      </c>
      <c r="HN55" s="31">
        <v>0</v>
      </c>
      <c r="HO55" s="31">
        <v>0</v>
      </c>
      <c r="HP55" s="31">
        <v>0</v>
      </c>
      <c r="HQ55" s="31">
        <v>0</v>
      </c>
      <c r="HR55" s="31">
        <v>0</v>
      </c>
      <c r="HS55" s="31">
        <v>0</v>
      </c>
      <c r="HT55" s="31">
        <v>0</v>
      </c>
      <c r="HU55" s="31">
        <v>0</v>
      </c>
      <c r="HV55" s="31">
        <v>0</v>
      </c>
      <c r="HW55" s="31">
        <v>0</v>
      </c>
      <c r="HX55" s="31">
        <v>0</v>
      </c>
      <c r="HY55" s="31">
        <v>0</v>
      </c>
      <c r="HZ55" s="31">
        <v>0</v>
      </c>
      <c r="IA55" s="31">
        <v>0</v>
      </c>
      <c r="IB55" s="31">
        <v>0</v>
      </c>
      <c r="IC55" s="31">
        <v>0</v>
      </c>
      <c r="ID55" s="31">
        <v>0</v>
      </c>
      <c r="IE55" s="31">
        <v>0</v>
      </c>
      <c r="IF55" s="31">
        <v>0</v>
      </c>
      <c r="IG55" s="31">
        <v>0</v>
      </c>
      <c r="IH55" s="31">
        <v>0</v>
      </c>
      <c r="II55" s="31">
        <v>0</v>
      </c>
      <c r="IJ55" s="31">
        <v>0</v>
      </c>
      <c r="IK55" s="31">
        <v>0</v>
      </c>
      <c r="IL55" s="31">
        <v>0</v>
      </c>
      <c r="IM55" s="31">
        <v>0</v>
      </c>
      <c r="IN55" s="31">
        <v>0</v>
      </c>
      <c r="IO55" s="31">
        <v>0</v>
      </c>
      <c r="IP55" s="31">
        <v>0</v>
      </c>
      <c r="IQ55" s="31">
        <v>0</v>
      </c>
      <c r="IR55" s="31">
        <v>0</v>
      </c>
      <c r="IS55" s="31">
        <v>0</v>
      </c>
      <c r="IT55" s="31">
        <v>0</v>
      </c>
      <c r="IU55" s="31">
        <v>0</v>
      </c>
      <c r="IV55" s="31">
        <v>0</v>
      </c>
      <c r="IW55" s="31">
        <v>0</v>
      </c>
      <c r="IX55" s="31">
        <v>0</v>
      </c>
      <c r="IY55" s="31">
        <v>0</v>
      </c>
      <c r="IZ55" s="3"/>
      <c r="JA55" s="3"/>
    </row>
    <row r="56" spans="1:261" x14ac:dyDescent="0.25">
      <c r="A56" s="3"/>
      <c r="B56" s="3"/>
      <c r="C56" s="3"/>
      <c r="D56" s="205" t="s">
        <v>408</v>
      </c>
      <c r="E56" s="205" t="s">
        <v>432</v>
      </c>
      <c r="F56" s="10" t="s">
        <v>313</v>
      </c>
      <c r="G56" s="3"/>
      <c r="H56" s="3"/>
      <c r="I56" s="3"/>
      <c r="J56" s="5" t="s">
        <v>7</v>
      </c>
      <c r="K56" s="3"/>
      <c r="L56" s="3"/>
      <c r="M56" s="3"/>
      <c r="N56" s="3"/>
      <c r="O56" s="3"/>
      <c r="P56" s="3"/>
      <c r="Q56" s="43"/>
      <c r="R56" s="3"/>
      <c r="S56" s="3"/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0</v>
      </c>
      <c r="FF56" s="39">
        <v>0</v>
      </c>
      <c r="FG56" s="39">
        <v>0</v>
      </c>
      <c r="FH56" s="39">
        <v>1.0416666666666666E-2</v>
      </c>
      <c r="FI56" s="39">
        <v>1.0416666666666666E-2</v>
      </c>
      <c r="FJ56" s="39">
        <v>1.0416666666666666E-2</v>
      </c>
      <c r="FK56" s="39">
        <v>1.0416666666666666E-2</v>
      </c>
      <c r="FL56" s="39">
        <v>1.0416666666666666E-2</v>
      </c>
      <c r="FM56" s="39">
        <v>1.0416666666666666E-2</v>
      </c>
      <c r="FN56" s="39">
        <v>1.0416666666666666E-2</v>
      </c>
      <c r="FO56" s="39">
        <v>1.0416666666666666E-2</v>
      </c>
      <c r="FP56" s="39">
        <v>1.0416666666666666E-2</v>
      </c>
      <c r="FQ56" s="39">
        <v>1.0416666666666666E-2</v>
      </c>
      <c r="FR56" s="39">
        <v>1.0416666666666666E-2</v>
      </c>
      <c r="FS56" s="39">
        <v>1.0416666666666666E-2</v>
      </c>
      <c r="FT56" s="39">
        <v>1.0416666666666666E-2</v>
      </c>
      <c r="FU56" s="39">
        <v>1.0416666666666666E-2</v>
      </c>
      <c r="FV56" s="39">
        <v>1.0416666666666666E-2</v>
      </c>
      <c r="FW56" s="39">
        <v>1.0416666666666666E-2</v>
      </c>
      <c r="FX56" s="39">
        <v>1.0416666666666666E-2</v>
      </c>
      <c r="FY56" s="39">
        <v>1.0416666666666666E-2</v>
      </c>
      <c r="FZ56" s="39">
        <v>1.0416666666666666E-2</v>
      </c>
      <c r="GA56" s="39">
        <v>1.0416666666666666E-2</v>
      </c>
      <c r="GB56" s="39">
        <v>1.0416666666666666E-2</v>
      </c>
      <c r="GC56" s="39">
        <v>1.0416666666666666E-2</v>
      </c>
      <c r="GD56" s="39">
        <v>1.0416666666666666E-2</v>
      </c>
      <c r="GE56" s="39">
        <v>1.0416666666666666E-2</v>
      </c>
      <c r="GF56" s="39">
        <v>1.0416666666666666E-2</v>
      </c>
      <c r="GG56" s="39">
        <v>1.0416666666666666E-2</v>
      </c>
      <c r="GH56" s="39">
        <v>1.0416666666666666E-2</v>
      </c>
      <c r="GI56" s="39">
        <v>1.0416666666666666E-2</v>
      </c>
      <c r="GJ56" s="39">
        <v>1.0416666666666666E-2</v>
      </c>
      <c r="GK56" s="39">
        <v>1.0416666666666666E-2</v>
      </c>
      <c r="GL56" s="39">
        <v>1.0416666666666666E-2</v>
      </c>
      <c r="GM56" s="39">
        <v>1.0416666666666666E-2</v>
      </c>
      <c r="GN56" s="39">
        <v>1.0416666666666666E-2</v>
      </c>
      <c r="GO56" s="39">
        <v>1.0416666666666666E-2</v>
      </c>
      <c r="GP56" s="39">
        <v>1.0416666666666666E-2</v>
      </c>
      <c r="GQ56" s="39">
        <v>1.0416666666666666E-2</v>
      </c>
      <c r="GR56" s="39">
        <v>1.0416666666666666E-2</v>
      </c>
      <c r="GS56" s="39">
        <v>1.0416666666666666E-2</v>
      </c>
      <c r="GT56" s="39">
        <v>1.0416666666666666E-2</v>
      </c>
      <c r="GU56" s="39">
        <v>1.0416666666666666E-2</v>
      </c>
      <c r="GV56" s="39">
        <v>1.0416666666666666E-2</v>
      </c>
      <c r="GW56" s="39">
        <v>1.0416666666666666E-2</v>
      </c>
      <c r="GX56" s="39">
        <v>1.0416666666666666E-2</v>
      </c>
      <c r="GY56" s="39">
        <v>1.0416666666666666E-2</v>
      </c>
      <c r="GZ56" s="39">
        <v>1.0416666666666666E-2</v>
      </c>
      <c r="HA56" s="39">
        <v>1.0416666666666666E-2</v>
      </c>
      <c r="HB56" s="39">
        <v>1.0416666666666666E-2</v>
      </c>
      <c r="HC56" s="39">
        <v>1.0416666666666666E-2</v>
      </c>
      <c r="HD56" s="39">
        <v>1.0416666666666666E-2</v>
      </c>
      <c r="HE56" s="39">
        <v>1.0416666666666666E-2</v>
      </c>
      <c r="HF56" s="39">
        <v>1.0416666666666666E-2</v>
      </c>
      <c r="HG56" s="39">
        <v>1.0416666666666666E-2</v>
      </c>
      <c r="HH56" s="39">
        <v>1.0416666666666666E-2</v>
      </c>
      <c r="HI56" s="39">
        <v>1.0416666666666666E-2</v>
      </c>
      <c r="HJ56" s="39">
        <v>1.0416666666666666E-2</v>
      </c>
      <c r="HK56" s="39">
        <v>1.0416666666666666E-2</v>
      </c>
      <c r="HL56" s="39">
        <v>1.0416666666666666E-2</v>
      </c>
      <c r="HM56" s="39">
        <v>1.0416666666666666E-2</v>
      </c>
      <c r="HN56" s="39">
        <v>1.0416666666666666E-2</v>
      </c>
      <c r="HO56" s="39">
        <v>1.0416666666666666E-2</v>
      </c>
      <c r="HP56" s="39">
        <v>1.0416666666666666E-2</v>
      </c>
      <c r="HQ56" s="39">
        <v>1.0416666666666666E-2</v>
      </c>
      <c r="HR56" s="39">
        <v>1.0416666666666666E-2</v>
      </c>
      <c r="HS56" s="39">
        <v>1.0416666666666666E-2</v>
      </c>
      <c r="HT56" s="39">
        <v>1.0416666666666666E-2</v>
      </c>
      <c r="HU56" s="39">
        <v>1.0416666666666666E-2</v>
      </c>
      <c r="HV56" s="39">
        <v>1.0416666666666666E-2</v>
      </c>
      <c r="HW56" s="39">
        <v>1.0416666666666666E-2</v>
      </c>
      <c r="HX56" s="39">
        <v>1.0416666666666666E-2</v>
      </c>
      <c r="HY56" s="39">
        <v>1.0416666666666666E-2</v>
      </c>
      <c r="HZ56" s="39">
        <v>1.0416666666666666E-2</v>
      </c>
      <c r="IA56" s="39">
        <v>1.0416666666666666E-2</v>
      </c>
      <c r="IB56" s="39">
        <v>1.0416666666666666E-2</v>
      </c>
      <c r="IC56" s="39">
        <v>1.0416666666666666E-2</v>
      </c>
      <c r="ID56" s="39">
        <v>1.0416666666666666E-2</v>
      </c>
      <c r="IE56" s="39">
        <v>1.0416666666666666E-2</v>
      </c>
      <c r="IF56" s="39">
        <v>1.0416666666666666E-2</v>
      </c>
      <c r="IG56" s="39">
        <v>1.0416666666666666E-2</v>
      </c>
      <c r="IH56" s="39">
        <v>1.0416666666666666E-2</v>
      </c>
      <c r="II56" s="39">
        <v>1.0416666666666666E-2</v>
      </c>
      <c r="IJ56" s="39">
        <v>1.0416666666666666E-2</v>
      </c>
      <c r="IK56" s="39">
        <v>1.0416666666666666E-2</v>
      </c>
      <c r="IL56" s="39">
        <v>1.0416666666666666E-2</v>
      </c>
      <c r="IM56" s="39">
        <v>1.0416666666666666E-2</v>
      </c>
      <c r="IN56" s="39">
        <v>1.0416666666666666E-2</v>
      </c>
      <c r="IO56" s="39">
        <v>1.0416666666666666E-2</v>
      </c>
      <c r="IP56" s="39">
        <v>1.0416666666666666E-2</v>
      </c>
      <c r="IQ56" s="39">
        <v>1.0416666666666666E-2</v>
      </c>
      <c r="IR56" s="39">
        <v>1.0416666666666666E-2</v>
      </c>
      <c r="IS56" s="39">
        <v>1.0416666666666666E-2</v>
      </c>
      <c r="IT56" s="39">
        <v>1.0416666666666666E-2</v>
      </c>
      <c r="IU56" s="39">
        <v>1.0416666666666666E-2</v>
      </c>
      <c r="IV56" s="39">
        <v>1.0416666666666666E-2</v>
      </c>
      <c r="IW56" s="39">
        <v>1.0416666666666666E-2</v>
      </c>
      <c r="IX56" s="39">
        <v>1.0416666666666666E-2</v>
      </c>
      <c r="IY56" s="39">
        <v>1.0416666666666666E-2</v>
      </c>
      <c r="IZ56" s="3"/>
      <c r="JA56" s="3"/>
    </row>
    <row r="57" spans="1:261" x14ac:dyDescent="0.25">
      <c r="A57" s="3"/>
      <c r="B57" s="3"/>
      <c r="C57" s="3"/>
      <c r="D57" s="205" t="s">
        <v>408</v>
      </c>
      <c r="E57" s="205" t="s">
        <v>432</v>
      </c>
      <c r="F57" s="10" t="s">
        <v>314</v>
      </c>
      <c r="G57" s="3"/>
      <c r="H57" s="3"/>
      <c r="I57" s="3"/>
      <c r="J57" s="5" t="s">
        <v>4</v>
      </c>
      <c r="K57" s="3"/>
      <c r="L57" s="3"/>
      <c r="M57" s="3"/>
      <c r="N57" s="3"/>
      <c r="O57" s="3"/>
      <c r="P57" s="3"/>
      <c r="Q57" s="12">
        <v>0</v>
      </c>
      <c r="R57" s="3"/>
      <c r="S57" s="3"/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1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0</v>
      </c>
      <c r="CG57" s="31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1">
        <v>0</v>
      </c>
      <c r="CR57" s="31">
        <v>0</v>
      </c>
      <c r="CS57" s="31">
        <v>0</v>
      </c>
      <c r="CT57" s="31">
        <v>0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1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1">
        <v>0</v>
      </c>
      <c r="DV57" s="31">
        <v>0</v>
      </c>
      <c r="DW57" s="31">
        <v>0</v>
      </c>
      <c r="DX57" s="31">
        <v>0</v>
      </c>
      <c r="DY57" s="31">
        <v>0</v>
      </c>
      <c r="DZ57" s="31">
        <v>0</v>
      </c>
      <c r="EA57" s="31">
        <v>0</v>
      </c>
      <c r="EB57" s="31">
        <v>0</v>
      </c>
      <c r="EC57" s="31">
        <v>0</v>
      </c>
      <c r="ED57" s="31">
        <v>0</v>
      </c>
      <c r="EE57" s="31">
        <v>0</v>
      </c>
      <c r="EF57" s="31">
        <v>0</v>
      </c>
      <c r="EG57" s="31">
        <v>0</v>
      </c>
      <c r="EH57" s="31">
        <v>0</v>
      </c>
      <c r="EI57" s="31">
        <v>0</v>
      </c>
      <c r="EJ57" s="31">
        <v>0</v>
      </c>
      <c r="EK57" s="31">
        <v>0</v>
      </c>
      <c r="EL57" s="31">
        <v>0</v>
      </c>
      <c r="EM57" s="31">
        <v>0</v>
      </c>
      <c r="EN57" s="31">
        <v>0</v>
      </c>
      <c r="EO57" s="31">
        <v>0</v>
      </c>
      <c r="EP57" s="31">
        <v>0</v>
      </c>
      <c r="EQ57" s="31">
        <v>0</v>
      </c>
      <c r="ER57" s="31">
        <v>0</v>
      </c>
      <c r="ES57" s="31">
        <v>0</v>
      </c>
      <c r="ET57" s="31">
        <v>0</v>
      </c>
      <c r="EU57" s="31">
        <v>0</v>
      </c>
      <c r="EV57" s="31">
        <v>0</v>
      </c>
      <c r="EW57" s="31">
        <v>0</v>
      </c>
      <c r="EX57" s="31">
        <v>0</v>
      </c>
      <c r="EY57" s="31">
        <v>0</v>
      </c>
      <c r="EZ57" s="31">
        <v>0</v>
      </c>
      <c r="FA57" s="31">
        <v>0</v>
      </c>
      <c r="FB57" s="31">
        <v>0</v>
      </c>
      <c r="FC57" s="31">
        <v>0</v>
      </c>
      <c r="FD57" s="31">
        <v>0</v>
      </c>
      <c r="FE57" s="31">
        <v>0</v>
      </c>
      <c r="FF57" s="31">
        <v>0</v>
      </c>
      <c r="FG57" s="31">
        <v>0</v>
      </c>
      <c r="FH57" s="31">
        <v>0</v>
      </c>
      <c r="FI57" s="31">
        <v>0</v>
      </c>
      <c r="FJ57" s="31">
        <v>0</v>
      </c>
      <c r="FK57" s="31">
        <v>0</v>
      </c>
      <c r="FL57" s="31">
        <v>0</v>
      </c>
      <c r="FM57" s="31">
        <v>0</v>
      </c>
      <c r="FN57" s="31">
        <v>0</v>
      </c>
      <c r="FO57" s="31">
        <v>0</v>
      </c>
      <c r="FP57" s="31">
        <v>0</v>
      </c>
      <c r="FQ57" s="31">
        <v>0</v>
      </c>
      <c r="FR57" s="31">
        <v>0</v>
      </c>
      <c r="FS57" s="31">
        <v>0</v>
      </c>
      <c r="FT57" s="31">
        <v>0</v>
      </c>
      <c r="FU57" s="31">
        <v>0</v>
      </c>
      <c r="FV57" s="31">
        <v>0</v>
      </c>
      <c r="FW57" s="31">
        <v>0</v>
      </c>
      <c r="FX57" s="31">
        <v>0</v>
      </c>
      <c r="FY57" s="31">
        <v>0</v>
      </c>
      <c r="FZ57" s="31">
        <v>0</v>
      </c>
      <c r="GA57" s="31">
        <v>0</v>
      </c>
      <c r="GB57" s="31">
        <v>0</v>
      </c>
      <c r="GC57" s="31">
        <v>0</v>
      </c>
      <c r="GD57" s="31">
        <v>0</v>
      </c>
      <c r="GE57" s="31">
        <v>0</v>
      </c>
      <c r="GF57" s="31">
        <v>0</v>
      </c>
      <c r="GG57" s="31">
        <v>0</v>
      </c>
      <c r="GH57" s="31">
        <v>0</v>
      </c>
      <c r="GI57" s="31">
        <v>0</v>
      </c>
      <c r="GJ57" s="31">
        <v>0</v>
      </c>
      <c r="GK57" s="31">
        <v>0</v>
      </c>
      <c r="GL57" s="31">
        <v>0</v>
      </c>
      <c r="GM57" s="31">
        <v>0</v>
      </c>
      <c r="GN57" s="31">
        <v>0</v>
      </c>
      <c r="GO57" s="31">
        <v>0</v>
      </c>
      <c r="GP57" s="31">
        <v>0</v>
      </c>
      <c r="GQ57" s="31">
        <v>0</v>
      </c>
      <c r="GR57" s="31">
        <v>0</v>
      </c>
      <c r="GS57" s="31">
        <v>0</v>
      </c>
      <c r="GT57" s="31">
        <v>0</v>
      </c>
      <c r="GU57" s="31">
        <v>0</v>
      </c>
      <c r="GV57" s="31">
        <v>0</v>
      </c>
      <c r="GW57" s="31">
        <v>0</v>
      </c>
      <c r="GX57" s="31">
        <v>0</v>
      </c>
      <c r="GY57" s="31">
        <v>0</v>
      </c>
      <c r="GZ57" s="31">
        <v>0</v>
      </c>
      <c r="HA57" s="31">
        <v>0</v>
      </c>
      <c r="HB57" s="31">
        <v>0</v>
      </c>
      <c r="HC57" s="31">
        <v>0</v>
      </c>
      <c r="HD57" s="31">
        <v>0</v>
      </c>
      <c r="HE57" s="31">
        <v>0</v>
      </c>
      <c r="HF57" s="31">
        <v>0</v>
      </c>
      <c r="HG57" s="31">
        <v>0</v>
      </c>
      <c r="HH57" s="31">
        <v>0</v>
      </c>
      <c r="HI57" s="31">
        <v>0</v>
      </c>
      <c r="HJ57" s="31">
        <v>0</v>
      </c>
      <c r="HK57" s="31">
        <v>0</v>
      </c>
      <c r="HL57" s="31">
        <v>0</v>
      </c>
      <c r="HM57" s="31">
        <v>0</v>
      </c>
      <c r="HN57" s="31">
        <v>0</v>
      </c>
      <c r="HO57" s="31">
        <v>0</v>
      </c>
      <c r="HP57" s="31">
        <v>0</v>
      </c>
      <c r="HQ57" s="31">
        <v>0</v>
      </c>
      <c r="HR57" s="31">
        <v>0</v>
      </c>
      <c r="HS57" s="31">
        <v>0</v>
      </c>
      <c r="HT57" s="31">
        <v>0</v>
      </c>
      <c r="HU57" s="31">
        <v>0</v>
      </c>
      <c r="HV57" s="31">
        <v>0</v>
      </c>
      <c r="HW57" s="31">
        <v>0</v>
      </c>
      <c r="HX57" s="31">
        <v>0</v>
      </c>
      <c r="HY57" s="31">
        <v>0</v>
      </c>
      <c r="HZ57" s="31">
        <v>0</v>
      </c>
      <c r="IA57" s="31">
        <v>0</v>
      </c>
      <c r="IB57" s="31">
        <v>0</v>
      </c>
      <c r="IC57" s="31">
        <v>0</v>
      </c>
      <c r="ID57" s="31">
        <v>0</v>
      </c>
      <c r="IE57" s="31">
        <v>0</v>
      </c>
      <c r="IF57" s="31">
        <v>0</v>
      </c>
      <c r="IG57" s="31">
        <v>0</v>
      </c>
      <c r="IH57" s="31">
        <v>0</v>
      </c>
      <c r="II57" s="31">
        <v>0</v>
      </c>
      <c r="IJ57" s="31">
        <v>0</v>
      </c>
      <c r="IK57" s="31">
        <v>0</v>
      </c>
      <c r="IL57" s="31">
        <v>0</v>
      </c>
      <c r="IM57" s="31">
        <v>0</v>
      </c>
      <c r="IN57" s="31">
        <v>0</v>
      </c>
      <c r="IO57" s="31">
        <v>0</v>
      </c>
      <c r="IP57" s="31">
        <v>0</v>
      </c>
      <c r="IQ57" s="31">
        <v>0</v>
      </c>
      <c r="IR57" s="31">
        <v>0</v>
      </c>
      <c r="IS57" s="31">
        <v>0</v>
      </c>
      <c r="IT57" s="31">
        <v>0</v>
      </c>
      <c r="IU57" s="31">
        <v>0</v>
      </c>
      <c r="IV57" s="31">
        <v>0</v>
      </c>
      <c r="IW57" s="31">
        <v>0</v>
      </c>
      <c r="IX57" s="31">
        <v>0</v>
      </c>
      <c r="IY57" s="31">
        <v>0</v>
      </c>
      <c r="IZ57" s="31"/>
      <c r="JA57" s="31"/>
    </row>
    <row r="58" spans="1:261" x14ac:dyDescent="0.25">
      <c r="A58" s="3"/>
      <c r="B58" s="3"/>
      <c r="C58" s="3"/>
      <c r="D58" s="205" t="s">
        <v>408</v>
      </c>
      <c r="E58" s="205" t="s">
        <v>432</v>
      </c>
      <c r="F58" s="10" t="s">
        <v>104</v>
      </c>
      <c r="G58" s="3"/>
      <c r="H58" s="3"/>
      <c r="I58" s="3"/>
      <c r="J58" s="5" t="s">
        <v>4</v>
      </c>
      <c r="K58" s="3"/>
      <c r="L58" s="20" t="s">
        <v>29</v>
      </c>
      <c r="M58" s="20"/>
      <c r="N58" s="20"/>
      <c r="O58" s="20"/>
      <c r="P58" s="20"/>
      <c r="Q58" s="46">
        <v>0</v>
      </c>
      <c r="R58" s="3"/>
      <c r="S58" s="50"/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  <c r="IT58" s="31">
        <v>0</v>
      </c>
      <c r="IU58" s="31">
        <v>0</v>
      </c>
      <c r="IV58" s="31">
        <v>0</v>
      </c>
      <c r="IW58" s="31">
        <v>0</v>
      </c>
      <c r="IX58" s="31">
        <v>0</v>
      </c>
      <c r="IY58" s="31">
        <v>0</v>
      </c>
      <c r="IZ58" s="3"/>
      <c r="JA58" s="3"/>
    </row>
    <row r="59" spans="1:261" x14ac:dyDescent="0.25">
      <c r="A59" s="3"/>
      <c r="B59" s="3"/>
      <c r="C59" s="3"/>
      <c r="D59" s="205" t="s">
        <v>408</v>
      </c>
      <c r="E59" s="205" t="s">
        <v>432</v>
      </c>
      <c r="F59" s="10" t="s">
        <v>325</v>
      </c>
      <c r="G59" s="3"/>
      <c r="H59" s="3"/>
      <c r="I59" s="3"/>
      <c r="J59" s="5" t="s">
        <v>4</v>
      </c>
      <c r="K59" s="3"/>
      <c r="L59" s="3"/>
      <c r="M59" s="3"/>
      <c r="N59" s="3"/>
      <c r="O59" s="3"/>
      <c r="P59" s="3"/>
      <c r="Q59" s="12">
        <v>0</v>
      </c>
      <c r="R59" s="3"/>
      <c r="S59" s="3"/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>
        <v>0</v>
      </c>
      <c r="CN59" s="31">
        <v>0</v>
      </c>
      <c r="CO59" s="31">
        <v>0</v>
      </c>
      <c r="CP59" s="31">
        <v>0</v>
      </c>
      <c r="CQ59" s="31">
        <v>0</v>
      </c>
      <c r="CR59" s="31">
        <v>0</v>
      </c>
      <c r="CS59" s="31">
        <v>0</v>
      </c>
      <c r="CT59" s="31">
        <v>0</v>
      </c>
      <c r="CU59" s="31">
        <v>0</v>
      </c>
      <c r="CV59" s="31">
        <v>0</v>
      </c>
      <c r="CW59" s="31">
        <v>0</v>
      </c>
      <c r="CX59" s="31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31">
        <v>0</v>
      </c>
      <c r="DF59" s="31">
        <v>0</v>
      </c>
      <c r="DG59" s="31">
        <v>0</v>
      </c>
      <c r="DH59" s="31">
        <v>0</v>
      </c>
      <c r="DI59" s="31">
        <v>0</v>
      </c>
      <c r="DJ59" s="31">
        <v>0</v>
      </c>
      <c r="DK59" s="31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0</v>
      </c>
      <c r="DU59" s="31">
        <v>0</v>
      </c>
      <c r="DV59" s="31">
        <v>0</v>
      </c>
      <c r="DW59" s="31"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v>0</v>
      </c>
      <c r="ED59" s="31">
        <v>0</v>
      </c>
      <c r="EE59" s="31">
        <v>0</v>
      </c>
      <c r="EF59" s="31">
        <v>0</v>
      </c>
      <c r="EG59" s="31">
        <v>0</v>
      </c>
      <c r="EH59" s="31">
        <v>0</v>
      </c>
      <c r="EI59" s="31"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v>0</v>
      </c>
      <c r="EP59" s="31">
        <v>0</v>
      </c>
      <c r="EQ59" s="31">
        <v>0</v>
      </c>
      <c r="ER59" s="31">
        <v>0</v>
      </c>
      <c r="ES59" s="31">
        <v>0</v>
      </c>
      <c r="ET59" s="31">
        <v>0</v>
      </c>
      <c r="EU59" s="31">
        <v>0</v>
      </c>
      <c r="EV59" s="31">
        <v>0</v>
      </c>
      <c r="EW59" s="31">
        <v>0</v>
      </c>
      <c r="EX59" s="31">
        <v>0</v>
      </c>
      <c r="EY59" s="31">
        <v>0</v>
      </c>
      <c r="EZ59" s="31">
        <v>0</v>
      </c>
      <c r="FA59" s="31">
        <v>0</v>
      </c>
      <c r="FB59" s="31">
        <v>0</v>
      </c>
      <c r="FC59" s="31">
        <v>0</v>
      </c>
      <c r="FD59" s="31">
        <v>0</v>
      </c>
      <c r="FE59" s="31">
        <v>0</v>
      </c>
      <c r="FF59" s="31">
        <v>0</v>
      </c>
      <c r="FG59" s="31">
        <v>0</v>
      </c>
      <c r="FH59" s="31">
        <v>0</v>
      </c>
      <c r="FI59" s="31">
        <v>0</v>
      </c>
      <c r="FJ59" s="31">
        <v>0</v>
      </c>
      <c r="FK59" s="31">
        <v>0</v>
      </c>
      <c r="FL59" s="31">
        <v>0</v>
      </c>
      <c r="FM59" s="31">
        <v>0</v>
      </c>
      <c r="FN59" s="31">
        <v>0</v>
      </c>
      <c r="FO59" s="31">
        <v>0</v>
      </c>
      <c r="FP59" s="31">
        <v>0</v>
      </c>
      <c r="FQ59" s="31">
        <v>0</v>
      </c>
      <c r="FR59" s="31">
        <v>0</v>
      </c>
      <c r="FS59" s="31">
        <v>0</v>
      </c>
      <c r="FT59" s="31">
        <v>0</v>
      </c>
      <c r="FU59" s="31">
        <v>0</v>
      </c>
      <c r="FV59" s="31">
        <v>0</v>
      </c>
      <c r="FW59" s="31">
        <v>0</v>
      </c>
      <c r="FX59" s="31">
        <v>0</v>
      </c>
      <c r="FY59" s="31">
        <v>0</v>
      </c>
      <c r="FZ59" s="31">
        <v>0</v>
      </c>
      <c r="GA59" s="31">
        <v>0</v>
      </c>
      <c r="GB59" s="31">
        <v>0</v>
      </c>
      <c r="GC59" s="31">
        <v>0</v>
      </c>
      <c r="GD59" s="31">
        <v>0</v>
      </c>
      <c r="GE59" s="31">
        <v>0</v>
      </c>
      <c r="GF59" s="31">
        <v>0</v>
      </c>
      <c r="GG59" s="31">
        <v>0</v>
      </c>
      <c r="GH59" s="31">
        <v>0</v>
      </c>
      <c r="GI59" s="31">
        <v>0</v>
      </c>
      <c r="GJ59" s="31">
        <v>0</v>
      </c>
      <c r="GK59" s="31">
        <v>0</v>
      </c>
      <c r="GL59" s="31">
        <v>0</v>
      </c>
      <c r="GM59" s="31">
        <v>0</v>
      </c>
      <c r="GN59" s="31">
        <v>0</v>
      </c>
      <c r="GO59" s="31">
        <v>0</v>
      </c>
      <c r="GP59" s="31">
        <v>0</v>
      </c>
      <c r="GQ59" s="31">
        <v>0</v>
      </c>
      <c r="GR59" s="31">
        <v>0</v>
      </c>
      <c r="GS59" s="31">
        <v>0</v>
      </c>
      <c r="GT59" s="31">
        <v>0</v>
      </c>
      <c r="GU59" s="31">
        <v>0</v>
      </c>
      <c r="GV59" s="31">
        <v>0</v>
      </c>
      <c r="GW59" s="31">
        <v>0</v>
      </c>
      <c r="GX59" s="31">
        <v>0</v>
      </c>
      <c r="GY59" s="31">
        <v>0</v>
      </c>
      <c r="GZ59" s="31">
        <v>0</v>
      </c>
      <c r="HA59" s="31">
        <v>0</v>
      </c>
      <c r="HB59" s="31">
        <v>0</v>
      </c>
      <c r="HC59" s="31">
        <v>0</v>
      </c>
      <c r="HD59" s="31">
        <v>0</v>
      </c>
      <c r="HE59" s="31">
        <v>0</v>
      </c>
      <c r="HF59" s="31">
        <v>0</v>
      </c>
      <c r="HG59" s="31">
        <v>0</v>
      </c>
      <c r="HH59" s="31">
        <v>0</v>
      </c>
      <c r="HI59" s="31">
        <v>0</v>
      </c>
      <c r="HJ59" s="31">
        <v>0</v>
      </c>
      <c r="HK59" s="31">
        <v>0</v>
      </c>
      <c r="HL59" s="31">
        <v>0</v>
      </c>
      <c r="HM59" s="31">
        <v>0</v>
      </c>
      <c r="HN59" s="31">
        <v>0</v>
      </c>
      <c r="HO59" s="31">
        <v>0</v>
      </c>
      <c r="HP59" s="31">
        <v>0</v>
      </c>
      <c r="HQ59" s="31">
        <v>0</v>
      </c>
      <c r="HR59" s="31">
        <v>0</v>
      </c>
      <c r="HS59" s="31">
        <v>0</v>
      </c>
      <c r="HT59" s="31">
        <v>0</v>
      </c>
      <c r="HU59" s="31">
        <v>0</v>
      </c>
      <c r="HV59" s="31">
        <v>0</v>
      </c>
      <c r="HW59" s="31">
        <v>0</v>
      </c>
      <c r="HX59" s="31">
        <v>0</v>
      </c>
      <c r="HY59" s="31">
        <v>0</v>
      </c>
      <c r="HZ59" s="31">
        <v>0</v>
      </c>
      <c r="IA59" s="31">
        <v>0</v>
      </c>
      <c r="IB59" s="31">
        <v>0</v>
      </c>
      <c r="IC59" s="31">
        <v>0</v>
      </c>
      <c r="ID59" s="31">
        <v>0</v>
      </c>
      <c r="IE59" s="31">
        <v>0</v>
      </c>
      <c r="IF59" s="31">
        <v>0</v>
      </c>
      <c r="IG59" s="31">
        <v>0</v>
      </c>
      <c r="IH59" s="31">
        <v>0</v>
      </c>
      <c r="II59" s="31">
        <v>0</v>
      </c>
      <c r="IJ59" s="31">
        <v>0</v>
      </c>
      <c r="IK59" s="31">
        <v>0</v>
      </c>
      <c r="IL59" s="31">
        <v>0</v>
      </c>
      <c r="IM59" s="31">
        <v>0</v>
      </c>
      <c r="IN59" s="31">
        <v>0</v>
      </c>
      <c r="IO59" s="31">
        <v>0</v>
      </c>
      <c r="IP59" s="31">
        <v>0</v>
      </c>
      <c r="IQ59" s="31">
        <v>0</v>
      </c>
      <c r="IR59" s="31">
        <v>0</v>
      </c>
      <c r="IS59" s="31">
        <v>0</v>
      </c>
      <c r="IT59" s="31">
        <v>0</v>
      </c>
      <c r="IU59" s="31">
        <v>0</v>
      </c>
      <c r="IV59" s="31">
        <v>0</v>
      </c>
      <c r="IW59" s="31">
        <v>0</v>
      </c>
      <c r="IX59" s="31">
        <v>0</v>
      </c>
      <c r="IY59" s="31">
        <v>0</v>
      </c>
      <c r="IZ59" s="3"/>
      <c r="JA59" s="3"/>
    </row>
    <row r="60" spans="1:26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12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</row>
    <row r="61" spans="1:261" x14ac:dyDescent="0.25">
      <c r="A61" s="3"/>
      <c r="B61" s="10">
        <v>1</v>
      </c>
      <c r="C61" s="10">
        <v>6</v>
      </c>
      <c r="D61" s="204" t="s">
        <v>408</v>
      </c>
      <c r="E61" s="10" t="s">
        <v>433</v>
      </c>
      <c r="F61" s="10" t="s">
        <v>312</v>
      </c>
      <c r="G61" s="3"/>
      <c r="H61" s="3"/>
      <c r="I61" s="3"/>
      <c r="J61" s="5" t="s">
        <v>4</v>
      </c>
      <c r="K61" s="3"/>
      <c r="L61" s="3"/>
      <c r="M61" s="3"/>
      <c r="N61" s="3"/>
      <c r="O61" s="3"/>
      <c r="P61" s="3"/>
      <c r="Q61" s="12">
        <v>414817.19999999995</v>
      </c>
      <c r="R61" s="3"/>
      <c r="S61" s="3"/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138272.4</v>
      </c>
      <c r="AU61" s="31">
        <v>138272.4</v>
      </c>
      <c r="AV61" s="31">
        <v>138272.4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1">
        <v>0</v>
      </c>
      <c r="CR61" s="31">
        <v>0</v>
      </c>
      <c r="CS61" s="31">
        <v>0</v>
      </c>
      <c r="CT61" s="31">
        <v>0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1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1">
        <v>0</v>
      </c>
      <c r="DV61" s="31">
        <v>0</v>
      </c>
      <c r="DW61" s="31"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v>0</v>
      </c>
      <c r="ED61" s="31">
        <v>0</v>
      </c>
      <c r="EE61" s="31">
        <v>0</v>
      </c>
      <c r="EF61" s="31">
        <v>0</v>
      </c>
      <c r="EG61" s="31">
        <v>0</v>
      </c>
      <c r="EH61" s="31">
        <v>0</v>
      </c>
      <c r="EI61" s="31"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v>0</v>
      </c>
      <c r="EP61" s="31">
        <v>0</v>
      </c>
      <c r="EQ61" s="31">
        <v>0</v>
      </c>
      <c r="ER61" s="31">
        <v>0</v>
      </c>
      <c r="ES61" s="31">
        <v>0</v>
      </c>
      <c r="ET61" s="31">
        <v>0</v>
      </c>
      <c r="EU61" s="31">
        <v>0</v>
      </c>
      <c r="EV61" s="31">
        <v>0</v>
      </c>
      <c r="EW61" s="31">
        <v>0</v>
      </c>
      <c r="EX61" s="31">
        <v>0</v>
      </c>
      <c r="EY61" s="31">
        <v>0</v>
      </c>
      <c r="EZ61" s="31">
        <v>0</v>
      </c>
      <c r="FA61" s="31">
        <v>0</v>
      </c>
      <c r="FB61" s="31">
        <v>0</v>
      </c>
      <c r="FC61" s="31">
        <v>0</v>
      </c>
      <c r="FD61" s="31">
        <v>0</v>
      </c>
      <c r="FE61" s="31">
        <v>0</v>
      </c>
      <c r="FF61" s="31">
        <v>0</v>
      </c>
      <c r="FG61" s="31">
        <v>0</v>
      </c>
      <c r="FH61" s="31">
        <v>0</v>
      </c>
      <c r="FI61" s="31">
        <v>0</v>
      </c>
      <c r="FJ61" s="31">
        <v>0</v>
      </c>
      <c r="FK61" s="31">
        <v>0</v>
      </c>
      <c r="FL61" s="31">
        <v>0</v>
      </c>
      <c r="FM61" s="31">
        <v>0</v>
      </c>
      <c r="FN61" s="31">
        <v>0</v>
      </c>
      <c r="FO61" s="31">
        <v>0</v>
      </c>
      <c r="FP61" s="31">
        <v>0</v>
      </c>
      <c r="FQ61" s="31">
        <v>0</v>
      </c>
      <c r="FR61" s="31">
        <v>0</v>
      </c>
      <c r="FS61" s="31">
        <v>0</v>
      </c>
      <c r="FT61" s="31">
        <v>0</v>
      </c>
      <c r="FU61" s="31">
        <v>0</v>
      </c>
      <c r="FV61" s="31">
        <v>0</v>
      </c>
      <c r="FW61" s="31">
        <v>0</v>
      </c>
      <c r="FX61" s="31">
        <v>0</v>
      </c>
      <c r="FY61" s="31">
        <v>0</v>
      </c>
      <c r="FZ61" s="31">
        <v>0</v>
      </c>
      <c r="GA61" s="31">
        <v>0</v>
      </c>
      <c r="GB61" s="31">
        <v>0</v>
      </c>
      <c r="GC61" s="31">
        <v>0</v>
      </c>
      <c r="GD61" s="31">
        <v>0</v>
      </c>
      <c r="GE61" s="31">
        <v>0</v>
      </c>
      <c r="GF61" s="31">
        <v>0</v>
      </c>
      <c r="GG61" s="31">
        <v>0</v>
      </c>
      <c r="GH61" s="31">
        <v>0</v>
      </c>
      <c r="GI61" s="31">
        <v>0</v>
      </c>
      <c r="GJ61" s="31">
        <v>0</v>
      </c>
      <c r="GK61" s="31">
        <v>0</v>
      </c>
      <c r="GL61" s="31">
        <v>0</v>
      </c>
      <c r="GM61" s="31">
        <v>0</v>
      </c>
      <c r="GN61" s="31">
        <v>0</v>
      </c>
      <c r="GO61" s="31">
        <v>0</v>
      </c>
      <c r="GP61" s="31">
        <v>0</v>
      </c>
      <c r="GQ61" s="31">
        <v>0</v>
      </c>
      <c r="GR61" s="31">
        <v>0</v>
      </c>
      <c r="GS61" s="31">
        <v>0</v>
      </c>
      <c r="GT61" s="31">
        <v>0</v>
      </c>
      <c r="GU61" s="31">
        <v>0</v>
      </c>
      <c r="GV61" s="31">
        <v>0</v>
      </c>
      <c r="GW61" s="31">
        <v>0</v>
      </c>
      <c r="GX61" s="31">
        <v>0</v>
      </c>
      <c r="GY61" s="31">
        <v>0</v>
      </c>
      <c r="GZ61" s="31">
        <v>0</v>
      </c>
      <c r="HA61" s="31">
        <v>0</v>
      </c>
      <c r="HB61" s="31">
        <v>0</v>
      </c>
      <c r="HC61" s="31">
        <v>0</v>
      </c>
      <c r="HD61" s="31">
        <v>0</v>
      </c>
      <c r="HE61" s="31">
        <v>0</v>
      </c>
      <c r="HF61" s="31">
        <v>0</v>
      </c>
      <c r="HG61" s="31">
        <v>0</v>
      </c>
      <c r="HH61" s="31">
        <v>0</v>
      </c>
      <c r="HI61" s="31">
        <v>0</v>
      </c>
      <c r="HJ61" s="31">
        <v>0</v>
      </c>
      <c r="HK61" s="31">
        <v>0</v>
      </c>
      <c r="HL61" s="31">
        <v>0</v>
      </c>
      <c r="HM61" s="31">
        <v>0</v>
      </c>
      <c r="HN61" s="31">
        <v>0</v>
      </c>
      <c r="HO61" s="31">
        <v>0</v>
      </c>
      <c r="HP61" s="31">
        <v>0</v>
      </c>
      <c r="HQ61" s="31">
        <v>0</v>
      </c>
      <c r="HR61" s="31">
        <v>0</v>
      </c>
      <c r="HS61" s="31">
        <v>0</v>
      </c>
      <c r="HT61" s="31">
        <v>0</v>
      </c>
      <c r="HU61" s="31">
        <v>0</v>
      </c>
      <c r="HV61" s="31">
        <v>0</v>
      </c>
      <c r="HW61" s="31">
        <v>0</v>
      </c>
      <c r="HX61" s="31">
        <v>0</v>
      </c>
      <c r="HY61" s="31">
        <v>0</v>
      </c>
      <c r="HZ61" s="31">
        <v>0</v>
      </c>
      <c r="IA61" s="31">
        <v>0</v>
      </c>
      <c r="IB61" s="31">
        <v>0</v>
      </c>
      <c r="IC61" s="31">
        <v>0</v>
      </c>
      <c r="ID61" s="31">
        <v>0</v>
      </c>
      <c r="IE61" s="31">
        <v>0</v>
      </c>
      <c r="IF61" s="31">
        <v>0</v>
      </c>
      <c r="IG61" s="31">
        <v>0</v>
      </c>
      <c r="IH61" s="31">
        <v>0</v>
      </c>
      <c r="II61" s="31">
        <v>0</v>
      </c>
      <c r="IJ61" s="31">
        <v>0</v>
      </c>
      <c r="IK61" s="31">
        <v>0</v>
      </c>
      <c r="IL61" s="31">
        <v>0</v>
      </c>
      <c r="IM61" s="31">
        <v>0</v>
      </c>
      <c r="IN61" s="31">
        <v>0</v>
      </c>
      <c r="IO61" s="31">
        <v>0</v>
      </c>
      <c r="IP61" s="31">
        <v>0</v>
      </c>
      <c r="IQ61" s="31">
        <v>0</v>
      </c>
      <c r="IR61" s="31">
        <v>0</v>
      </c>
      <c r="IS61" s="31">
        <v>0</v>
      </c>
      <c r="IT61" s="31">
        <v>0</v>
      </c>
      <c r="IU61" s="31">
        <v>0</v>
      </c>
      <c r="IV61" s="31">
        <v>0</v>
      </c>
      <c r="IW61" s="31">
        <v>0</v>
      </c>
      <c r="IX61" s="31">
        <v>0</v>
      </c>
      <c r="IY61" s="31">
        <v>0</v>
      </c>
      <c r="IZ61" s="3"/>
      <c r="JA61" s="3"/>
    </row>
    <row r="62" spans="1:261" x14ac:dyDescent="0.25">
      <c r="A62" s="3"/>
      <c r="B62" s="3"/>
      <c r="C62" s="3"/>
      <c r="D62" s="205" t="s">
        <v>408</v>
      </c>
      <c r="E62" s="205" t="s">
        <v>433</v>
      </c>
      <c r="F62" s="10" t="s">
        <v>310</v>
      </c>
      <c r="G62" s="3"/>
      <c r="H62" s="3"/>
      <c r="I62" s="3"/>
      <c r="J62" s="5" t="s">
        <v>30</v>
      </c>
      <c r="K62" s="3"/>
      <c r="L62" s="20" t="s">
        <v>29</v>
      </c>
      <c r="M62" s="20"/>
      <c r="N62" s="20"/>
      <c r="O62" s="20"/>
      <c r="P62" s="20"/>
      <c r="Q62" s="46">
        <v>0</v>
      </c>
      <c r="R62" s="20"/>
      <c r="S62" s="46"/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1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1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1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v>0</v>
      </c>
      <c r="ED62" s="31">
        <v>0</v>
      </c>
      <c r="EE62" s="31">
        <v>0</v>
      </c>
      <c r="EF62" s="31">
        <v>0</v>
      </c>
      <c r="EG62" s="31">
        <v>0</v>
      </c>
      <c r="EH62" s="31">
        <v>0</v>
      </c>
      <c r="EI62" s="31"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v>0</v>
      </c>
      <c r="EP62" s="31">
        <v>0</v>
      </c>
      <c r="EQ62" s="31">
        <v>0</v>
      </c>
      <c r="ER62" s="31">
        <v>0</v>
      </c>
      <c r="ES62" s="31">
        <v>0</v>
      </c>
      <c r="ET62" s="31">
        <v>0</v>
      </c>
      <c r="EU62" s="31">
        <v>0</v>
      </c>
      <c r="EV62" s="31">
        <v>0</v>
      </c>
      <c r="EW62" s="31">
        <v>0</v>
      </c>
      <c r="EX62" s="31">
        <v>0</v>
      </c>
      <c r="EY62" s="31">
        <v>0</v>
      </c>
      <c r="EZ62" s="31">
        <v>0</v>
      </c>
      <c r="FA62" s="31">
        <v>0</v>
      </c>
      <c r="FB62" s="31">
        <v>0</v>
      </c>
      <c r="FC62" s="31">
        <v>0</v>
      </c>
      <c r="FD62" s="31">
        <v>0</v>
      </c>
      <c r="FE62" s="31">
        <v>0</v>
      </c>
      <c r="FF62" s="31">
        <v>0</v>
      </c>
      <c r="FG62" s="31">
        <v>0</v>
      </c>
      <c r="FH62" s="31">
        <v>0</v>
      </c>
      <c r="FI62" s="31">
        <v>0</v>
      </c>
      <c r="FJ62" s="31">
        <v>0</v>
      </c>
      <c r="FK62" s="31">
        <v>0</v>
      </c>
      <c r="FL62" s="31">
        <v>0</v>
      </c>
      <c r="FM62" s="31">
        <v>0</v>
      </c>
      <c r="FN62" s="31">
        <v>0</v>
      </c>
      <c r="FO62" s="31">
        <v>0</v>
      </c>
      <c r="FP62" s="31">
        <v>0</v>
      </c>
      <c r="FQ62" s="31">
        <v>0</v>
      </c>
      <c r="FR62" s="31">
        <v>0</v>
      </c>
      <c r="FS62" s="31">
        <v>0</v>
      </c>
      <c r="FT62" s="31">
        <v>0</v>
      </c>
      <c r="FU62" s="31">
        <v>0</v>
      </c>
      <c r="FV62" s="31">
        <v>0</v>
      </c>
      <c r="FW62" s="31">
        <v>0</v>
      </c>
      <c r="FX62" s="31">
        <v>0</v>
      </c>
      <c r="FY62" s="31">
        <v>0</v>
      </c>
      <c r="FZ62" s="31">
        <v>0</v>
      </c>
      <c r="GA62" s="31">
        <v>0</v>
      </c>
      <c r="GB62" s="31">
        <v>0</v>
      </c>
      <c r="GC62" s="31">
        <v>0</v>
      </c>
      <c r="GD62" s="31">
        <v>0</v>
      </c>
      <c r="GE62" s="31">
        <v>0</v>
      </c>
      <c r="GF62" s="31">
        <v>0</v>
      </c>
      <c r="GG62" s="31">
        <v>0</v>
      </c>
      <c r="GH62" s="31">
        <v>0</v>
      </c>
      <c r="GI62" s="31">
        <v>0</v>
      </c>
      <c r="GJ62" s="31">
        <v>0</v>
      </c>
      <c r="GK62" s="31">
        <v>0</v>
      </c>
      <c r="GL62" s="31">
        <v>0</v>
      </c>
      <c r="GM62" s="31">
        <v>0</v>
      </c>
      <c r="GN62" s="31">
        <v>0</v>
      </c>
      <c r="GO62" s="31">
        <v>0</v>
      </c>
      <c r="GP62" s="31">
        <v>0</v>
      </c>
      <c r="GQ62" s="31">
        <v>0</v>
      </c>
      <c r="GR62" s="31">
        <v>0</v>
      </c>
      <c r="GS62" s="31">
        <v>0</v>
      </c>
      <c r="GT62" s="31">
        <v>0</v>
      </c>
      <c r="GU62" s="31">
        <v>0</v>
      </c>
      <c r="GV62" s="31">
        <v>0</v>
      </c>
      <c r="GW62" s="31">
        <v>0</v>
      </c>
      <c r="GX62" s="31">
        <v>0</v>
      </c>
      <c r="GY62" s="31">
        <v>0</v>
      </c>
      <c r="GZ62" s="31">
        <v>0</v>
      </c>
      <c r="HA62" s="31">
        <v>0</v>
      </c>
      <c r="HB62" s="31">
        <v>0</v>
      </c>
      <c r="HC62" s="31">
        <v>0</v>
      </c>
      <c r="HD62" s="31">
        <v>0</v>
      </c>
      <c r="HE62" s="31">
        <v>0</v>
      </c>
      <c r="HF62" s="31">
        <v>0</v>
      </c>
      <c r="HG62" s="31">
        <v>0</v>
      </c>
      <c r="HH62" s="31">
        <v>0</v>
      </c>
      <c r="HI62" s="31">
        <v>0</v>
      </c>
      <c r="HJ62" s="31">
        <v>0</v>
      </c>
      <c r="HK62" s="31">
        <v>0</v>
      </c>
      <c r="HL62" s="31">
        <v>0</v>
      </c>
      <c r="HM62" s="31">
        <v>0</v>
      </c>
      <c r="HN62" s="31">
        <v>0</v>
      </c>
      <c r="HO62" s="31">
        <v>0</v>
      </c>
      <c r="HP62" s="31">
        <v>0</v>
      </c>
      <c r="HQ62" s="31">
        <v>0</v>
      </c>
      <c r="HR62" s="31">
        <v>0</v>
      </c>
      <c r="HS62" s="31">
        <v>0</v>
      </c>
      <c r="HT62" s="31">
        <v>0</v>
      </c>
      <c r="HU62" s="31">
        <v>0</v>
      </c>
      <c r="HV62" s="31">
        <v>0</v>
      </c>
      <c r="HW62" s="31">
        <v>0</v>
      </c>
      <c r="HX62" s="31">
        <v>0</v>
      </c>
      <c r="HY62" s="31">
        <v>0</v>
      </c>
      <c r="HZ62" s="31">
        <v>0</v>
      </c>
      <c r="IA62" s="31">
        <v>0</v>
      </c>
      <c r="IB62" s="31">
        <v>0</v>
      </c>
      <c r="IC62" s="31">
        <v>0</v>
      </c>
      <c r="ID62" s="31">
        <v>0</v>
      </c>
      <c r="IE62" s="31">
        <v>0</v>
      </c>
      <c r="IF62" s="31">
        <v>0</v>
      </c>
      <c r="IG62" s="31">
        <v>0</v>
      </c>
      <c r="IH62" s="31">
        <v>0</v>
      </c>
      <c r="II62" s="31">
        <v>0</v>
      </c>
      <c r="IJ62" s="31">
        <v>0</v>
      </c>
      <c r="IK62" s="31">
        <v>0</v>
      </c>
      <c r="IL62" s="31">
        <v>0</v>
      </c>
      <c r="IM62" s="31">
        <v>0</v>
      </c>
      <c r="IN62" s="31">
        <v>0</v>
      </c>
      <c r="IO62" s="31">
        <v>0</v>
      </c>
      <c r="IP62" s="31">
        <v>0</v>
      </c>
      <c r="IQ62" s="31">
        <v>0</v>
      </c>
      <c r="IR62" s="31">
        <v>0</v>
      </c>
      <c r="IS62" s="31">
        <v>0</v>
      </c>
      <c r="IT62" s="31">
        <v>0</v>
      </c>
      <c r="IU62" s="31">
        <v>0</v>
      </c>
      <c r="IV62" s="31">
        <v>0</v>
      </c>
      <c r="IW62" s="31">
        <v>0</v>
      </c>
      <c r="IX62" s="31">
        <v>0</v>
      </c>
      <c r="IY62" s="31">
        <v>0</v>
      </c>
      <c r="IZ62" s="3"/>
      <c r="JA62" s="3"/>
    </row>
    <row r="63" spans="1:261" x14ac:dyDescent="0.25">
      <c r="A63" s="3"/>
      <c r="B63" s="3"/>
      <c r="C63" s="3"/>
      <c r="D63" s="205" t="s">
        <v>408</v>
      </c>
      <c r="E63" s="205" t="s">
        <v>433</v>
      </c>
      <c r="F63" s="10" t="s">
        <v>311</v>
      </c>
      <c r="G63" s="3"/>
      <c r="H63" s="3"/>
      <c r="I63" s="3"/>
      <c r="J63" s="5" t="s">
        <v>4</v>
      </c>
      <c r="K63" s="3"/>
      <c r="L63" s="3"/>
      <c r="M63" s="3"/>
      <c r="N63" s="3"/>
      <c r="O63" s="3"/>
      <c r="P63" s="3"/>
      <c r="Q63" s="12">
        <v>414817.19999999995</v>
      </c>
      <c r="R63" s="3"/>
      <c r="S63" s="3"/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414817.19999999995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0</v>
      </c>
      <c r="CR63" s="31">
        <v>0</v>
      </c>
      <c r="CS63" s="31">
        <v>0</v>
      </c>
      <c r="CT63" s="31">
        <v>0</v>
      </c>
      <c r="CU63" s="31">
        <v>0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1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0</v>
      </c>
      <c r="DV63" s="31">
        <v>0</v>
      </c>
      <c r="DW63" s="31"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v>0</v>
      </c>
      <c r="ED63" s="31">
        <v>0</v>
      </c>
      <c r="EE63" s="31">
        <v>0</v>
      </c>
      <c r="EF63" s="31">
        <v>0</v>
      </c>
      <c r="EG63" s="31">
        <v>0</v>
      </c>
      <c r="EH63" s="31">
        <v>0</v>
      </c>
      <c r="EI63" s="31"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v>0</v>
      </c>
      <c r="EP63" s="31">
        <v>0</v>
      </c>
      <c r="EQ63" s="31">
        <v>0</v>
      </c>
      <c r="ER63" s="31">
        <v>0</v>
      </c>
      <c r="ES63" s="31">
        <v>0</v>
      </c>
      <c r="ET63" s="31">
        <v>0</v>
      </c>
      <c r="EU63" s="31">
        <v>0</v>
      </c>
      <c r="EV63" s="31">
        <v>0</v>
      </c>
      <c r="EW63" s="31">
        <v>0</v>
      </c>
      <c r="EX63" s="31">
        <v>0</v>
      </c>
      <c r="EY63" s="31">
        <v>0</v>
      </c>
      <c r="EZ63" s="31">
        <v>0</v>
      </c>
      <c r="FA63" s="31">
        <v>0</v>
      </c>
      <c r="FB63" s="31">
        <v>0</v>
      </c>
      <c r="FC63" s="31">
        <v>0</v>
      </c>
      <c r="FD63" s="31">
        <v>0</v>
      </c>
      <c r="FE63" s="31">
        <v>0</v>
      </c>
      <c r="FF63" s="31">
        <v>0</v>
      </c>
      <c r="FG63" s="31">
        <v>0</v>
      </c>
      <c r="FH63" s="31">
        <v>0</v>
      </c>
      <c r="FI63" s="31">
        <v>0</v>
      </c>
      <c r="FJ63" s="31">
        <v>0</v>
      </c>
      <c r="FK63" s="31">
        <v>0</v>
      </c>
      <c r="FL63" s="31">
        <v>0</v>
      </c>
      <c r="FM63" s="31">
        <v>0</v>
      </c>
      <c r="FN63" s="31">
        <v>0</v>
      </c>
      <c r="FO63" s="31">
        <v>0</v>
      </c>
      <c r="FP63" s="31">
        <v>0</v>
      </c>
      <c r="FQ63" s="31">
        <v>0</v>
      </c>
      <c r="FR63" s="31">
        <v>0</v>
      </c>
      <c r="FS63" s="31">
        <v>0</v>
      </c>
      <c r="FT63" s="31">
        <v>0</v>
      </c>
      <c r="FU63" s="31">
        <v>0</v>
      </c>
      <c r="FV63" s="31">
        <v>0</v>
      </c>
      <c r="FW63" s="31">
        <v>0</v>
      </c>
      <c r="FX63" s="31">
        <v>0</v>
      </c>
      <c r="FY63" s="31">
        <v>0</v>
      </c>
      <c r="FZ63" s="31">
        <v>0</v>
      </c>
      <c r="GA63" s="31">
        <v>0</v>
      </c>
      <c r="GB63" s="31">
        <v>0</v>
      </c>
      <c r="GC63" s="31">
        <v>0</v>
      </c>
      <c r="GD63" s="31">
        <v>0</v>
      </c>
      <c r="GE63" s="31">
        <v>0</v>
      </c>
      <c r="GF63" s="31">
        <v>0</v>
      </c>
      <c r="GG63" s="31">
        <v>0</v>
      </c>
      <c r="GH63" s="31">
        <v>0</v>
      </c>
      <c r="GI63" s="31">
        <v>0</v>
      </c>
      <c r="GJ63" s="31">
        <v>0</v>
      </c>
      <c r="GK63" s="31">
        <v>0</v>
      </c>
      <c r="GL63" s="31">
        <v>0</v>
      </c>
      <c r="GM63" s="31">
        <v>0</v>
      </c>
      <c r="GN63" s="31">
        <v>0</v>
      </c>
      <c r="GO63" s="31">
        <v>0</v>
      </c>
      <c r="GP63" s="31">
        <v>0</v>
      </c>
      <c r="GQ63" s="31">
        <v>0</v>
      </c>
      <c r="GR63" s="31">
        <v>0</v>
      </c>
      <c r="GS63" s="31">
        <v>0</v>
      </c>
      <c r="GT63" s="31">
        <v>0</v>
      </c>
      <c r="GU63" s="31">
        <v>0</v>
      </c>
      <c r="GV63" s="31">
        <v>0</v>
      </c>
      <c r="GW63" s="31">
        <v>0</v>
      </c>
      <c r="GX63" s="31">
        <v>0</v>
      </c>
      <c r="GY63" s="31">
        <v>0</v>
      </c>
      <c r="GZ63" s="31">
        <v>0</v>
      </c>
      <c r="HA63" s="31">
        <v>0</v>
      </c>
      <c r="HB63" s="31">
        <v>0</v>
      </c>
      <c r="HC63" s="31">
        <v>0</v>
      </c>
      <c r="HD63" s="31">
        <v>0</v>
      </c>
      <c r="HE63" s="31">
        <v>0</v>
      </c>
      <c r="HF63" s="31">
        <v>0</v>
      </c>
      <c r="HG63" s="31">
        <v>0</v>
      </c>
      <c r="HH63" s="31">
        <v>0</v>
      </c>
      <c r="HI63" s="31">
        <v>0</v>
      </c>
      <c r="HJ63" s="31">
        <v>0</v>
      </c>
      <c r="HK63" s="31">
        <v>0</v>
      </c>
      <c r="HL63" s="31">
        <v>0</v>
      </c>
      <c r="HM63" s="31">
        <v>0</v>
      </c>
      <c r="HN63" s="31">
        <v>0</v>
      </c>
      <c r="HO63" s="31">
        <v>0</v>
      </c>
      <c r="HP63" s="31">
        <v>0</v>
      </c>
      <c r="HQ63" s="31">
        <v>0</v>
      </c>
      <c r="HR63" s="31">
        <v>0</v>
      </c>
      <c r="HS63" s="31">
        <v>0</v>
      </c>
      <c r="HT63" s="31">
        <v>0</v>
      </c>
      <c r="HU63" s="31">
        <v>0</v>
      </c>
      <c r="HV63" s="31">
        <v>0</v>
      </c>
      <c r="HW63" s="31">
        <v>0</v>
      </c>
      <c r="HX63" s="31">
        <v>0</v>
      </c>
      <c r="HY63" s="31">
        <v>0</v>
      </c>
      <c r="HZ63" s="31">
        <v>0</v>
      </c>
      <c r="IA63" s="31">
        <v>0</v>
      </c>
      <c r="IB63" s="31">
        <v>0</v>
      </c>
      <c r="IC63" s="31">
        <v>0</v>
      </c>
      <c r="ID63" s="31">
        <v>0</v>
      </c>
      <c r="IE63" s="31">
        <v>0</v>
      </c>
      <c r="IF63" s="31">
        <v>0</v>
      </c>
      <c r="IG63" s="31">
        <v>0</v>
      </c>
      <c r="IH63" s="31">
        <v>0</v>
      </c>
      <c r="II63" s="31">
        <v>0</v>
      </c>
      <c r="IJ63" s="31">
        <v>0</v>
      </c>
      <c r="IK63" s="31">
        <v>0</v>
      </c>
      <c r="IL63" s="31">
        <v>0</v>
      </c>
      <c r="IM63" s="31">
        <v>0</v>
      </c>
      <c r="IN63" s="31">
        <v>0</v>
      </c>
      <c r="IO63" s="31">
        <v>0</v>
      </c>
      <c r="IP63" s="31">
        <v>0</v>
      </c>
      <c r="IQ63" s="31">
        <v>0</v>
      </c>
      <c r="IR63" s="31">
        <v>0</v>
      </c>
      <c r="IS63" s="31">
        <v>0</v>
      </c>
      <c r="IT63" s="31">
        <v>0</v>
      </c>
      <c r="IU63" s="31">
        <v>0</v>
      </c>
      <c r="IV63" s="31">
        <v>0</v>
      </c>
      <c r="IW63" s="31">
        <v>0</v>
      </c>
      <c r="IX63" s="31">
        <v>0</v>
      </c>
      <c r="IY63" s="31">
        <v>0</v>
      </c>
      <c r="IZ63" s="3"/>
      <c r="JA63" s="3"/>
    </row>
    <row r="64" spans="1:261" x14ac:dyDescent="0.25">
      <c r="A64" s="3"/>
      <c r="B64" s="3"/>
      <c r="C64" s="3"/>
      <c r="D64" s="205" t="s">
        <v>408</v>
      </c>
      <c r="E64" s="205" t="s">
        <v>433</v>
      </c>
      <c r="F64" s="10" t="s">
        <v>102</v>
      </c>
      <c r="G64" s="3"/>
      <c r="H64" s="3"/>
      <c r="I64" s="3"/>
      <c r="J64" s="5" t="s">
        <v>4</v>
      </c>
      <c r="K64" s="3"/>
      <c r="L64" s="3"/>
      <c r="M64" s="3"/>
      <c r="N64" s="3"/>
      <c r="O64" s="3"/>
      <c r="P64" s="3"/>
      <c r="Q64" s="12"/>
      <c r="R64" s="3"/>
      <c r="S64" s="50"/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0</v>
      </c>
      <c r="AS64" s="31">
        <v>0</v>
      </c>
      <c r="AT64" s="31">
        <v>138272.4</v>
      </c>
      <c r="AU64" s="31">
        <v>276544.8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0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1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1">
        <v>0</v>
      </c>
      <c r="DV64" s="31">
        <v>0</v>
      </c>
      <c r="DW64" s="31">
        <v>0</v>
      </c>
      <c r="DX64" s="31">
        <v>0</v>
      </c>
      <c r="DY64" s="31">
        <v>0</v>
      </c>
      <c r="DZ64" s="31">
        <v>0</v>
      </c>
      <c r="EA64" s="31">
        <v>0</v>
      </c>
      <c r="EB64" s="31">
        <v>0</v>
      </c>
      <c r="EC64" s="31">
        <v>0</v>
      </c>
      <c r="ED64" s="31">
        <v>0</v>
      </c>
      <c r="EE64" s="31">
        <v>0</v>
      </c>
      <c r="EF64" s="31">
        <v>0</v>
      </c>
      <c r="EG64" s="31">
        <v>0</v>
      </c>
      <c r="EH64" s="31">
        <v>0</v>
      </c>
      <c r="EI64" s="31">
        <v>0</v>
      </c>
      <c r="EJ64" s="31">
        <v>0</v>
      </c>
      <c r="EK64" s="31">
        <v>0</v>
      </c>
      <c r="EL64" s="31">
        <v>0</v>
      </c>
      <c r="EM64" s="31">
        <v>0</v>
      </c>
      <c r="EN64" s="31">
        <v>0</v>
      </c>
      <c r="EO64" s="31">
        <v>0</v>
      </c>
      <c r="EP64" s="31">
        <v>0</v>
      </c>
      <c r="EQ64" s="31">
        <v>0</v>
      </c>
      <c r="ER64" s="31">
        <v>0</v>
      </c>
      <c r="ES64" s="31">
        <v>0</v>
      </c>
      <c r="ET64" s="31">
        <v>0</v>
      </c>
      <c r="EU64" s="31">
        <v>0</v>
      </c>
      <c r="EV64" s="31">
        <v>0</v>
      </c>
      <c r="EW64" s="31">
        <v>0</v>
      </c>
      <c r="EX64" s="31">
        <v>0</v>
      </c>
      <c r="EY64" s="31">
        <v>0</v>
      </c>
      <c r="EZ64" s="31">
        <v>0</v>
      </c>
      <c r="FA64" s="31">
        <v>0</v>
      </c>
      <c r="FB64" s="31">
        <v>0</v>
      </c>
      <c r="FC64" s="31">
        <v>0</v>
      </c>
      <c r="FD64" s="31">
        <v>0</v>
      </c>
      <c r="FE64" s="31">
        <v>0</v>
      </c>
      <c r="FF64" s="31">
        <v>0</v>
      </c>
      <c r="FG64" s="31">
        <v>0</v>
      </c>
      <c r="FH64" s="31">
        <v>0</v>
      </c>
      <c r="FI64" s="31">
        <v>0</v>
      </c>
      <c r="FJ64" s="31">
        <v>0</v>
      </c>
      <c r="FK64" s="31">
        <v>0</v>
      </c>
      <c r="FL64" s="31">
        <v>0</v>
      </c>
      <c r="FM64" s="31">
        <v>0</v>
      </c>
      <c r="FN64" s="31">
        <v>0</v>
      </c>
      <c r="FO64" s="31">
        <v>0</v>
      </c>
      <c r="FP64" s="31">
        <v>0</v>
      </c>
      <c r="FQ64" s="31">
        <v>0</v>
      </c>
      <c r="FR64" s="31">
        <v>0</v>
      </c>
      <c r="FS64" s="31">
        <v>0</v>
      </c>
      <c r="FT64" s="31">
        <v>0</v>
      </c>
      <c r="FU64" s="31">
        <v>0</v>
      </c>
      <c r="FV64" s="31">
        <v>0</v>
      </c>
      <c r="FW64" s="31">
        <v>0</v>
      </c>
      <c r="FX64" s="31">
        <v>0</v>
      </c>
      <c r="FY64" s="31">
        <v>0</v>
      </c>
      <c r="FZ64" s="31">
        <v>0</v>
      </c>
      <c r="GA64" s="31">
        <v>0</v>
      </c>
      <c r="GB64" s="31">
        <v>0</v>
      </c>
      <c r="GC64" s="31">
        <v>0</v>
      </c>
      <c r="GD64" s="31">
        <v>0</v>
      </c>
      <c r="GE64" s="31">
        <v>0</v>
      </c>
      <c r="GF64" s="31">
        <v>0</v>
      </c>
      <c r="GG64" s="31">
        <v>0</v>
      </c>
      <c r="GH64" s="31">
        <v>0</v>
      </c>
      <c r="GI64" s="31">
        <v>0</v>
      </c>
      <c r="GJ64" s="31">
        <v>0</v>
      </c>
      <c r="GK64" s="31">
        <v>0</v>
      </c>
      <c r="GL64" s="31">
        <v>0</v>
      </c>
      <c r="GM64" s="31">
        <v>0</v>
      </c>
      <c r="GN64" s="31">
        <v>0</v>
      </c>
      <c r="GO64" s="31">
        <v>0</v>
      </c>
      <c r="GP64" s="31">
        <v>0</v>
      </c>
      <c r="GQ64" s="31">
        <v>0</v>
      </c>
      <c r="GR64" s="31">
        <v>0</v>
      </c>
      <c r="GS64" s="31">
        <v>0</v>
      </c>
      <c r="GT64" s="31">
        <v>0</v>
      </c>
      <c r="GU64" s="31">
        <v>0</v>
      </c>
      <c r="GV64" s="31">
        <v>0</v>
      </c>
      <c r="GW64" s="31">
        <v>0</v>
      </c>
      <c r="GX64" s="31">
        <v>0</v>
      </c>
      <c r="GY64" s="31">
        <v>0</v>
      </c>
      <c r="GZ64" s="31">
        <v>0</v>
      </c>
      <c r="HA64" s="31">
        <v>0</v>
      </c>
      <c r="HB64" s="31">
        <v>0</v>
      </c>
      <c r="HC64" s="31">
        <v>0</v>
      </c>
      <c r="HD64" s="31">
        <v>0</v>
      </c>
      <c r="HE64" s="31">
        <v>0</v>
      </c>
      <c r="HF64" s="31">
        <v>0</v>
      </c>
      <c r="HG64" s="31">
        <v>0</v>
      </c>
      <c r="HH64" s="31">
        <v>0</v>
      </c>
      <c r="HI64" s="31">
        <v>0</v>
      </c>
      <c r="HJ64" s="31">
        <v>0</v>
      </c>
      <c r="HK64" s="31">
        <v>0</v>
      </c>
      <c r="HL64" s="31">
        <v>0</v>
      </c>
      <c r="HM64" s="31">
        <v>0</v>
      </c>
      <c r="HN64" s="31">
        <v>0</v>
      </c>
      <c r="HO64" s="31">
        <v>0</v>
      </c>
      <c r="HP64" s="31">
        <v>0</v>
      </c>
      <c r="HQ64" s="31">
        <v>0</v>
      </c>
      <c r="HR64" s="31">
        <v>0</v>
      </c>
      <c r="HS64" s="31">
        <v>0</v>
      </c>
      <c r="HT64" s="31">
        <v>0</v>
      </c>
      <c r="HU64" s="31">
        <v>0</v>
      </c>
      <c r="HV64" s="31">
        <v>0</v>
      </c>
      <c r="HW64" s="31">
        <v>0</v>
      </c>
      <c r="HX64" s="31">
        <v>0</v>
      </c>
      <c r="HY64" s="31">
        <v>0</v>
      </c>
      <c r="HZ64" s="31">
        <v>0</v>
      </c>
      <c r="IA64" s="31">
        <v>0</v>
      </c>
      <c r="IB64" s="31">
        <v>0</v>
      </c>
      <c r="IC64" s="31">
        <v>0</v>
      </c>
      <c r="ID64" s="31">
        <v>0</v>
      </c>
      <c r="IE64" s="31">
        <v>0</v>
      </c>
      <c r="IF64" s="31">
        <v>0</v>
      </c>
      <c r="IG64" s="31">
        <v>0</v>
      </c>
      <c r="IH64" s="31">
        <v>0</v>
      </c>
      <c r="II64" s="31">
        <v>0</v>
      </c>
      <c r="IJ64" s="31">
        <v>0</v>
      </c>
      <c r="IK64" s="31">
        <v>0</v>
      </c>
      <c r="IL64" s="31">
        <v>0</v>
      </c>
      <c r="IM64" s="31">
        <v>0</v>
      </c>
      <c r="IN64" s="31">
        <v>0</v>
      </c>
      <c r="IO64" s="31">
        <v>0</v>
      </c>
      <c r="IP64" s="31">
        <v>0</v>
      </c>
      <c r="IQ64" s="31">
        <v>0</v>
      </c>
      <c r="IR64" s="31">
        <v>0</v>
      </c>
      <c r="IS64" s="31">
        <v>0</v>
      </c>
      <c r="IT64" s="31">
        <v>0</v>
      </c>
      <c r="IU64" s="31">
        <v>0</v>
      </c>
      <c r="IV64" s="31">
        <v>0</v>
      </c>
      <c r="IW64" s="31">
        <v>0</v>
      </c>
      <c r="IX64" s="31">
        <v>0</v>
      </c>
      <c r="IY64" s="31">
        <v>0</v>
      </c>
      <c r="IZ64" s="3"/>
      <c r="JA64" s="3"/>
    </row>
    <row r="65" spans="1:261" x14ac:dyDescent="0.25">
      <c r="A65" s="3"/>
      <c r="B65" s="3"/>
      <c r="C65" s="3"/>
      <c r="D65" s="205" t="s">
        <v>408</v>
      </c>
      <c r="E65" s="205" t="s">
        <v>433</v>
      </c>
      <c r="F65" s="10" t="s">
        <v>103</v>
      </c>
      <c r="G65" s="3"/>
      <c r="H65" s="3"/>
      <c r="I65" s="3"/>
      <c r="J65" s="5" t="s">
        <v>4</v>
      </c>
      <c r="K65" s="3"/>
      <c r="L65" s="20" t="s">
        <v>29</v>
      </c>
      <c r="M65" s="20"/>
      <c r="N65" s="20"/>
      <c r="O65" s="20"/>
      <c r="P65" s="20"/>
      <c r="Q65" s="46">
        <v>0</v>
      </c>
      <c r="R65" s="3"/>
      <c r="S65" s="50"/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414817.19999999995</v>
      </c>
      <c r="AW65" s="31">
        <v>414817.19999999995</v>
      </c>
      <c r="AX65" s="31">
        <v>414817.19999999995</v>
      </c>
      <c r="AY65" s="31">
        <v>414817.19999999995</v>
      </c>
      <c r="AZ65" s="31">
        <v>414817.19999999995</v>
      </c>
      <c r="BA65" s="31">
        <v>414817.19999999995</v>
      </c>
      <c r="BB65" s="31">
        <v>414817.19999999995</v>
      </c>
      <c r="BC65" s="31">
        <v>414817.19999999995</v>
      </c>
      <c r="BD65" s="31">
        <v>414817.19999999995</v>
      </c>
      <c r="BE65" s="31">
        <v>414817.19999999995</v>
      </c>
      <c r="BF65" s="31">
        <v>414817.19999999995</v>
      </c>
      <c r="BG65" s="31">
        <v>414817.19999999995</v>
      </c>
      <c r="BH65" s="31">
        <v>414817.19999999995</v>
      </c>
      <c r="BI65" s="31">
        <v>414817.19999999995</v>
      </c>
      <c r="BJ65" s="31">
        <v>414817.19999999995</v>
      </c>
      <c r="BK65" s="31">
        <v>414817.19999999995</v>
      </c>
      <c r="BL65" s="31">
        <v>414817.19999999995</v>
      </c>
      <c r="BM65" s="31">
        <v>414817.19999999995</v>
      </c>
      <c r="BN65" s="31">
        <v>414817.19999999995</v>
      </c>
      <c r="BO65" s="31">
        <v>414817.19999999995</v>
      </c>
      <c r="BP65" s="31">
        <v>414817.19999999995</v>
      </c>
      <c r="BQ65" s="31">
        <v>414817.19999999995</v>
      </c>
      <c r="BR65" s="31">
        <v>414817.19999999995</v>
      </c>
      <c r="BS65" s="31">
        <v>414817.19999999995</v>
      </c>
      <c r="BT65" s="31">
        <v>414817.19999999995</v>
      </c>
      <c r="BU65" s="31">
        <v>414817.19999999995</v>
      </c>
      <c r="BV65" s="31">
        <v>414817.19999999995</v>
      </c>
      <c r="BW65" s="31">
        <v>414817.19999999995</v>
      </c>
      <c r="BX65" s="31">
        <v>414817.19999999995</v>
      </c>
      <c r="BY65" s="31">
        <v>414817.19999999995</v>
      </c>
      <c r="BZ65" s="31">
        <v>414817.19999999995</v>
      </c>
      <c r="CA65" s="31">
        <v>414817.19999999995</v>
      </c>
      <c r="CB65" s="31">
        <v>414817.19999999995</v>
      </c>
      <c r="CC65" s="31">
        <v>414817.19999999995</v>
      </c>
      <c r="CD65" s="31">
        <v>414817.19999999995</v>
      </c>
      <c r="CE65" s="31">
        <v>414817.19999999995</v>
      </c>
      <c r="CF65" s="31">
        <v>414817.19999999995</v>
      </c>
      <c r="CG65" s="31">
        <v>414817.19999999995</v>
      </c>
      <c r="CH65" s="31">
        <v>414817.19999999995</v>
      </c>
      <c r="CI65" s="31">
        <v>414817.19999999995</v>
      </c>
      <c r="CJ65" s="31">
        <v>414817.19999999995</v>
      </c>
      <c r="CK65" s="31">
        <v>414817.19999999995</v>
      </c>
      <c r="CL65" s="31">
        <v>414817.19999999995</v>
      </c>
      <c r="CM65" s="31">
        <v>414817.19999999995</v>
      </c>
      <c r="CN65" s="31">
        <v>414817.19999999995</v>
      </c>
      <c r="CO65" s="31">
        <v>414817.19999999995</v>
      </c>
      <c r="CP65" s="31">
        <v>414817.19999999995</v>
      </c>
      <c r="CQ65" s="31">
        <v>414817.19999999995</v>
      </c>
      <c r="CR65" s="31">
        <v>414817.19999999995</v>
      </c>
      <c r="CS65" s="31">
        <v>414817.19999999995</v>
      </c>
      <c r="CT65" s="31">
        <v>414817.19999999995</v>
      </c>
      <c r="CU65" s="31">
        <v>414817.19999999995</v>
      </c>
      <c r="CV65" s="31">
        <v>414817.19999999995</v>
      </c>
      <c r="CW65" s="31">
        <v>414817.19999999995</v>
      </c>
      <c r="CX65" s="31">
        <v>414817.19999999995</v>
      </c>
      <c r="CY65" s="31">
        <v>414817.19999999995</v>
      </c>
      <c r="CZ65" s="31">
        <v>414817.19999999995</v>
      </c>
      <c r="DA65" s="31">
        <v>414817.19999999995</v>
      </c>
      <c r="DB65" s="31">
        <v>414817.19999999995</v>
      </c>
      <c r="DC65" s="31">
        <v>414817.19999999995</v>
      </c>
      <c r="DD65" s="31">
        <v>414817.19999999995</v>
      </c>
      <c r="DE65" s="31">
        <v>414817.19999999995</v>
      </c>
      <c r="DF65" s="31">
        <v>414817.19999999995</v>
      </c>
      <c r="DG65" s="31">
        <v>414817.19999999995</v>
      </c>
      <c r="DH65" s="31">
        <v>414817.19999999995</v>
      </c>
      <c r="DI65" s="31">
        <v>414817.19999999995</v>
      </c>
      <c r="DJ65" s="31">
        <v>414817.19999999995</v>
      </c>
      <c r="DK65" s="31">
        <v>414817.19999999995</v>
      </c>
      <c r="DL65" s="31">
        <v>414817.19999999995</v>
      </c>
      <c r="DM65" s="31">
        <v>414817.19999999995</v>
      </c>
      <c r="DN65" s="31">
        <v>414817.19999999995</v>
      </c>
      <c r="DO65" s="31">
        <v>414817.19999999995</v>
      </c>
      <c r="DP65" s="31">
        <v>414817.19999999995</v>
      </c>
      <c r="DQ65" s="31">
        <v>414817.19999999995</v>
      </c>
      <c r="DR65" s="31">
        <v>414817.19999999995</v>
      </c>
      <c r="DS65" s="31">
        <v>414817.19999999995</v>
      </c>
      <c r="DT65" s="31">
        <v>414817.19999999995</v>
      </c>
      <c r="DU65" s="31">
        <v>414817.19999999995</v>
      </c>
      <c r="DV65" s="31">
        <v>414817.19999999995</v>
      </c>
      <c r="DW65" s="31">
        <v>414817.19999999995</v>
      </c>
      <c r="DX65" s="31">
        <v>414817.19999999995</v>
      </c>
      <c r="DY65" s="31">
        <v>414817.19999999995</v>
      </c>
      <c r="DZ65" s="31">
        <v>414817.19999999995</v>
      </c>
      <c r="EA65" s="31">
        <v>414817.19999999995</v>
      </c>
      <c r="EB65" s="31">
        <v>414817.19999999995</v>
      </c>
      <c r="EC65" s="31">
        <v>414817.19999999995</v>
      </c>
      <c r="ED65" s="31">
        <v>414817.19999999995</v>
      </c>
      <c r="EE65" s="31">
        <v>414817.19999999995</v>
      </c>
      <c r="EF65" s="31">
        <v>414817.19999999995</v>
      </c>
      <c r="EG65" s="31">
        <v>414817.19999999995</v>
      </c>
      <c r="EH65" s="31">
        <v>414817.19999999995</v>
      </c>
      <c r="EI65" s="31">
        <v>414817.19999999995</v>
      </c>
      <c r="EJ65" s="31">
        <v>414817.19999999995</v>
      </c>
      <c r="EK65" s="31">
        <v>414817.19999999995</v>
      </c>
      <c r="EL65" s="31">
        <v>414817.19999999995</v>
      </c>
      <c r="EM65" s="31">
        <v>414817.19999999995</v>
      </c>
      <c r="EN65" s="31">
        <v>414817.19999999995</v>
      </c>
      <c r="EO65" s="31">
        <v>414817.19999999995</v>
      </c>
      <c r="EP65" s="31">
        <v>414817.19999999995</v>
      </c>
      <c r="EQ65" s="31">
        <v>414817.19999999995</v>
      </c>
      <c r="ER65" s="31">
        <v>414817.19999999995</v>
      </c>
      <c r="ES65" s="31">
        <v>414817.19999999995</v>
      </c>
      <c r="ET65" s="31">
        <v>414817.19999999995</v>
      </c>
      <c r="EU65" s="31">
        <v>414817.19999999995</v>
      </c>
      <c r="EV65" s="31">
        <v>414817.19999999995</v>
      </c>
      <c r="EW65" s="31">
        <v>414817.19999999995</v>
      </c>
      <c r="EX65" s="31">
        <v>414817.19999999995</v>
      </c>
      <c r="EY65" s="31">
        <v>414817.19999999995</v>
      </c>
      <c r="EZ65" s="31">
        <v>414817.19999999995</v>
      </c>
      <c r="FA65" s="31">
        <v>414817.19999999995</v>
      </c>
      <c r="FB65" s="31">
        <v>414817.19999999995</v>
      </c>
      <c r="FC65" s="31">
        <v>414817.19999999995</v>
      </c>
      <c r="FD65" s="31">
        <v>414817.19999999995</v>
      </c>
      <c r="FE65" s="31">
        <v>414817.19999999995</v>
      </c>
      <c r="FF65" s="31">
        <v>414817.19999999995</v>
      </c>
      <c r="FG65" s="31">
        <v>414817.19999999995</v>
      </c>
      <c r="FH65" s="31">
        <v>414817.19999999995</v>
      </c>
      <c r="FI65" s="31">
        <v>414817.19999999995</v>
      </c>
      <c r="FJ65" s="31">
        <v>414817.19999999995</v>
      </c>
      <c r="FK65" s="31">
        <v>414817.19999999995</v>
      </c>
      <c r="FL65" s="31">
        <v>414817.19999999995</v>
      </c>
      <c r="FM65" s="31">
        <v>414817.19999999995</v>
      </c>
      <c r="FN65" s="31">
        <v>414817.19999999995</v>
      </c>
      <c r="FO65" s="31">
        <v>414817.19999999995</v>
      </c>
      <c r="FP65" s="31">
        <v>414817.19999999995</v>
      </c>
      <c r="FQ65" s="31">
        <v>414817.19999999995</v>
      </c>
      <c r="FR65" s="31">
        <v>414817.19999999995</v>
      </c>
      <c r="FS65" s="31">
        <v>414817.19999999995</v>
      </c>
      <c r="FT65" s="31">
        <v>414817.19999999995</v>
      </c>
      <c r="FU65" s="31">
        <v>414817.19999999995</v>
      </c>
      <c r="FV65" s="31">
        <v>414817.19999999995</v>
      </c>
      <c r="FW65" s="31">
        <v>414817.19999999995</v>
      </c>
      <c r="FX65" s="31">
        <v>414817.19999999995</v>
      </c>
      <c r="FY65" s="31">
        <v>414817.19999999995</v>
      </c>
      <c r="FZ65" s="31">
        <v>414817.19999999995</v>
      </c>
      <c r="GA65" s="31">
        <v>414817.19999999995</v>
      </c>
      <c r="GB65" s="31">
        <v>414817.19999999995</v>
      </c>
      <c r="GC65" s="31">
        <v>414817.19999999995</v>
      </c>
      <c r="GD65" s="31">
        <v>414817.19999999995</v>
      </c>
      <c r="GE65" s="31">
        <v>414817.19999999995</v>
      </c>
      <c r="GF65" s="31">
        <v>414817.19999999995</v>
      </c>
      <c r="GG65" s="31">
        <v>414817.19999999995</v>
      </c>
      <c r="GH65" s="31">
        <v>414817.19999999995</v>
      </c>
      <c r="GI65" s="31">
        <v>414817.19999999995</v>
      </c>
      <c r="GJ65" s="31">
        <v>414817.19999999995</v>
      </c>
      <c r="GK65" s="31">
        <v>414817.19999999995</v>
      </c>
      <c r="GL65" s="31">
        <v>414817.19999999995</v>
      </c>
      <c r="GM65" s="31">
        <v>414817.19999999995</v>
      </c>
      <c r="GN65" s="31">
        <v>414817.19999999995</v>
      </c>
      <c r="GO65" s="31">
        <v>414817.19999999995</v>
      </c>
      <c r="GP65" s="31">
        <v>414817.19999999995</v>
      </c>
      <c r="GQ65" s="31">
        <v>414817.19999999995</v>
      </c>
      <c r="GR65" s="31">
        <v>414817.19999999995</v>
      </c>
      <c r="GS65" s="31">
        <v>414817.19999999995</v>
      </c>
      <c r="GT65" s="31">
        <v>414817.19999999995</v>
      </c>
      <c r="GU65" s="31">
        <v>414817.19999999995</v>
      </c>
      <c r="GV65" s="31">
        <v>414817.19999999995</v>
      </c>
      <c r="GW65" s="31">
        <v>414817.19999999995</v>
      </c>
      <c r="GX65" s="31">
        <v>414817.19999999995</v>
      </c>
      <c r="GY65" s="31">
        <v>414817.19999999995</v>
      </c>
      <c r="GZ65" s="31">
        <v>414817.19999999995</v>
      </c>
      <c r="HA65" s="31">
        <v>414817.19999999995</v>
      </c>
      <c r="HB65" s="31">
        <v>414817.19999999995</v>
      </c>
      <c r="HC65" s="31">
        <v>414817.19999999995</v>
      </c>
      <c r="HD65" s="31">
        <v>414817.19999999995</v>
      </c>
      <c r="HE65" s="31">
        <v>414817.19999999995</v>
      </c>
      <c r="HF65" s="31">
        <v>414817.19999999995</v>
      </c>
      <c r="HG65" s="31">
        <v>414817.19999999995</v>
      </c>
      <c r="HH65" s="31">
        <v>414817.19999999995</v>
      </c>
      <c r="HI65" s="31">
        <v>414817.19999999995</v>
      </c>
      <c r="HJ65" s="31">
        <v>414817.19999999995</v>
      </c>
      <c r="HK65" s="31">
        <v>414817.19999999995</v>
      </c>
      <c r="HL65" s="31">
        <v>414817.19999999995</v>
      </c>
      <c r="HM65" s="31">
        <v>414817.19999999995</v>
      </c>
      <c r="HN65" s="31">
        <v>414817.19999999995</v>
      </c>
      <c r="HO65" s="31">
        <v>414817.19999999995</v>
      </c>
      <c r="HP65" s="31">
        <v>414817.19999999995</v>
      </c>
      <c r="HQ65" s="31">
        <v>414817.19999999995</v>
      </c>
      <c r="HR65" s="31">
        <v>414817.19999999995</v>
      </c>
      <c r="HS65" s="31">
        <v>414817.19999999995</v>
      </c>
      <c r="HT65" s="31">
        <v>414817.19999999995</v>
      </c>
      <c r="HU65" s="31">
        <v>414817.19999999995</v>
      </c>
      <c r="HV65" s="31">
        <v>414817.19999999995</v>
      </c>
      <c r="HW65" s="31">
        <v>414817.19999999995</v>
      </c>
      <c r="HX65" s="31">
        <v>414817.19999999995</v>
      </c>
      <c r="HY65" s="31">
        <v>414817.19999999995</v>
      </c>
      <c r="HZ65" s="31">
        <v>414817.19999999995</v>
      </c>
      <c r="IA65" s="31">
        <v>414817.19999999995</v>
      </c>
      <c r="IB65" s="31">
        <v>414817.19999999995</v>
      </c>
      <c r="IC65" s="31">
        <v>414817.19999999995</v>
      </c>
      <c r="ID65" s="31">
        <v>414817.19999999995</v>
      </c>
      <c r="IE65" s="31">
        <v>414817.19999999995</v>
      </c>
      <c r="IF65" s="31">
        <v>414817.19999999995</v>
      </c>
      <c r="IG65" s="31">
        <v>414817.19999999995</v>
      </c>
      <c r="IH65" s="31">
        <v>414817.19999999995</v>
      </c>
      <c r="II65" s="31">
        <v>414817.19999999995</v>
      </c>
      <c r="IJ65" s="31">
        <v>414817.19999999995</v>
      </c>
      <c r="IK65" s="31">
        <v>414817.19999999995</v>
      </c>
      <c r="IL65" s="31">
        <v>414817.19999999995</v>
      </c>
      <c r="IM65" s="31">
        <v>414817.19999999995</v>
      </c>
      <c r="IN65" s="31">
        <v>414817.19999999995</v>
      </c>
      <c r="IO65" s="31">
        <v>414817.19999999995</v>
      </c>
      <c r="IP65" s="31">
        <v>414817.19999999995</v>
      </c>
      <c r="IQ65" s="31">
        <v>414817.19999999995</v>
      </c>
      <c r="IR65" s="31">
        <v>414817.19999999995</v>
      </c>
      <c r="IS65" s="31">
        <v>414817.19999999995</v>
      </c>
      <c r="IT65" s="31">
        <v>414817.19999999995</v>
      </c>
      <c r="IU65" s="31">
        <v>414817.19999999995</v>
      </c>
      <c r="IV65" s="31">
        <v>414817.19999999995</v>
      </c>
      <c r="IW65" s="31">
        <v>414817.19999999995</v>
      </c>
      <c r="IX65" s="31">
        <v>414817.19999999995</v>
      </c>
      <c r="IY65" s="31">
        <v>414817.19999999995</v>
      </c>
      <c r="IZ65" s="3"/>
      <c r="JA65" s="3"/>
    </row>
    <row r="66" spans="1:261" x14ac:dyDescent="0.25">
      <c r="A66" s="3"/>
      <c r="B66" s="3"/>
      <c r="C66" s="3"/>
      <c r="D66" s="205" t="s">
        <v>408</v>
      </c>
      <c r="E66" s="205" t="s">
        <v>433</v>
      </c>
      <c r="F66" s="10" t="s">
        <v>313</v>
      </c>
      <c r="G66" s="3"/>
      <c r="H66" s="3"/>
      <c r="I66" s="3"/>
      <c r="J66" s="5" t="s">
        <v>7</v>
      </c>
      <c r="K66" s="3"/>
      <c r="L66" s="3"/>
      <c r="M66" s="3"/>
      <c r="N66" s="3"/>
      <c r="O66" s="3"/>
      <c r="P66" s="3"/>
      <c r="Q66" s="43"/>
      <c r="R66" s="3"/>
      <c r="S66" s="3"/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0</v>
      </c>
      <c r="AP66" s="39">
        <v>0</v>
      </c>
      <c r="AQ66" s="39">
        <v>0</v>
      </c>
      <c r="AR66" s="39">
        <v>0</v>
      </c>
      <c r="AS66" s="39">
        <v>0</v>
      </c>
      <c r="AT66" s="39">
        <v>0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39">
        <v>0</v>
      </c>
      <c r="BK66" s="39">
        <v>0</v>
      </c>
      <c r="BL66" s="39">
        <v>0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39">
        <v>0</v>
      </c>
      <c r="CC66" s="39">
        <v>0</v>
      </c>
      <c r="CD66" s="39">
        <v>0</v>
      </c>
      <c r="CE66" s="39">
        <v>0</v>
      </c>
      <c r="CF66" s="39">
        <v>0</v>
      </c>
      <c r="CG66" s="39">
        <v>0</v>
      </c>
      <c r="CH66" s="39">
        <v>0</v>
      </c>
      <c r="CI66" s="39">
        <v>0</v>
      </c>
      <c r="CJ66" s="39">
        <v>0</v>
      </c>
      <c r="CK66" s="39">
        <v>0</v>
      </c>
      <c r="CL66" s="39">
        <v>0</v>
      </c>
      <c r="CM66" s="39">
        <v>0</v>
      </c>
      <c r="CN66" s="39">
        <v>0</v>
      </c>
      <c r="CO66" s="39">
        <v>0</v>
      </c>
      <c r="CP66" s="39">
        <v>0</v>
      </c>
      <c r="CQ66" s="39">
        <v>0</v>
      </c>
      <c r="CR66" s="39">
        <v>0</v>
      </c>
      <c r="CS66" s="39">
        <v>0</v>
      </c>
      <c r="CT66" s="39">
        <v>0</v>
      </c>
      <c r="CU66" s="39">
        <v>0</v>
      </c>
      <c r="CV66" s="39">
        <v>0</v>
      </c>
      <c r="CW66" s="39">
        <v>0</v>
      </c>
      <c r="CX66" s="39">
        <v>0</v>
      </c>
      <c r="CY66" s="39">
        <v>0</v>
      </c>
      <c r="CZ66" s="39">
        <v>0</v>
      </c>
      <c r="DA66" s="39">
        <v>0</v>
      </c>
      <c r="DB66" s="39">
        <v>0</v>
      </c>
      <c r="DC66" s="39">
        <v>0</v>
      </c>
      <c r="DD66" s="39">
        <v>0</v>
      </c>
      <c r="DE66" s="39">
        <v>0</v>
      </c>
      <c r="DF66" s="39">
        <v>0</v>
      </c>
      <c r="DG66" s="39">
        <v>0</v>
      </c>
      <c r="DH66" s="39">
        <v>0</v>
      </c>
      <c r="DI66" s="39">
        <v>0</v>
      </c>
      <c r="DJ66" s="39">
        <v>0</v>
      </c>
      <c r="DK66" s="39">
        <v>0</v>
      </c>
      <c r="DL66" s="39">
        <v>0</v>
      </c>
      <c r="DM66" s="39">
        <v>0</v>
      </c>
      <c r="DN66" s="39">
        <v>0</v>
      </c>
      <c r="DO66" s="39">
        <v>0</v>
      </c>
      <c r="DP66" s="39">
        <v>0</v>
      </c>
      <c r="DQ66" s="39">
        <v>0</v>
      </c>
      <c r="DR66" s="39">
        <v>0</v>
      </c>
      <c r="DS66" s="39">
        <v>0</v>
      </c>
      <c r="DT66" s="39">
        <v>0</v>
      </c>
      <c r="DU66" s="39">
        <v>0</v>
      </c>
      <c r="DV66" s="39">
        <v>0</v>
      </c>
      <c r="DW66" s="39">
        <v>0</v>
      </c>
      <c r="DX66" s="39">
        <v>0</v>
      </c>
      <c r="DY66" s="39">
        <v>0</v>
      </c>
      <c r="DZ66" s="39">
        <v>0</v>
      </c>
      <c r="EA66" s="39">
        <v>0</v>
      </c>
      <c r="EB66" s="39">
        <v>0</v>
      </c>
      <c r="EC66" s="39">
        <v>0</v>
      </c>
      <c r="ED66" s="39">
        <v>0</v>
      </c>
      <c r="EE66" s="39">
        <v>0</v>
      </c>
      <c r="EF66" s="39">
        <v>0</v>
      </c>
      <c r="EG66" s="39">
        <v>0</v>
      </c>
      <c r="EH66" s="39">
        <v>0</v>
      </c>
      <c r="EI66" s="39">
        <v>0</v>
      </c>
      <c r="EJ66" s="39">
        <v>8.3333333333333332E-3</v>
      </c>
      <c r="EK66" s="39">
        <v>8.3333333333333332E-3</v>
      </c>
      <c r="EL66" s="39">
        <v>8.3333333333333332E-3</v>
      </c>
      <c r="EM66" s="39">
        <v>8.3333333333333332E-3</v>
      </c>
      <c r="EN66" s="39">
        <v>8.3333333333333332E-3</v>
      </c>
      <c r="EO66" s="39">
        <v>8.3333333333333332E-3</v>
      </c>
      <c r="EP66" s="39">
        <v>8.3333333333333332E-3</v>
      </c>
      <c r="EQ66" s="39">
        <v>8.3333333333333332E-3</v>
      </c>
      <c r="ER66" s="39">
        <v>8.3333333333333332E-3</v>
      </c>
      <c r="ES66" s="39">
        <v>8.3333333333333332E-3</v>
      </c>
      <c r="ET66" s="39">
        <v>8.3333333333333332E-3</v>
      </c>
      <c r="EU66" s="39">
        <v>8.3333333333333332E-3</v>
      </c>
      <c r="EV66" s="39">
        <v>8.3333333333333332E-3</v>
      </c>
      <c r="EW66" s="39">
        <v>8.3333333333333332E-3</v>
      </c>
      <c r="EX66" s="39">
        <v>8.3333333333333332E-3</v>
      </c>
      <c r="EY66" s="39">
        <v>8.3333333333333332E-3</v>
      </c>
      <c r="EZ66" s="39">
        <v>8.3333333333333332E-3</v>
      </c>
      <c r="FA66" s="39">
        <v>8.3333333333333332E-3</v>
      </c>
      <c r="FB66" s="39">
        <v>8.3333333333333332E-3</v>
      </c>
      <c r="FC66" s="39">
        <v>8.3333333333333332E-3</v>
      </c>
      <c r="FD66" s="39">
        <v>8.3333333333333332E-3</v>
      </c>
      <c r="FE66" s="39">
        <v>8.3333333333333332E-3</v>
      </c>
      <c r="FF66" s="39">
        <v>8.3333333333333332E-3</v>
      </c>
      <c r="FG66" s="39">
        <v>8.3333333333333332E-3</v>
      </c>
      <c r="FH66" s="39">
        <v>8.3333333333333332E-3</v>
      </c>
      <c r="FI66" s="39">
        <v>8.3333333333333332E-3</v>
      </c>
      <c r="FJ66" s="39">
        <v>8.3333333333333332E-3</v>
      </c>
      <c r="FK66" s="39">
        <v>8.3333333333333332E-3</v>
      </c>
      <c r="FL66" s="39">
        <v>8.3333333333333332E-3</v>
      </c>
      <c r="FM66" s="39">
        <v>8.3333333333333332E-3</v>
      </c>
      <c r="FN66" s="39">
        <v>8.3333333333333332E-3</v>
      </c>
      <c r="FO66" s="39">
        <v>8.3333333333333332E-3</v>
      </c>
      <c r="FP66" s="39">
        <v>8.3333333333333332E-3</v>
      </c>
      <c r="FQ66" s="39">
        <v>8.3333333333333332E-3</v>
      </c>
      <c r="FR66" s="39">
        <v>8.3333333333333332E-3</v>
      </c>
      <c r="FS66" s="39">
        <v>8.3333333333333332E-3</v>
      </c>
      <c r="FT66" s="39">
        <v>8.3333333333333332E-3</v>
      </c>
      <c r="FU66" s="39">
        <v>8.3333333333333332E-3</v>
      </c>
      <c r="FV66" s="39">
        <v>8.3333333333333332E-3</v>
      </c>
      <c r="FW66" s="39">
        <v>8.3333333333333332E-3</v>
      </c>
      <c r="FX66" s="39">
        <v>8.3333333333333332E-3</v>
      </c>
      <c r="FY66" s="39">
        <v>8.3333333333333332E-3</v>
      </c>
      <c r="FZ66" s="39">
        <v>8.3333333333333332E-3</v>
      </c>
      <c r="GA66" s="39">
        <v>8.3333333333333332E-3</v>
      </c>
      <c r="GB66" s="39">
        <v>8.3333333333333332E-3</v>
      </c>
      <c r="GC66" s="39">
        <v>8.3333333333333332E-3</v>
      </c>
      <c r="GD66" s="39">
        <v>8.3333333333333332E-3</v>
      </c>
      <c r="GE66" s="39">
        <v>8.3333333333333332E-3</v>
      </c>
      <c r="GF66" s="39">
        <v>8.3333333333333332E-3</v>
      </c>
      <c r="GG66" s="39">
        <v>8.3333333333333332E-3</v>
      </c>
      <c r="GH66" s="39">
        <v>8.3333333333333332E-3</v>
      </c>
      <c r="GI66" s="39">
        <v>8.3333333333333332E-3</v>
      </c>
      <c r="GJ66" s="39">
        <v>8.3333333333333332E-3</v>
      </c>
      <c r="GK66" s="39">
        <v>8.3333333333333332E-3</v>
      </c>
      <c r="GL66" s="39">
        <v>8.3333333333333332E-3</v>
      </c>
      <c r="GM66" s="39">
        <v>8.3333333333333332E-3</v>
      </c>
      <c r="GN66" s="39">
        <v>8.3333333333333332E-3</v>
      </c>
      <c r="GO66" s="39">
        <v>8.3333333333333332E-3</v>
      </c>
      <c r="GP66" s="39">
        <v>8.3333333333333332E-3</v>
      </c>
      <c r="GQ66" s="39">
        <v>8.3333333333333332E-3</v>
      </c>
      <c r="GR66" s="39">
        <v>8.3333333333333332E-3</v>
      </c>
      <c r="GS66" s="39">
        <v>8.3333333333333332E-3</v>
      </c>
      <c r="GT66" s="39">
        <v>8.3333333333333332E-3</v>
      </c>
      <c r="GU66" s="39">
        <v>8.3333333333333332E-3</v>
      </c>
      <c r="GV66" s="39">
        <v>8.3333333333333332E-3</v>
      </c>
      <c r="GW66" s="39">
        <v>8.3333333333333332E-3</v>
      </c>
      <c r="GX66" s="39">
        <v>8.3333333333333332E-3</v>
      </c>
      <c r="GY66" s="39">
        <v>8.3333333333333332E-3</v>
      </c>
      <c r="GZ66" s="39">
        <v>8.3333333333333332E-3</v>
      </c>
      <c r="HA66" s="39">
        <v>8.3333333333333332E-3</v>
      </c>
      <c r="HB66" s="39">
        <v>8.3333333333333332E-3</v>
      </c>
      <c r="HC66" s="39">
        <v>8.3333333333333332E-3</v>
      </c>
      <c r="HD66" s="39">
        <v>8.3333333333333332E-3</v>
      </c>
      <c r="HE66" s="39">
        <v>8.3333333333333332E-3</v>
      </c>
      <c r="HF66" s="39">
        <v>8.3333333333333332E-3</v>
      </c>
      <c r="HG66" s="39">
        <v>8.3333333333333332E-3</v>
      </c>
      <c r="HH66" s="39">
        <v>8.3333333333333332E-3</v>
      </c>
      <c r="HI66" s="39">
        <v>8.3333333333333332E-3</v>
      </c>
      <c r="HJ66" s="39">
        <v>8.3333333333333332E-3</v>
      </c>
      <c r="HK66" s="39">
        <v>8.3333333333333332E-3</v>
      </c>
      <c r="HL66" s="39">
        <v>8.3333333333333332E-3</v>
      </c>
      <c r="HM66" s="39">
        <v>8.3333333333333332E-3</v>
      </c>
      <c r="HN66" s="39">
        <v>8.3333333333333332E-3</v>
      </c>
      <c r="HO66" s="39">
        <v>8.3333333333333332E-3</v>
      </c>
      <c r="HP66" s="39">
        <v>8.3333333333333332E-3</v>
      </c>
      <c r="HQ66" s="39">
        <v>8.3333333333333332E-3</v>
      </c>
      <c r="HR66" s="39">
        <v>8.3333333333333332E-3</v>
      </c>
      <c r="HS66" s="39">
        <v>8.3333333333333332E-3</v>
      </c>
      <c r="HT66" s="39">
        <v>8.3333333333333332E-3</v>
      </c>
      <c r="HU66" s="39">
        <v>8.3333333333333332E-3</v>
      </c>
      <c r="HV66" s="39">
        <v>8.3333333333333332E-3</v>
      </c>
      <c r="HW66" s="39">
        <v>8.3333333333333332E-3</v>
      </c>
      <c r="HX66" s="39">
        <v>8.3333333333333332E-3</v>
      </c>
      <c r="HY66" s="39">
        <v>8.3333333333333332E-3</v>
      </c>
      <c r="HZ66" s="39">
        <v>8.3333333333333332E-3</v>
      </c>
      <c r="IA66" s="39">
        <v>8.3333333333333332E-3</v>
      </c>
      <c r="IB66" s="39">
        <v>8.3333333333333332E-3</v>
      </c>
      <c r="IC66" s="39">
        <v>8.3333333333333332E-3</v>
      </c>
      <c r="ID66" s="39">
        <v>8.3333333333333332E-3</v>
      </c>
      <c r="IE66" s="39">
        <v>8.3333333333333332E-3</v>
      </c>
      <c r="IF66" s="39">
        <v>8.3333333333333332E-3</v>
      </c>
      <c r="IG66" s="39">
        <v>8.3333333333333332E-3</v>
      </c>
      <c r="IH66" s="39">
        <v>8.3333333333333332E-3</v>
      </c>
      <c r="II66" s="39">
        <v>8.3333333333333332E-3</v>
      </c>
      <c r="IJ66" s="39">
        <v>8.3333333333333332E-3</v>
      </c>
      <c r="IK66" s="39">
        <v>8.3333333333333332E-3</v>
      </c>
      <c r="IL66" s="39">
        <v>8.3333333333333332E-3</v>
      </c>
      <c r="IM66" s="39">
        <v>8.3333333333333332E-3</v>
      </c>
      <c r="IN66" s="39">
        <v>8.3333333333333332E-3</v>
      </c>
      <c r="IO66" s="39">
        <v>8.3333333333333332E-3</v>
      </c>
      <c r="IP66" s="39">
        <v>8.3333333333333332E-3</v>
      </c>
      <c r="IQ66" s="39">
        <v>8.3333333333333332E-3</v>
      </c>
      <c r="IR66" s="39">
        <v>8.3333333333333332E-3</v>
      </c>
      <c r="IS66" s="39">
        <v>8.3333333333333332E-3</v>
      </c>
      <c r="IT66" s="39">
        <v>8.3333333333333332E-3</v>
      </c>
      <c r="IU66" s="39">
        <v>8.3333333333333332E-3</v>
      </c>
      <c r="IV66" s="39">
        <v>8.3333333333333332E-3</v>
      </c>
      <c r="IW66" s="39">
        <v>8.3333333333333332E-3</v>
      </c>
      <c r="IX66" s="39">
        <v>8.3333333333333332E-3</v>
      </c>
      <c r="IY66" s="39">
        <v>8.3333333333333332E-3</v>
      </c>
      <c r="IZ66" s="3"/>
      <c r="JA66" s="3"/>
    </row>
    <row r="67" spans="1:261" x14ac:dyDescent="0.25">
      <c r="A67" s="3"/>
      <c r="B67" s="3"/>
      <c r="C67" s="3"/>
      <c r="D67" s="205" t="s">
        <v>408</v>
      </c>
      <c r="E67" s="205" t="s">
        <v>433</v>
      </c>
      <c r="F67" s="10" t="s">
        <v>314</v>
      </c>
      <c r="G67" s="3"/>
      <c r="H67" s="3"/>
      <c r="I67" s="3"/>
      <c r="J67" s="5" t="s">
        <v>4</v>
      </c>
      <c r="K67" s="3"/>
      <c r="L67" s="3"/>
      <c r="M67" s="3"/>
      <c r="N67" s="3"/>
      <c r="O67" s="3"/>
      <c r="P67" s="3"/>
      <c r="Q67" s="12">
        <v>414817.19999999978</v>
      </c>
      <c r="R67" s="3"/>
      <c r="S67" s="3"/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3456.8099999999995</v>
      </c>
      <c r="AW67" s="31">
        <v>3456.8099999999995</v>
      </c>
      <c r="AX67" s="31">
        <v>3456.8099999999995</v>
      </c>
      <c r="AY67" s="31">
        <v>3456.8099999999995</v>
      </c>
      <c r="AZ67" s="31">
        <v>3456.8099999999995</v>
      </c>
      <c r="BA67" s="31">
        <v>3456.8099999999995</v>
      </c>
      <c r="BB67" s="31">
        <v>3456.8099999999995</v>
      </c>
      <c r="BC67" s="31">
        <v>3456.8099999999995</v>
      </c>
      <c r="BD67" s="31">
        <v>3456.8099999999995</v>
      </c>
      <c r="BE67" s="31">
        <v>3456.8099999999995</v>
      </c>
      <c r="BF67" s="31">
        <v>3456.8099999999995</v>
      </c>
      <c r="BG67" s="31">
        <v>3456.8099999999995</v>
      </c>
      <c r="BH67" s="31">
        <v>3456.8099999999995</v>
      </c>
      <c r="BI67" s="31">
        <v>3456.8099999999995</v>
      </c>
      <c r="BJ67" s="31">
        <v>3456.8099999999995</v>
      </c>
      <c r="BK67" s="31">
        <v>3456.8099999999995</v>
      </c>
      <c r="BL67" s="31">
        <v>3456.8099999999995</v>
      </c>
      <c r="BM67" s="31">
        <v>3456.8099999999995</v>
      </c>
      <c r="BN67" s="31">
        <v>3456.8099999999995</v>
      </c>
      <c r="BO67" s="31">
        <v>3456.8099999999995</v>
      </c>
      <c r="BP67" s="31">
        <v>3456.8099999999995</v>
      </c>
      <c r="BQ67" s="31">
        <v>3456.8099999999995</v>
      </c>
      <c r="BR67" s="31">
        <v>3456.8099999999995</v>
      </c>
      <c r="BS67" s="31">
        <v>3456.8099999999995</v>
      </c>
      <c r="BT67" s="31">
        <v>3456.8099999999995</v>
      </c>
      <c r="BU67" s="31">
        <v>3456.8099999999995</v>
      </c>
      <c r="BV67" s="31">
        <v>3456.8099999999995</v>
      </c>
      <c r="BW67" s="31">
        <v>3456.8099999999995</v>
      </c>
      <c r="BX67" s="31">
        <v>3456.8099999999995</v>
      </c>
      <c r="BY67" s="31">
        <v>3456.8099999999995</v>
      </c>
      <c r="BZ67" s="31">
        <v>3456.8099999999995</v>
      </c>
      <c r="CA67" s="31">
        <v>3456.8099999999995</v>
      </c>
      <c r="CB67" s="31">
        <v>3456.8099999999995</v>
      </c>
      <c r="CC67" s="31">
        <v>3456.8099999999995</v>
      </c>
      <c r="CD67" s="31">
        <v>3456.8099999999995</v>
      </c>
      <c r="CE67" s="31">
        <v>3456.8099999999995</v>
      </c>
      <c r="CF67" s="31">
        <v>3456.8099999999995</v>
      </c>
      <c r="CG67" s="31">
        <v>3456.8099999999995</v>
      </c>
      <c r="CH67" s="31">
        <v>3456.8099999999995</v>
      </c>
      <c r="CI67" s="31">
        <v>3456.8099999999995</v>
      </c>
      <c r="CJ67" s="31">
        <v>3456.8099999999995</v>
      </c>
      <c r="CK67" s="31">
        <v>3456.8099999999995</v>
      </c>
      <c r="CL67" s="31">
        <v>3456.8099999999995</v>
      </c>
      <c r="CM67" s="31">
        <v>3456.8099999999995</v>
      </c>
      <c r="CN67" s="31">
        <v>3456.8099999999995</v>
      </c>
      <c r="CO67" s="31">
        <v>3456.8099999999995</v>
      </c>
      <c r="CP67" s="31">
        <v>3456.8099999999995</v>
      </c>
      <c r="CQ67" s="31">
        <v>3456.8099999999995</v>
      </c>
      <c r="CR67" s="31">
        <v>3456.8099999999995</v>
      </c>
      <c r="CS67" s="31">
        <v>3456.8099999999995</v>
      </c>
      <c r="CT67" s="31">
        <v>3456.8099999999995</v>
      </c>
      <c r="CU67" s="31">
        <v>3456.8099999999995</v>
      </c>
      <c r="CV67" s="31">
        <v>3456.8099999999995</v>
      </c>
      <c r="CW67" s="31">
        <v>3456.8099999999995</v>
      </c>
      <c r="CX67" s="31">
        <v>3456.8099999999995</v>
      </c>
      <c r="CY67" s="31">
        <v>3456.8099999999995</v>
      </c>
      <c r="CZ67" s="31">
        <v>3456.8099999999995</v>
      </c>
      <c r="DA67" s="31">
        <v>3456.8099999999995</v>
      </c>
      <c r="DB67" s="31">
        <v>3456.8099999999995</v>
      </c>
      <c r="DC67" s="31">
        <v>3456.8099999999995</v>
      </c>
      <c r="DD67" s="31">
        <v>3456.8099999999995</v>
      </c>
      <c r="DE67" s="31">
        <v>3456.8099999999995</v>
      </c>
      <c r="DF67" s="31">
        <v>3456.8099999999995</v>
      </c>
      <c r="DG67" s="31">
        <v>3456.8099999999995</v>
      </c>
      <c r="DH67" s="31">
        <v>3456.8099999999995</v>
      </c>
      <c r="DI67" s="31">
        <v>3456.8099999999995</v>
      </c>
      <c r="DJ67" s="31">
        <v>3456.8099999999995</v>
      </c>
      <c r="DK67" s="31">
        <v>3456.8099999999995</v>
      </c>
      <c r="DL67" s="31">
        <v>3456.8099999999995</v>
      </c>
      <c r="DM67" s="31">
        <v>3456.8099999999995</v>
      </c>
      <c r="DN67" s="31">
        <v>3456.8099999999995</v>
      </c>
      <c r="DO67" s="31">
        <v>3456.8099999999995</v>
      </c>
      <c r="DP67" s="31">
        <v>3456.8099999999995</v>
      </c>
      <c r="DQ67" s="31">
        <v>3456.8099999999995</v>
      </c>
      <c r="DR67" s="31">
        <v>3456.8099999999995</v>
      </c>
      <c r="DS67" s="31">
        <v>3456.8099999999995</v>
      </c>
      <c r="DT67" s="31">
        <v>3456.8099999999995</v>
      </c>
      <c r="DU67" s="31">
        <v>3456.8099999999995</v>
      </c>
      <c r="DV67" s="31">
        <v>3456.8099999999995</v>
      </c>
      <c r="DW67" s="31">
        <v>3456.8099999999995</v>
      </c>
      <c r="DX67" s="31">
        <v>3456.8099999999995</v>
      </c>
      <c r="DY67" s="31">
        <v>3456.8099999999995</v>
      </c>
      <c r="DZ67" s="31">
        <v>3456.8099999999995</v>
      </c>
      <c r="EA67" s="31">
        <v>3456.8099999999995</v>
      </c>
      <c r="EB67" s="31">
        <v>3456.8099999999995</v>
      </c>
      <c r="EC67" s="31">
        <v>3456.8099999999995</v>
      </c>
      <c r="ED67" s="31">
        <v>3456.8099999999995</v>
      </c>
      <c r="EE67" s="31">
        <v>3456.8099999999995</v>
      </c>
      <c r="EF67" s="31">
        <v>3456.8099999999995</v>
      </c>
      <c r="EG67" s="31">
        <v>3456.8099999999995</v>
      </c>
      <c r="EH67" s="31">
        <v>3456.8099999999995</v>
      </c>
      <c r="EI67" s="31">
        <v>3456.8099999999995</v>
      </c>
      <c r="EJ67" s="31">
        <v>3456.8099999999995</v>
      </c>
      <c r="EK67" s="31">
        <v>3456.8099999999995</v>
      </c>
      <c r="EL67" s="31">
        <v>3456.8099999999995</v>
      </c>
      <c r="EM67" s="31">
        <v>3456.8099999999995</v>
      </c>
      <c r="EN67" s="31">
        <v>3456.8099999999995</v>
      </c>
      <c r="EO67" s="31">
        <v>3456.8099999999995</v>
      </c>
      <c r="EP67" s="31">
        <v>3456.8099999999995</v>
      </c>
      <c r="EQ67" s="31">
        <v>3456.8099999999995</v>
      </c>
      <c r="ER67" s="31">
        <v>3456.8099999999995</v>
      </c>
      <c r="ES67" s="31">
        <v>3456.8099999999995</v>
      </c>
      <c r="ET67" s="31">
        <v>3456.8099999999995</v>
      </c>
      <c r="EU67" s="31">
        <v>3456.8099999999995</v>
      </c>
      <c r="EV67" s="31">
        <v>3456.8099999999995</v>
      </c>
      <c r="EW67" s="31">
        <v>3456.8099999999995</v>
      </c>
      <c r="EX67" s="31">
        <v>3456.8099999999995</v>
      </c>
      <c r="EY67" s="31">
        <v>3456.8099999999995</v>
      </c>
      <c r="EZ67" s="31">
        <v>3456.8099999999995</v>
      </c>
      <c r="FA67" s="31">
        <v>3456.8099999999995</v>
      </c>
      <c r="FB67" s="31">
        <v>3456.8099999999995</v>
      </c>
      <c r="FC67" s="31">
        <v>3456.8099999999995</v>
      </c>
      <c r="FD67" s="31">
        <v>3456.8099999999995</v>
      </c>
      <c r="FE67" s="31">
        <v>3456.8099999999995</v>
      </c>
      <c r="FF67" s="31">
        <v>3456.8099999999995</v>
      </c>
      <c r="FG67" s="31">
        <v>3456.8099999999995</v>
      </c>
      <c r="FH67" s="31">
        <v>3456.8099999999995</v>
      </c>
      <c r="FI67" s="31">
        <v>3456.8099999999995</v>
      </c>
      <c r="FJ67" s="31">
        <v>3456.8099999999995</v>
      </c>
      <c r="FK67" s="31">
        <v>3456.8099999999995</v>
      </c>
      <c r="FL67" s="31">
        <v>0</v>
      </c>
      <c r="FM67" s="31">
        <v>0</v>
      </c>
      <c r="FN67" s="31">
        <v>0</v>
      </c>
      <c r="FO67" s="31">
        <v>0</v>
      </c>
      <c r="FP67" s="31">
        <v>0</v>
      </c>
      <c r="FQ67" s="31">
        <v>0</v>
      </c>
      <c r="FR67" s="31">
        <v>0</v>
      </c>
      <c r="FS67" s="31">
        <v>0</v>
      </c>
      <c r="FT67" s="31">
        <v>0</v>
      </c>
      <c r="FU67" s="31">
        <v>0</v>
      </c>
      <c r="FV67" s="31">
        <v>0</v>
      </c>
      <c r="FW67" s="31">
        <v>0</v>
      </c>
      <c r="FX67" s="31">
        <v>0</v>
      </c>
      <c r="FY67" s="31">
        <v>0</v>
      </c>
      <c r="FZ67" s="31">
        <v>0</v>
      </c>
      <c r="GA67" s="31">
        <v>0</v>
      </c>
      <c r="GB67" s="31">
        <v>0</v>
      </c>
      <c r="GC67" s="31">
        <v>0</v>
      </c>
      <c r="GD67" s="31">
        <v>0</v>
      </c>
      <c r="GE67" s="31">
        <v>0</v>
      </c>
      <c r="GF67" s="31">
        <v>0</v>
      </c>
      <c r="GG67" s="31">
        <v>0</v>
      </c>
      <c r="GH67" s="31">
        <v>0</v>
      </c>
      <c r="GI67" s="31">
        <v>0</v>
      </c>
      <c r="GJ67" s="31">
        <v>0</v>
      </c>
      <c r="GK67" s="31">
        <v>0</v>
      </c>
      <c r="GL67" s="31">
        <v>0</v>
      </c>
      <c r="GM67" s="31">
        <v>0</v>
      </c>
      <c r="GN67" s="31">
        <v>0</v>
      </c>
      <c r="GO67" s="31">
        <v>0</v>
      </c>
      <c r="GP67" s="31">
        <v>0</v>
      </c>
      <c r="GQ67" s="31">
        <v>0</v>
      </c>
      <c r="GR67" s="31">
        <v>0</v>
      </c>
      <c r="GS67" s="31">
        <v>0</v>
      </c>
      <c r="GT67" s="31">
        <v>0</v>
      </c>
      <c r="GU67" s="31">
        <v>0</v>
      </c>
      <c r="GV67" s="31">
        <v>0</v>
      </c>
      <c r="GW67" s="31">
        <v>0</v>
      </c>
      <c r="GX67" s="31">
        <v>0</v>
      </c>
      <c r="GY67" s="31">
        <v>0</v>
      </c>
      <c r="GZ67" s="31">
        <v>0</v>
      </c>
      <c r="HA67" s="31">
        <v>0</v>
      </c>
      <c r="HB67" s="31">
        <v>0</v>
      </c>
      <c r="HC67" s="31">
        <v>0</v>
      </c>
      <c r="HD67" s="31">
        <v>0</v>
      </c>
      <c r="HE67" s="31">
        <v>0</v>
      </c>
      <c r="HF67" s="31">
        <v>0</v>
      </c>
      <c r="HG67" s="31">
        <v>0</v>
      </c>
      <c r="HH67" s="31">
        <v>0</v>
      </c>
      <c r="HI67" s="31">
        <v>0</v>
      </c>
      <c r="HJ67" s="31">
        <v>0</v>
      </c>
      <c r="HK67" s="31">
        <v>0</v>
      </c>
      <c r="HL67" s="31">
        <v>0</v>
      </c>
      <c r="HM67" s="31">
        <v>0</v>
      </c>
      <c r="HN67" s="31">
        <v>0</v>
      </c>
      <c r="HO67" s="31">
        <v>0</v>
      </c>
      <c r="HP67" s="31">
        <v>0</v>
      </c>
      <c r="HQ67" s="31">
        <v>0</v>
      </c>
      <c r="HR67" s="31">
        <v>0</v>
      </c>
      <c r="HS67" s="31">
        <v>0</v>
      </c>
      <c r="HT67" s="31">
        <v>0</v>
      </c>
      <c r="HU67" s="31">
        <v>0</v>
      </c>
      <c r="HV67" s="31">
        <v>0</v>
      </c>
      <c r="HW67" s="31">
        <v>0</v>
      </c>
      <c r="HX67" s="31">
        <v>0</v>
      </c>
      <c r="HY67" s="31">
        <v>0</v>
      </c>
      <c r="HZ67" s="31">
        <v>0</v>
      </c>
      <c r="IA67" s="31">
        <v>0</v>
      </c>
      <c r="IB67" s="31">
        <v>0</v>
      </c>
      <c r="IC67" s="31">
        <v>0</v>
      </c>
      <c r="ID67" s="31">
        <v>0</v>
      </c>
      <c r="IE67" s="31">
        <v>0</v>
      </c>
      <c r="IF67" s="31">
        <v>0</v>
      </c>
      <c r="IG67" s="31">
        <v>0</v>
      </c>
      <c r="IH67" s="31">
        <v>0</v>
      </c>
      <c r="II67" s="31">
        <v>0</v>
      </c>
      <c r="IJ67" s="31">
        <v>0</v>
      </c>
      <c r="IK67" s="31">
        <v>0</v>
      </c>
      <c r="IL67" s="31">
        <v>0</v>
      </c>
      <c r="IM67" s="31">
        <v>0</v>
      </c>
      <c r="IN67" s="31">
        <v>0</v>
      </c>
      <c r="IO67" s="31">
        <v>0</v>
      </c>
      <c r="IP67" s="31">
        <v>0</v>
      </c>
      <c r="IQ67" s="31">
        <v>0</v>
      </c>
      <c r="IR67" s="31">
        <v>0</v>
      </c>
      <c r="IS67" s="31">
        <v>0</v>
      </c>
      <c r="IT67" s="31">
        <v>0</v>
      </c>
      <c r="IU67" s="31">
        <v>0</v>
      </c>
      <c r="IV67" s="31">
        <v>0</v>
      </c>
      <c r="IW67" s="31">
        <v>0</v>
      </c>
      <c r="IX67" s="31">
        <v>0</v>
      </c>
      <c r="IY67" s="31">
        <v>0</v>
      </c>
      <c r="IZ67" s="31"/>
      <c r="JA67" s="31"/>
    </row>
    <row r="68" spans="1:261" x14ac:dyDescent="0.25">
      <c r="A68" s="3"/>
      <c r="B68" s="3"/>
      <c r="C68" s="3"/>
      <c r="D68" s="205" t="s">
        <v>408</v>
      </c>
      <c r="E68" s="205" t="s">
        <v>433</v>
      </c>
      <c r="F68" s="10" t="s">
        <v>104</v>
      </c>
      <c r="G68" s="3"/>
      <c r="H68" s="3"/>
      <c r="I68" s="3"/>
      <c r="J68" s="5" t="s">
        <v>4</v>
      </c>
      <c r="K68" s="3"/>
      <c r="L68" s="20" t="s">
        <v>29</v>
      </c>
      <c r="M68" s="20"/>
      <c r="N68" s="20"/>
      <c r="O68" s="20"/>
      <c r="P68" s="20"/>
      <c r="Q68" s="46">
        <v>0</v>
      </c>
      <c r="R68" s="3"/>
      <c r="S68" s="50"/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3456.8099999999995</v>
      </c>
      <c r="AW68" s="31">
        <v>6913.619999999999</v>
      </c>
      <c r="AX68" s="31">
        <v>10370.429999999998</v>
      </c>
      <c r="AY68" s="31">
        <v>13827.239999999998</v>
      </c>
      <c r="AZ68" s="31">
        <v>17284.049999999996</v>
      </c>
      <c r="BA68" s="31">
        <v>20740.859999999993</v>
      </c>
      <c r="BB68" s="31">
        <v>24197.669999999991</v>
      </c>
      <c r="BC68" s="31">
        <v>27654.479999999989</v>
      </c>
      <c r="BD68" s="31">
        <v>31111.289999999986</v>
      </c>
      <c r="BE68" s="31">
        <v>34568.099999999984</v>
      </c>
      <c r="BF68" s="31">
        <v>38024.909999999982</v>
      </c>
      <c r="BG68" s="31">
        <v>41481.719999999979</v>
      </c>
      <c r="BH68" s="31">
        <v>44938.529999999977</v>
      </c>
      <c r="BI68" s="31">
        <v>48395.339999999975</v>
      </c>
      <c r="BJ68" s="31">
        <v>51852.149999999972</v>
      </c>
      <c r="BK68" s="31">
        <v>55308.95999999997</v>
      </c>
      <c r="BL68" s="31">
        <v>58765.769999999968</v>
      </c>
      <c r="BM68" s="31">
        <v>62222.579999999965</v>
      </c>
      <c r="BN68" s="31">
        <v>65679.38999999997</v>
      </c>
      <c r="BO68" s="31">
        <v>69136.199999999968</v>
      </c>
      <c r="BP68" s="31">
        <v>72593.009999999966</v>
      </c>
      <c r="BQ68" s="31">
        <v>76049.819999999963</v>
      </c>
      <c r="BR68" s="31">
        <v>79506.629999999961</v>
      </c>
      <c r="BS68" s="31">
        <v>82963.439999999959</v>
      </c>
      <c r="BT68" s="31">
        <v>86420.249999999956</v>
      </c>
      <c r="BU68" s="31">
        <v>89877.059999999954</v>
      </c>
      <c r="BV68" s="31">
        <v>93333.869999999952</v>
      </c>
      <c r="BW68" s="31">
        <v>96790.679999999949</v>
      </c>
      <c r="BX68" s="31">
        <v>100247.48999999995</v>
      </c>
      <c r="BY68" s="31">
        <v>103704.29999999994</v>
      </c>
      <c r="BZ68" s="31">
        <v>107161.10999999994</v>
      </c>
      <c r="CA68" s="31">
        <v>110617.91999999994</v>
      </c>
      <c r="CB68" s="31">
        <v>114074.72999999994</v>
      </c>
      <c r="CC68" s="31">
        <v>117531.53999999994</v>
      </c>
      <c r="CD68" s="31">
        <v>120988.34999999993</v>
      </c>
      <c r="CE68" s="31">
        <v>124445.15999999993</v>
      </c>
      <c r="CF68" s="31">
        <v>127901.96999999993</v>
      </c>
      <c r="CG68" s="31">
        <v>131358.77999999994</v>
      </c>
      <c r="CH68" s="31">
        <v>134815.58999999994</v>
      </c>
      <c r="CI68" s="31">
        <v>138272.39999999994</v>
      </c>
      <c r="CJ68" s="31">
        <v>141729.20999999993</v>
      </c>
      <c r="CK68" s="31">
        <v>145186.01999999993</v>
      </c>
      <c r="CL68" s="31">
        <v>148642.82999999993</v>
      </c>
      <c r="CM68" s="31">
        <v>152099.63999999993</v>
      </c>
      <c r="CN68" s="31">
        <v>155556.44999999992</v>
      </c>
      <c r="CO68" s="31">
        <v>159013.25999999992</v>
      </c>
      <c r="CP68" s="31">
        <v>162470.06999999992</v>
      </c>
      <c r="CQ68" s="31">
        <v>165926.87999999992</v>
      </c>
      <c r="CR68" s="31">
        <v>169383.68999999992</v>
      </c>
      <c r="CS68" s="31">
        <v>172840.49999999991</v>
      </c>
      <c r="CT68" s="31">
        <v>176297.30999999991</v>
      </c>
      <c r="CU68" s="31">
        <v>179754.11999999991</v>
      </c>
      <c r="CV68" s="31">
        <v>183210.92999999991</v>
      </c>
      <c r="CW68" s="31">
        <v>186667.7399999999</v>
      </c>
      <c r="CX68" s="31">
        <v>190124.5499999999</v>
      </c>
      <c r="CY68" s="31">
        <v>193581.3599999999</v>
      </c>
      <c r="CZ68" s="31">
        <v>197038.1699999999</v>
      </c>
      <c r="DA68" s="31">
        <v>200494.97999999989</v>
      </c>
      <c r="DB68" s="31">
        <v>203951.78999999989</v>
      </c>
      <c r="DC68" s="31">
        <v>207408.59999999989</v>
      </c>
      <c r="DD68" s="31">
        <v>210865.40999999989</v>
      </c>
      <c r="DE68" s="31">
        <v>214322.21999999988</v>
      </c>
      <c r="DF68" s="31">
        <v>217779.02999999988</v>
      </c>
      <c r="DG68" s="31">
        <v>221235.83999999988</v>
      </c>
      <c r="DH68" s="31">
        <v>224692.64999999988</v>
      </c>
      <c r="DI68" s="31">
        <v>228149.45999999988</v>
      </c>
      <c r="DJ68" s="31">
        <v>231606.26999999987</v>
      </c>
      <c r="DK68" s="31">
        <v>235063.07999999987</v>
      </c>
      <c r="DL68" s="31">
        <v>238519.88999999987</v>
      </c>
      <c r="DM68" s="31">
        <v>241976.69999999987</v>
      </c>
      <c r="DN68" s="31">
        <v>245433.50999999986</v>
      </c>
      <c r="DO68" s="31">
        <v>248890.31999999986</v>
      </c>
      <c r="DP68" s="31">
        <v>252347.12999999986</v>
      </c>
      <c r="DQ68" s="31">
        <v>255803.93999999986</v>
      </c>
      <c r="DR68" s="31">
        <v>259260.74999999985</v>
      </c>
      <c r="DS68" s="31">
        <v>262717.55999999988</v>
      </c>
      <c r="DT68" s="31">
        <v>266174.36999999988</v>
      </c>
      <c r="DU68" s="31">
        <v>269631.17999999988</v>
      </c>
      <c r="DV68" s="31">
        <v>273087.98999999987</v>
      </c>
      <c r="DW68" s="31">
        <v>276544.79999999987</v>
      </c>
      <c r="DX68" s="31">
        <v>280001.60999999987</v>
      </c>
      <c r="DY68" s="31">
        <v>283458.41999999987</v>
      </c>
      <c r="DZ68" s="31">
        <v>286915.22999999986</v>
      </c>
      <c r="EA68" s="31">
        <v>290372.03999999986</v>
      </c>
      <c r="EB68" s="31">
        <v>293828.84999999986</v>
      </c>
      <c r="EC68" s="31">
        <v>297285.65999999986</v>
      </c>
      <c r="ED68" s="31">
        <v>300742.46999999986</v>
      </c>
      <c r="EE68" s="31">
        <v>304199.27999999985</v>
      </c>
      <c r="EF68" s="31">
        <v>307656.08999999985</v>
      </c>
      <c r="EG68" s="31">
        <v>311112.89999999985</v>
      </c>
      <c r="EH68" s="31">
        <v>314569.70999999985</v>
      </c>
      <c r="EI68" s="31">
        <v>318026.51999999984</v>
      </c>
      <c r="EJ68" s="31">
        <v>321483.32999999984</v>
      </c>
      <c r="EK68" s="31">
        <v>324940.13999999984</v>
      </c>
      <c r="EL68" s="31">
        <v>328396.94999999984</v>
      </c>
      <c r="EM68" s="31">
        <v>331853.75999999983</v>
      </c>
      <c r="EN68" s="31">
        <v>335310.56999999983</v>
      </c>
      <c r="EO68" s="31">
        <v>338767.37999999983</v>
      </c>
      <c r="EP68" s="31">
        <v>342224.18999999983</v>
      </c>
      <c r="EQ68" s="31">
        <v>345680.99999999983</v>
      </c>
      <c r="ER68" s="31">
        <v>349137.80999999982</v>
      </c>
      <c r="ES68" s="31">
        <v>352594.61999999982</v>
      </c>
      <c r="ET68" s="31">
        <v>356051.42999999982</v>
      </c>
      <c r="EU68" s="31">
        <v>359508.23999999982</v>
      </c>
      <c r="EV68" s="31">
        <v>362965.04999999981</v>
      </c>
      <c r="EW68" s="31">
        <v>366421.85999999981</v>
      </c>
      <c r="EX68" s="31">
        <v>369878.66999999981</v>
      </c>
      <c r="EY68" s="31">
        <v>373335.47999999981</v>
      </c>
      <c r="EZ68" s="31">
        <v>376792.2899999998</v>
      </c>
      <c r="FA68" s="31">
        <v>380249.0999999998</v>
      </c>
      <c r="FB68" s="31">
        <v>383705.9099999998</v>
      </c>
      <c r="FC68" s="31">
        <v>387162.7199999998</v>
      </c>
      <c r="FD68" s="31">
        <v>390619.5299999998</v>
      </c>
      <c r="FE68" s="31">
        <v>394076.33999999979</v>
      </c>
      <c r="FF68" s="31">
        <v>397533.14999999979</v>
      </c>
      <c r="FG68" s="31">
        <v>400989.95999999979</v>
      </c>
      <c r="FH68" s="31">
        <v>404446.76999999979</v>
      </c>
      <c r="FI68" s="31">
        <v>407903.57999999978</v>
      </c>
      <c r="FJ68" s="31">
        <v>411360.38999999978</v>
      </c>
      <c r="FK68" s="31">
        <v>414817.19999999978</v>
      </c>
      <c r="FL68" s="31">
        <v>414817.19999999978</v>
      </c>
      <c r="FM68" s="31">
        <v>414817.19999999978</v>
      </c>
      <c r="FN68" s="31">
        <v>414817.19999999978</v>
      </c>
      <c r="FO68" s="31">
        <v>414817.19999999978</v>
      </c>
      <c r="FP68" s="31">
        <v>414817.19999999978</v>
      </c>
      <c r="FQ68" s="31">
        <v>414817.19999999978</v>
      </c>
      <c r="FR68" s="31">
        <v>414817.19999999978</v>
      </c>
      <c r="FS68" s="31">
        <v>414817.19999999978</v>
      </c>
      <c r="FT68" s="31">
        <v>414817.19999999978</v>
      </c>
      <c r="FU68" s="31">
        <v>414817.19999999978</v>
      </c>
      <c r="FV68" s="31">
        <v>414817.19999999978</v>
      </c>
      <c r="FW68" s="31">
        <v>414817.19999999978</v>
      </c>
      <c r="FX68" s="31">
        <v>414817.19999999978</v>
      </c>
      <c r="FY68" s="31">
        <v>414817.19999999978</v>
      </c>
      <c r="FZ68" s="31">
        <v>414817.19999999978</v>
      </c>
      <c r="GA68" s="31">
        <v>414817.19999999978</v>
      </c>
      <c r="GB68" s="31">
        <v>414817.19999999978</v>
      </c>
      <c r="GC68" s="31">
        <v>414817.19999999978</v>
      </c>
      <c r="GD68" s="31">
        <v>414817.19999999978</v>
      </c>
      <c r="GE68" s="31">
        <v>414817.19999999978</v>
      </c>
      <c r="GF68" s="31">
        <v>414817.19999999978</v>
      </c>
      <c r="GG68" s="31">
        <v>414817.19999999978</v>
      </c>
      <c r="GH68" s="31">
        <v>414817.19999999978</v>
      </c>
      <c r="GI68" s="31">
        <v>414817.19999999978</v>
      </c>
      <c r="GJ68" s="31">
        <v>414817.19999999978</v>
      </c>
      <c r="GK68" s="31">
        <v>414817.19999999978</v>
      </c>
      <c r="GL68" s="31">
        <v>414817.19999999978</v>
      </c>
      <c r="GM68" s="31">
        <v>414817.19999999978</v>
      </c>
      <c r="GN68" s="31">
        <v>414817.19999999978</v>
      </c>
      <c r="GO68" s="31">
        <v>414817.19999999978</v>
      </c>
      <c r="GP68" s="31">
        <v>414817.19999999978</v>
      </c>
      <c r="GQ68" s="31">
        <v>414817.19999999978</v>
      </c>
      <c r="GR68" s="31">
        <v>414817.19999999978</v>
      </c>
      <c r="GS68" s="31">
        <v>414817.19999999978</v>
      </c>
      <c r="GT68" s="31">
        <v>414817.19999999978</v>
      </c>
      <c r="GU68" s="31">
        <v>414817.19999999978</v>
      </c>
      <c r="GV68" s="31">
        <v>414817.19999999978</v>
      </c>
      <c r="GW68" s="31">
        <v>414817.19999999978</v>
      </c>
      <c r="GX68" s="31">
        <v>414817.19999999978</v>
      </c>
      <c r="GY68" s="31">
        <v>414817.19999999978</v>
      </c>
      <c r="GZ68" s="31">
        <v>414817.19999999978</v>
      </c>
      <c r="HA68" s="31">
        <v>414817.19999999978</v>
      </c>
      <c r="HB68" s="31">
        <v>414817.19999999978</v>
      </c>
      <c r="HC68" s="31">
        <v>414817.19999999978</v>
      </c>
      <c r="HD68" s="31">
        <v>414817.19999999978</v>
      </c>
      <c r="HE68" s="31">
        <v>414817.19999999978</v>
      </c>
      <c r="HF68" s="31">
        <v>414817.19999999978</v>
      </c>
      <c r="HG68" s="31">
        <v>414817.19999999978</v>
      </c>
      <c r="HH68" s="31">
        <v>414817.19999999978</v>
      </c>
      <c r="HI68" s="31">
        <v>414817.19999999978</v>
      </c>
      <c r="HJ68" s="31">
        <v>414817.19999999978</v>
      </c>
      <c r="HK68" s="31">
        <v>414817.19999999978</v>
      </c>
      <c r="HL68" s="31">
        <v>414817.19999999978</v>
      </c>
      <c r="HM68" s="31">
        <v>414817.19999999978</v>
      </c>
      <c r="HN68" s="31">
        <v>414817.19999999978</v>
      </c>
      <c r="HO68" s="31">
        <v>414817.19999999978</v>
      </c>
      <c r="HP68" s="31">
        <v>414817.19999999978</v>
      </c>
      <c r="HQ68" s="31">
        <v>414817.19999999978</v>
      </c>
      <c r="HR68" s="31">
        <v>414817.19999999978</v>
      </c>
      <c r="HS68" s="31">
        <v>414817.19999999978</v>
      </c>
      <c r="HT68" s="31">
        <v>414817.19999999978</v>
      </c>
      <c r="HU68" s="31">
        <v>414817.19999999978</v>
      </c>
      <c r="HV68" s="31">
        <v>414817.19999999978</v>
      </c>
      <c r="HW68" s="31">
        <v>414817.19999999978</v>
      </c>
      <c r="HX68" s="31">
        <v>414817.19999999978</v>
      </c>
      <c r="HY68" s="31">
        <v>414817.19999999978</v>
      </c>
      <c r="HZ68" s="31">
        <v>414817.19999999978</v>
      </c>
      <c r="IA68" s="31">
        <v>414817.19999999978</v>
      </c>
      <c r="IB68" s="31">
        <v>414817.19999999978</v>
      </c>
      <c r="IC68" s="31">
        <v>414817.19999999978</v>
      </c>
      <c r="ID68" s="31">
        <v>414817.19999999978</v>
      </c>
      <c r="IE68" s="31">
        <v>414817.19999999978</v>
      </c>
      <c r="IF68" s="31">
        <v>414817.19999999978</v>
      </c>
      <c r="IG68" s="31">
        <v>414817.19999999978</v>
      </c>
      <c r="IH68" s="31">
        <v>414817.19999999978</v>
      </c>
      <c r="II68" s="31">
        <v>414817.19999999978</v>
      </c>
      <c r="IJ68" s="31">
        <v>414817.19999999978</v>
      </c>
      <c r="IK68" s="31">
        <v>414817.19999999978</v>
      </c>
      <c r="IL68" s="31">
        <v>414817.19999999978</v>
      </c>
      <c r="IM68" s="31">
        <v>414817.19999999978</v>
      </c>
      <c r="IN68" s="31">
        <v>414817.19999999978</v>
      </c>
      <c r="IO68" s="31">
        <v>414817.19999999978</v>
      </c>
      <c r="IP68" s="31">
        <v>414817.19999999978</v>
      </c>
      <c r="IQ68" s="31">
        <v>414817.19999999978</v>
      </c>
      <c r="IR68" s="31">
        <v>414817.19999999978</v>
      </c>
      <c r="IS68" s="31">
        <v>414817.19999999978</v>
      </c>
      <c r="IT68" s="31">
        <v>414817.19999999978</v>
      </c>
      <c r="IU68" s="31">
        <v>414817.19999999978</v>
      </c>
      <c r="IV68" s="31">
        <v>414817.19999999978</v>
      </c>
      <c r="IW68" s="31">
        <v>414817.19999999978</v>
      </c>
      <c r="IX68" s="31">
        <v>414817.19999999978</v>
      </c>
      <c r="IY68" s="31">
        <v>414817.19999999978</v>
      </c>
      <c r="IZ68" s="3"/>
      <c r="JA68" s="3"/>
    </row>
    <row r="69" spans="1:261" x14ac:dyDescent="0.25">
      <c r="A69" s="3"/>
      <c r="B69" s="3"/>
      <c r="C69" s="3"/>
      <c r="D69" s="205" t="s">
        <v>408</v>
      </c>
      <c r="E69" s="205" t="s">
        <v>433</v>
      </c>
      <c r="F69" s="10" t="s">
        <v>325</v>
      </c>
      <c r="G69" s="3"/>
      <c r="H69" s="3"/>
      <c r="I69" s="3"/>
      <c r="J69" s="5" t="s">
        <v>4</v>
      </c>
      <c r="K69" s="3"/>
      <c r="L69" s="3"/>
      <c r="M69" s="3"/>
      <c r="N69" s="3"/>
      <c r="O69" s="3"/>
      <c r="P69" s="3"/>
      <c r="Q69" s="12">
        <v>414817.19999999995</v>
      </c>
      <c r="R69" s="3"/>
      <c r="S69" s="3"/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221235.83999999997</v>
      </c>
      <c r="AU69" s="31">
        <v>96790.68</v>
      </c>
      <c r="AV69" s="31">
        <v>96790.68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1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1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v>0</v>
      </c>
      <c r="ED69" s="31">
        <v>0</v>
      </c>
      <c r="EE69" s="31">
        <v>0</v>
      </c>
      <c r="EF69" s="31">
        <v>0</v>
      </c>
      <c r="EG69" s="31">
        <v>0</v>
      </c>
      <c r="EH69" s="31">
        <v>0</v>
      </c>
      <c r="EI69" s="31"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v>0</v>
      </c>
      <c r="EP69" s="31">
        <v>0</v>
      </c>
      <c r="EQ69" s="31">
        <v>0</v>
      </c>
      <c r="ER69" s="31">
        <v>0</v>
      </c>
      <c r="ES69" s="31">
        <v>0</v>
      </c>
      <c r="ET69" s="31">
        <v>0</v>
      </c>
      <c r="EU69" s="31">
        <v>0</v>
      </c>
      <c r="EV69" s="31">
        <v>0</v>
      </c>
      <c r="EW69" s="31">
        <v>0</v>
      </c>
      <c r="EX69" s="31">
        <v>0</v>
      </c>
      <c r="EY69" s="31">
        <v>0</v>
      </c>
      <c r="EZ69" s="31">
        <v>0</v>
      </c>
      <c r="FA69" s="31">
        <v>0</v>
      </c>
      <c r="FB69" s="31">
        <v>0</v>
      </c>
      <c r="FC69" s="31">
        <v>0</v>
      </c>
      <c r="FD69" s="31">
        <v>0</v>
      </c>
      <c r="FE69" s="31">
        <v>0</v>
      </c>
      <c r="FF69" s="31">
        <v>0</v>
      </c>
      <c r="FG69" s="31">
        <v>0</v>
      </c>
      <c r="FH69" s="31">
        <v>0</v>
      </c>
      <c r="FI69" s="31">
        <v>0</v>
      </c>
      <c r="FJ69" s="31">
        <v>0</v>
      </c>
      <c r="FK69" s="31">
        <v>0</v>
      </c>
      <c r="FL69" s="31">
        <v>0</v>
      </c>
      <c r="FM69" s="31">
        <v>0</v>
      </c>
      <c r="FN69" s="31">
        <v>0</v>
      </c>
      <c r="FO69" s="31">
        <v>0</v>
      </c>
      <c r="FP69" s="31">
        <v>0</v>
      </c>
      <c r="FQ69" s="31">
        <v>0</v>
      </c>
      <c r="FR69" s="31">
        <v>0</v>
      </c>
      <c r="FS69" s="31">
        <v>0</v>
      </c>
      <c r="FT69" s="31">
        <v>0</v>
      </c>
      <c r="FU69" s="31">
        <v>0</v>
      </c>
      <c r="FV69" s="31">
        <v>0</v>
      </c>
      <c r="FW69" s="31">
        <v>0</v>
      </c>
      <c r="FX69" s="31">
        <v>0</v>
      </c>
      <c r="FY69" s="31">
        <v>0</v>
      </c>
      <c r="FZ69" s="31">
        <v>0</v>
      </c>
      <c r="GA69" s="31">
        <v>0</v>
      </c>
      <c r="GB69" s="31">
        <v>0</v>
      </c>
      <c r="GC69" s="31">
        <v>0</v>
      </c>
      <c r="GD69" s="31">
        <v>0</v>
      </c>
      <c r="GE69" s="31">
        <v>0</v>
      </c>
      <c r="GF69" s="31">
        <v>0</v>
      </c>
      <c r="GG69" s="31">
        <v>0</v>
      </c>
      <c r="GH69" s="31">
        <v>0</v>
      </c>
      <c r="GI69" s="31">
        <v>0</v>
      </c>
      <c r="GJ69" s="31">
        <v>0</v>
      </c>
      <c r="GK69" s="31">
        <v>0</v>
      </c>
      <c r="GL69" s="31">
        <v>0</v>
      </c>
      <c r="GM69" s="31">
        <v>0</v>
      </c>
      <c r="GN69" s="31">
        <v>0</v>
      </c>
      <c r="GO69" s="31">
        <v>0</v>
      </c>
      <c r="GP69" s="31">
        <v>0</v>
      </c>
      <c r="GQ69" s="31">
        <v>0</v>
      </c>
      <c r="GR69" s="31">
        <v>0</v>
      </c>
      <c r="GS69" s="31">
        <v>0</v>
      </c>
      <c r="GT69" s="31">
        <v>0</v>
      </c>
      <c r="GU69" s="31">
        <v>0</v>
      </c>
      <c r="GV69" s="31">
        <v>0</v>
      </c>
      <c r="GW69" s="31">
        <v>0</v>
      </c>
      <c r="GX69" s="31">
        <v>0</v>
      </c>
      <c r="GY69" s="31">
        <v>0</v>
      </c>
      <c r="GZ69" s="31">
        <v>0</v>
      </c>
      <c r="HA69" s="31">
        <v>0</v>
      </c>
      <c r="HB69" s="31">
        <v>0</v>
      </c>
      <c r="HC69" s="31">
        <v>0</v>
      </c>
      <c r="HD69" s="31">
        <v>0</v>
      </c>
      <c r="HE69" s="31">
        <v>0</v>
      </c>
      <c r="HF69" s="31">
        <v>0</v>
      </c>
      <c r="HG69" s="31">
        <v>0</v>
      </c>
      <c r="HH69" s="31">
        <v>0</v>
      </c>
      <c r="HI69" s="31">
        <v>0</v>
      </c>
      <c r="HJ69" s="31">
        <v>0</v>
      </c>
      <c r="HK69" s="31">
        <v>0</v>
      </c>
      <c r="HL69" s="31">
        <v>0</v>
      </c>
      <c r="HM69" s="31">
        <v>0</v>
      </c>
      <c r="HN69" s="31">
        <v>0</v>
      </c>
      <c r="HO69" s="31">
        <v>0</v>
      </c>
      <c r="HP69" s="31">
        <v>0</v>
      </c>
      <c r="HQ69" s="31">
        <v>0</v>
      </c>
      <c r="HR69" s="31">
        <v>0</v>
      </c>
      <c r="HS69" s="31">
        <v>0</v>
      </c>
      <c r="HT69" s="31">
        <v>0</v>
      </c>
      <c r="HU69" s="31">
        <v>0</v>
      </c>
      <c r="HV69" s="31">
        <v>0</v>
      </c>
      <c r="HW69" s="31">
        <v>0</v>
      </c>
      <c r="HX69" s="31">
        <v>0</v>
      </c>
      <c r="HY69" s="31">
        <v>0</v>
      </c>
      <c r="HZ69" s="31">
        <v>0</v>
      </c>
      <c r="IA69" s="31">
        <v>0</v>
      </c>
      <c r="IB69" s="31">
        <v>0</v>
      </c>
      <c r="IC69" s="31">
        <v>0</v>
      </c>
      <c r="ID69" s="31">
        <v>0</v>
      </c>
      <c r="IE69" s="31">
        <v>0</v>
      </c>
      <c r="IF69" s="31">
        <v>0</v>
      </c>
      <c r="IG69" s="31">
        <v>0</v>
      </c>
      <c r="IH69" s="31">
        <v>0</v>
      </c>
      <c r="II69" s="31">
        <v>0</v>
      </c>
      <c r="IJ69" s="31">
        <v>0</v>
      </c>
      <c r="IK69" s="31">
        <v>0</v>
      </c>
      <c r="IL69" s="31">
        <v>0</v>
      </c>
      <c r="IM69" s="31">
        <v>0</v>
      </c>
      <c r="IN69" s="31">
        <v>0</v>
      </c>
      <c r="IO69" s="31">
        <v>0</v>
      </c>
      <c r="IP69" s="31">
        <v>0</v>
      </c>
      <c r="IQ69" s="31">
        <v>0</v>
      </c>
      <c r="IR69" s="31">
        <v>0</v>
      </c>
      <c r="IS69" s="31">
        <v>0</v>
      </c>
      <c r="IT69" s="31">
        <v>0</v>
      </c>
      <c r="IU69" s="31">
        <v>0</v>
      </c>
      <c r="IV69" s="31">
        <v>0</v>
      </c>
      <c r="IW69" s="31">
        <v>0</v>
      </c>
      <c r="IX69" s="31">
        <v>0</v>
      </c>
      <c r="IY69" s="31">
        <v>0</v>
      </c>
      <c r="IZ69" s="3"/>
      <c r="JA69" s="3"/>
    </row>
    <row r="70" spans="1:26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1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</row>
    <row r="71" spans="1:261" x14ac:dyDescent="0.25">
      <c r="A71" s="3"/>
      <c r="B71" s="10">
        <v>1</v>
      </c>
      <c r="C71" s="10">
        <v>7</v>
      </c>
      <c r="D71" s="204" t="s">
        <v>408</v>
      </c>
      <c r="E71" s="10" t="s">
        <v>434</v>
      </c>
      <c r="F71" s="10" t="s">
        <v>312</v>
      </c>
      <c r="G71" s="3"/>
      <c r="H71" s="3"/>
      <c r="I71" s="3"/>
      <c r="J71" s="5" t="s">
        <v>4</v>
      </c>
      <c r="K71" s="3"/>
      <c r="L71" s="3"/>
      <c r="M71" s="3"/>
      <c r="N71" s="3"/>
      <c r="O71" s="3"/>
      <c r="P71" s="3"/>
      <c r="Q71" s="12">
        <v>0</v>
      </c>
      <c r="R71" s="3"/>
      <c r="S71" s="3"/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1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v>0</v>
      </c>
      <c r="ED71" s="31">
        <v>0</v>
      </c>
      <c r="EE71" s="31">
        <v>0</v>
      </c>
      <c r="EF71" s="31">
        <v>0</v>
      </c>
      <c r="EG71" s="31">
        <v>0</v>
      </c>
      <c r="EH71" s="31">
        <v>0</v>
      </c>
      <c r="EI71" s="31"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v>0</v>
      </c>
      <c r="EP71" s="31">
        <v>0</v>
      </c>
      <c r="EQ71" s="31">
        <v>0</v>
      </c>
      <c r="ER71" s="31">
        <v>0</v>
      </c>
      <c r="ES71" s="31">
        <v>0</v>
      </c>
      <c r="ET71" s="31">
        <v>0</v>
      </c>
      <c r="EU71" s="31">
        <v>0</v>
      </c>
      <c r="EV71" s="31">
        <v>0</v>
      </c>
      <c r="EW71" s="31">
        <v>0</v>
      </c>
      <c r="EX71" s="31">
        <v>0</v>
      </c>
      <c r="EY71" s="31">
        <v>0</v>
      </c>
      <c r="EZ71" s="31">
        <v>0</v>
      </c>
      <c r="FA71" s="31">
        <v>0</v>
      </c>
      <c r="FB71" s="31">
        <v>0</v>
      </c>
      <c r="FC71" s="31">
        <v>0</v>
      </c>
      <c r="FD71" s="31">
        <v>0</v>
      </c>
      <c r="FE71" s="31">
        <v>0</v>
      </c>
      <c r="FF71" s="31">
        <v>0</v>
      </c>
      <c r="FG71" s="31">
        <v>0</v>
      </c>
      <c r="FH71" s="31">
        <v>0</v>
      </c>
      <c r="FI71" s="31">
        <v>0</v>
      </c>
      <c r="FJ71" s="31">
        <v>0</v>
      </c>
      <c r="FK71" s="31">
        <v>0</v>
      </c>
      <c r="FL71" s="31">
        <v>0</v>
      </c>
      <c r="FM71" s="31">
        <v>0</v>
      </c>
      <c r="FN71" s="31">
        <v>0</v>
      </c>
      <c r="FO71" s="31">
        <v>0</v>
      </c>
      <c r="FP71" s="31">
        <v>0</v>
      </c>
      <c r="FQ71" s="31">
        <v>0</v>
      </c>
      <c r="FR71" s="31">
        <v>0</v>
      </c>
      <c r="FS71" s="31">
        <v>0</v>
      </c>
      <c r="FT71" s="31">
        <v>0</v>
      </c>
      <c r="FU71" s="31">
        <v>0</v>
      </c>
      <c r="FV71" s="31">
        <v>0</v>
      </c>
      <c r="FW71" s="31">
        <v>0</v>
      </c>
      <c r="FX71" s="31">
        <v>0</v>
      </c>
      <c r="FY71" s="31">
        <v>0</v>
      </c>
      <c r="FZ71" s="31">
        <v>0</v>
      </c>
      <c r="GA71" s="31">
        <v>0</v>
      </c>
      <c r="GB71" s="31">
        <v>0</v>
      </c>
      <c r="GC71" s="31">
        <v>0</v>
      </c>
      <c r="GD71" s="31">
        <v>0</v>
      </c>
      <c r="GE71" s="31">
        <v>0</v>
      </c>
      <c r="GF71" s="31">
        <v>0</v>
      </c>
      <c r="GG71" s="31">
        <v>0</v>
      </c>
      <c r="GH71" s="31">
        <v>0</v>
      </c>
      <c r="GI71" s="31">
        <v>0</v>
      </c>
      <c r="GJ71" s="31">
        <v>0</v>
      </c>
      <c r="GK71" s="31">
        <v>0</v>
      </c>
      <c r="GL71" s="31">
        <v>0</v>
      </c>
      <c r="GM71" s="31">
        <v>0</v>
      </c>
      <c r="GN71" s="31">
        <v>0</v>
      </c>
      <c r="GO71" s="31">
        <v>0</v>
      </c>
      <c r="GP71" s="31">
        <v>0</v>
      </c>
      <c r="GQ71" s="31">
        <v>0</v>
      </c>
      <c r="GR71" s="31">
        <v>0</v>
      </c>
      <c r="GS71" s="31">
        <v>0</v>
      </c>
      <c r="GT71" s="31">
        <v>0</v>
      </c>
      <c r="GU71" s="31">
        <v>0</v>
      </c>
      <c r="GV71" s="31">
        <v>0</v>
      </c>
      <c r="GW71" s="31">
        <v>0</v>
      </c>
      <c r="GX71" s="31">
        <v>0</v>
      </c>
      <c r="GY71" s="31">
        <v>0</v>
      </c>
      <c r="GZ71" s="31">
        <v>0</v>
      </c>
      <c r="HA71" s="31">
        <v>0</v>
      </c>
      <c r="HB71" s="31">
        <v>0</v>
      </c>
      <c r="HC71" s="31">
        <v>0</v>
      </c>
      <c r="HD71" s="31">
        <v>0</v>
      </c>
      <c r="HE71" s="31">
        <v>0</v>
      </c>
      <c r="HF71" s="31">
        <v>0</v>
      </c>
      <c r="HG71" s="31">
        <v>0</v>
      </c>
      <c r="HH71" s="31">
        <v>0</v>
      </c>
      <c r="HI71" s="31">
        <v>0</v>
      </c>
      <c r="HJ71" s="31">
        <v>0</v>
      </c>
      <c r="HK71" s="31">
        <v>0</v>
      </c>
      <c r="HL71" s="31">
        <v>0</v>
      </c>
      <c r="HM71" s="31">
        <v>0</v>
      </c>
      <c r="HN71" s="31">
        <v>0</v>
      </c>
      <c r="HO71" s="31">
        <v>0</v>
      </c>
      <c r="HP71" s="31">
        <v>0</v>
      </c>
      <c r="HQ71" s="31">
        <v>0</v>
      </c>
      <c r="HR71" s="31">
        <v>0</v>
      </c>
      <c r="HS71" s="31">
        <v>0</v>
      </c>
      <c r="HT71" s="31">
        <v>0</v>
      </c>
      <c r="HU71" s="31">
        <v>0</v>
      </c>
      <c r="HV71" s="31">
        <v>0</v>
      </c>
      <c r="HW71" s="31">
        <v>0</v>
      </c>
      <c r="HX71" s="31">
        <v>0</v>
      </c>
      <c r="HY71" s="31">
        <v>0</v>
      </c>
      <c r="HZ71" s="31">
        <v>0</v>
      </c>
      <c r="IA71" s="31">
        <v>0</v>
      </c>
      <c r="IB71" s="31">
        <v>0</v>
      </c>
      <c r="IC71" s="31">
        <v>0</v>
      </c>
      <c r="ID71" s="31">
        <v>0</v>
      </c>
      <c r="IE71" s="31">
        <v>0</v>
      </c>
      <c r="IF71" s="31">
        <v>0</v>
      </c>
      <c r="IG71" s="31">
        <v>0</v>
      </c>
      <c r="IH71" s="31">
        <v>0</v>
      </c>
      <c r="II71" s="31">
        <v>0</v>
      </c>
      <c r="IJ71" s="31">
        <v>0</v>
      </c>
      <c r="IK71" s="31">
        <v>0</v>
      </c>
      <c r="IL71" s="31">
        <v>0</v>
      </c>
      <c r="IM71" s="31">
        <v>0</v>
      </c>
      <c r="IN71" s="31">
        <v>0</v>
      </c>
      <c r="IO71" s="31">
        <v>0</v>
      </c>
      <c r="IP71" s="31">
        <v>0</v>
      </c>
      <c r="IQ71" s="31">
        <v>0</v>
      </c>
      <c r="IR71" s="31">
        <v>0</v>
      </c>
      <c r="IS71" s="31">
        <v>0</v>
      </c>
      <c r="IT71" s="31">
        <v>0</v>
      </c>
      <c r="IU71" s="31">
        <v>0</v>
      </c>
      <c r="IV71" s="31">
        <v>0</v>
      </c>
      <c r="IW71" s="31">
        <v>0</v>
      </c>
      <c r="IX71" s="31">
        <v>0</v>
      </c>
      <c r="IY71" s="31">
        <v>0</v>
      </c>
      <c r="IZ71" s="3"/>
      <c r="JA71" s="3"/>
    </row>
    <row r="72" spans="1:261" x14ac:dyDescent="0.25">
      <c r="A72" s="3"/>
      <c r="B72" s="3"/>
      <c r="C72" s="3"/>
      <c r="D72" s="205" t="s">
        <v>408</v>
      </c>
      <c r="E72" s="205" t="s">
        <v>434</v>
      </c>
      <c r="F72" s="10" t="s">
        <v>310</v>
      </c>
      <c r="G72" s="3"/>
      <c r="H72" s="3"/>
      <c r="I72" s="3"/>
      <c r="J72" s="5" t="s">
        <v>30</v>
      </c>
      <c r="K72" s="3"/>
      <c r="L72" s="20" t="s">
        <v>29</v>
      </c>
      <c r="M72" s="20"/>
      <c r="N72" s="20"/>
      <c r="O72" s="20"/>
      <c r="P72" s="20"/>
      <c r="Q72" s="46">
        <v>0</v>
      </c>
      <c r="R72" s="20"/>
      <c r="S72" s="46"/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1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1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0</v>
      </c>
      <c r="DT72" s="31">
        <v>0</v>
      </c>
      <c r="DU72" s="31">
        <v>0</v>
      </c>
      <c r="DV72" s="31">
        <v>0</v>
      </c>
      <c r="DW72" s="31"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v>0</v>
      </c>
      <c r="ED72" s="31">
        <v>0</v>
      </c>
      <c r="EE72" s="31">
        <v>0</v>
      </c>
      <c r="EF72" s="31">
        <v>0</v>
      </c>
      <c r="EG72" s="31">
        <v>0</v>
      </c>
      <c r="EH72" s="31">
        <v>0</v>
      </c>
      <c r="EI72" s="31"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v>0</v>
      </c>
      <c r="EP72" s="31">
        <v>0</v>
      </c>
      <c r="EQ72" s="31">
        <v>0</v>
      </c>
      <c r="ER72" s="31">
        <v>0</v>
      </c>
      <c r="ES72" s="31">
        <v>0</v>
      </c>
      <c r="ET72" s="31">
        <v>0</v>
      </c>
      <c r="EU72" s="31">
        <v>0</v>
      </c>
      <c r="EV72" s="31">
        <v>0</v>
      </c>
      <c r="EW72" s="31">
        <v>0</v>
      </c>
      <c r="EX72" s="31">
        <v>0</v>
      </c>
      <c r="EY72" s="31">
        <v>0</v>
      </c>
      <c r="EZ72" s="31">
        <v>0</v>
      </c>
      <c r="FA72" s="31">
        <v>0</v>
      </c>
      <c r="FB72" s="31">
        <v>0</v>
      </c>
      <c r="FC72" s="31">
        <v>0</v>
      </c>
      <c r="FD72" s="31">
        <v>0</v>
      </c>
      <c r="FE72" s="31">
        <v>0</v>
      </c>
      <c r="FF72" s="31">
        <v>0</v>
      </c>
      <c r="FG72" s="31">
        <v>0</v>
      </c>
      <c r="FH72" s="31">
        <v>0</v>
      </c>
      <c r="FI72" s="31">
        <v>0</v>
      </c>
      <c r="FJ72" s="31">
        <v>0</v>
      </c>
      <c r="FK72" s="31">
        <v>0</v>
      </c>
      <c r="FL72" s="31">
        <v>0</v>
      </c>
      <c r="FM72" s="31">
        <v>0</v>
      </c>
      <c r="FN72" s="31">
        <v>0</v>
      </c>
      <c r="FO72" s="31">
        <v>0</v>
      </c>
      <c r="FP72" s="31">
        <v>0</v>
      </c>
      <c r="FQ72" s="31">
        <v>0</v>
      </c>
      <c r="FR72" s="31">
        <v>0</v>
      </c>
      <c r="FS72" s="31">
        <v>0</v>
      </c>
      <c r="FT72" s="31">
        <v>0</v>
      </c>
      <c r="FU72" s="31">
        <v>0</v>
      </c>
      <c r="FV72" s="31">
        <v>0</v>
      </c>
      <c r="FW72" s="31">
        <v>0</v>
      </c>
      <c r="FX72" s="31">
        <v>0</v>
      </c>
      <c r="FY72" s="31">
        <v>0</v>
      </c>
      <c r="FZ72" s="31">
        <v>0</v>
      </c>
      <c r="GA72" s="31">
        <v>0</v>
      </c>
      <c r="GB72" s="31">
        <v>0</v>
      </c>
      <c r="GC72" s="31">
        <v>0</v>
      </c>
      <c r="GD72" s="31">
        <v>0</v>
      </c>
      <c r="GE72" s="31">
        <v>0</v>
      </c>
      <c r="GF72" s="31">
        <v>0</v>
      </c>
      <c r="GG72" s="31">
        <v>0</v>
      </c>
      <c r="GH72" s="31">
        <v>0</v>
      </c>
      <c r="GI72" s="31">
        <v>0</v>
      </c>
      <c r="GJ72" s="31">
        <v>0</v>
      </c>
      <c r="GK72" s="31">
        <v>0</v>
      </c>
      <c r="GL72" s="31">
        <v>0</v>
      </c>
      <c r="GM72" s="31">
        <v>0</v>
      </c>
      <c r="GN72" s="31">
        <v>0</v>
      </c>
      <c r="GO72" s="31">
        <v>0</v>
      </c>
      <c r="GP72" s="31">
        <v>0</v>
      </c>
      <c r="GQ72" s="31">
        <v>0</v>
      </c>
      <c r="GR72" s="31">
        <v>0</v>
      </c>
      <c r="GS72" s="31">
        <v>0</v>
      </c>
      <c r="GT72" s="31">
        <v>0</v>
      </c>
      <c r="GU72" s="31">
        <v>0</v>
      </c>
      <c r="GV72" s="31">
        <v>0</v>
      </c>
      <c r="GW72" s="31">
        <v>0</v>
      </c>
      <c r="GX72" s="31">
        <v>0</v>
      </c>
      <c r="GY72" s="31">
        <v>0</v>
      </c>
      <c r="GZ72" s="31">
        <v>0</v>
      </c>
      <c r="HA72" s="31">
        <v>0</v>
      </c>
      <c r="HB72" s="31">
        <v>0</v>
      </c>
      <c r="HC72" s="31">
        <v>0</v>
      </c>
      <c r="HD72" s="31">
        <v>0</v>
      </c>
      <c r="HE72" s="31">
        <v>0</v>
      </c>
      <c r="HF72" s="31">
        <v>0</v>
      </c>
      <c r="HG72" s="31">
        <v>0</v>
      </c>
      <c r="HH72" s="31">
        <v>0</v>
      </c>
      <c r="HI72" s="31">
        <v>0</v>
      </c>
      <c r="HJ72" s="31">
        <v>0</v>
      </c>
      <c r="HK72" s="31">
        <v>0</v>
      </c>
      <c r="HL72" s="31">
        <v>0</v>
      </c>
      <c r="HM72" s="31">
        <v>0</v>
      </c>
      <c r="HN72" s="31">
        <v>0</v>
      </c>
      <c r="HO72" s="31">
        <v>0</v>
      </c>
      <c r="HP72" s="31">
        <v>0</v>
      </c>
      <c r="HQ72" s="31">
        <v>0</v>
      </c>
      <c r="HR72" s="31">
        <v>0</v>
      </c>
      <c r="HS72" s="31">
        <v>0</v>
      </c>
      <c r="HT72" s="31">
        <v>0</v>
      </c>
      <c r="HU72" s="31">
        <v>0</v>
      </c>
      <c r="HV72" s="31">
        <v>0</v>
      </c>
      <c r="HW72" s="31">
        <v>0</v>
      </c>
      <c r="HX72" s="31">
        <v>0</v>
      </c>
      <c r="HY72" s="31">
        <v>0</v>
      </c>
      <c r="HZ72" s="31">
        <v>0</v>
      </c>
      <c r="IA72" s="31">
        <v>0</v>
      </c>
      <c r="IB72" s="31">
        <v>0</v>
      </c>
      <c r="IC72" s="31">
        <v>0</v>
      </c>
      <c r="ID72" s="31">
        <v>0</v>
      </c>
      <c r="IE72" s="31">
        <v>0</v>
      </c>
      <c r="IF72" s="31">
        <v>0</v>
      </c>
      <c r="IG72" s="31">
        <v>0</v>
      </c>
      <c r="IH72" s="31">
        <v>0</v>
      </c>
      <c r="II72" s="31">
        <v>0</v>
      </c>
      <c r="IJ72" s="31">
        <v>0</v>
      </c>
      <c r="IK72" s="31">
        <v>0</v>
      </c>
      <c r="IL72" s="31">
        <v>0</v>
      </c>
      <c r="IM72" s="31">
        <v>0</v>
      </c>
      <c r="IN72" s="31">
        <v>0</v>
      </c>
      <c r="IO72" s="31">
        <v>0</v>
      </c>
      <c r="IP72" s="31">
        <v>0</v>
      </c>
      <c r="IQ72" s="31">
        <v>0</v>
      </c>
      <c r="IR72" s="31">
        <v>0</v>
      </c>
      <c r="IS72" s="31">
        <v>0</v>
      </c>
      <c r="IT72" s="31">
        <v>0</v>
      </c>
      <c r="IU72" s="31">
        <v>0</v>
      </c>
      <c r="IV72" s="31">
        <v>0</v>
      </c>
      <c r="IW72" s="31">
        <v>0</v>
      </c>
      <c r="IX72" s="31">
        <v>0</v>
      </c>
      <c r="IY72" s="31">
        <v>0</v>
      </c>
      <c r="IZ72" s="3"/>
      <c r="JA72" s="3"/>
    </row>
    <row r="73" spans="1:261" x14ac:dyDescent="0.25">
      <c r="A73" s="3"/>
      <c r="B73" s="3"/>
      <c r="C73" s="3"/>
      <c r="D73" s="205" t="s">
        <v>408</v>
      </c>
      <c r="E73" s="205" t="s">
        <v>434</v>
      </c>
      <c r="F73" s="10" t="s">
        <v>311</v>
      </c>
      <c r="G73" s="3"/>
      <c r="H73" s="3"/>
      <c r="I73" s="3"/>
      <c r="J73" s="5" t="s">
        <v>4</v>
      </c>
      <c r="K73" s="3"/>
      <c r="L73" s="3"/>
      <c r="M73" s="3"/>
      <c r="N73" s="3"/>
      <c r="O73" s="3"/>
      <c r="P73" s="3"/>
      <c r="Q73" s="12">
        <v>0</v>
      </c>
      <c r="R73" s="3"/>
      <c r="S73" s="3"/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1">
        <v>0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0</v>
      </c>
      <c r="BS73" s="31">
        <v>0</v>
      </c>
      <c r="BT73" s="31">
        <v>0</v>
      </c>
      <c r="BU73" s="31">
        <v>0</v>
      </c>
      <c r="BV73" s="31">
        <v>0</v>
      </c>
      <c r="BW73" s="31">
        <v>0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1">
        <v>0</v>
      </c>
      <c r="CK73" s="31">
        <v>0</v>
      </c>
      <c r="CL73" s="31">
        <v>0</v>
      </c>
      <c r="CM73" s="31">
        <v>0</v>
      </c>
      <c r="CN73" s="31">
        <v>0</v>
      </c>
      <c r="CO73" s="31">
        <v>0</v>
      </c>
      <c r="CP73" s="31">
        <v>0</v>
      </c>
      <c r="CQ73" s="31">
        <v>0</v>
      </c>
      <c r="CR73" s="31">
        <v>0</v>
      </c>
      <c r="CS73" s="31">
        <v>0</v>
      </c>
      <c r="CT73" s="31">
        <v>0</v>
      </c>
      <c r="CU73" s="31">
        <v>0</v>
      </c>
      <c r="CV73" s="31">
        <v>0</v>
      </c>
      <c r="CW73" s="31">
        <v>0</v>
      </c>
      <c r="CX73" s="31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0</v>
      </c>
      <c r="DG73" s="31">
        <v>0</v>
      </c>
      <c r="DH73" s="31">
        <v>0</v>
      </c>
      <c r="DI73" s="31">
        <v>0</v>
      </c>
      <c r="DJ73" s="31">
        <v>0</v>
      </c>
      <c r="DK73" s="31">
        <v>0</v>
      </c>
      <c r="DL73" s="31">
        <v>0</v>
      </c>
      <c r="DM73" s="31">
        <v>0</v>
      </c>
      <c r="DN73" s="31">
        <v>0</v>
      </c>
      <c r="DO73" s="31">
        <v>0</v>
      </c>
      <c r="DP73" s="31">
        <v>0</v>
      </c>
      <c r="DQ73" s="31">
        <v>0</v>
      </c>
      <c r="DR73" s="31">
        <v>0</v>
      </c>
      <c r="DS73" s="31">
        <v>0</v>
      </c>
      <c r="DT73" s="31">
        <v>0</v>
      </c>
      <c r="DU73" s="31">
        <v>0</v>
      </c>
      <c r="DV73" s="31">
        <v>0</v>
      </c>
      <c r="DW73" s="31"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v>0</v>
      </c>
      <c r="ED73" s="31">
        <v>0</v>
      </c>
      <c r="EE73" s="31">
        <v>0</v>
      </c>
      <c r="EF73" s="31">
        <v>0</v>
      </c>
      <c r="EG73" s="31">
        <v>0</v>
      </c>
      <c r="EH73" s="31">
        <v>0</v>
      </c>
      <c r="EI73" s="31"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v>0</v>
      </c>
      <c r="EP73" s="31">
        <v>0</v>
      </c>
      <c r="EQ73" s="31">
        <v>0</v>
      </c>
      <c r="ER73" s="31">
        <v>0</v>
      </c>
      <c r="ES73" s="31">
        <v>0</v>
      </c>
      <c r="ET73" s="31">
        <v>0</v>
      </c>
      <c r="EU73" s="31">
        <v>0</v>
      </c>
      <c r="EV73" s="31">
        <v>0</v>
      </c>
      <c r="EW73" s="31">
        <v>0</v>
      </c>
      <c r="EX73" s="31">
        <v>0</v>
      </c>
      <c r="EY73" s="31">
        <v>0</v>
      </c>
      <c r="EZ73" s="31">
        <v>0</v>
      </c>
      <c r="FA73" s="31">
        <v>0</v>
      </c>
      <c r="FB73" s="31">
        <v>0</v>
      </c>
      <c r="FC73" s="31">
        <v>0</v>
      </c>
      <c r="FD73" s="31">
        <v>0</v>
      </c>
      <c r="FE73" s="31">
        <v>0</v>
      </c>
      <c r="FF73" s="31">
        <v>0</v>
      </c>
      <c r="FG73" s="31">
        <v>0</v>
      </c>
      <c r="FH73" s="31">
        <v>0</v>
      </c>
      <c r="FI73" s="31">
        <v>0</v>
      </c>
      <c r="FJ73" s="31">
        <v>0</v>
      </c>
      <c r="FK73" s="31">
        <v>0</v>
      </c>
      <c r="FL73" s="31">
        <v>0</v>
      </c>
      <c r="FM73" s="31">
        <v>0</v>
      </c>
      <c r="FN73" s="31">
        <v>0</v>
      </c>
      <c r="FO73" s="31">
        <v>0</v>
      </c>
      <c r="FP73" s="31">
        <v>0</v>
      </c>
      <c r="FQ73" s="31">
        <v>0</v>
      </c>
      <c r="FR73" s="31">
        <v>0</v>
      </c>
      <c r="FS73" s="31">
        <v>0</v>
      </c>
      <c r="FT73" s="31">
        <v>0</v>
      </c>
      <c r="FU73" s="31">
        <v>0</v>
      </c>
      <c r="FV73" s="31">
        <v>0</v>
      </c>
      <c r="FW73" s="31">
        <v>0</v>
      </c>
      <c r="FX73" s="31">
        <v>0</v>
      </c>
      <c r="FY73" s="31">
        <v>0</v>
      </c>
      <c r="FZ73" s="31">
        <v>0</v>
      </c>
      <c r="GA73" s="31">
        <v>0</v>
      </c>
      <c r="GB73" s="31">
        <v>0</v>
      </c>
      <c r="GC73" s="31">
        <v>0</v>
      </c>
      <c r="GD73" s="31">
        <v>0</v>
      </c>
      <c r="GE73" s="31">
        <v>0</v>
      </c>
      <c r="GF73" s="31">
        <v>0</v>
      </c>
      <c r="GG73" s="31">
        <v>0</v>
      </c>
      <c r="GH73" s="31">
        <v>0</v>
      </c>
      <c r="GI73" s="31">
        <v>0</v>
      </c>
      <c r="GJ73" s="31">
        <v>0</v>
      </c>
      <c r="GK73" s="31">
        <v>0</v>
      </c>
      <c r="GL73" s="31">
        <v>0</v>
      </c>
      <c r="GM73" s="31">
        <v>0</v>
      </c>
      <c r="GN73" s="31">
        <v>0</v>
      </c>
      <c r="GO73" s="31">
        <v>0</v>
      </c>
      <c r="GP73" s="31">
        <v>0</v>
      </c>
      <c r="GQ73" s="31">
        <v>0</v>
      </c>
      <c r="GR73" s="31">
        <v>0</v>
      </c>
      <c r="GS73" s="31">
        <v>0</v>
      </c>
      <c r="GT73" s="31">
        <v>0</v>
      </c>
      <c r="GU73" s="31">
        <v>0</v>
      </c>
      <c r="GV73" s="31">
        <v>0</v>
      </c>
      <c r="GW73" s="31">
        <v>0</v>
      </c>
      <c r="GX73" s="31">
        <v>0</v>
      </c>
      <c r="GY73" s="31">
        <v>0</v>
      </c>
      <c r="GZ73" s="31">
        <v>0</v>
      </c>
      <c r="HA73" s="31">
        <v>0</v>
      </c>
      <c r="HB73" s="31">
        <v>0</v>
      </c>
      <c r="HC73" s="31">
        <v>0</v>
      </c>
      <c r="HD73" s="31">
        <v>0</v>
      </c>
      <c r="HE73" s="31">
        <v>0</v>
      </c>
      <c r="HF73" s="31">
        <v>0</v>
      </c>
      <c r="HG73" s="31">
        <v>0</v>
      </c>
      <c r="HH73" s="31">
        <v>0</v>
      </c>
      <c r="HI73" s="31">
        <v>0</v>
      </c>
      <c r="HJ73" s="31">
        <v>0</v>
      </c>
      <c r="HK73" s="31">
        <v>0</v>
      </c>
      <c r="HL73" s="31">
        <v>0</v>
      </c>
      <c r="HM73" s="31">
        <v>0</v>
      </c>
      <c r="HN73" s="31">
        <v>0</v>
      </c>
      <c r="HO73" s="31">
        <v>0</v>
      </c>
      <c r="HP73" s="31">
        <v>0</v>
      </c>
      <c r="HQ73" s="31">
        <v>0</v>
      </c>
      <c r="HR73" s="31">
        <v>0</v>
      </c>
      <c r="HS73" s="31">
        <v>0</v>
      </c>
      <c r="HT73" s="31">
        <v>0</v>
      </c>
      <c r="HU73" s="31">
        <v>0</v>
      </c>
      <c r="HV73" s="31">
        <v>0</v>
      </c>
      <c r="HW73" s="31">
        <v>0</v>
      </c>
      <c r="HX73" s="31">
        <v>0</v>
      </c>
      <c r="HY73" s="31">
        <v>0</v>
      </c>
      <c r="HZ73" s="31">
        <v>0</v>
      </c>
      <c r="IA73" s="31">
        <v>0</v>
      </c>
      <c r="IB73" s="31">
        <v>0</v>
      </c>
      <c r="IC73" s="31">
        <v>0</v>
      </c>
      <c r="ID73" s="31">
        <v>0</v>
      </c>
      <c r="IE73" s="31">
        <v>0</v>
      </c>
      <c r="IF73" s="31">
        <v>0</v>
      </c>
      <c r="IG73" s="31">
        <v>0</v>
      </c>
      <c r="IH73" s="31">
        <v>0</v>
      </c>
      <c r="II73" s="31">
        <v>0</v>
      </c>
      <c r="IJ73" s="31">
        <v>0</v>
      </c>
      <c r="IK73" s="31">
        <v>0</v>
      </c>
      <c r="IL73" s="31">
        <v>0</v>
      </c>
      <c r="IM73" s="31">
        <v>0</v>
      </c>
      <c r="IN73" s="31">
        <v>0</v>
      </c>
      <c r="IO73" s="31">
        <v>0</v>
      </c>
      <c r="IP73" s="31">
        <v>0</v>
      </c>
      <c r="IQ73" s="31">
        <v>0</v>
      </c>
      <c r="IR73" s="31">
        <v>0</v>
      </c>
      <c r="IS73" s="31">
        <v>0</v>
      </c>
      <c r="IT73" s="31">
        <v>0</v>
      </c>
      <c r="IU73" s="31">
        <v>0</v>
      </c>
      <c r="IV73" s="31">
        <v>0</v>
      </c>
      <c r="IW73" s="31">
        <v>0</v>
      </c>
      <c r="IX73" s="31">
        <v>0</v>
      </c>
      <c r="IY73" s="31">
        <v>0</v>
      </c>
      <c r="IZ73" s="3"/>
      <c r="JA73" s="3"/>
    </row>
    <row r="74" spans="1:261" x14ac:dyDescent="0.25">
      <c r="A74" s="3"/>
      <c r="B74" s="3"/>
      <c r="C74" s="3"/>
      <c r="D74" s="205" t="s">
        <v>408</v>
      </c>
      <c r="E74" s="205" t="s">
        <v>434</v>
      </c>
      <c r="F74" s="10" t="s">
        <v>102</v>
      </c>
      <c r="G74" s="3"/>
      <c r="H74" s="3"/>
      <c r="I74" s="3"/>
      <c r="J74" s="5" t="s">
        <v>4</v>
      </c>
      <c r="K74" s="3"/>
      <c r="L74" s="3"/>
      <c r="M74" s="3"/>
      <c r="N74" s="3"/>
      <c r="O74" s="3"/>
      <c r="P74" s="3"/>
      <c r="Q74" s="12"/>
      <c r="R74" s="3"/>
      <c r="S74" s="50"/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v>0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1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0</v>
      </c>
      <c r="DU74" s="31">
        <v>0</v>
      </c>
      <c r="DV74" s="31">
        <v>0</v>
      </c>
      <c r="DW74" s="31">
        <v>0</v>
      </c>
      <c r="DX74" s="31">
        <v>0</v>
      </c>
      <c r="DY74" s="31">
        <v>0</v>
      </c>
      <c r="DZ74" s="31">
        <v>0</v>
      </c>
      <c r="EA74" s="31">
        <v>0</v>
      </c>
      <c r="EB74" s="31">
        <v>0</v>
      </c>
      <c r="EC74" s="31">
        <v>0</v>
      </c>
      <c r="ED74" s="31">
        <v>0</v>
      </c>
      <c r="EE74" s="31">
        <v>0</v>
      </c>
      <c r="EF74" s="31">
        <v>0</v>
      </c>
      <c r="EG74" s="31">
        <v>0</v>
      </c>
      <c r="EH74" s="31">
        <v>0</v>
      </c>
      <c r="EI74" s="31">
        <v>0</v>
      </c>
      <c r="EJ74" s="31">
        <v>0</v>
      </c>
      <c r="EK74" s="31">
        <v>0</v>
      </c>
      <c r="EL74" s="31">
        <v>0</v>
      </c>
      <c r="EM74" s="31">
        <v>0</v>
      </c>
      <c r="EN74" s="31">
        <v>0</v>
      </c>
      <c r="EO74" s="31">
        <v>0</v>
      </c>
      <c r="EP74" s="31">
        <v>0</v>
      </c>
      <c r="EQ74" s="31">
        <v>0</v>
      </c>
      <c r="ER74" s="31">
        <v>0</v>
      </c>
      <c r="ES74" s="31">
        <v>0</v>
      </c>
      <c r="ET74" s="31">
        <v>0</v>
      </c>
      <c r="EU74" s="31">
        <v>0</v>
      </c>
      <c r="EV74" s="31">
        <v>0</v>
      </c>
      <c r="EW74" s="31">
        <v>0</v>
      </c>
      <c r="EX74" s="31">
        <v>0</v>
      </c>
      <c r="EY74" s="31">
        <v>0</v>
      </c>
      <c r="EZ74" s="31">
        <v>0</v>
      </c>
      <c r="FA74" s="31">
        <v>0</v>
      </c>
      <c r="FB74" s="31">
        <v>0</v>
      </c>
      <c r="FC74" s="31">
        <v>0</v>
      </c>
      <c r="FD74" s="31">
        <v>0</v>
      </c>
      <c r="FE74" s="31">
        <v>0</v>
      </c>
      <c r="FF74" s="31">
        <v>0</v>
      </c>
      <c r="FG74" s="31">
        <v>0</v>
      </c>
      <c r="FH74" s="31">
        <v>0</v>
      </c>
      <c r="FI74" s="31">
        <v>0</v>
      </c>
      <c r="FJ74" s="31">
        <v>0</v>
      </c>
      <c r="FK74" s="31">
        <v>0</v>
      </c>
      <c r="FL74" s="31">
        <v>0</v>
      </c>
      <c r="FM74" s="31">
        <v>0</v>
      </c>
      <c r="FN74" s="31">
        <v>0</v>
      </c>
      <c r="FO74" s="31">
        <v>0</v>
      </c>
      <c r="FP74" s="31">
        <v>0</v>
      </c>
      <c r="FQ74" s="31">
        <v>0</v>
      </c>
      <c r="FR74" s="31">
        <v>0</v>
      </c>
      <c r="FS74" s="31">
        <v>0</v>
      </c>
      <c r="FT74" s="31">
        <v>0</v>
      </c>
      <c r="FU74" s="31">
        <v>0</v>
      </c>
      <c r="FV74" s="31">
        <v>0</v>
      </c>
      <c r="FW74" s="31">
        <v>0</v>
      </c>
      <c r="FX74" s="31">
        <v>0</v>
      </c>
      <c r="FY74" s="31">
        <v>0</v>
      </c>
      <c r="FZ74" s="31">
        <v>0</v>
      </c>
      <c r="GA74" s="31">
        <v>0</v>
      </c>
      <c r="GB74" s="31">
        <v>0</v>
      </c>
      <c r="GC74" s="31">
        <v>0</v>
      </c>
      <c r="GD74" s="31">
        <v>0</v>
      </c>
      <c r="GE74" s="31">
        <v>0</v>
      </c>
      <c r="GF74" s="31">
        <v>0</v>
      </c>
      <c r="GG74" s="31">
        <v>0</v>
      </c>
      <c r="GH74" s="31">
        <v>0</v>
      </c>
      <c r="GI74" s="31">
        <v>0</v>
      </c>
      <c r="GJ74" s="31">
        <v>0</v>
      </c>
      <c r="GK74" s="31">
        <v>0</v>
      </c>
      <c r="GL74" s="31">
        <v>0</v>
      </c>
      <c r="GM74" s="31">
        <v>0</v>
      </c>
      <c r="GN74" s="31">
        <v>0</v>
      </c>
      <c r="GO74" s="31">
        <v>0</v>
      </c>
      <c r="GP74" s="31">
        <v>0</v>
      </c>
      <c r="GQ74" s="31">
        <v>0</v>
      </c>
      <c r="GR74" s="31">
        <v>0</v>
      </c>
      <c r="GS74" s="31">
        <v>0</v>
      </c>
      <c r="GT74" s="31">
        <v>0</v>
      </c>
      <c r="GU74" s="31">
        <v>0</v>
      </c>
      <c r="GV74" s="31">
        <v>0</v>
      </c>
      <c r="GW74" s="31">
        <v>0</v>
      </c>
      <c r="GX74" s="31">
        <v>0</v>
      </c>
      <c r="GY74" s="31">
        <v>0</v>
      </c>
      <c r="GZ74" s="31">
        <v>0</v>
      </c>
      <c r="HA74" s="31">
        <v>0</v>
      </c>
      <c r="HB74" s="31">
        <v>0</v>
      </c>
      <c r="HC74" s="31">
        <v>0</v>
      </c>
      <c r="HD74" s="31">
        <v>0</v>
      </c>
      <c r="HE74" s="31">
        <v>0</v>
      </c>
      <c r="HF74" s="31">
        <v>0</v>
      </c>
      <c r="HG74" s="31">
        <v>0</v>
      </c>
      <c r="HH74" s="31">
        <v>0</v>
      </c>
      <c r="HI74" s="31">
        <v>0</v>
      </c>
      <c r="HJ74" s="31">
        <v>0</v>
      </c>
      <c r="HK74" s="31">
        <v>0</v>
      </c>
      <c r="HL74" s="31">
        <v>0</v>
      </c>
      <c r="HM74" s="31">
        <v>0</v>
      </c>
      <c r="HN74" s="31">
        <v>0</v>
      </c>
      <c r="HO74" s="31">
        <v>0</v>
      </c>
      <c r="HP74" s="31">
        <v>0</v>
      </c>
      <c r="HQ74" s="31">
        <v>0</v>
      </c>
      <c r="HR74" s="31">
        <v>0</v>
      </c>
      <c r="HS74" s="31">
        <v>0</v>
      </c>
      <c r="HT74" s="31">
        <v>0</v>
      </c>
      <c r="HU74" s="31">
        <v>0</v>
      </c>
      <c r="HV74" s="31">
        <v>0</v>
      </c>
      <c r="HW74" s="31">
        <v>0</v>
      </c>
      <c r="HX74" s="31">
        <v>0</v>
      </c>
      <c r="HY74" s="31">
        <v>0</v>
      </c>
      <c r="HZ74" s="31">
        <v>0</v>
      </c>
      <c r="IA74" s="31">
        <v>0</v>
      </c>
      <c r="IB74" s="31">
        <v>0</v>
      </c>
      <c r="IC74" s="31">
        <v>0</v>
      </c>
      <c r="ID74" s="31">
        <v>0</v>
      </c>
      <c r="IE74" s="31">
        <v>0</v>
      </c>
      <c r="IF74" s="31">
        <v>0</v>
      </c>
      <c r="IG74" s="31">
        <v>0</v>
      </c>
      <c r="IH74" s="31">
        <v>0</v>
      </c>
      <c r="II74" s="31">
        <v>0</v>
      </c>
      <c r="IJ74" s="31">
        <v>0</v>
      </c>
      <c r="IK74" s="31">
        <v>0</v>
      </c>
      <c r="IL74" s="31">
        <v>0</v>
      </c>
      <c r="IM74" s="31">
        <v>0</v>
      </c>
      <c r="IN74" s="31">
        <v>0</v>
      </c>
      <c r="IO74" s="31">
        <v>0</v>
      </c>
      <c r="IP74" s="31">
        <v>0</v>
      </c>
      <c r="IQ74" s="31">
        <v>0</v>
      </c>
      <c r="IR74" s="31">
        <v>0</v>
      </c>
      <c r="IS74" s="31">
        <v>0</v>
      </c>
      <c r="IT74" s="31">
        <v>0</v>
      </c>
      <c r="IU74" s="31">
        <v>0</v>
      </c>
      <c r="IV74" s="31">
        <v>0</v>
      </c>
      <c r="IW74" s="31">
        <v>0</v>
      </c>
      <c r="IX74" s="31">
        <v>0</v>
      </c>
      <c r="IY74" s="31">
        <v>0</v>
      </c>
      <c r="IZ74" s="3"/>
      <c r="JA74" s="3"/>
    </row>
    <row r="75" spans="1:261" x14ac:dyDescent="0.25">
      <c r="A75" s="3"/>
      <c r="B75" s="3"/>
      <c r="C75" s="3"/>
      <c r="D75" s="205" t="s">
        <v>408</v>
      </c>
      <c r="E75" s="205" t="s">
        <v>434</v>
      </c>
      <c r="F75" s="10" t="s">
        <v>103</v>
      </c>
      <c r="G75" s="3"/>
      <c r="H75" s="3"/>
      <c r="I75" s="3"/>
      <c r="J75" s="5" t="s">
        <v>4</v>
      </c>
      <c r="K75" s="3"/>
      <c r="L75" s="20" t="s">
        <v>29</v>
      </c>
      <c r="M75" s="20"/>
      <c r="N75" s="20"/>
      <c r="O75" s="20"/>
      <c r="P75" s="20"/>
      <c r="Q75" s="46">
        <v>0</v>
      </c>
      <c r="R75" s="3"/>
      <c r="S75" s="50"/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1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1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0</v>
      </c>
      <c r="DT75" s="31">
        <v>0</v>
      </c>
      <c r="DU75" s="31">
        <v>0</v>
      </c>
      <c r="DV75" s="31">
        <v>0</v>
      </c>
      <c r="DW75" s="31"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v>0</v>
      </c>
      <c r="ED75" s="31">
        <v>0</v>
      </c>
      <c r="EE75" s="31">
        <v>0</v>
      </c>
      <c r="EF75" s="31">
        <v>0</v>
      </c>
      <c r="EG75" s="31">
        <v>0</v>
      </c>
      <c r="EH75" s="31">
        <v>0</v>
      </c>
      <c r="EI75" s="31"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v>0</v>
      </c>
      <c r="EP75" s="31">
        <v>0</v>
      </c>
      <c r="EQ75" s="31">
        <v>0</v>
      </c>
      <c r="ER75" s="31">
        <v>0</v>
      </c>
      <c r="ES75" s="31">
        <v>0</v>
      </c>
      <c r="ET75" s="31">
        <v>0</v>
      </c>
      <c r="EU75" s="31">
        <v>0</v>
      </c>
      <c r="EV75" s="31">
        <v>0</v>
      </c>
      <c r="EW75" s="31">
        <v>0</v>
      </c>
      <c r="EX75" s="31">
        <v>0</v>
      </c>
      <c r="EY75" s="31">
        <v>0</v>
      </c>
      <c r="EZ75" s="31">
        <v>0</v>
      </c>
      <c r="FA75" s="31">
        <v>0</v>
      </c>
      <c r="FB75" s="31">
        <v>0</v>
      </c>
      <c r="FC75" s="31">
        <v>0</v>
      </c>
      <c r="FD75" s="31">
        <v>0</v>
      </c>
      <c r="FE75" s="31">
        <v>0</v>
      </c>
      <c r="FF75" s="31">
        <v>0</v>
      </c>
      <c r="FG75" s="31">
        <v>0</v>
      </c>
      <c r="FH75" s="31">
        <v>0</v>
      </c>
      <c r="FI75" s="31">
        <v>0</v>
      </c>
      <c r="FJ75" s="31">
        <v>0</v>
      </c>
      <c r="FK75" s="31">
        <v>0</v>
      </c>
      <c r="FL75" s="31">
        <v>0</v>
      </c>
      <c r="FM75" s="31">
        <v>0</v>
      </c>
      <c r="FN75" s="31">
        <v>0</v>
      </c>
      <c r="FO75" s="31">
        <v>0</v>
      </c>
      <c r="FP75" s="31">
        <v>0</v>
      </c>
      <c r="FQ75" s="31">
        <v>0</v>
      </c>
      <c r="FR75" s="31">
        <v>0</v>
      </c>
      <c r="FS75" s="31">
        <v>0</v>
      </c>
      <c r="FT75" s="31">
        <v>0</v>
      </c>
      <c r="FU75" s="31">
        <v>0</v>
      </c>
      <c r="FV75" s="31">
        <v>0</v>
      </c>
      <c r="FW75" s="31">
        <v>0</v>
      </c>
      <c r="FX75" s="31">
        <v>0</v>
      </c>
      <c r="FY75" s="31">
        <v>0</v>
      </c>
      <c r="FZ75" s="31">
        <v>0</v>
      </c>
      <c r="GA75" s="31">
        <v>0</v>
      </c>
      <c r="GB75" s="31">
        <v>0</v>
      </c>
      <c r="GC75" s="31">
        <v>0</v>
      </c>
      <c r="GD75" s="31">
        <v>0</v>
      </c>
      <c r="GE75" s="31">
        <v>0</v>
      </c>
      <c r="GF75" s="31">
        <v>0</v>
      </c>
      <c r="GG75" s="31">
        <v>0</v>
      </c>
      <c r="GH75" s="31">
        <v>0</v>
      </c>
      <c r="GI75" s="31">
        <v>0</v>
      </c>
      <c r="GJ75" s="31">
        <v>0</v>
      </c>
      <c r="GK75" s="31">
        <v>0</v>
      </c>
      <c r="GL75" s="31">
        <v>0</v>
      </c>
      <c r="GM75" s="31">
        <v>0</v>
      </c>
      <c r="GN75" s="31">
        <v>0</v>
      </c>
      <c r="GO75" s="31">
        <v>0</v>
      </c>
      <c r="GP75" s="31">
        <v>0</v>
      </c>
      <c r="GQ75" s="31">
        <v>0</v>
      </c>
      <c r="GR75" s="31">
        <v>0</v>
      </c>
      <c r="GS75" s="31">
        <v>0</v>
      </c>
      <c r="GT75" s="31">
        <v>0</v>
      </c>
      <c r="GU75" s="31">
        <v>0</v>
      </c>
      <c r="GV75" s="31">
        <v>0</v>
      </c>
      <c r="GW75" s="31">
        <v>0</v>
      </c>
      <c r="GX75" s="31">
        <v>0</v>
      </c>
      <c r="GY75" s="31">
        <v>0</v>
      </c>
      <c r="GZ75" s="31">
        <v>0</v>
      </c>
      <c r="HA75" s="31">
        <v>0</v>
      </c>
      <c r="HB75" s="31">
        <v>0</v>
      </c>
      <c r="HC75" s="31">
        <v>0</v>
      </c>
      <c r="HD75" s="31">
        <v>0</v>
      </c>
      <c r="HE75" s="31">
        <v>0</v>
      </c>
      <c r="HF75" s="31">
        <v>0</v>
      </c>
      <c r="HG75" s="31">
        <v>0</v>
      </c>
      <c r="HH75" s="31">
        <v>0</v>
      </c>
      <c r="HI75" s="31">
        <v>0</v>
      </c>
      <c r="HJ75" s="31">
        <v>0</v>
      </c>
      <c r="HK75" s="31">
        <v>0</v>
      </c>
      <c r="HL75" s="31">
        <v>0</v>
      </c>
      <c r="HM75" s="31">
        <v>0</v>
      </c>
      <c r="HN75" s="31">
        <v>0</v>
      </c>
      <c r="HO75" s="31">
        <v>0</v>
      </c>
      <c r="HP75" s="31">
        <v>0</v>
      </c>
      <c r="HQ75" s="31">
        <v>0</v>
      </c>
      <c r="HR75" s="31">
        <v>0</v>
      </c>
      <c r="HS75" s="31">
        <v>0</v>
      </c>
      <c r="HT75" s="31">
        <v>0</v>
      </c>
      <c r="HU75" s="31">
        <v>0</v>
      </c>
      <c r="HV75" s="31">
        <v>0</v>
      </c>
      <c r="HW75" s="31">
        <v>0</v>
      </c>
      <c r="HX75" s="31">
        <v>0</v>
      </c>
      <c r="HY75" s="31">
        <v>0</v>
      </c>
      <c r="HZ75" s="31">
        <v>0</v>
      </c>
      <c r="IA75" s="31">
        <v>0</v>
      </c>
      <c r="IB75" s="31">
        <v>0</v>
      </c>
      <c r="IC75" s="31">
        <v>0</v>
      </c>
      <c r="ID75" s="31">
        <v>0</v>
      </c>
      <c r="IE75" s="31">
        <v>0</v>
      </c>
      <c r="IF75" s="31">
        <v>0</v>
      </c>
      <c r="IG75" s="31">
        <v>0</v>
      </c>
      <c r="IH75" s="31">
        <v>0</v>
      </c>
      <c r="II75" s="31">
        <v>0</v>
      </c>
      <c r="IJ75" s="31">
        <v>0</v>
      </c>
      <c r="IK75" s="31">
        <v>0</v>
      </c>
      <c r="IL75" s="31">
        <v>0</v>
      </c>
      <c r="IM75" s="31">
        <v>0</v>
      </c>
      <c r="IN75" s="31">
        <v>0</v>
      </c>
      <c r="IO75" s="31">
        <v>0</v>
      </c>
      <c r="IP75" s="31">
        <v>0</v>
      </c>
      <c r="IQ75" s="31">
        <v>0</v>
      </c>
      <c r="IR75" s="31">
        <v>0</v>
      </c>
      <c r="IS75" s="31">
        <v>0</v>
      </c>
      <c r="IT75" s="31">
        <v>0</v>
      </c>
      <c r="IU75" s="31">
        <v>0</v>
      </c>
      <c r="IV75" s="31">
        <v>0</v>
      </c>
      <c r="IW75" s="31">
        <v>0</v>
      </c>
      <c r="IX75" s="31">
        <v>0</v>
      </c>
      <c r="IY75" s="31">
        <v>0</v>
      </c>
      <c r="IZ75" s="3"/>
      <c r="JA75" s="3"/>
    </row>
    <row r="76" spans="1:261" x14ac:dyDescent="0.25">
      <c r="A76" s="3"/>
      <c r="B76" s="3"/>
      <c r="C76" s="3"/>
      <c r="D76" s="205" t="s">
        <v>408</v>
      </c>
      <c r="E76" s="205" t="s">
        <v>434</v>
      </c>
      <c r="F76" s="10" t="s">
        <v>313</v>
      </c>
      <c r="G76" s="3"/>
      <c r="H76" s="3"/>
      <c r="I76" s="3"/>
      <c r="J76" s="5" t="s">
        <v>7</v>
      </c>
      <c r="K76" s="3"/>
      <c r="L76" s="3"/>
      <c r="M76" s="3"/>
      <c r="N76" s="3"/>
      <c r="O76" s="3"/>
      <c r="P76" s="3"/>
      <c r="Q76" s="43"/>
      <c r="R76" s="3"/>
      <c r="S76" s="3"/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6.9444444444444441E-3</v>
      </c>
      <c r="DM76" s="39">
        <v>6.9444444444444441E-3</v>
      </c>
      <c r="DN76" s="39">
        <v>6.9444444444444441E-3</v>
      </c>
      <c r="DO76" s="39">
        <v>6.9444444444444441E-3</v>
      </c>
      <c r="DP76" s="39">
        <v>6.9444444444444441E-3</v>
      </c>
      <c r="DQ76" s="39">
        <v>6.9444444444444441E-3</v>
      </c>
      <c r="DR76" s="39">
        <v>6.9444444444444441E-3</v>
      </c>
      <c r="DS76" s="39">
        <v>6.9444444444444441E-3</v>
      </c>
      <c r="DT76" s="39">
        <v>6.9444444444444441E-3</v>
      </c>
      <c r="DU76" s="39">
        <v>6.9444444444444441E-3</v>
      </c>
      <c r="DV76" s="39">
        <v>6.9444444444444441E-3</v>
      </c>
      <c r="DW76" s="39">
        <v>6.9444444444444441E-3</v>
      </c>
      <c r="DX76" s="39">
        <v>6.9444444444444441E-3</v>
      </c>
      <c r="DY76" s="39">
        <v>6.9444444444444441E-3</v>
      </c>
      <c r="DZ76" s="39">
        <v>6.9444444444444441E-3</v>
      </c>
      <c r="EA76" s="39">
        <v>6.9444444444444441E-3</v>
      </c>
      <c r="EB76" s="39">
        <v>6.9444444444444441E-3</v>
      </c>
      <c r="EC76" s="39">
        <v>6.9444444444444441E-3</v>
      </c>
      <c r="ED76" s="39">
        <v>6.9444444444444441E-3</v>
      </c>
      <c r="EE76" s="39">
        <v>6.9444444444444441E-3</v>
      </c>
      <c r="EF76" s="39">
        <v>6.9444444444444441E-3</v>
      </c>
      <c r="EG76" s="39">
        <v>6.9444444444444441E-3</v>
      </c>
      <c r="EH76" s="39">
        <v>6.9444444444444441E-3</v>
      </c>
      <c r="EI76" s="39">
        <v>6.9444444444444441E-3</v>
      </c>
      <c r="EJ76" s="39">
        <v>6.9444444444444441E-3</v>
      </c>
      <c r="EK76" s="39">
        <v>6.9444444444444441E-3</v>
      </c>
      <c r="EL76" s="39">
        <v>6.9444444444444441E-3</v>
      </c>
      <c r="EM76" s="39">
        <v>6.9444444444444441E-3</v>
      </c>
      <c r="EN76" s="39">
        <v>6.9444444444444441E-3</v>
      </c>
      <c r="EO76" s="39">
        <v>6.9444444444444441E-3</v>
      </c>
      <c r="EP76" s="39">
        <v>6.9444444444444441E-3</v>
      </c>
      <c r="EQ76" s="39">
        <v>6.9444444444444441E-3</v>
      </c>
      <c r="ER76" s="39">
        <v>6.9444444444444441E-3</v>
      </c>
      <c r="ES76" s="39">
        <v>6.9444444444444441E-3</v>
      </c>
      <c r="ET76" s="39">
        <v>6.9444444444444441E-3</v>
      </c>
      <c r="EU76" s="39">
        <v>6.9444444444444441E-3</v>
      </c>
      <c r="EV76" s="39">
        <v>6.9444444444444441E-3</v>
      </c>
      <c r="EW76" s="39">
        <v>6.9444444444444441E-3</v>
      </c>
      <c r="EX76" s="39">
        <v>6.9444444444444441E-3</v>
      </c>
      <c r="EY76" s="39">
        <v>6.9444444444444441E-3</v>
      </c>
      <c r="EZ76" s="39">
        <v>6.9444444444444441E-3</v>
      </c>
      <c r="FA76" s="39">
        <v>6.9444444444444441E-3</v>
      </c>
      <c r="FB76" s="39">
        <v>6.9444444444444441E-3</v>
      </c>
      <c r="FC76" s="39">
        <v>6.9444444444444441E-3</v>
      </c>
      <c r="FD76" s="39">
        <v>6.9444444444444441E-3</v>
      </c>
      <c r="FE76" s="39">
        <v>6.9444444444444441E-3</v>
      </c>
      <c r="FF76" s="39">
        <v>6.9444444444444441E-3</v>
      </c>
      <c r="FG76" s="39">
        <v>6.9444444444444441E-3</v>
      </c>
      <c r="FH76" s="39">
        <v>6.9444444444444441E-3</v>
      </c>
      <c r="FI76" s="39">
        <v>6.9444444444444441E-3</v>
      </c>
      <c r="FJ76" s="39">
        <v>6.9444444444444441E-3</v>
      </c>
      <c r="FK76" s="39">
        <v>6.9444444444444441E-3</v>
      </c>
      <c r="FL76" s="39">
        <v>6.9444444444444441E-3</v>
      </c>
      <c r="FM76" s="39">
        <v>6.9444444444444441E-3</v>
      </c>
      <c r="FN76" s="39">
        <v>6.9444444444444441E-3</v>
      </c>
      <c r="FO76" s="39">
        <v>6.9444444444444441E-3</v>
      </c>
      <c r="FP76" s="39">
        <v>6.9444444444444441E-3</v>
      </c>
      <c r="FQ76" s="39">
        <v>6.9444444444444441E-3</v>
      </c>
      <c r="FR76" s="39">
        <v>6.9444444444444441E-3</v>
      </c>
      <c r="FS76" s="39">
        <v>6.9444444444444441E-3</v>
      </c>
      <c r="FT76" s="39">
        <v>6.9444444444444441E-3</v>
      </c>
      <c r="FU76" s="39">
        <v>6.9444444444444441E-3</v>
      </c>
      <c r="FV76" s="39">
        <v>6.9444444444444441E-3</v>
      </c>
      <c r="FW76" s="39">
        <v>6.9444444444444441E-3</v>
      </c>
      <c r="FX76" s="39">
        <v>6.9444444444444441E-3</v>
      </c>
      <c r="FY76" s="39">
        <v>6.9444444444444441E-3</v>
      </c>
      <c r="FZ76" s="39">
        <v>6.9444444444444441E-3</v>
      </c>
      <c r="GA76" s="39">
        <v>6.9444444444444441E-3</v>
      </c>
      <c r="GB76" s="39">
        <v>6.9444444444444441E-3</v>
      </c>
      <c r="GC76" s="39">
        <v>6.9444444444444441E-3</v>
      </c>
      <c r="GD76" s="39">
        <v>6.9444444444444441E-3</v>
      </c>
      <c r="GE76" s="39">
        <v>6.9444444444444441E-3</v>
      </c>
      <c r="GF76" s="39">
        <v>6.9444444444444441E-3</v>
      </c>
      <c r="GG76" s="39">
        <v>6.9444444444444441E-3</v>
      </c>
      <c r="GH76" s="39">
        <v>6.9444444444444441E-3</v>
      </c>
      <c r="GI76" s="39">
        <v>6.9444444444444441E-3</v>
      </c>
      <c r="GJ76" s="39">
        <v>6.9444444444444441E-3</v>
      </c>
      <c r="GK76" s="39">
        <v>6.9444444444444441E-3</v>
      </c>
      <c r="GL76" s="39">
        <v>6.9444444444444441E-3</v>
      </c>
      <c r="GM76" s="39">
        <v>6.9444444444444441E-3</v>
      </c>
      <c r="GN76" s="39">
        <v>6.9444444444444441E-3</v>
      </c>
      <c r="GO76" s="39">
        <v>6.9444444444444441E-3</v>
      </c>
      <c r="GP76" s="39">
        <v>6.9444444444444441E-3</v>
      </c>
      <c r="GQ76" s="39">
        <v>6.9444444444444441E-3</v>
      </c>
      <c r="GR76" s="39">
        <v>6.9444444444444441E-3</v>
      </c>
      <c r="GS76" s="39">
        <v>6.9444444444444441E-3</v>
      </c>
      <c r="GT76" s="39">
        <v>6.9444444444444441E-3</v>
      </c>
      <c r="GU76" s="39">
        <v>6.9444444444444441E-3</v>
      </c>
      <c r="GV76" s="39">
        <v>6.9444444444444441E-3</v>
      </c>
      <c r="GW76" s="39">
        <v>6.9444444444444441E-3</v>
      </c>
      <c r="GX76" s="39">
        <v>6.9444444444444441E-3</v>
      </c>
      <c r="GY76" s="39">
        <v>6.9444444444444441E-3</v>
      </c>
      <c r="GZ76" s="39">
        <v>6.9444444444444441E-3</v>
      </c>
      <c r="HA76" s="39">
        <v>6.9444444444444441E-3</v>
      </c>
      <c r="HB76" s="39">
        <v>6.9444444444444441E-3</v>
      </c>
      <c r="HC76" s="39">
        <v>6.9444444444444441E-3</v>
      </c>
      <c r="HD76" s="39">
        <v>6.9444444444444441E-3</v>
      </c>
      <c r="HE76" s="39">
        <v>6.9444444444444441E-3</v>
      </c>
      <c r="HF76" s="39">
        <v>6.9444444444444441E-3</v>
      </c>
      <c r="HG76" s="39">
        <v>6.9444444444444441E-3</v>
      </c>
      <c r="HH76" s="39">
        <v>6.9444444444444441E-3</v>
      </c>
      <c r="HI76" s="39">
        <v>6.9444444444444441E-3</v>
      </c>
      <c r="HJ76" s="39">
        <v>6.9444444444444441E-3</v>
      </c>
      <c r="HK76" s="39">
        <v>6.9444444444444441E-3</v>
      </c>
      <c r="HL76" s="39">
        <v>6.9444444444444441E-3</v>
      </c>
      <c r="HM76" s="39">
        <v>6.9444444444444441E-3</v>
      </c>
      <c r="HN76" s="39">
        <v>6.9444444444444441E-3</v>
      </c>
      <c r="HO76" s="39">
        <v>6.9444444444444441E-3</v>
      </c>
      <c r="HP76" s="39">
        <v>6.9444444444444441E-3</v>
      </c>
      <c r="HQ76" s="39">
        <v>6.9444444444444441E-3</v>
      </c>
      <c r="HR76" s="39">
        <v>6.9444444444444441E-3</v>
      </c>
      <c r="HS76" s="39">
        <v>6.9444444444444441E-3</v>
      </c>
      <c r="HT76" s="39">
        <v>6.9444444444444441E-3</v>
      </c>
      <c r="HU76" s="39">
        <v>6.9444444444444441E-3</v>
      </c>
      <c r="HV76" s="39">
        <v>6.9444444444444441E-3</v>
      </c>
      <c r="HW76" s="39">
        <v>6.9444444444444441E-3</v>
      </c>
      <c r="HX76" s="39">
        <v>6.9444444444444441E-3</v>
      </c>
      <c r="HY76" s="39">
        <v>6.9444444444444441E-3</v>
      </c>
      <c r="HZ76" s="39">
        <v>6.9444444444444441E-3</v>
      </c>
      <c r="IA76" s="39">
        <v>6.9444444444444441E-3</v>
      </c>
      <c r="IB76" s="39">
        <v>6.9444444444444441E-3</v>
      </c>
      <c r="IC76" s="39">
        <v>6.9444444444444441E-3</v>
      </c>
      <c r="ID76" s="39">
        <v>6.9444444444444441E-3</v>
      </c>
      <c r="IE76" s="39">
        <v>6.9444444444444441E-3</v>
      </c>
      <c r="IF76" s="39">
        <v>6.9444444444444441E-3</v>
      </c>
      <c r="IG76" s="39">
        <v>6.9444444444444441E-3</v>
      </c>
      <c r="IH76" s="39">
        <v>6.9444444444444441E-3</v>
      </c>
      <c r="II76" s="39">
        <v>6.9444444444444441E-3</v>
      </c>
      <c r="IJ76" s="39">
        <v>6.9444444444444441E-3</v>
      </c>
      <c r="IK76" s="39">
        <v>6.9444444444444441E-3</v>
      </c>
      <c r="IL76" s="39">
        <v>6.9444444444444441E-3</v>
      </c>
      <c r="IM76" s="39">
        <v>6.9444444444444441E-3</v>
      </c>
      <c r="IN76" s="39">
        <v>6.9444444444444441E-3</v>
      </c>
      <c r="IO76" s="39">
        <v>6.9444444444444441E-3</v>
      </c>
      <c r="IP76" s="39">
        <v>6.9444444444444441E-3</v>
      </c>
      <c r="IQ76" s="39">
        <v>6.9444444444444441E-3</v>
      </c>
      <c r="IR76" s="39">
        <v>6.9444444444444441E-3</v>
      </c>
      <c r="IS76" s="39">
        <v>6.9444444444444441E-3</v>
      </c>
      <c r="IT76" s="39">
        <v>6.9444444444444441E-3</v>
      </c>
      <c r="IU76" s="39">
        <v>6.9444444444444441E-3</v>
      </c>
      <c r="IV76" s="39">
        <v>6.9444444444444441E-3</v>
      </c>
      <c r="IW76" s="39">
        <v>6.9444444444444441E-3</v>
      </c>
      <c r="IX76" s="39">
        <v>6.9444444444444441E-3</v>
      </c>
      <c r="IY76" s="39">
        <v>6.9444444444444441E-3</v>
      </c>
      <c r="IZ76" s="3"/>
      <c r="JA76" s="3"/>
    </row>
    <row r="77" spans="1:261" x14ac:dyDescent="0.25">
      <c r="A77" s="3"/>
      <c r="B77" s="3"/>
      <c r="C77" s="3"/>
      <c r="D77" s="205" t="s">
        <v>408</v>
      </c>
      <c r="E77" s="205" t="s">
        <v>434</v>
      </c>
      <c r="F77" s="10" t="s">
        <v>314</v>
      </c>
      <c r="G77" s="3"/>
      <c r="H77" s="3"/>
      <c r="I77" s="3"/>
      <c r="J77" s="5" t="s">
        <v>4</v>
      </c>
      <c r="K77" s="3"/>
      <c r="L77" s="3"/>
      <c r="M77" s="3"/>
      <c r="N77" s="3"/>
      <c r="O77" s="3"/>
      <c r="P77" s="3"/>
      <c r="Q77" s="12">
        <v>0</v>
      </c>
      <c r="R77" s="3"/>
      <c r="S77" s="3"/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  <c r="IT77" s="31">
        <v>0</v>
      </c>
      <c r="IU77" s="31">
        <v>0</v>
      </c>
      <c r="IV77" s="31">
        <v>0</v>
      </c>
      <c r="IW77" s="31">
        <v>0</v>
      </c>
      <c r="IX77" s="31">
        <v>0</v>
      </c>
      <c r="IY77" s="31">
        <v>0</v>
      </c>
      <c r="IZ77" s="31"/>
      <c r="JA77" s="31"/>
    </row>
    <row r="78" spans="1:261" x14ac:dyDescent="0.25">
      <c r="A78" s="3"/>
      <c r="B78" s="3"/>
      <c r="C78" s="3"/>
      <c r="D78" s="205" t="s">
        <v>408</v>
      </c>
      <c r="E78" s="205" t="s">
        <v>434</v>
      </c>
      <c r="F78" s="10" t="s">
        <v>104</v>
      </c>
      <c r="G78" s="3"/>
      <c r="H78" s="3"/>
      <c r="I78" s="3"/>
      <c r="J78" s="5" t="s">
        <v>4</v>
      </c>
      <c r="K78" s="3"/>
      <c r="L78" s="20" t="s">
        <v>29</v>
      </c>
      <c r="M78" s="20"/>
      <c r="N78" s="20"/>
      <c r="O78" s="20"/>
      <c r="P78" s="20"/>
      <c r="Q78" s="46">
        <v>0</v>
      </c>
      <c r="R78" s="3"/>
      <c r="S78" s="50"/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  <c r="IT78" s="31">
        <v>0</v>
      </c>
      <c r="IU78" s="31">
        <v>0</v>
      </c>
      <c r="IV78" s="31">
        <v>0</v>
      </c>
      <c r="IW78" s="31">
        <v>0</v>
      </c>
      <c r="IX78" s="31">
        <v>0</v>
      </c>
      <c r="IY78" s="31">
        <v>0</v>
      </c>
      <c r="IZ78" s="3"/>
      <c r="JA78" s="3"/>
    </row>
    <row r="79" spans="1:261" x14ac:dyDescent="0.25">
      <c r="A79" s="3"/>
      <c r="B79" s="3"/>
      <c r="C79" s="3"/>
      <c r="D79" s="205" t="s">
        <v>408</v>
      </c>
      <c r="E79" s="205" t="s">
        <v>434</v>
      </c>
      <c r="F79" s="10" t="s">
        <v>325</v>
      </c>
      <c r="G79" s="3"/>
      <c r="H79" s="3"/>
      <c r="I79" s="3"/>
      <c r="J79" s="5" t="s">
        <v>4</v>
      </c>
      <c r="K79" s="3"/>
      <c r="L79" s="3"/>
      <c r="M79" s="3"/>
      <c r="N79" s="3"/>
      <c r="O79" s="3"/>
      <c r="P79" s="3"/>
      <c r="Q79" s="12">
        <v>0</v>
      </c>
      <c r="R79" s="3"/>
      <c r="S79" s="3"/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  <c r="IT79" s="31">
        <v>0</v>
      </c>
      <c r="IU79" s="31">
        <v>0</v>
      </c>
      <c r="IV79" s="31">
        <v>0</v>
      </c>
      <c r="IW79" s="31">
        <v>0</v>
      </c>
      <c r="IX79" s="31">
        <v>0</v>
      </c>
      <c r="IY79" s="31">
        <v>0</v>
      </c>
      <c r="IZ79" s="3"/>
      <c r="JA79" s="3"/>
    </row>
    <row r="80" spans="1:26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1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</row>
    <row r="81" spans="1:261" x14ac:dyDescent="0.25">
      <c r="A81" s="3"/>
      <c r="B81" s="10">
        <v>1</v>
      </c>
      <c r="C81" s="10">
        <v>8</v>
      </c>
      <c r="D81" s="204" t="s">
        <v>408</v>
      </c>
      <c r="E81" s="10" t="s">
        <v>415</v>
      </c>
      <c r="F81" s="10" t="s">
        <v>312</v>
      </c>
      <c r="G81" s="3"/>
      <c r="H81" s="3"/>
      <c r="I81" s="3"/>
      <c r="J81" s="5" t="s">
        <v>4</v>
      </c>
      <c r="K81" s="3"/>
      <c r="L81" s="3"/>
      <c r="M81" s="3"/>
      <c r="N81" s="3"/>
      <c r="O81" s="3"/>
      <c r="P81" s="3"/>
      <c r="Q81" s="12">
        <v>0</v>
      </c>
      <c r="R81" s="3"/>
      <c r="S81" s="3"/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  <c r="IT81" s="31">
        <v>0</v>
      </c>
      <c r="IU81" s="31">
        <v>0</v>
      </c>
      <c r="IV81" s="31">
        <v>0</v>
      </c>
      <c r="IW81" s="31">
        <v>0</v>
      </c>
      <c r="IX81" s="31">
        <v>0</v>
      </c>
      <c r="IY81" s="31">
        <v>0</v>
      </c>
      <c r="IZ81" s="3"/>
      <c r="JA81" s="3"/>
    </row>
    <row r="82" spans="1:261" x14ac:dyDescent="0.25">
      <c r="A82" s="3"/>
      <c r="B82" s="3"/>
      <c r="C82" s="3"/>
      <c r="D82" s="205" t="s">
        <v>408</v>
      </c>
      <c r="E82" s="205" t="s">
        <v>415</v>
      </c>
      <c r="F82" s="10" t="s">
        <v>310</v>
      </c>
      <c r="G82" s="3"/>
      <c r="H82" s="3"/>
      <c r="I82" s="3"/>
      <c r="J82" s="5" t="s">
        <v>30</v>
      </c>
      <c r="K82" s="3"/>
      <c r="L82" s="20" t="s">
        <v>29</v>
      </c>
      <c r="M82" s="20"/>
      <c r="N82" s="20"/>
      <c r="O82" s="20"/>
      <c r="P82" s="20"/>
      <c r="Q82" s="46">
        <v>0</v>
      </c>
      <c r="R82" s="20"/>
      <c r="S82" s="46"/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  <c r="IT82" s="31">
        <v>0</v>
      </c>
      <c r="IU82" s="31">
        <v>0</v>
      </c>
      <c r="IV82" s="31">
        <v>0</v>
      </c>
      <c r="IW82" s="31">
        <v>0</v>
      </c>
      <c r="IX82" s="31">
        <v>0</v>
      </c>
      <c r="IY82" s="31">
        <v>0</v>
      </c>
      <c r="IZ82" s="3"/>
      <c r="JA82" s="3"/>
    </row>
    <row r="83" spans="1:261" x14ac:dyDescent="0.25">
      <c r="A83" s="3"/>
      <c r="B83" s="3"/>
      <c r="C83" s="3"/>
      <c r="D83" s="205" t="s">
        <v>408</v>
      </c>
      <c r="E83" s="205" t="s">
        <v>415</v>
      </c>
      <c r="F83" s="10" t="s">
        <v>311</v>
      </c>
      <c r="G83" s="3"/>
      <c r="H83" s="3"/>
      <c r="I83" s="3"/>
      <c r="J83" s="5" t="s">
        <v>4</v>
      </c>
      <c r="K83" s="3"/>
      <c r="L83" s="3"/>
      <c r="M83" s="3"/>
      <c r="N83" s="3"/>
      <c r="O83" s="3"/>
      <c r="P83" s="3"/>
      <c r="Q83" s="12">
        <v>0</v>
      </c>
      <c r="R83" s="3"/>
      <c r="S83" s="3"/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1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1">
        <v>0</v>
      </c>
      <c r="DV83" s="31">
        <v>0</v>
      </c>
      <c r="DW83" s="31">
        <v>0</v>
      </c>
      <c r="DX83" s="31">
        <v>0</v>
      </c>
      <c r="DY83" s="31">
        <v>0</v>
      </c>
      <c r="DZ83" s="31">
        <v>0</v>
      </c>
      <c r="EA83" s="31">
        <v>0</v>
      </c>
      <c r="EB83" s="31">
        <v>0</v>
      </c>
      <c r="EC83" s="31">
        <v>0</v>
      </c>
      <c r="ED83" s="31">
        <v>0</v>
      </c>
      <c r="EE83" s="31">
        <v>0</v>
      </c>
      <c r="EF83" s="31">
        <v>0</v>
      </c>
      <c r="EG83" s="31">
        <v>0</v>
      </c>
      <c r="EH83" s="31">
        <v>0</v>
      </c>
      <c r="EI83" s="31">
        <v>0</v>
      </c>
      <c r="EJ83" s="31">
        <v>0</v>
      </c>
      <c r="EK83" s="31">
        <v>0</v>
      </c>
      <c r="EL83" s="31">
        <v>0</v>
      </c>
      <c r="EM83" s="31">
        <v>0</v>
      </c>
      <c r="EN83" s="31">
        <v>0</v>
      </c>
      <c r="EO83" s="31">
        <v>0</v>
      </c>
      <c r="EP83" s="31">
        <v>0</v>
      </c>
      <c r="EQ83" s="31">
        <v>0</v>
      </c>
      <c r="ER83" s="31">
        <v>0</v>
      </c>
      <c r="ES83" s="31">
        <v>0</v>
      </c>
      <c r="ET83" s="31">
        <v>0</v>
      </c>
      <c r="EU83" s="31">
        <v>0</v>
      </c>
      <c r="EV83" s="31">
        <v>0</v>
      </c>
      <c r="EW83" s="31">
        <v>0</v>
      </c>
      <c r="EX83" s="31">
        <v>0</v>
      </c>
      <c r="EY83" s="31">
        <v>0</v>
      </c>
      <c r="EZ83" s="31">
        <v>0</v>
      </c>
      <c r="FA83" s="31">
        <v>0</v>
      </c>
      <c r="FB83" s="31">
        <v>0</v>
      </c>
      <c r="FC83" s="31">
        <v>0</v>
      </c>
      <c r="FD83" s="31">
        <v>0</v>
      </c>
      <c r="FE83" s="31">
        <v>0</v>
      </c>
      <c r="FF83" s="31">
        <v>0</v>
      </c>
      <c r="FG83" s="31">
        <v>0</v>
      </c>
      <c r="FH83" s="31">
        <v>0</v>
      </c>
      <c r="FI83" s="31">
        <v>0</v>
      </c>
      <c r="FJ83" s="31">
        <v>0</v>
      </c>
      <c r="FK83" s="31">
        <v>0</v>
      </c>
      <c r="FL83" s="31">
        <v>0</v>
      </c>
      <c r="FM83" s="31">
        <v>0</v>
      </c>
      <c r="FN83" s="31">
        <v>0</v>
      </c>
      <c r="FO83" s="31">
        <v>0</v>
      </c>
      <c r="FP83" s="31">
        <v>0</v>
      </c>
      <c r="FQ83" s="31">
        <v>0</v>
      </c>
      <c r="FR83" s="31">
        <v>0</v>
      </c>
      <c r="FS83" s="31">
        <v>0</v>
      </c>
      <c r="FT83" s="31">
        <v>0</v>
      </c>
      <c r="FU83" s="31">
        <v>0</v>
      </c>
      <c r="FV83" s="31">
        <v>0</v>
      </c>
      <c r="FW83" s="31">
        <v>0</v>
      </c>
      <c r="FX83" s="31">
        <v>0</v>
      </c>
      <c r="FY83" s="31">
        <v>0</v>
      </c>
      <c r="FZ83" s="31">
        <v>0</v>
      </c>
      <c r="GA83" s="31">
        <v>0</v>
      </c>
      <c r="GB83" s="31">
        <v>0</v>
      </c>
      <c r="GC83" s="31">
        <v>0</v>
      </c>
      <c r="GD83" s="31">
        <v>0</v>
      </c>
      <c r="GE83" s="31">
        <v>0</v>
      </c>
      <c r="GF83" s="31">
        <v>0</v>
      </c>
      <c r="GG83" s="31">
        <v>0</v>
      </c>
      <c r="GH83" s="31">
        <v>0</v>
      </c>
      <c r="GI83" s="31">
        <v>0</v>
      </c>
      <c r="GJ83" s="31">
        <v>0</v>
      </c>
      <c r="GK83" s="31">
        <v>0</v>
      </c>
      <c r="GL83" s="31">
        <v>0</v>
      </c>
      <c r="GM83" s="31">
        <v>0</v>
      </c>
      <c r="GN83" s="31">
        <v>0</v>
      </c>
      <c r="GO83" s="31">
        <v>0</v>
      </c>
      <c r="GP83" s="31">
        <v>0</v>
      </c>
      <c r="GQ83" s="31">
        <v>0</v>
      </c>
      <c r="GR83" s="31">
        <v>0</v>
      </c>
      <c r="GS83" s="31">
        <v>0</v>
      </c>
      <c r="GT83" s="31">
        <v>0</v>
      </c>
      <c r="GU83" s="31">
        <v>0</v>
      </c>
      <c r="GV83" s="31">
        <v>0</v>
      </c>
      <c r="GW83" s="31">
        <v>0</v>
      </c>
      <c r="GX83" s="31">
        <v>0</v>
      </c>
      <c r="GY83" s="31">
        <v>0</v>
      </c>
      <c r="GZ83" s="31">
        <v>0</v>
      </c>
      <c r="HA83" s="31">
        <v>0</v>
      </c>
      <c r="HB83" s="31">
        <v>0</v>
      </c>
      <c r="HC83" s="31">
        <v>0</v>
      </c>
      <c r="HD83" s="31">
        <v>0</v>
      </c>
      <c r="HE83" s="31">
        <v>0</v>
      </c>
      <c r="HF83" s="31">
        <v>0</v>
      </c>
      <c r="HG83" s="31">
        <v>0</v>
      </c>
      <c r="HH83" s="31">
        <v>0</v>
      </c>
      <c r="HI83" s="31">
        <v>0</v>
      </c>
      <c r="HJ83" s="31">
        <v>0</v>
      </c>
      <c r="HK83" s="31">
        <v>0</v>
      </c>
      <c r="HL83" s="31">
        <v>0</v>
      </c>
      <c r="HM83" s="31">
        <v>0</v>
      </c>
      <c r="HN83" s="31">
        <v>0</v>
      </c>
      <c r="HO83" s="31">
        <v>0</v>
      </c>
      <c r="HP83" s="31">
        <v>0</v>
      </c>
      <c r="HQ83" s="31">
        <v>0</v>
      </c>
      <c r="HR83" s="31">
        <v>0</v>
      </c>
      <c r="HS83" s="31">
        <v>0</v>
      </c>
      <c r="HT83" s="31">
        <v>0</v>
      </c>
      <c r="HU83" s="31">
        <v>0</v>
      </c>
      <c r="HV83" s="31">
        <v>0</v>
      </c>
      <c r="HW83" s="31">
        <v>0</v>
      </c>
      <c r="HX83" s="31">
        <v>0</v>
      </c>
      <c r="HY83" s="31">
        <v>0</v>
      </c>
      <c r="HZ83" s="31">
        <v>0</v>
      </c>
      <c r="IA83" s="31">
        <v>0</v>
      </c>
      <c r="IB83" s="31">
        <v>0</v>
      </c>
      <c r="IC83" s="31">
        <v>0</v>
      </c>
      <c r="ID83" s="31">
        <v>0</v>
      </c>
      <c r="IE83" s="31">
        <v>0</v>
      </c>
      <c r="IF83" s="31">
        <v>0</v>
      </c>
      <c r="IG83" s="31">
        <v>0</v>
      </c>
      <c r="IH83" s="31">
        <v>0</v>
      </c>
      <c r="II83" s="31">
        <v>0</v>
      </c>
      <c r="IJ83" s="31">
        <v>0</v>
      </c>
      <c r="IK83" s="31">
        <v>0</v>
      </c>
      <c r="IL83" s="31">
        <v>0</v>
      </c>
      <c r="IM83" s="31">
        <v>0</v>
      </c>
      <c r="IN83" s="31">
        <v>0</v>
      </c>
      <c r="IO83" s="31">
        <v>0</v>
      </c>
      <c r="IP83" s="31">
        <v>0</v>
      </c>
      <c r="IQ83" s="31">
        <v>0</v>
      </c>
      <c r="IR83" s="31">
        <v>0</v>
      </c>
      <c r="IS83" s="31">
        <v>0</v>
      </c>
      <c r="IT83" s="31">
        <v>0</v>
      </c>
      <c r="IU83" s="31">
        <v>0</v>
      </c>
      <c r="IV83" s="31">
        <v>0</v>
      </c>
      <c r="IW83" s="31">
        <v>0</v>
      </c>
      <c r="IX83" s="31">
        <v>0</v>
      </c>
      <c r="IY83" s="31">
        <v>0</v>
      </c>
      <c r="IZ83" s="3"/>
      <c r="JA83" s="3"/>
    </row>
    <row r="84" spans="1:261" x14ac:dyDescent="0.25">
      <c r="A84" s="3"/>
      <c r="B84" s="3"/>
      <c r="C84" s="3"/>
      <c r="D84" s="205" t="s">
        <v>408</v>
      </c>
      <c r="E84" s="205" t="s">
        <v>415</v>
      </c>
      <c r="F84" s="10" t="s">
        <v>102</v>
      </c>
      <c r="G84" s="3"/>
      <c r="H84" s="3"/>
      <c r="I84" s="3"/>
      <c r="J84" s="5" t="s">
        <v>4</v>
      </c>
      <c r="K84" s="3"/>
      <c r="L84" s="3"/>
      <c r="M84" s="3"/>
      <c r="N84" s="3"/>
      <c r="O84" s="3"/>
      <c r="P84" s="3"/>
      <c r="Q84" s="12"/>
      <c r="R84" s="3"/>
      <c r="S84" s="50"/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1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1">
        <v>0</v>
      </c>
      <c r="DV84" s="31">
        <v>0</v>
      </c>
      <c r="DW84" s="31"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v>0</v>
      </c>
      <c r="ED84" s="31">
        <v>0</v>
      </c>
      <c r="EE84" s="31">
        <v>0</v>
      </c>
      <c r="EF84" s="31">
        <v>0</v>
      </c>
      <c r="EG84" s="31">
        <v>0</v>
      </c>
      <c r="EH84" s="31">
        <v>0</v>
      </c>
      <c r="EI84" s="31"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v>0</v>
      </c>
      <c r="EP84" s="31">
        <v>0</v>
      </c>
      <c r="EQ84" s="31">
        <v>0</v>
      </c>
      <c r="ER84" s="31">
        <v>0</v>
      </c>
      <c r="ES84" s="31">
        <v>0</v>
      </c>
      <c r="ET84" s="31">
        <v>0</v>
      </c>
      <c r="EU84" s="31">
        <v>0</v>
      </c>
      <c r="EV84" s="31">
        <v>0</v>
      </c>
      <c r="EW84" s="31">
        <v>0</v>
      </c>
      <c r="EX84" s="31">
        <v>0</v>
      </c>
      <c r="EY84" s="31">
        <v>0</v>
      </c>
      <c r="EZ84" s="31">
        <v>0</v>
      </c>
      <c r="FA84" s="31">
        <v>0</v>
      </c>
      <c r="FB84" s="31">
        <v>0</v>
      </c>
      <c r="FC84" s="31">
        <v>0</v>
      </c>
      <c r="FD84" s="31">
        <v>0</v>
      </c>
      <c r="FE84" s="31">
        <v>0</v>
      </c>
      <c r="FF84" s="31">
        <v>0</v>
      </c>
      <c r="FG84" s="31">
        <v>0</v>
      </c>
      <c r="FH84" s="31">
        <v>0</v>
      </c>
      <c r="FI84" s="31">
        <v>0</v>
      </c>
      <c r="FJ84" s="31">
        <v>0</v>
      </c>
      <c r="FK84" s="31">
        <v>0</v>
      </c>
      <c r="FL84" s="31">
        <v>0</v>
      </c>
      <c r="FM84" s="31">
        <v>0</v>
      </c>
      <c r="FN84" s="31">
        <v>0</v>
      </c>
      <c r="FO84" s="31">
        <v>0</v>
      </c>
      <c r="FP84" s="31">
        <v>0</v>
      </c>
      <c r="FQ84" s="31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31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  <c r="HO84" s="31">
        <v>0</v>
      </c>
      <c r="HP84" s="31">
        <v>0</v>
      </c>
      <c r="HQ84" s="31">
        <v>0</v>
      </c>
      <c r="HR84" s="31">
        <v>0</v>
      </c>
      <c r="HS84" s="31">
        <v>0</v>
      </c>
      <c r="HT84" s="31">
        <v>0</v>
      </c>
      <c r="HU84" s="31">
        <v>0</v>
      </c>
      <c r="HV84" s="31">
        <v>0</v>
      </c>
      <c r="HW84" s="31">
        <v>0</v>
      </c>
      <c r="HX84" s="31">
        <v>0</v>
      </c>
      <c r="HY84" s="31">
        <v>0</v>
      </c>
      <c r="HZ84" s="31">
        <v>0</v>
      </c>
      <c r="IA84" s="31">
        <v>0</v>
      </c>
      <c r="IB84" s="31">
        <v>0</v>
      </c>
      <c r="IC84" s="31">
        <v>0</v>
      </c>
      <c r="ID84" s="31">
        <v>0</v>
      </c>
      <c r="IE84" s="31">
        <v>0</v>
      </c>
      <c r="IF84" s="31">
        <v>0</v>
      </c>
      <c r="IG84" s="31">
        <v>0</v>
      </c>
      <c r="IH84" s="31">
        <v>0</v>
      </c>
      <c r="II84" s="31">
        <v>0</v>
      </c>
      <c r="IJ84" s="31">
        <v>0</v>
      </c>
      <c r="IK84" s="31">
        <v>0</v>
      </c>
      <c r="IL84" s="31">
        <v>0</v>
      </c>
      <c r="IM84" s="31">
        <v>0</v>
      </c>
      <c r="IN84" s="31">
        <v>0</v>
      </c>
      <c r="IO84" s="31">
        <v>0</v>
      </c>
      <c r="IP84" s="31">
        <v>0</v>
      </c>
      <c r="IQ84" s="31">
        <v>0</v>
      </c>
      <c r="IR84" s="31">
        <v>0</v>
      </c>
      <c r="IS84" s="31">
        <v>0</v>
      </c>
      <c r="IT84" s="31">
        <v>0</v>
      </c>
      <c r="IU84" s="31">
        <v>0</v>
      </c>
      <c r="IV84" s="31">
        <v>0</v>
      </c>
      <c r="IW84" s="31">
        <v>0</v>
      </c>
      <c r="IX84" s="31">
        <v>0</v>
      </c>
      <c r="IY84" s="31">
        <v>0</v>
      </c>
      <c r="IZ84" s="3"/>
      <c r="JA84" s="3"/>
    </row>
    <row r="85" spans="1:261" x14ac:dyDescent="0.25">
      <c r="A85" s="3"/>
      <c r="B85" s="3"/>
      <c r="C85" s="3"/>
      <c r="D85" s="205" t="s">
        <v>408</v>
      </c>
      <c r="E85" s="205" t="s">
        <v>415</v>
      </c>
      <c r="F85" s="10" t="s">
        <v>103</v>
      </c>
      <c r="G85" s="3"/>
      <c r="H85" s="3"/>
      <c r="I85" s="3"/>
      <c r="J85" s="5" t="s">
        <v>4</v>
      </c>
      <c r="K85" s="3"/>
      <c r="L85" s="20" t="s">
        <v>29</v>
      </c>
      <c r="M85" s="20"/>
      <c r="N85" s="20"/>
      <c r="O85" s="20"/>
      <c r="P85" s="20"/>
      <c r="Q85" s="46">
        <v>0</v>
      </c>
      <c r="R85" s="3"/>
      <c r="S85" s="50"/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1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1">
        <v>0</v>
      </c>
      <c r="DV85" s="31">
        <v>0</v>
      </c>
      <c r="DW85" s="31">
        <v>0</v>
      </c>
      <c r="DX85" s="31">
        <v>0</v>
      </c>
      <c r="DY85" s="31">
        <v>0</v>
      </c>
      <c r="DZ85" s="31">
        <v>0</v>
      </c>
      <c r="EA85" s="31">
        <v>0</v>
      </c>
      <c r="EB85" s="31">
        <v>0</v>
      </c>
      <c r="EC85" s="31">
        <v>0</v>
      </c>
      <c r="ED85" s="31">
        <v>0</v>
      </c>
      <c r="EE85" s="31">
        <v>0</v>
      </c>
      <c r="EF85" s="31">
        <v>0</v>
      </c>
      <c r="EG85" s="31">
        <v>0</v>
      </c>
      <c r="EH85" s="31">
        <v>0</v>
      </c>
      <c r="EI85" s="31">
        <v>0</v>
      </c>
      <c r="EJ85" s="31">
        <v>0</v>
      </c>
      <c r="EK85" s="31">
        <v>0</v>
      </c>
      <c r="EL85" s="31">
        <v>0</v>
      </c>
      <c r="EM85" s="31">
        <v>0</v>
      </c>
      <c r="EN85" s="31">
        <v>0</v>
      </c>
      <c r="EO85" s="31">
        <v>0</v>
      </c>
      <c r="EP85" s="31">
        <v>0</v>
      </c>
      <c r="EQ85" s="31">
        <v>0</v>
      </c>
      <c r="ER85" s="31">
        <v>0</v>
      </c>
      <c r="ES85" s="31">
        <v>0</v>
      </c>
      <c r="ET85" s="31">
        <v>0</v>
      </c>
      <c r="EU85" s="31">
        <v>0</v>
      </c>
      <c r="EV85" s="31">
        <v>0</v>
      </c>
      <c r="EW85" s="31">
        <v>0</v>
      </c>
      <c r="EX85" s="31">
        <v>0</v>
      </c>
      <c r="EY85" s="31">
        <v>0</v>
      </c>
      <c r="EZ85" s="31">
        <v>0</v>
      </c>
      <c r="FA85" s="31">
        <v>0</v>
      </c>
      <c r="FB85" s="31">
        <v>0</v>
      </c>
      <c r="FC85" s="31">
        <v>0</v>
      </c>
      <c r="FD85" s="31">
        <v>0</v>
      </c>
      <c r="FE85" s="31">
        <v>0</v>
      </c>
      <c r="FF85" s="31">
        <v>0</v>
      </c>
      <c r="FG85" s="31">
        <v>0</v>
      </c>
      <c r="FH85" s="31">
        <v>0</v>
      </c>
      <c r="FI85" s="31">
        <v>0</v>
      </c>
      <c r="FJ85" s="31">
        <v>0</v>
      </c>
      <c r="FK85" s="31">
        <v>0</v>
      </c>
      <c r="FL85" s="31">
        <v>0</v>
      </c>
      <c r="FM85" s="31">
        <v>0</v>
      </c>
      <c r="FN85" s="31">
        <v>0</v>
      </c>
      <c r="FO85" s="31">
        <v>0</v>
      </c>
      <c r="FP85" s="31">
        <v>0</v>
      </c>
      <c r="FQ85" s="31">
        <v>0</v>
      </c>
      <c r="FR85" s="31">
        <v>0</v>
      </c>
      <c r="FS85" s="31">
        <v>0</v>
      </c>
      <c r="FT85" s="31">
        <v>0</v>
      </c>
      <c r="FU85" s="31">
        <v>0</v>
      </c>
      <c r="FV85" s="31">
        <v>0</v>
      </c>
      <c r="FW85" s="31">
        <v>0</v>
      </c>
      <c r="FX85" s="31">
        <v>0</v>
      </c>
      <c r="FY85" s="31">
        <v>0</v>
      </c>
      <c r="FZ85" s="31">
        <v>0</v>
      </c>
      <c r="GA85" s="31">
        <v>0</v>
      </c>
      <c r="GB85" s="31">
        <v>0</v>
      </c>
      <c r="GC85" s="31">
        <v>0</v>
      </c>
      <c r="GD85" s="31">
        <v>0</v>
      </c>
      <c r="GE85" s="31">
        <v>0</v>
      </c>
      <c r="GF85" s="31">
        <v>0</v>
      </c>
      <c r="GG85" s="31">
        <v>0</v>
      </c>
      <c r="GH85" s="31">
        <v>0</v>
      </c>
      <c r="GI85" s="31">
        <v>0</v>
      </c>
      <c r="GJ85" s="31">
        <v>0</v>
      </c>
      <c r="GK85" s="31">
        <v>0</v>
      </c>
      <c r="GL85" s="31">
        <v>0</v>
      </c>
      <c r="GM85" s="31">
        <v>0</v>
      </c>
      <c r="GN85" s="31">
        <v>0</v>
      </c>
      <c r="GO85" s="31">
        <v>0</v>
      </c>
      <c r="GP85" s="31">
        <v>0</v>
      </c>
      <c r="GQ85" s="31">
        <v>0</v>
      </c>
      <c r="GR85" s="31">
        <v>0</v>
      </c>
      <c r="GS85" s="31">
        <v>0</v>
      </c>
      <c r="GT85" s="31">
        <v>0</v>
      </c>
      <c r="GU85" s="31">
        <v>0</v>
      </c>
      <c r="GV85" s="31">
        <v>0</v>
      </c>
      <c r="GW85" s="31">
        <v>0</v>
      </c>
      <c r="GX85" s="31">
        <v>0</v>
      </c>
      <c r="GY85" s="31">
        <v>0</v>
      </c>
      <c r="GZ85" s="31">
        <v>0</v>
      </c>
      <c r="HA85" s="31">
        <v>0</v>
      </c>
      <c r="HB85" s="31">
        <v>0</v>
      </c>
      <c r="HC85" s="31">
        <v>0</v>
      </c>
      <c r="HD85" s="31">
        <v>0</v>
      </c>
      <c r="HE85" s="31">
        <v>0</v>
      </c>
      <c r="HF85" s="31">
        <v>0</v>
      </c>
      <c r="HG85" s="31">
        <v>0</v>
      </c>
      <c r="HH85" s="31">
        <v>0</v>
      </c>
      <c r="HI85" s="31">
        <v>0</v>
      </c>
      <c r="HJ85" s="31">
        <v>0</v>
      </c>
      <c r="HK85" s="31">
        <v>0</v>
      </c>
      <c r="HL85" s="31">
        <v>0</v>
      </c>
      <c r="HM85" s="31">
        <v>0</v>
      </c>
      <c r="HN85" s="31">
        <v>0</v>
      </c>
      <c r="HO85" s="31">
        <v>0</v>
      </c>
      <c r="HP85" s="31">
        <v>0</v>
      </c>
      <c r="HQ85" s="31">
        <v>0</v>
      </c>
      <c r="HR85" s="31">
        <v>0</v>
      </c>
      <c r="HS85" s="31">
        <v>0</v>
      </c>
      <c r="HT85" s="31">
        <v>0</v>
      </c>
      <c r="HU85" s="31">
        <v>0</v>
      </c>
      <c r="HV85" s="31">
        <v>0</v>
      </c>
      <c r="HW85" s="31">
        <v>0</v>
      </c>
      <c r="HX85" s="31">
        <v>0</v>
      </c>
      <c r="HY85" s="31">
        <v>0</v>
      </c>
      <c r="HZ85" s="31">
        <v>0</v>
      </c>
      <c r="IA85" s="31">
        <v>0</v>
      </c>
      <c r="IB85" s="31">
        <v>0</v>
      </c>
      <c r="IC85" s="31">
        <v>0</v>
      </c>
      <c r="ID85" s="31">
        <v>0</v>
      </c>
      <c r="IE85" s="31">
        <v>0</v>
      </c>
      <c r="IF85" s="31">
        <v>0</v>
      </c>
      <c r="IG85" s="31">
        <v>0</v>
      </c>
      <c r="IH85" s="31">
        <v>0</v>
      </c>
      <c r="II85" s="31">
        <v>0</v>
      </c>
      <c r="IJ85" s="31">
        <v>0</v>
      </c>
      <c r="IK85" s="31">
        <v>0</v>
      </c>
      <c r="IL85" s="31">
        <v>0</v>
      </c>
      <c r="IM85" s="31">
        <v>0</v>
      </c>
      <c r="IN85" s="31">
        <v>0</v>
      </c>
      <c r="IO85" s="31">
        <v>0</v>
      </c>
      <c r="IP85" s="31">
        <v>0</v>
      </c>
      <c r="IQ85" s="31">
        <v>0</v>
      </c>
      <c r="IR85" s="31">
        <v>0</v>
      </c>
      <c r="IS85" s="31">
        <v>0</v>
      </c>
      <c r="IT85" s="31">
        <v>0</v>
      </c>
      <c r="IU85" s="31">
        <v>0</v>
      </c>
      <c r="IV85" s="31">
        <v>0</v>
      </c>
      <c r="IW85" s="31">
        <v>0</v>
      </c>
      <c r="IX85" s="31">
        <v>0</v>
      </c>
      <c r="IY85" s="31">
        <v>0</v>
      </c>
      <c r="IZ85" s="3"/>
      <c r="JA85" s="3"/>
    </row>
    <row r="86" spans="1:261" x14ac:dyDescent="0.25">
      <c r="A86" s="3"/>
      <c r="B86" s="3"/>
      <c r="C86" s="3"/>
      <c r="D86" s="205" t="s">
        <v>408</v>
      </c>
      <c r="E86" s="205" t="s">
        <v>415</v>
      </c>
      <c r="F86" s="10" t="s">
        <v>313</v>
      </c>
      <c r="G86" s="3"/>
      <c r="H86" s="3"/>
      <c r="I86" s="3"/>
      <c r="J86" s="5" t="s">
        <v>7</v>
      </c>
      <c r="K86" s="3"/>
      <c r="L86" s="3"/>
      <c r="M86" s="3"/>
      <c r="N86" s="3"/>
      <c r="O86" s="3"/>
      <c r="P86" s="3"/>
      <c r="Q86" s="43"/>
      <c r="R86" s="3"/>
      <c r="S86" s="3"/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G86" s="39">
        <v>0</v>
      </c>
      <c r="AH86" s="39">
        <v>0</v>
      </c>
      <c r="AI86" s="39">
        <v>0</v>
      </c>
      <c r="AJ86" s="39">
        <v>0</v>
      </c>
      <c r="AK86" s="39">
        <v>0</v>
      </c>
      <c r="AL86" s="39">
        <v>0</v>
      </c>
      <c r="AM86" s="39">
        <v>0</v>
      </c>
      <c r="AN86" s="39">
        <v>0</v>
      </c>
      <c r="AO86" s="39">
        <v>0</v>
      </c>
      <c r="AP86" s="39">
        <v>0</v>
      </c>
      <c r="AQ86" s="39">
        <v>0</v>
      </c>
      <c r="AR86" s="39">
        <v>0</v>
      </c>
      <c r="AS86" s="39">
        <v>0</v>
      </c>
      <c r="AT86" s="39">
        <v>0</v>
      </c>
      <c r="AU86" s="39">
        <v>0</v>
      </c>
      <c r="AV86" s="39">
        <v>0</v>
      </c>
      <c r="AW86" s="39">
        <v>0</v>
      </c>
      <c r="AX86" s="39">
        <v>0</v>
      </c>
      <c r="AY86" s="39">
        <v>0</v>
      </c>
      <c r="AZ86" s="39">
        <v>0</v>
      </c>
      <c r="BA86" s="39">
        <v>0</v>
      </c>
      <c r="BB86" s="39">
        <v>0</v>
      </c>
      <c r="BC86" s="39">
        <v>0</v>
      </c>
      <c r="BD86" s="39">
        <v>0</v>
      </c>
      <c r="BE86" s="39">
        <v>0</v>
      </c>
      <c r="BF86" s="39">
        <v>0</v>
      </c>
      <c r="BG86" s="39">
        <v>0</v>
      </c>
      <c r="BH86" s="39">
        <v>0</v>
      </c>
      <c r="BI86" s="39">
        <v>0</v>
      </c>
      <c r="BJ86" s="39">
        <v>0</v>
      </c>
      <c r="BK86" s="39">
        <v>0</v>
      </c>
      <c r="BL86" s="39">
        <v>0</v>
      </c>
      <c r="BM86" s="39">
        <v>0</v>
      </c>
      <c r="BN86" s="39">
        <v>0</v>
      </c>
      <c r="BO86" s="39">
        <v>0</v>
      </c>
      <c r="BP86" s="39">
        <v>0</v>
      </c>
      <c r="BQ86" s="39">
        <v>0</v>
      </c>
      <c r="BR86" s="39">
        <v>0</v>
      </c>
      <c r="BS86" s="39">
        <v>0</v>
      </c>
      <c r="BT86" s="39">
        <v>0</v>
      </c>
      <c r="BU86" s="39">
        <v>0</v>
      </c>
      <c r="BV86" s="39">
        <v>0</v>
      </c>
      <c r="BW86" s="39">
        <v>0</v>
      </c>
      <c r="BX86" s="39">
        <v>0</v>
      </c>
      <c r="BY86" s="39">
        <v>0</v>
      </c>
      <c r="BZ86" s="39">
        <v>0</v>
      </c>
      <c r="CA86" s="39">
        <v>0</v>
      </c>
      <c r="CB86" s="39">
        <v>0</v>
      </c>
      <c r="CC86" s="39">
        <v>0</v>
      </c>
      <c r="CD86" s="39">
        <v>0</v>
      </c>
      <c r="CE86" s="39">
        <v>0</v>
      </c>
      <c r="CF86" s="39">
        <v>0</v>
      </c>
      <c r="CG86" s="39">
        <v>0</v>
      </c>
      <c r="CH86" s="39">
        <v>0</v>
      </c>
      <c r="CI86" s="39">
        <v>0</v>
      </c>
      <c r="CJ86" s="39">
        <v>0</v>
      </c>
      <c r="CK86" s="39">
        <v>0</v>
      </c>
      <c r="CL86" s="39">
        <v>0</v>
      </c>
      <c r="CM86" s="39">
        <v>0</v>
      </c>
      <c r="CN86" s="39">
        <v>0</v>
      </c>
      <c r="CO86" s="39">
        <v>0</v>
      </c>
      <c r="CP86" s="39">
        <v>0</v>
      </c>
      <c r="CQ86" s="39">
        <v>0</v>
      </c>
      <c r="CR86" s="39">
        <v>0</v>
      </c>
      <c r="CS86" s="39">
        <v>0</v>
      </c>
      <c r="CT86" s="39">
        <v>0</v>
      </c>
      <c r="CU86" s="39">
        <v>0</v>
      </c>
      <c r="CV86" s="39">
        <v>0</v>
      </c>
      <c r="CW86" s="39">
        <v>0</v>
      </c>
      <c r="CX86" s="39">
        <v>0</v>
      </c>
      <c r="CY86" s="39">
        <v>0</v>
      </c>
      <c r="CZ86" s="39">
        <v>0</v>
      </c>
      <c r="DA86" s="39">
        <v>0</v>
      </c>
      <c r="DB86" s="39">
        <v>0</v>
      </c>
      <c r="DC86" s="39">
        <v>0</v>
      </c>
      <c r="DD86" s="39">
        <v>0</v>
      </c>
      <c r="DE86" s="39">
        <v>0</v>
      </c>
      <c r="DF86" s="39">
        <v>0</v>
      </c>
      <c r="DG86" s="39">
        <v>0</v>
      </c>
      <c r="DH86" s="39">
        <v>0</v>
      </c>
      <c r="DI86" s="39">
        <v>0</v>
      </c>
      <c r="DJ86" s="39">
        <v>0</v>
      </c>
      <c r="DK86" s="39">
        <v>0</v>
      </c>
      <c r="DL86" s="39">
        <v>0</v>
      </c>
      <c r="DM86" s="39">
        <v>0</v>
      </c>
      <c r="DN86" s="39">
        <v>0</v>
      </c>
      <c r="DO86" s="39">
        <v>0</v>
      </c>
      <c r="DP86" s="39">
        <v>0</v>
      </c>
      <c r="DQ86" s="39">
        <v>0</v>
      </c>
      <c r="DR86" s="39">
        <v>0</v>
      </c>
      <c r="DS86" s="39">
        <v>0</v>
      </c>
      <c r="DT86" s="39">
        <v>0</v>
      </c>
      <c r="DU86" s="39">
        <v>0</v>
      </c>
      <c r="DV86" s="39">
        <v>0</v>
      </c>
      <c r="DW86" s="39">
        <v>0</v>
      </c>
      <c r="DX86" s="39">
        <v>0</v>
      </c>
      <c r="DY86" s="39">
        <v>0</v>
      </c>
      <c r="DZ86" s="39">
        <v>0</v>
      </c>
      <c r="EA86" s="39">
        <v>0</v>
      </c>
      <c r="EB86" s="39">
        <v>0</v>
      </c>
      <c r="EC86" s="39">
        <v>0</v>
      </c>
      <c r="ED86" s="39">
        <v>0</v>
      </c>
      <c r="EE86" s="39">
        <v>0</v>
      </c>
      <c r="EF86" s="39">
        <v>0</v>
      </c>
      <c r="EG86" s="39">
        <v>0</v>
      </c>
      <c r="EH86" s="39">
        <v>0</v>
      </c>
      <c r="EI86" s="39">
        <v>0</v>
      </c>
      <c r="EJ86" s="39">
        <v>8.3333333333333332E-3</v>
      </c>
      <c r="EK86" s="39">
        <v>8.3333333333333332E-3</v>
      </c>
      <c r="EL86" s="39">
        <v>8.3333333333333332E-3</v>
      </c>
      <c r="EM86" s="39">
        <v>8.3333333333333332E-3</v>
      </c>
      <c r="EN86" s="39">
        <v>8.3333333333333332E-3</v>
      </c>
      <c r="EO86" s="39">
        <v>8.3333333333333332E-3</v>
      </c>
      <c r="EP86" s="39">
        <v>8.3333333333333332E-3</v>
      </c>
      <c r="EQ86" s="39">
        <v>8.3333333333333332E-3</v>
      </c>
      <c r="ER86" s="39">
        <v>8.3333333333333332E-3</v>
      </c>
      <c r="ES86" s="39">
        <v>8.3333333333333332E-3</v>
      </c>
      <c r="ET86" s="39">
        <v>8.3333333333333332E-3</v>
      </c>
      <c r="EU86" s="39">
        <v>8.3333333333333332E-3</v>
      </c>
      <c r="EV86" s="39">
        <v>8.3333333333333332E-3</v>
      </c>
      <c r="EW86" s="39">
        <v>8.3333333333333332E-3</v>
      </c>
      <c r="EX86" s="39">
        <v>8.3333333333333332E-3</v>
      </c>
      <c r="EY86" s="39">
        <v>8.3333333333333332E-3</v>
      </c>
      <c r="EZ86" s="39">
        <v>8.3333333333333332E-3</v>
      </c>
      <c r="FA86" s="39">
        <v>8.3333333333333332E-3</v>
      </c>
      <c r="FB86" s="39">
        <v>8.3333333333333332E-3</v>
      </c>
      <c r="FC86" s="39">
        <v>8.3333333333333332E-3</v>
      </c>
      <c r="FD86" s="39">
        <v>8.3333333333333332E-3</v>
      </c>
      <c r="FE86" s="39">
        <v>8.3333333333333332E-3</v>
      </c>
      <c r="FF86" s="39">
        <v>8.3333333333333332E-3</v>
      </c>
      <c r="FG86" s="39">
        <v>8.3333333333333332E-3</v>
      </c>
      <c r="FH86" s="39">
        <v>8.3333333333333332E-3</v>
      </c>
      <c r="FI86" s="39">
        <v>8.3333333333333332E-3</v>
      </c>
      <c r="FJ86" s="39">
        <v>8.3333333333333332E-3</v>
      </c>
      <c r="FK86" s="39">
        <v>8.3333333333333332E-3</v>
      </c>
      <c r="FL86" s="39">
        <v>8.3333333333333332E-3</v>
      </c>
      <c r="FM86" s="39">
        <v>8.3333333333333332E-3</v>
      </c>
      <c r="FN86" s="39">
        <v>8.3333333333333332E-3</v>
      </c>
      <c r="FO86" s="39">
        <v>8.3333333333333332E-3</v>
      </c>
      <c r="FP86" s="39">
        <v>8.3333333333333332E-3</v>
      </c>
      <c r="FQ86" s="39">
        <v>8.3333333333333332E-3</v>
      </c>
      <c r="FR86" s="39">
        <v>8.3333333333333332E-3</v>
      </c>
      <c r="FS86" s="39">
        <v>8.3333333333333332E-3</v>
      </c>
      <c r="FT86" s="39">
        <v>8.3333333333333332E-3</v>
      </c>
      <c r="FU86" s="39">
        <v>8.3333333333333332E-3</v>
      </c>
      <c r="FV86" s="39">
        <v>8.3333333333333332E-3</v>
      </c>
      <c r="FW86" s="39">
        <v>8.3333333333333332E-3</v>
      </c>
      <c r="FX86" s="39">
        <v>8.3333333333333332E-3</v>
      </c>
      <c r="FY86" s="39">
        <v>8.3333333333333332E-3</v>
      </c>
      <c r="FZ86" s="39">
        <v>8.3333333333333332E-3</v>
      </c>
      <c r="GA86" s="39">
        <v>8.3333333333333332E-3</v>
      </c>
      <c r="GB86" s="39">
        <v>8.3333333333333332E-3</v>
      </c>
      <c r="GC86" s="39">
        <v>8.3333333333333332E-3</v>
      </c>
      <c r="GD86" s="39">
        <v>8.3333333333333332E-3</v>
      </c>
      <c r="GE86" s="39">
        <v>8.3333333333333332E-3</v>
      </c>
      <c r="GF86" s="39">
        <v>8.3333333333333332E-3</v>
      </c>
      <c r="GG86" s="39">
        <v>8.3333333333333332E-3</v>
      </c>
      <c r="GH86" s="39">
        <v>8.3333333333333332E-3</v>
      </c>
      <c r="GI86" s="39">
        <v>8.3333333333333332E-3</v>
      </c>
      <c r="GJ86" s="39">
        <v>8.3333333333333332E-3</v>
      </c>
      <c r="GK86" s="39">
        <v>8.3333333333333332E-3</v>
      </c>
      <c r="GL86" s="39">
        <v>8.3333333333333332E-3</v>
      </c>
      <c r="GM86" s="39">
        <v>8.3333333333333332E-3</v>
      </c>
      <c r="GN86" s="39">
        <v>8.3333333333333332E-3</v>
      </c>
      <c r="GO86" s="39">
        <v>8.3333333333333332E-3</v>
      </c>
      <c r="GP86" s="39">
        <v>8.3333333333333332E-3</v>
      </c>
      <c r="GQ86" s="39">
        <v>8.3333333333333332E-3</v>
      </c>
      <c r="GR86" s="39">
        <v>8.3333333333333332E-3</v>
      </c>
      <c r="GS86" s="39">
        <v>8.3333333333333332E-3</v>
      </c>
      <c r="GT86" s="39">
        <v>8.3333333333333332E-3</v>
      </c>
      <c r="GU86" s="39">
        <v>8.3333333333333332E-3</v>
      </c>
      <c r="GV86" s="39">
        <v>8.3333333333333332E-3</v>
      </c>
      <c r="GW86" s="39">
        <v>8.3333333333333332E-3</v>
      </c>
      <c r="GX86" s="39">
        <v>8.3333333333333332E-3</v>
      </c>
      <c r="GY86" s="39">
        <v>8.3333333333333332E-3</v>
      </c>
      <c r="GZ86" s="39">
        <v>8.3333333333333332E-3</v>
      </c>
      <c r="HA86" s="39">
        <v>8.3333333333333332E-3</v>
      </c>
      <c r="HB86" s="39">
        <v>8.3333333333333332E-3</v>
      </c>
      <c r="HC86" s="39">
        <v>8.3333333333333332E-3</v>
      </c>
      <c r="HD86" s="39">
        <v>8.3333333333333332E-3</v>
      </c>
      <c r="HE86" s="39">
        <v>8.3333333333333332E-3</v>
      </c>
      <c r="HF86" s="39">
        <v>8.3333333333333332E-3</v>
      </c>
      <c r="HG86" s="39">
        <v>8.3333333333333332E-3</v>
      </c>
      <c r="HH86" s="39">
        <v>8.3333333333333332E-3</v>
      </c>
      <c r="HI86" s="39">
        <v>8.3333333333333332E-3</v>
      </c>
      <c r="HJ86" s="39">
        <v>8.3333333333333332E-3</v>
      </c>
      <c r="HK86" s="39">
        <v>8.3333333333333332E-3</v>
      </c>
      <c r="HL86" s="39">
        <v>8.3333333333333332E-3</v>
      </c>
      <c r="HM86" s="39">
        <v>8.3333333333333332E-3</v>
      </c>
      <c r="HN86" s="39">
        <v>8.3333333333333332E-3</v>
      </c>
      <c r="HO86" s="39">
        <v>8.3333333333333332E-3</v>
      </c>
      <c r="HP86" s="39">
        <v>8.3333333333333332E-3</v>
      </c>
      <c r="HQ86" s="39">
        <v>8.3333333333333332E-3</v>
      </c>
      <c r="HR86" s="39">
        <v>8.3333333333333332E-3</v>
      </c>
      <c r="HS86" s="39">
        <v>8.3333333333333332E-3</v>
      </c>
      <c r="HT86" s="39">
        <v>8.3333333333333332E-3</v>
      </c>
      <c r="HU86" s="39">
        <v>8.3333333333333332E-3</v>
      </c>
      <c r="HV86" s="39">
        <v>8.3333333333333332E-3</v>
      </c>
      <c r="HW86" s="39">
        <v>8.3333333333333332E-3</v>
      </c>
      <c r="HX86" s="39">
        <v>8.3333333333333332E-3</v>
      </c>
      <c r="HY86" s="39">
        <v>8.3333333333333332E-3</v>
      </c>
      <c r="HZ86" s="39">
        <v>8.3333333333333332E-3</v>
      </c>
      <c r="IA86" s="39">
        <v>8.3333333333333332E-3</v>
      </c>
      <c r="IB86" s="39">
        <v>8.3333333333333332E-3</v>
      </c>
      <c r="IC86" s="39">
        <v>8.3333333333333332E-3</v>
      </c>
      <c r="ID86" s="39">
        <v>8.3333333333333332E-3</v>
      </c>
      <c r="IE86" s="39">
        <v>8.3333333333333332E-3</v>
      </c>
      <c r="IF86" s="39">
        <v>8.3333333333333332E-3</v>
      </c>
      <c r="IG86" s="39">
        <v>8.3333333333333332E-3</v>
      </c>
      <c r="IH86" s="39">
        <v>8.3333333333333332E-3</v>
      </c>
      <c r="II86" s="39">
        <v>8.3333333333333332E-3</v>
      </c>
      <c r="IJ86" s="39">
        <v>8.3333333333333332E-3</v>
      </c>
      <c r="IK86" s="39">
        <v>8.3333333333333332E-3</v>
      </c>
      <c r="IL86" s="39">
        <v>8.3333333333333332E-3</v>
      </c>
      <c r="IM86" s="39">
        <v>8.3333333333333332E-3</v>
      </c>
      <c r="IN86" s="39">
        <v>8.3333333333333332E-3</v>
      </c>
      <c r="IO86" s="39">
        <v>8.3333333333333332E-3</v>
      </c>
      <c r="IP86" s="39">
        <v>8.3333333333333332E-3</v>
      </c>
      <c r="IQ86" s="39">
        <v>8.3333333333333332E-3</v>
      </c>
      <c r="IR86" s="39">
        <v>8.3333333333333332E-3</v>
      </c>
      <c r="IS86" s="39">
        <v>8.3333333333333332E-3</v>
      </c>
      <c r="IT86" s="39">
        <v>8.3333333333333332E-3</v>
      </c>
      <c r="IU86" s="39">
        <v>8.3333333333333332E-3</v>
      </c>
      <c r="IV86" s="39">
        <v>8.3333333333333332E-3</v>
      </c>
      <c r="IW86" s="39">
        <v>8.3333333333333332E-3</v>
      </c>
      <c r="IX86" s="39">
        <v>8.3333333333333332E-3</v>
      </c>
      <c r="IY86" s="39">
        <v>8.3333333333333332E-3</v>
      </c>
      <c r="IZ86" s="3"/>
      <c r="JA86" s="3"/>
    </row>
    <row r="87" spans="1:261" x14ac:dyDescent="0.25">
      <c r="A87" s="3"/>
      <c r="B87" s="3"/>
      <c r="C87" s="3"/>
      <c r="D87" s="205" t="s">
        <v>408</v>
      </c>
      <c r="E87" s="205" t="s">
        <v>415</v>
      </c>
      <c r="F87" s="10" t="s">
        <v>314</v>
      </c>
      <c r="G87" s="3"/>
      <c r="H87" s="3"/>
      <c r="I87" s="3"/>
      <c r="J87" s="5" t="s">
        <v>4</v>
      </c>
      <c r="K87" s="3"/>
      <c r="L87" s="3"/>
      <c r="M87" s="3"/>
      <c r="N87" s="3"/>
      <c r="O87" s="3"/>
      <c r="P87" s="3"/>
      <c r="Q87" s="12">
        <v>0</v>
      </c>
      <c r="R87" s="3"/>
      <c r="S87" s="3"/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1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1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v>0</v>
      </c>
      <c r="ED87" s="31">
        <v>0</v>
      </c>
      <c r="EE87" s="31">
        <v>0</v>
      </c>
      <c r="EF87" s="31">
        <v>0</v>
      </c>
      <c r="EG87" s="31">
        <v>0</v>
      </c>
      <c r="EH87" s="31">
        <v>0</v>
      </c>
      <c r="EI87" s="31"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v>0</v>
      </c>
      <c r="EP87" s="31">
        <v>0</v>
      </c>
      <c r="EQ87" s="31">
        <v>0</v>
      </c>
      <c r="ER87" s="31">
        <v>0</v>
      </c>
      <c r="ES87" s="31">
        <v>0</v>
      </c>
      <c r="ET87" s="31">
        <v>0</v>
      </c>
      <c r="EU87" s="31">
        <v>0</v>
      </c>
      <c r="EV87" s="31">
        <v>0</v>
      </c>
      <c r="EW87" s="31">
        <v>0</v>
      </c>
      <c r="EX87" s="31">
        <v>0</v>
      </c>
      <c r="EY87" s="31">
        <v>0</v>
      </c>
      <c r="EZ87" s="31">
        <v>0</v>
      </c>
      <c r="FA87" s="31">
        <v>0</v>
      </c>
      <c r="FB87" s="31">
        <v>0</v>
      </c>
      <c r="FC87" s="31">
        <v>0</v>
      </c>
      <c r="FD87" s="31">
        <v>0</v>
      </c>
      <c r="FE87" s="31">
        <v>0</v>
      </c>
      <c r="FF87" s="31">
        <v>0</v>
      </c>
      <c r="FG87" s="31">
        <v>0</v>
      </c>
      <c r="FH87" s="31">
        <v>0</v>
      </c>
      <c r="FI87" s="31">
        <v>0</v>
      </c>
      <c r="FJ87" s="31">
        <v>0</v>
      </c>
      <c r="FK87" s="31">
        <v>0</v>
      </c>
      <c r="FL87" s="31">
        <v>0</v>
      </c>
      <c r="FM87" s="31">
        <v>0</v>
      </c>
      <c r="FN87" s="31">
        <v>0</v>
      </c>
      <c r="FO87" s="31">
        <v>0</v>
      </c>
      <c r="FP87" s="31">
        <v>0</v>
      </c>
      <c r="FQ87" s="31">
        <v>0</v>
      </c>
      <c r="FR87" s="31">
        <v>0</v>
      </c>
      <c r="FS87" s="31">
        <v>0</v>
      </c>
      <c r="FT87" s="31">
        <v>0</v>
      </c>
      <c r="FU87" s="31">
        <v>0</v>
      </c>
      <c r="FV87" s="31">
        <v>0</v>
      </c>
      <c r="FW87" s="31">
        <v>0</v>
      </c>
      <c r="FX87" s="31">
        <v>0</v>
      </c>
      <c r="FY87" s="31">
        <v>0</v>
      </c>
      <c r="FZ87" s="31">
        <v>0</v>
      </c>
      <c r="GA87" s="31">
        <v>0</v>
      </c>
      <c r="GB87" s="31">
        <v>0</v>
      </c>
      <c r="GC87" s="31">
        <v>0</v>
      </c>
      <c r="GD87" s="31">
        <v>0</v>
      </c>
      <c r="GE87" s="31">
        <v>0</v>
      </c>
      <c r="GF87" s="31">
        <v>0</v>
      </c>
      <c r="GG87" s="31">
        <v>0</v>
      </c>
      <c r="GH87" s="31">
        <v>0</v>
      </c>
      <c r="GI87" s="31">
        <v>0</v>
      </c>
      <c r="GJ87" s="31">
        <v>0</v>
      </c>
      <c r="GK87" s="31">
        <v>0</v>
      </c>
      <c r="GL87" s="31">
        <v>0</v>
      </c>
      <c r="GM87" s="31">
        <v>0</v>
      </c>
      <c r="GN87" s="31">
        <v>0</v>
      </c>
      <c r="GO87" s="31">
        <v>0</v>
      </c>
      <c r="GP87" s="31">
        <v>0</v>
      </c>
      <c r="GQ87" s="31">
        <v>0</v>
      </c>
      <c r="GR87" s="31">
        <v>0</v>
      </c>
      <c r="GS87" s="31">
        <v>0</v>
      </c>
      <c r="GT87" s="31">
        <v>0</v>
      </c>
      <c r="GU87" s="31">
        <v>0</v>
      </c>
      <c r="GV87" s="31">
        <v>0</v>
      </c>
      <c r="GW87" s="31">
        <v>0</v>
      </c>
      <c r="GX87" s="31">
        <v>0</v>
      </c>
      <c r="GY87" s="31">
        <v>0</v>
      </c>
      <c r="GZ87" s="31">
        <v>0</v>
      </c>
      <c r="HA87" s="31">
        <v>0</v>
      </c>
      <c r="HB87" s="31">
        <v>0</v>
      </c>
      <c r="HC87" s="31">
        <v>0</v>
      </c>
      <c r="HD87" s="31">
        <v>0</v>
      </c>
      <c r="HE87" s="31">
        <v>0</v>
      </c>
      <c r="HF87" s="31">
        <v>0</v>
      </c>
      <c r="HG87" s="31">
        <v>0</v>
      </c>
      <c r="HH87" s="31">
        <v>0</v>
      </c>
      <c r="HI87" s="31">
        <v>0</v>
      </c>
      <c r="HJ87" s="31">
        <v>0</v>
      </c>
      <c r="HK87" s="31">
        <v>0</v>
      </c>
      <c r="HL87" s="31">
        <v>0</v>
      </c>
      <c r="HM87" s="31">
        <v>0</v>
      </c>
      <c r="HN87" s="31">
        <v>0</v>
      </c>
      <c r="HO87" s="31">
        <v>0</v>
      </c>
      <c r="HP87" s="31">
        <v>0</v>
      </c>
      <c r="HQ87" s="31">
        <v>0</v>
      </c>
      <c r="HR87" s="31">
        <v>0</v>
      </c>
      <c r="HS87" s="31">
        <v>0</v>
      </c>
      <c r="HT87" s="31">
        <v>0</v>
      </c>
      <c r="HU87" s="31">
        <v>0</v>
      </c>
      <c r="HV87" s="31">
        <v>0</v>
      </c>
      <c r="HW87" s="31">
        <v>0</v>
      </c>
      <c r="HX87" s="31">
        <v>0</v>
      </c>
      <c r="HY87" s="31">
        <v>0</v>
      </c>
      <c r="HZ87" s="31">
        <v>0</v>
      </c>
      <c r="IA87" s="31">
        <v>0</v>
      </c>
      <c r="IB87" s="31">
        <v>0</v>
      </c>
      <c r="IC87" s="31">
        <v>0</v>
      </c>
      <c r="ID87" s="31">
        <v>0</v>
      </c>
      <c r="IE87" s="31">
        <v>0</v>
      </c>
      <c r="IF87" s="31">
        <v>0</v>
      </c>
      <c r="IG87" s="31">
        <v>0</v>
      </c>
      <c r="IH87" s="31">
        <v>0</v>
      </c>
      <c r="II87" s="31">
        <v>0</v>
      </c>
      <c r="IJ87" s="31">
        <v>0</v>
      </c>
      <c r="IK87" s="31">
        <v>0</v>
      </c>
      <c r="IL87" s="31">
        <v>0</v>
      </c>
      <c r="IM87" s="31">
        <v>0</v>
      </c>
      <c r="IN87" s="31">
        <v>0</v>
      </c>
      <c r="IO87" s="31">
        <v>0</v>
      </c>
      <c r="IP87" s="31">
        <v>0</v>
      </c>
      <c r="IQ87" s="31">
        <v>0</v>
      </c>
      <c r="IR87" s="31">
        <v>0</v>
      </c>
      <c r="IS87" s="31">
        <v>0</v>
      </c>
      <c r="IT87" s="31">
        <v>0</v>
      </c>
      <c r="IU87" s="31">
        <v>0</v>
      </c>
      <c r="IV87" s="31">
        <v>0</v>
      </c>
      <c r="IW87" s="31">
        <v>0</v>
      </c>
      <c r="IX87" s="31">
        <v>0</v>
      </c>
      <c r="IY87" s="31">
        <v>0</v>
      </c>
      <c r="IZ87" s="31"/>
      <c r="JA87" s="31"/>
    </row>
    <row r="88" spans="1:261" x14ac:dyDescent="0.25">
      <c r="A88" s="3"/>
      <c r="B88" s="3"/>
      <c r="C88" s="3"/>
      <c r="D88" s="205" t="s">
        <v>408</v>
      </c>
      <c r="E88" s="205" t="s">
        <v>415</v>
      </c>
      <c r="F88" s="10" t="s">
        <v>104</v>
      </c>
      <c r="G88" s="3"/>
      <c r="H88" s="3"/>
      <c r="I88" s="3"/>
      <c r="J88" s="5" t="s">
        <v>4</v>
      </c>
      <c r="K88" s="3"/>
      <c r="L88" s="20" t="s">
        <v>29</v>
      </c>
      <c r="M88" s="20"/>
      <c r="N88" s="20"/>
      <c r="O88" s="20"/>
      <c r="P88" s="20"/>
      <c r="Q88" s="46">
        <v>0</v>
      </c>
      <c r="R88" s="3"/>
      <c r="S88" s="50"/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0</v>
      </c>
      <c r="CN88" s="31">
        <v>0</v>
      </c>
      <c r="CO88" s="31">
        <v>0</v>
      </c>
      <c r="CP88" s="31">
        <v>0</v>
      </c>
      <c r="CQ88" s="31">
        <v>0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0</v>
      </c>
      <c r="DH88" s="31">
        <v>0</v>
      </c>
      <c r="DI88" s="31">
        <v>0</v>
      </c>
      <c r="DJ88" s="31">
        <v>0</v>
      </c>
      <c r="DK88" s="31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1">
        <v>0</v>
      </c>
      <c r="DV88" s="31">
        <v>0</v>
      </c>
      <c r="DW88" s="31">
        <v>0</v>
      </c>
      <c r="DX88" s="31">
        <v>0</v>
      </c>
      <c r="DY88" s="31">
        <v>0</v>
      </c>
      <c r="DZ88" s="31">
        <v>0</v>
      </c>
      <c r="EA88" s="31">
        <v>0</v>
      </c>
      <c r="EB88" s="31">
        <v>0</v>
      </c>
      <c r="EC88" s="31">
        <v>0</v>
      </c>
      <c r="ED88" s="31">
        <v>0</v>
      </c>
      <c r="EE88" s="31">
        <v>0</v>
      </c>
      <c r="EF88" s="31">
        <v>0</v>
      </c>
      <c r="EG88" s="31">
        <v>0</v>
      </c>
      <c r="EH88" s="31">
        <v>0</v>
      </c>
      <c r="EI88" s="31">
        <v>0</v>
      </c>
      <c r="EJ88" s="31">
        <v>0</v>
      </c>
      <c r="EK88" s="31">
        <v>0</v>
      </c>
      <c r="EL88" s="31">
        <v>0</v>
      </c>
      <c r="EM88" s="31">
        <v>0</v>
      </c>
      <c r="EN88" s="31">
        <v>0</v>
      </c>
      <c r="EO88" s="31">
        <v>0</v>
      </c>
      <c r="EP88" s="31">
        <v>0</v>
      </c>
      <c r="EQ88" s="31">
        <v>0</v>
      </c>
      <c r="ER88" s="31">
        <v>0</v>
      </c>
      <c r="ES88" s="31">
        <v>0</v>
      </c>
      <c r="ET88" s="31">
        <v>0</v>
      </c>
      <c r="EU88" s="31">
        <v>0</v>
      </c>
      <c r="EV88" s="31">
        <v>0</v>
      </c>
      <c r="EW88" s="31">
        <v>0</v>
      </c>
      <c r="EX88" s="31">
        <v>0</v>
      </c>
      <c r="EY88" s="31">
        <v>0</v>
      </c>
      <c r="EZ88" s="31">
        <v>0</v>
      </c>
      <c r="FA88" s="31">
        <v>0</v>
      </c>
      <c r="FB88" s="31">
        <v>0</v>
      </c>
      <c r="FC88" s="31">
        <v>0</v>
      </c>
      <c r="FD88" s="31">
        <v>0</v>
      </c>
      <c r="FE88" s="31">
        <v>0</v>
      </c>
      <c r="FF88" s="31">
        <v>0</v>
      </c>
      <c r="FG88" s="31">
        <v>0</v>
      </c>
      <c r="FH88" s="31">
        <v>0</v>
      </c>
      <c r="FI88" s="31">
        <v>0</v>
      </c>
      <c r="FJ88" s="31">
        <v>0</v>
      </c>
      <c r="FK88" s="31">
        <v>0</v>
      </c>
      <c r="FL88" s="31">
        <v>0</v>
      </c>
      <c r="FM88" s="31">
        <v>0</v>
      </c>
      <c r="FN88" s="31">
        <v>0</v>
      </c>
      <c r="FO88" s="31">
        <v>0</v>
      </c>
      <c r="FP88" s="31">
        <v>0</v>
      </c>
      <c r="FQ88" s="31">
        <v>0</v>
      </c>
      <c r="FR88" s="31">
        <v>0</v>
      </c>
      <c r="FS88" s="31">
        <v>0</v>
      </c>
      <c r="FT88" s="31">
        <v>0</v>
      </c>
      <c r="FU88" s="31">
        <v>0</v>
      </c>
      <c r="FV88" s="31">
        <v>0</v>
      </c>
      <c r="FW88" s="31">
        <v>0</v>
      </c>
      <c r="FX88" s="31">
        <v>0</v>
      </c>
      <c r="FY88" s="31">
        <v>0</v>
      </c>
      <c r="FZ88" s="31">
        <v>0</v>
      </c>
      <c r="GA88" s="31">
        <v>0</v>
      </c>
      <c r="GB88" s="31">
        <v>0</v>
      </c>
      <c r="GC88" s="31">
        <v>0</v>
      </c>
      <c r="GD88" s="31">
        <v>0</v>
      </c>
      <c r="GE88" s="31">
        <v>0</v>
      </c>
      <c r="GF88" s="31">
        <v>0</v>
      </c>
      <c r="GG88" s="31">
        <v>0</v>
      </c>
      <c r="GH88" s="31">
        <v>0</v>
      </c>
      <c r="GI88" s="31">
        <v>0</v>
      </c>
      <c r="GJ88" s="31">
        <v>0</v>
      </c>
      <c r="GK88" s="31">
        <v>0</v>
      </c>
      <c r="GL88" s="31">
        <v>0</v>
      </c>
      <c r="GM88" s="31">
        <v>0</v>
      </c>
      <c r="GN88" s="31">
        <v>0</v>
      </c>
      <c r="GO88" s="31">
        <v>0</v>
      </c>
      <c r="GP88" s="31">
        <v>0</v>
      </c>
      <c r="GQ88" s="31">
        <v>0</v>
      </c>
      <c r="GR88" s="31">
        <v>0</v>
      </c>
      <c r="GS88" s="31">
        <v>0</v>
      </c>
      <c r="GT88" s="31">
        <v>0</v>
      </c>
      <c r="GU88" s="31">
        <v>0</v>
      </c>
      <c r="GV88" s="31">
        <v>0</v>
      </c>
      <c r="GW88" s="31">
        <v>0</v>
      </c>
      <c r="GX88" s="31">
        <v>0</v>
      </c>
      <c r="GY88" s="31">
        <v>0</v>
      </c>
      <c r="GZ88" s="31">
        <v>0</v>
      </c>
      <c r="HA88" s="31">
        <v>0</v>
      </c>
      <c r="HB88" s="31">
        <v>0</v>
      </c>
      <c r="HC88" s="31">
        <v>0</v>
      </c>
      <c r="HD88" s="31">
        <v>0</v>
      </c>
      <c r="HE88" s="31">
        <v>0</v>
      </c>
      <c r="HF88" s="31">
        <v>0</v>
      </c>
      <c r="HG88" s="31">
        <v>0</v>
      </c>
      <c r="HH88" s="31">
        <v>0</v>
      </c>
      <c r="HI88" s="31">
        <v>0</v>
      </c>
      <c r="HJ88" s="31">
        <v>0</v>
      </c>
      <c r="HK88" s="31">
        <v>0</v>
      </c>
      <c r="HL88" s="31">
        <v>0</v>
      </c>
      <c r="HM88" s="31">
        <v>0</v>
      </c>
      <c r="HN88" s="31">
        <v>0</v>
      </c>
      <c r="HO88" s="31">
        <v>0</v>
      </c>
      <c r="HP88" s="31">
        <v>0</v>
      </c>
      <c r="HQ88" s="31">
        <v>0</v>
      </c>
      <c r="HR88" s="31">
        <v>0</v>
      </c>
      <c r="HS88" s="31">
        <v>0</v>
      </c>
      <c r="HT88" s="31">
        <v>0</v>
      </c>
      <c r="HU88" s="31">
        <v>0</v>
      </c>
      <c r="HV88" s="31">
        <v>0</v>
      </c>
      <c r="HW88" s="31">
        <v>0</v>
      </c>
      <c r="HX88" s="31">
        <v>0</v>
      </c>
      <c r="HY88" s="31">
        <v>0</v>
      </c>
      <c r="HZ88" s="31">
        <v>0</v>
      </c>
      <c r="IA88" s="31">
        <v>0</v>
      </c>
      <c r="IB88" s="31">
        <v>0</v>
      </c>
      <c r="IC88" s="31">
        <v>0</v>
      </c>
      <c r="ID88" s="31">
        <v>0</v>
      </c>
      <c r="IE88" s="31">
        <v>0</v>
      </c>
      <c r="IF88" s="31">
        <v>0</v>
      </c>
      <c r="IG88" s="31">
        <v>0</v>
      </c>
      <c r="IH88" s="31">
        <v>0</v>
      </c>
      <c r="II88" s="31">
        <v>0</v>
      </c>
      <c r="IJ88" s="31">
        <v>0</v>
      </c>
      <c r="IK88" s="31">
        <v>0</v>
      </c>
      <c r="IL88" s="31">
        <v>0</v>
      </c>
      <c r="IM88" s="31">
        <v>0</v>
      </c>
      <c r="IN88" s="31">
        <v>0</v>
      </c>
      <c r="IO88" s="31">
        <v>0</v>
      </c>
      <c r="IP88" s="31">
        <v>0</v>
      </c>
      <c r="IQ88" s="31">
        <v>0</v>
      </c>
      <c r="IR88" s="31">
        <v>0</v>
      </c>
      <c r="IS88" s="31">
        <v>0</v>
      </c>
      <c r="IT88" s="31">
        <v>0</v>
      </c>
      <c r="IU88" s="31">
        <v>0</v>
      </c>
      <c r="IV88" s="31">
        <v>0</v>
      </c>
      <c r="IW88" s="31">
        <v>0</v>
      </c>
      <c r="IX88" s="31">
        <v>0</v>
      </c>
      <c r="IY88" s="31">
        <v>0</v>
      </c>
      <c r="IZ88" s="3"/>
      <c r="JA88" s="3"/>
    </row>
    <row r="89" spans="1:261" x14ac:dyDescent="0.25">
      <c r="A89" s="3"/>
      <c r="B89" s="3"/>
      <c r="C89" s="3"/>
      <c r="D89" s="205" t="s">
        <v>408</v>
      </c>
      <c r="E89" s="205" t="s">
        <v>415</v>
      </c>
      <c r="F89" s="10" t="s">
        <v>325</v>
      </c>
      <c r="G89" s="3"/>
      <c r="H89" s="3"/>
      <c r="I89" s="3"/>
      <c r="J89" s="5" t="s">
        <v>4</v>
      </c>
      <c r="K89" s="3"/>
      <c r="L89" s="3"/>
      <c r="M89" s="3"/>
      <c r="N89" s="3"/>
      <c r="O89" s="3"/>
      <c r="P89" s="3"/>
      <c r="Q89" s="12">
        <v>0</v>
      </c>
      <c r="R89" s="3"/>
      <c r="S89" s="3"/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1">
        <v>0</v>
      </c>
      <c r="DV89" s="31">
        <v>0</v>
      </c>
      <c r="DW89" s="31"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v>0</v>
      </c>
      <c r="ED89" s="31">
        <v>0</v>
      </c>
      <c r="EE89" s="31">
        <v>0</v>
      </c>
      <c r="EF89" s="31">
        <v>0</v>
      </c>
      <c r="EG89" s="31">
        <v>0</v>
      </c>
      <c r="EH89" s="31">
        <v>0</v>
      </c>
      <c r="EI89" s="31"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v>0</v>
      </c>
      <c r="EP89" s="31">
        <v>0</v>
      </c>
      <c r="EQ89" s="31">
        <v>0</v>
      </c>
      <c r="ER89" s="31">
        <v>0</v>
      </c>
      <c r="ES89" s="31">
        <v>0</v>
      </c>
      <c r="ET89" s="31">
        <v>0</v>
      </c>
      <c r="EU89" s="31">
        <v>0</v>
      </c>
      <c r="EV89" s="31">
        <v>0</v>
      </c>
      <c r="EW89" s="31">
        <v>0</v>
      </c>
      <c r="EX89" s="31">
        <v>0</v>
      </c>
      <c r="EY89" s="31">
        <v>0</v>
      </c>
      <c r="EZ89" s="31">
        <v>0</v>
      </c>
      <c r="FA89" s="31">
        <v>0</v>
      </c>
      <c r="FB89" s="31">
        <v>0</v>
      </c>
      <c r="FC89" s="31">
        <v>0</v>
      </c>
      <c r="FD89" s="31">
        <v>0</v>
      </c>
      <c r="FE89" s="31">
        <v>0</v>
      </c>
      <c r="FF89" s="31">
        <v>0</v>
      </c>
      <c r="FG89" s="31">
        <v>0</v>
      </c>
      <c r="FH89" s="31">
        <v>0</v>
      </c>
      <c r="FI89" s="31">
        <v>0</v>
      </c>
      <c r="FJ89" s="31">
        <v>0</v>
      </c>
      <c r="FK89" s="31">
        <v>0</v>
      </c>
      <c r="FL89" s="31">
        <v>0</v>
      </c>
      <c r="FM89" s="31">
        <v>0</v>
      </c>
      <c r="FN89" s="31">
        <v>0</v>
      </c>
      <c r="FO89" s="31">
        <v>0</v>
      </c>
      <c r="FP89" s="31">
        <v>0</v>
      </c>
      <c r="FQ89" s="31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  <c r="HO89" s="31">
        <v>0</v>
      </c>
      <c r="HP89" s="31">
        <v>0</v>
      </c>
      <c r="HQ89" s="31">
        <v>0</v>
      </c>
      <c r="HR89" s="31">
        <v>0</v>
      </c>
      <c r="HS89" s="31">
        <v>0</v>
      </c>
      <c r="HT89" s="31">
        <v>0</v>
      </c>
      <c r="HU89" s="31">
        <v>0</v>
      </c>
      <c r="HV89" s="31">
        <v>0</v>
      </c>
      <c r="HW89" s="31">
        <v>0</v>
      </c>
      <c r="HX89" s="31">
        <v>0</v>
      </c>
      <c r="HY89" s="31">
        <v>0</v>
      </c>
      <c r="HZ89" s="31">
        <v>0</v>
      </c>
      <c r="IA89" s="31">
        <v>0</v>
      </c>
      <c r="IB89" s="31">
        <v>0</v>
      </c>
      <c r="IC89" s="31">
        <v>0</v>
      </c>
      <c r="ID89" s="31">
        <v>0</v>
      </c>
      <c r="IE89" s="31">
        <v>0</v>
      </c>
      <c r="IF89" s="31">
        <v>0</v>
      </c>
      <c r="IG89" s="31">
        <v>0</v>
      </c>
      <c r="IH89" s="31">
        <v>0</v>
      </c>
      <c r="II89" s="31">
        <v>0</v>
      </c>
      <c r="IJ89" s="31">
        <v>0</v>
      </c>
      <c r="IK89" s="31">
        <v>0</v>
      </c>
      <c r="IL89" s="31">
        <v>0</v>
      </c>
      <c r="IM89" s="31">
        <v>0</v>
      </c>
      <c r="IN89" s="31">
        <v>0</v>
      </c>
      <c r="IO89" s="31">
        <v>0</v>
      </c>
      <c r="IP89" s="31">
        <v>0</v>
      </c>
      <c r="IQ89" s="31">
        <v>0</v>
      </c>
      <c r="IR89" s="31">
        <v>0</v>
      </c>
      <c r="IS89" s="31">
        <v>0</v>
      </c>
      <c r="IT89" s="31">
        <v>0</v>
      </c>
      <c r="IU89" s="31">
        <v>0</v>
      </c>
      <c r="IV89" s="31">
        <v>0</v>
      </c>
      <c r="IW89" s="31">
        <v>0</v>
      </c>
      <c r="IX89" s="31">
        <v>0</v>
      </c>
      <c r="IY89" s="31">
        <v>0</v>
      </c>
      <c r="IZ89" s="3"/>
      <c r="JA89" s="3"/>
    </row>
    <row r="90" spans="1:26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12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</row>
    <row r="91" spans="1:261" x14ac:dyDescent="0.25">
      <c r="A91" s="3"/>
      <c r="B91" s="10">
        <v>1</v>
      </c>
      <c r="C91" s="10">
        <v>9</v>
      </c>
      <c r="D91" s="204" t="s">
        <v>408</v>
      </c>
      <c r="E91" s="10" t="s">
        <v>416</v>
      </c>
      <c r="F91" s="10" t="s">
        <v>312</v>
      </c>
      <c r="G91" s="3"/>
      <c r="H91" s="3"/>
      <c r="I91" s="3"/>
      <c r="J91" s="5" t="s">
        <v>4</v>
      </c>
      <c r="K91" s="3"/>
      <c r="L91" s="3"/>
      <c r="M91" s="3"/>
      <c r="N91" s="3"/>
      <c r="O91" s="3"/>
      <c r="P91" s="3"/>
      <c r="Q91" s="12">
        <v>10000</v>
      </c>
      <c r="R91" s="3"/>
      <c r="S91" s="3"/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10000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1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1">
        <v>0</v>
      </c>
      <c r="DV91" s="31">
        <v>0</v>
      </c>
      <c r="DW91" s="31"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v>0</v>
      </c>
      <c r="ED91" s="31">
        <v>0</v>
      </c>
      <c r="EE91" s="31">
        <v>0</v>
      </c>
      <c r="EF91" s="31">
        <v>0</v>
      </c>
      <c r="EG91" s="31">
        <v>0</v>
      </c>
      <c r="EH91" s="31">
        <v>0</v>
      </c>
      <c r="EI91" s="31"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v>0</v>
      </c>
      <c r="EP91" s="31">
        <v>0</v>
      </c>
      <c r="EQ91" s="31">
        <v>0</v>
      </c>
      <c r="ER91" s="31">
        <v>0</v>
      </c>
      <c r="ES91" s="31">
        <v>0</v>
      </c>
      <c r="ET91" s="31">
        <v>0</v>
      </c>
      <c r="EU91" s="31">
        <v>0</v>
      </c>
      <c r="EV91" s="31">
        <v>0</v>
      </c>
      <c r="EW91" s="31">
        <v>0</v>
      </c>
      <c r="EX91" s="31">
        <v>0</v>
      </c>
      <c r="EY91" s="31">
        <v>0</v>
      </c>
      <c r="EZ91" s="31">
        <v>0</v>
      </c>
      <c r="FA91" s="31">
        <v>0</v>
      </c>
      <c r="FB91" s="31">
        <v>0</v>
      </c>
      <c r="FC91" s="31">
        <v>0</v>
      </c>
      <c r="FD91" s="31">
        <v>0</v>
      </c>
      <c r="FE91" s="31">
        <v>0</v>
      </c>
      <c r="FF91" s="31">
        <v>0</v>
      </c>
      <c r="FG91" s="31">
        <v>0</v>
      </c>
      <c r="FH91" s="31">
        <v>0</v>
      </c>
      <c r="FI91" s="31">
        <v>0</v>
      </c>
      <c r="FJ91" s="31">
        <v>0</v>
      </c>
      <c r="FK91" s="31">
        <v>0</v>
      </c>
      <c r="FL91" s="31">
        <v>0</v>
      </c>
      <c r="FM91" s="31">
        <v>0</v>
      </c>
      <c r="FN91" s="31">
        <v>0</v>
      </c>
      <c r="FO91" s="31">
        <v>0</v>
      </c>
      <c r="FP91" s="31">
        <v>0</v>
      </c>
      <c r="FQ91" s="31">
        <v>0</v>
      </c>
      <c r="FR91" s="31">
        <v>0</v>
      </c>
      <c r="FS91" s="31">
        <v>0</v>
      </c>
      <c r="FT91" s="31">
        <v>0</v>
      </c>
      <c r="FU91" s="31">
        <v>0</v>
      </c>
      <c r="FV91" s="31">
        <v>0</v>
      </c>
      <c r="FW91" s="31">
        <v>0</v>
      </c>
      <c r="FX91" s="31">
        <v>0</v>
      </c>
      <c r="FY91" s="31">
        <v>0</v>
      </c>
      <c r="FZ91" s="31">
        <v>0</v>
      </c>
      <c r="GA91" s="31">
        <v>0</v>
      </c>
      <c r="GB91" s="31">
        <v>0</v>
      </c>
      <c r="GC91" s="31">
        <v>0</v>
      </c>
      <c r="GD91" s="31">
        <v>0</v>
      </c>
      <c r="GE91" s="31">
        <v>0</v>
      </c>
      <c r="GF91" s="31">
        <v>0</v>
      </c>
      <c r="GG91" s="31">
        <v>0</v>
      </c>
      <c r="GH91" s="31">
        <v>0</v>
      </c>
      <c r="GI91" s="31">
        <v>0</v>
      </c>
      <c r="GJ91" s="31">
        <v>0</v>
      </c>
      <c r="GK91" s="31">
        <v>0</v>
      </c>
      <c r="GL91" s="31">
        <v>0</v>
      </c>
      <c r="GM91" s="31">
        <v>0</v>
      </c>
      <c r="GN91" s="31">
        <v>0</v>
      </c>
      <c r="GO91" s="31">
        <v>0</v>
      </c>
      <c r="GP91" s="31">
        <v>0</v>
      </c>
      <c r="GQ91" s="31">
        <v>0</v>
      </c>
      <c r="GR91" s="31">
        <v>0</v>
      </c>
      <c r="GS91" s="31">
        <v>0</v>
      </c>
      <c r="GT91" s="31">
        <v>0</v>
      </c>
      <c r="GU91" s="31">
        <v>0</v>
      </c>
      <c r="GV91" s="31">
        <v>0</v>
      </c>
      <c r="GW91" s="31">
        <v>0</v>
      </c>
      <c r="GX91" s="31">
        <v>0</v>
      </c>
      <c r="GY91" s="31">
        <v>0</v>
      </c>
      <c r="GZ91" s="31">
        <v>0</v>
      </c>
      <c r="HA91" s="31">
        <v>0</v>
      </c>
      <c r="HB91" s="31">
        <v>0</v>
      </c>
      <c r="HC91" s="31">
        <v>0</v>
      </c>
      <c r="HD91" s="31">
        <v>0</v>
      </c>
      <c r="HE91" s="31">
        <v>0</v>
      </c>
      <c r="HF91" s="31">
        <v>0</v>
      </c>
      <c r="HG91" s="31">
        <v>0</v>
      </c>
      <c r="HH91" s="31">
        <v>0</v>
      </c>
      <c r="HI91" s="31">
        <v>0</v>
      </c>
      <c r="HJ91" s="31">
        <v>0</v>
      </c>
      <c r="HK91" s="31">
        <v>0</v>
      </c>
      <c r="HL91" s="31">
        <v>0</v>
      </c>
      <c r="HM91" s="31">
        <v>0</v>
      </c>
      <c r="HN91" s="31">
        <v>0</v>
      </c>
      <c r="HO91" s="31">
        <v>0</v>
      </c>
      <c r="HP91" s="31">
        <v>0</v>
      </c>
      <c r="HQ91" s="31">
        <v>0</v>
      </c>
      <c r="HR91" s="31">
        <v>0</v>
      </c>
      <c r="HS91" s="31">
        <v>0</v>
      </c>
      <c r="HT91" s="31">
        <v>0</v>
      </c>
      <c r="HU91" s="31">
        <v>0</v>
      </c>
      <c r="HV91" s="31">
        <v>0</v>
      </c>
      <c r="HW91" s="31">
        <v>0</v>
      </c>
      <c r="HX91" s="31">
        <v>0</v>
      </c>
      <c r="HY91" s="31">
        <v>0</v>
      </c>
      <c r="HZ91" s="31">
        <v>0</v>
      </c>
      <c r="IA91" s="31">
        <v>0</v>
      </c>
      <c r="IB91" s="31">
        <v>0</v>
      </c>
      <c r="IC91" s="31">
        <v>0</v>
      </c>
      <c r="ID91" s="31">
        <v>0</v>
      </c>
      <c r="IE91" s="31">
        <v>0</v>
      </c>
      <c r="IF91" s="31">
        <v>0</v>
      </c>
      <c r="IG91" s="31">
        <v>0</v>
      </c>
      <c r="IH91" s="31">
        <v>0</v>
      </c>
      <c r="II91" s="31">
        <v>0</v>
      </c>
      <c r="IJ91" s="31">
        <v>0</v>
      </c>
      <c r="IK91" s="31">
        <v>0</v>
      </c>
      <c r="IL91" s="31">
        <v>0</v>
      </c>
      <c r="IM91" s="31">
        <v>0</v>
      </c>
      <c r="IN91" s="31">
        <v>0</v>
      </c>
      <c r="IO91" s="31">
        <v>0</v>
      </c>
      <c r="IP91" s="31">
        <v>0</v>
      </c>
      <c r="IQ91" s="31">
        <v>0</v>
      </c>
      <c r="IR91" s="31">
        <v>0</v>
      </c>
      <c r="IS91" s="31">
        <v>0</v>
      </c>
      <c r="IT91" s="31">
        <v>0</v>
      </c>
      <c r="IU91" s="31">
        <v>0</v>
      </c>
      <c r="IV91" s="31">
        <v>0</v>
      </c>
      <c r="IW91" s="31">
        <v>0</v>
      </c>
      <c r="IX91" s="31">
        <v>0</v>
      </c>
      <c r="IY91" s="31">
        <v>0</v>
      </c>
      <c r="IZ91" s="3"/>
      <c r="JA91" s="3"/>
    </row>
    <row r="92" spans="1:261" x14ac:dyDescent="0.25">
      <c r="A92" s="3"/>
      <c r="B92" s="3"/>
      <c r="C92" s="3"/>
      <c r="D92" s="205" t="s">
        <v>408</v>
      </c>
      <c r="E92" s="205" t="s">
        <v>416</v>
      </c>
      <c r="F92" s="10" t="s">
        <v>310</v>
      </c>
      <c r="G92" s="3"/>
      <c r="H92" s="3"/>
      <c r="I92" s="3"/>
      <c r="J92" s="5" t="s">
        <v>30</v>
      </c>
      <c r="K92" s="3"/>
      <c r="L92" s="20" t="s">
        <v>29</v>
      </c>
      <c r="M92" s="20"/>
      <c r="N92" s="20"/>
      <c r="O92" s="20"/>
      <c r="P92" s="20"/>
      <c r="Q92" s="46">
        <v>0</v>
      </c>
      <c r="R92" s="20"/>
      <c r="S92" s="46"/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1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1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0</v>
      </c>
      <c r="DH92" s="31">
        <v>0</v>
      </c>
      <c r="DI92" s="31">
        <v>0</v>
      </c>
      <c r="DJ92" s="31">
        <v>0</v>
      </c>
      <c r="DK92" s="31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0</v>
      </c>
      <c r="DT92" s="31">
        <v>0</v>
      </c>
      <c r="DU92" s="31">
        <v>0</v>
      </c>
      <c r="DV92" s="31">
        <v>0</v>
      </c>
      <c r="DW92" s="31">
        <v>0</v>
      </c>
      <c r="DX92" s="31">
        <v>0</v>
      </c>
      <c r="DY92" s="31">
        <v>0</v>
      </c>
      <c r="DZ92" s="31">
        <v>0</v>
      </c>
      <c r="EA92" s="31">
        <v>0</v>
      </c>
      <c r="EB92" s="31">
        <v>0</v>
      </c>
      <c r="EC92" s="31">
        <v>0</v>
      </c>
      <c r="ED92" s="31">
        <v>0</v>
      </c>
      <c r="EE92" s="31">
        <v>0</v>
      </c>
      <c r="EF92" s="31">
        <v>0</v>
      </c>
      <c r="EG92" s="31">
        <v>0</v>
      </c>
      <c r="EH92" s="31">
        <v>0</v>
      </c>
      <c r="EI92" s="31">
        <v>0</v>
      </c>
      <c r="EJ92" s="31">
        <v>0</v>
      </c>
      <c r="EK92" s="31">
        <v>0</v>
      </c>
      <c r="EL92" s="31">
        <v>0</v>
      </c>
      <c r="EM92" s="31">
        <v>0</v>
      </c>
      <c r="EN92" s="31">
        <v>0</v>
      </c>
      <c r="EO92" s="31">
        <v>0</v>
      </c>
      <c r="EP92" s="31">
        <v>0</v>
      </c>
      <c r="EQ92" s="31">
        <v>0</v>
      </c>
      <c r="ER92" s="31">
        <v>0</v>
      </c>
      <c r="ES92" s="31">
        <v>0</v>
      </c>
      <c r="ET92" s="31">
        <v>0</v>
      </c>
      <c r="EU92" s="31">
        <v>0</v>
      </c>
      <c r="EV92" s="31">
        <v>0</v>
      </c>
      <c r="EW92" s="31">
        <v>0</v>
      </c>
      <c r="EX92" s="31">
        <v>0</v>
      </c>
      <c r="EY92" s="31">
        <v>0</v>
      </c>
      <c r="EZ92" s="31">
        <v>0</v>
      </c>
      <c r="FA92" s="31">
        <v>0</v>
      </c>
      <c r="FB92" s="31">
        <v>0</v>
      </c>
      <c r="FC92" s="31">
        <v>0</v>
      </c>
      <c r="FD92" s="31">
        <v>0</v>
      </c>
      <c r="FE92" s="31">
        <v>0</v>
      </c>
      <c r="FF92" s="31">
        <v>0</v>
      </c>
      <c r="FG92" s="31">
        <v>0</v>
      </c>
      <c r="FH92" s="31">
        <v>0</v>
      </c>
      <c r="FI92" s="31">
        <v>0</v>
      </c>
      <c r="FJ92" s="31">
        <v>0</v>
      </c>
      <c r="FK92" s="31">
        <v>0</v>
      </c>
      <c r="FL92" s="31">
        <v>0</v>
      </c>
      <c r="FM92" s="31">
        <v>0</v>
      </c>
      <c r="FN92" s="31">
        <v>0</v>
      </c>
      <c r="FO92" s="31">
        <v>0</v>
      </c>
      <c r="FP92" s="31">
        <v>0</v>
      </c>
      <c r="FQ92" s="31">
        <v>0</v>
      </c>
      <c r="FR92" s="31">
        <v>0</v>
      </c>
      <c r="FS92" s="31">
        <v>0</v>
      </c>
      <c r="FT92" s="31">
        <v>0</v>
      </c>
      <c r="FU92" s="31">
        <v>0</v>
      </c>
      <c r="FV92" s="31">
        <v>0</v>
      </c>
      <c r="FW92" s="31">
        <v>0</v>
      </c>
      <c r="FX92" s="31">
        <v>0</v>
      </c>
      <c r="FY92" s="31">
        <v>0</v>
      </c>
      <c r="FZ92" s="31">
        <v>0</v>
      </c>
      <c r="GA92" s="31">
        <v>0</v>
      </c>
      <c r="GB92" s="31">
        <v>0</v>
      </c>
      <c r="GC92" s="31">
        <v>0</v>
      </c>
      <c r="GD92" s="31">
        <v>0</v>
      </c>
      <c r="GE92" s="31">
        <v>0</v>
      </c>
      <c r="GF92" s="31">
        <v>0</v>
      </c>
      <c r="GG92" s="31">
        <v>0</v>
      </c>
      <c r="GH92" s="31">
        <v>0</v>
      </c>
      <c r="GI92" s="31">
        <v>0</v>
      </c>
      <c r="GJ92" s="31">
        <v>0</v>
      </c>
      <c r="GK92" s="31">
        <v>0</v>
      </c>
      <c r="GL92" s="31">
        <v>0</v>
      </c>
      <c r="GM92" s="31">
        <v>0</v>
      </c>
      <c r="GN92" s="31">
        <v>0</v>
      </c>
      <c r="GO92" s="31">
        <v>0</v>
      </c>
      <c r="GP92" s="31">
        <v>0</v>
      </c>
      <c r="GQ92" s="31">
        <v>0</v>
      </c>
      <c r="GR92" s="31">
        <v>0</v>
      </c>
      <c r="GS92" s="31">
        <v>0</v>
      </c>
      <c r="GT92" s="31">
        <v>0</v>
      </c>
      <c r="GU92" s="31">
        <v>0</v>
      </c>
      <c r="GV92" s="31">
        <v>0</v>
      </c>
      <c r="GW92" s="31">
        <v>0</v>
      </c>
      <c r="GX92" s="31">
        <v>0</v>
      </c>
      <c r="GY92" s="31">
        <v>0</v>
      </c>
      <c r="GZ92" s="31">
        <v>0</v>
      </c>
      <c r="HA92" s="31">
        <v>0</v>
      </c>
      <c r="HB92" s="31">
        <v>0</v>
      </c>
      <c r="HC92" s="31">
        <v>0</v>
      </c>
      <c r="HD92" s="31">
        <v>0</v>
      </c>
      <c r="HE92" s="31">
        <v>0</v>
      </c>
      <c r="HF92" s="31">
        <v>0</v>
      </c>
      <c r="HG92" s="31">
        <v>0</v>
      </c>
      <c r="HH92" s="31">
        <v>0</v>
      </c>
      <c r="HI92" s="31">
        <v>0</v>
      </c>
      <c r="HJ92" s="31">
        <v>0</v>
      </c>
      <c r="HK92" s="31">
        <v>0</v>
      </c>
      <c r="HL92" s="31">
        <v>0</v>
      </c>
      <c r="HM92" s="31">
        <v>0</v>
      </c>
      <c r="HN92" s="31">
        <v>0</v>
      </c>
      <c r="HO92" s="31">
        <v>0</v>
      </c>
      <c r="HP92" s="31">
        <v>0</v>
      </c>
      <c r="HQ92" s="31">
        <v>0</v>
      </c>
      <c r="HR92" s="31">
        <v>0</v>
      </c>
      <c r="HS92" s="31">
        <v>0</v>
      </c>
      <c r="HT92" s="31">
        <v>0</v>
      </c>
      <c r="HU92" s="31">
        <v>0</v>
      </c>
      <c r="HV92" s="31">
        <v>0</v>
      </c>
      <c r="HW92" s="31">
        <v>0</v>
      </c>
      <c r="HX92" s="31">
        <v>0</v>
      </c>
      <c r="HY92" s="31">
        <v>0</v>
      </c>
      <c r="HZ92" s="31">
        <v>0</v>
      </c>
      <c r="IA92" s="31">
        <v>0</v>
      </c>
      <c r="IB92" s="31">
        <v>0</v>
      </c>
      <c r="IC92" s="31">
        <v>0</v>
      </c>
      <c r="ID92" s="31">
        <v>0</v>
      </c>
      <c r="IE92" s="31">
        <v>0</v>
      </c>
      <c r="IF92" s="31">
        <v>0</v>
      </c>
      <c r="IG92" s="31">
        <v>0</v>
      </c>
      <c r="IH92" s="31">
        <v>0</v>
      </c>
      <c r="II92" s="31">
        <v>0</v>
      </c>
      <c r="IJ92" s="31">
        <v>0</v>
      </c>
      <c r="IK92" s="31">
        <v>0</v>
      </c>
      <c r="IL92" s="31">
        <v>0</v>
      </c>
      <c r="IM92" s="31">
        <v>0</v>
      </c>
      <c r="IN92" s="31">
        <v>0</v>
      </c>
      <c r="IO92" s="31">
        <v>0</v>
      </c>
      <c r="IP92" s="31">
        <v>0</v>
      </c>
      <c r="IQ92" s="31">
        <v>0</v>
      </c>
      <c r="IR92" s="31">
        <v>0</v>
      </c>
      <c r="IS92" s="31">
        <v>0</v>
      </c>
      <c r="IT92" s="31">
        <v>0</v>
      </c>
      <c r="IU92" s="31">
        <v>0</v>
      </c>
      <c r="IV92" s="31">
        <v>0</v>
      </c>
      <c r="IW92" s="31">
        <v>0</v>
      </c>
      <c r="IX92" s="31">
        <v>0</v>
      </c>
      <c r="IY92" s="31">
        <v>0</v>
      </c>
      <c r="IZ92" s="3"/>
      <c r="JA92" s="3"/>
    </row>
    <row r="93" spans="1:261" x14ac:dyDescent="0.25">
      <c r="A93" s="3"/>
      <c r="B93" s="3"/>
      <c r="C93" s="3"/>
      <c r="D93" s="205" t="s">
        <v>408</v>
      </c>
      <c r="E93" s="205" t="s">
        <v>416</v>
      </c>
      <c r="F93" s="10" t="s">
        <v>311</v>
      </c>
      <c r="G93" s="3"/>
      <c r="H93" s="3"/>
      <c r="I93" s="3"/>
      <c r="J93" s="5" t="s">
        <v>4</v>
      </c>
      <c r="K93" s="3"/>
      <c r="L93" s="3"/>
      <c r="M93" s="3"/>
      <c r="N93" s="3"/>
      <c r="O93" s="3"/>
      <c r="P93" s="3"/>
      <c r="Q93" s="12">
        <v>10000</v>
      </c>
      <c r="R93" s="3"/>
      <c r="S93" s="3"/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10000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1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1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0</v>
      </c>
      <c r="DT93" s="31">
        <v>0</v>
      </c>
      <c r="DU93" s="31">
        <v>0</v>
      </c>
      <c r="DV93" s="31">
        <v>0</v>
      </c>
      <c r="DW93" s="31">
        <v>0</v>
      </c>
      <c r="DX93" s="31">
        <v>0</v>
      </c>
      <c r="DY93" s="31">
        <v>0</v>
      </c>
      <c r="DZ93" s="31">
        <v>0</v>
      </c>
      <c r="EA93" s="31">
        <v>0</v>
      </c>
      <c r="EB93" s="31">
        <v>0</v>
      </c>
      <c r="EC93" s="31">
        <v>0</v>
      </c>
      <c r="ED93" s="31">
        <v>0</v>
      </c>
      <c r="EE93" s="31">
        <v>0</v>
      </c>
      <c r="EF93" s="31">
        <v>0</v>
      </c>
      <c r="EG93" s="31">
        <v>0</v>
      </c>
      <c r="EH93" s="31">
        <v>0</v>
      </c>
      <c r="EI93" s="31">
        <v>0</v>
      </c>
      <c r="EJ93" s="31">
        <v>0</v>
      </c>
      <c r="EK93" s="31">
        <v>0</v>
      </c>
      <c r="EL93" s="31">
        <v>0</v>
      </c>
      <c r="EM93" s="31">
        <v>0</v>
      </c>
      <c r="EN93" s="31">
        <v>0</v>
      </c>
      <c r="EO93" s="31">
        <v>0</v>
      </c>
      <c r="EP93" s="31">
        <v>0</v>
      </c>
      <c r="EQ93" s="31">
        <v>0</v>
      </c>
      <c r="ER93" s="31">
        <v>0</v>
      </c>
      <c r="ES93" s="31">
        <v>0</v>
      </c>
      <c r="ET93" s="31">
        <v>0</v>
      </c>
      <c r="EU93" s="31">
        <v>0</v>
      </c>
      <c r="EV93" s="31">
        <v>0</v>
      </c>
      <c r="EW93" s="31">
        <v>0</v>
      </c>
      <c r="EX93" s="31">
        <v>0</v>
      </c>
      <c r="EY93" s="31">
        <v>0</v>
      </c>
      <c r="EZ93" s="31">
        <v>0</v>
      </c>
      <c r="FA93" s="31">
        <v>0</v>
      </c>
      <c r="FB93" s="31">
        <v>0</v>
      </c>
      <c r="FC93" s="31">
        <v>0</v>
      </c>
      <c r="FD93" s="31">
        <v>0</v>
      </c>
      <c r="FE93" s="31">
        <v>0</v>
      </c>
      <c r="FF93" s="31">
        <v>0</v>
      </c>
      <c r="FG93" s="31">
        <v>0</v>
      </c>
      <c r="FH93" s="31">
        <v>0</v>
      </c>
      <c r="FI93" s="31">
        <v>0</v>
      </c>
      <c r="FJ93" s="31">
        <v>0</v>
      </c>
      <c r="FK93" s="31">
        <v>0</v>
      </c>
      <c r="FL93" s="31">
        <v>0</v>
      </c>
      <c r="FM93" s="31">
        <v>0</v>
      </c>
      <c r="FN93" s="31">
        <v>0</v>
      </c>
      <c r="FO93" s="31">
        <v>0</v>
      </c>
      <c r="FP93" s="31">
        <v>0</v>
      </c>
      <c r="FQ93" s="31">
        <v>0</v>
      </c>
      <c r="FR93" s="31">
        <v>0</v>
      </c>
      <c r="FS93" s="31">
        <v>0</v>
      </c>
      <c r="FT93" s="31">
        <v>0</v>
      </c>
      <c r="FU93" s="31">
        <v>0</v>
      </c>
      <c r="FV93" s="31">
        <v>0</v>
      </c>
      <c r="FW93" s="31">
        <v>0</v>
      </c>
      <c r="FX93" s="31">
        <v>0</v>
      </c>
      <c r="FY93" s="31">
        <v>0</v>
      </c>
      <c r="FZ93" s="31">
        <v>0</v>
      </c>
      <c r="GA93" s="31">
        <v>0</v>
      </c>
      <c r="GB93" s="31">
        <v>0</v>
      </c>
      <c r="GC93" s="31">
        <v>0</v>
      </c>
      <c r="GD93" s="31">
        <v>0</v>
      </c>
      <c r="GE93" s="31">
        <v>0</v>
      </c>
      <c r="GF93" s="31">
        <v>0</v>
      </c>
      <c r="GG93" s="31">
        <v>0</v>
      </c>
      <c r="GH93" s="31">
        <v>0</v>
      </c>
      <c r="GI93" s="31">
        <v>0</v>
      </c>
      <c r="GJ93" s="31">
        <v>0</v>
      </c>
      <c r="GK93" s="31">
        <v>0</v>
      </c>
      <c r="GL93" s="31">
        <v>0</v>
      </c>
      <c r="GM93" s="31">
        <v>0</v>
      </c>
      <c r="GN93" s="31">
        <v>0</v>
      </c>
      <c r="GO93" s="31">
        <v>0</v>
      </c>
      <c r="GP93" s="31">
        <v>0</v>
      </c>
      <c r="GQ93" s="31">
        <v>0</v>
      </c>
      <c r="GR93" s="31">
        <v>0</v>
      </c>
      <c r="GS93" s="31">
        <v>0</v>
      </c>
      <c r="GT93" s="31">
        <v>0</v>
      </c>
      <c r="GU93" s="31">
        <v>0</v>
      </c>
      <c r="GV93" s="31">
        <v>0</v>
      </c>
      <c r="GW93" s="31">
        <v>0</v>
      </c>
      <c r="GX93" s="31">
        <v>0</v>
      </c>
      <c r="GY93" s="31">
        <v>0</v>
      </c>
      <c r="GZ93" s="31">
        <v>0</v>
      </c>
      <c r="HA93" s="31">
        <v>0</v>
      </c>
      <c r="HB93" s="31">
        <v>0</v>
      </c>
      <c r="HC93" s="31">
        <v>0</v>
      </c>
      <c r="HD93" s="31">
        <v>0</v>
      </c>
      <c r="HE93" s="31">
        <v>0</v>
      </c>
      <c r="HF93" s="31">
        <v>0</v>
      </c>
      <c r="HG93" s="31">
        <v>0</v>
      </c>
      <c r="HH93" s="31">
        <v>0</v>
      </c>
      <c r="HI93" s="31">
        <v>0</v>
      </c>
      <c r="HJ93" s="31">
        <v>0</v>
      </c>
      <c r="HK93" s="31">
        <v>0</v>
      </c>
      <c r="HL93" s="31">
        <v>0</v>
      </c>
      <c r="HM93" s="31">
        <v>0</v>
      </c>
      <c r="HN93" s="31">
        <v>0</v>
      </c>
      <c r="HO93" s="31">
        <v>0</v>
      </c>
      <c r="HP93" s="31">
        <v>0</v>
      </c>
      <c r="HQ93" s="31">
        <v>0</v>
      </c>
      <c r="HR93" s="31">
        <v>0</v>
      </c>
      <c r="HS93" s="31">
        <v>0</v>
      </c>
      <c r="HT93" s="31">
        <v>0</v>
      </c>
      <c r="HU93" s="31">
        <v>0</v>
      </c>
      <c r="HV93" s="31">
        <v>0</v>
      </c>
      <c r="HW93" s="31">
        <v>0</v>
      </c>
      <c r="HX93" s="31">
        <v>0</v>
      </c>
      <c r="HY93" s="31">
        <v>0</v>
      </c>
      <c r="HZ93" s="31">
        <v>0</v>
      </c>
      <c r="IA93" s="31">
        <v>0</v>
      </c>
      <c r="IB93" s="31">
        <v>0</v>
      </c>
      <c r="IC93" s="31">
        <v>0</v>
      </c>
      <c r="ID93" s="31">
        <v>0</v>
      </c>
      <c r="IE93" s="31">
        <v>0</v>
      </c>
      <c r="IF93" s="31">
        <v>0</v>
      </c>
      <c r="IG93" s="31">
        <v>0</v>
      </c>
      <c r="IH93" s="31">
        <v>0</v>
      </c>
      <c r="II93" s="31">
        <v>0</v>
      </c>
      <c r="IJ93" s="31">
        <v>0</v>
      </c>
      <c r="IK93" s="31">
        <v>0</v>
      </c>
      <c r="IL93" s="31">
        <v>0</v>
      </c>
      <c r="IM93" s="31">
        <v>0</v>
      </c>
      <c r="IN93" s="31">
        <v>0</v>
      </c>
      <c r="IO93" s="31">
        <v>0</v>
      </c>
      <c r="IP93" s="31">
        <v>0</v>
      </c>
      <c r="IQ93" s="31">
        <v>0</v>
      </c>
      <c r="IR93" s="31">
        <v>0</v>
      </c>
      <c r="IS93" s="31">
        <v>0</v>
      </c>
      <c r="IT93" s="31">
        <v>0</v>
      </c>
      <c r="IU93" s="31">
        <v>0</v>
      </c>
      <c r="IV93" s="31">
        <v>0</v>
      </c>
      <c r="IW93" s="31">
        <v>0</v>
      </c>
      <c r="IX93" s="31">
        <v>0</v>
      </c>
      <c r="IY93" s="31">
        <v>0</v>
      </c>
      <c r="IZ93" s="3"/>
      <c r="JA93" s="3"/>
    </row>
    <row r="94" spans="1:261" x14ac:dyDescent="0.25">
      <c r="A94" s="3"/>
      <c r="B94" s="3"/>
      <c r="C94" s="3"/>
      <c r="D94" s="205" t="s">
        <v>408</v>
      </c>
      <c r="E94" s="205" t="s">
        <v>416</v>
      </c>
      <c r="F94" s="10" t="s">
        <v>102</v>
      </c>
      <c r="G94" s="3"/>
      <c r="H94" s="3"/>
      <c r="I94" s="3"/>
      <c r="J94" s="5" t="s">
        <v>4</v>
      </c>
      <c r="K94" s="3"/>
      <c r="L94" s="3"/>
      <c r="M94" s="3"/>
      <c r="N94" s="3"/>
      <c r="O94" s="3"/>
      <c r="P94" s="3"/>
      <c r="Q94" s="12"/>
      <c r="R94" s="3"/>
      <c r="S94" s="50"/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1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1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1">
        <v>0</v>
      </c>
      <c r="DV94" s="31">
        <v>0</v>
      </c>
      <c r="DW94" s="31">
        <v>0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v>0</v>
      </c>
      <c r="ED94" s="31">
        <v>0</v>
      </c>
      <c r="EE94" s="31">
        <v>0</v>
      </c>
      <c r="EF94" s="31">
        <v>0</v>
      </c>
      <c r="EG94" s="31">
        <v>0</v>
      </c>
      <c r="EH94" s="31">
        <v>0</v>
      </c>
      <c r="EI94" s="31"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v>0</v>
      </c>
      <c r="EP94" s="31">
        <v>0</v>
      </c>
      <c r="EQ94" s="31">
        <v>0</v>
      </c>
      <c r="ER94" s="31">
        <v>0</v>
      </c>
      <c r="ES94" s="31">
        <v>0</v>
      </c>
      <c r="ET94" s="31">
        <v>0</v>
      </c>
      <c r="EU94" s="31">
        <v>0</v>
      </c>
      <c r="EV94" s="31">
        <v>0</v>
      </c>
      <c r="EW94" s="31">
        <v>0</v>
      </c>
      <c r="EX94" s="31">
        <v>0</v>
      </c>
      <c r="EY94" s="31">
        <v>0</v>
      </c>
      <c r="EZ94" s="31">
        <v>0</v>
      </c>
      <c r="FA94" s="31">
        <v>0</v>
      </c>
      <c r="FB94" s="31">
        <v>0</v>
      </c>
      <c r="FC94" s="31">
        <v>0</v>
      </c>
      <c r="FD94" s="31">
        <v>0</v>
      </c>
      <c r="FE94" s="31">
        <v>0</v>
      </c>
      <c r="FF94" s="31">
        <v>0</v>
      </c>
      <c r="FG94" s="31">
        <v>0</v>
      </c>
      <c r="FH94" s="31">
        <v>0</v>
      </c>
      <c r="FI94" s="31">
        <v>0</v>
      </c>
      <c r="FJ94" s="31">
        <v>0</v>
      </c>
      <c r="FK94" s="31">
        <v>0</v>
      </c>
      <c r="FL94" s="31">
        <v>0</v>
      </c>
      <c r="FM94" s="31">
        <v>0</v>
      </c>
      <c r="FN94" s="31">
        <v>0</v>
      </c>
      <c r="FO94" s="31">
        <v>0</v>
      </c>
      <c r="FP94" s="31">
        <v>0</v>
      </c>
      <c r="FQ94" s="31">
        <v>0</v>
      </c>
      <c r="FR94" s="31">
        <v>0</v>
      </c>
      <c r="FS94" s="31">
        <v>0</v>
      </c>
      <c r="FT94" s="31">
        <v>0</v>
      </c>
      <c r="FU94" s="31">
        <v>0</v>
      </c>
      <c r="FV94" s="31">
        <v>0</v>
      </c>
      <c r="FW94" s="31">
        <v>0</v>
      </c>
      <c r="FX94" s="31">
        <v>0</v>
      </c>
      <c r="FY94" s="31">
        <v>0</v>
      </c>
      <c r="FZ94" s="31">
        <v>0</v>
      </c>
      <c r="GA94" s="31">
        <v>0</v>
      </c>
      <c r="GB94" s="31">
        <v>0</v>
      </c>
      <c r="GC94" s="31">
        <v>0</v>
      </c>
      <c r="GD94" s="31">
        <v>0</v>
      </c>
      <c r="GE94" s="31">
        <v>0</v>
      </c>
      <c r="GF94" s="31">
        <v>0</v>
      </c>
      <c r="GG94" s="31">
        <v>0</v>
      </c>
      <c r="GH94" s="31">
        <v>0</v>
      </c>
      <c r="GI94" s="31">
        <v>0</v>
      </c>
      <c r="GJ94" s="31">
        <v>0</v>
      </c>
      <c r="GK94" s="31">
        <v>0</v>
      </c>
      <c r="GL94" s="31">
        <v>0</v>
      </c>
      <c r="GM94" s="31">
        <v>0</v>
      </c>
      <c r="GN94" s="31">
        <v>0</v>
      </c>
      <c r="GO94" s="31">
        <v>0</v>
      </c>
      <c r="GP94" s="31">
        <v>0</v>
      </c>
      <c r="GQ94" s="31">
        <v>0</v>
      </c>
      <c r="GR94" s="31">
        <v>0</v>
      </c>
      <c r="GS94" s="31">
        <v>0</v>
      </c>
      <c r="GT94" s="31">
        <v>0</v>
      </c>
      <c r="GU94" s="31">
        <v>0</v>
      </c>
      <c r="GV94" s="31">
        <v>0</v>
      </c>
      <c r="GW94" s="31">
        <v>0</v>
      </c>
      <c r="GX94" s="31">
        <v>0</v>
      </c>
      <c r="GY94" s="31">
        <v>0</v>
      </c>
      <c r="GZ94" s="31">
        <v>0</v>
      </c>
      <c r="HA94" s="31">
        <v>0</v>
      </c>
      <c r="HB94" s="31">
        <v>0</v>
      </c>
      <c r="HC94" s="31">
        <v>0</v>
      </c>
      <c r="HD94" s="31">
        <v>0</v>
      </c>
      <c r="HE94" s="31">
        <v>0</v>
      </c>
      <c r="HF94" s="31">
        <v>0</v>
      </c>
      <c r="HG94" s="31">
        <v>0</v>
      </c>
      <c r="HH94" s="31">
        <v>0</v>
      </c>
      <c r="HI94" s="31">
        <v>0</v>
      </c>
      <c r="HJ94" s="31">
        <v>0</v>
      </c>
      <c r="HK94" s="31">
        <v>0</v>
      </c>
      <c r="HL94" s="31">
        <v>0</v>
      </c>
      <c r="HM94" s="31">
        <v>0</v>
      </c>
      <c r="HN94" s="31">
        <v>0</v>
      </c>
      <c r="HO94" s="31">
        <v>0</v>
      </c>
      <c r="HP94" s="31">
        <v>0</v>
      </c>
      <c r="HQ94" s="31">
        <v>0</v>
      </c>
      <c r="HR94" s="31">
        <v>0</v>
      </c>
      <c r="HS94" s="31">
        <v>0</v>
      </c>
      <c r="HT94" s="31">
        <v>0</v>
      </c>
      <c r="HU94" s="31">
        <v>0</v>
      </c>
      <c r="HV94" s="31">
        <v>0</v>
      </c>
      <c r="HW94" s="31">
        <v>0</v>
      </c>
      <c r="HX94" s="31">
        <v>0</v>
      </c>
      <c r="HY94" s="31">
        <v>0</v>
      </c>
      <c r="HZ94" s="31">
        <v>0</v>
      </c>
      <c r="IA94" s="31">
        <v>0</v>
      </c>
      <c r="IB94" s="31">
        <v>0</v>
      </c>
      <c r="IC94" s="31">
        <v>0</v>
      </c>
      <c r="ID94" s="31">
        <v>0</v>
      </c>
      <c r="IE94" s="31">
        <v>0</v>
      </c>
      <c r="IF94" s="31">
        <v>0</v>
      </c>
      <c r="IG94" s="31">
        <v>0</v>
      </c>
      <c r="IH94" s="31">
        <v>0</v>
      </c>
      <c r="II94" s="31">
        <v>0</v>
      </c>
      <c r="IJ94" s="31">
        <v>0</v>
      </c>
      <c r="IK94" s="31">
        <v>0</v>
      </c>
      <c r="IL94" s="31">
        <v>0</v>
      </c>
      <c r="IM94" s="31">
        <v>0</v>
      </c>
      <c r="IN94" s="31">
        <v>0</v>
      </c>
      <c r="IO94" s="31">
        <v>0</v>
      </c>
      <c r="IP94" s="31">
        <v>0</v>
      </c>
      <c r="IQ94" s="31">
        <v>0</v>
      </c>
      <c r="IR94" s="31">
        <v>0</v>
      </c>
      <c r="IS94" s="31">
        <v>0</v>
      </c>
      <c r="IT94" s="31">
        <v>0</v>
      </c>
      <c r="IU94" s="31">
        <v>0</v>
      </c>
      <c r="IV94" s="31">
        <v>0</v>
      </c>
      <c r="IW94" s="31">
        <v>0</v>
      </c>
      <c r="IX94" s="31">
        <v>0</v>
      </c>
      <c r="IY94" s="31">
        <v>0</v>
      </c>
      <c r="IZ94" s="3"/>
      <c r="JA94" s="3"/>
    </row>
    <row r="95" spans="1:261" x14ac:dyDescent="0.25">
      <c r="A95" s="3"/>
      <c r="B95" s="3"/>
      <c r="C95" s="3"/>
      <c r="D95" s="205" t="s">
        <v>408</v>
      </c>
      <c r="E95" s="205" t="s">
        <v>416</v>
      </c>
      <c r="F95" s="10" t="s">
        <v>103</v>
      </c>
      <c r="G95" s="3"/>
      <c r="H95" s="3"/>
      <c r="I95" s="3"/>
      <c r="J95" s="5" t="s">
        <v>4</v>
      </c>
      <c r="K95" s="3"/>
      <c r="L95" s="20" t="s">
        <v>29</v>
      </c>
      <c r="M95" s="20"/>
      <c r="N95" s="20"/>
      <c r="O95" s="20"/>
      <c r="P95" s="20"/>
      <c r="Q95" s="46">
        <v>0</v>
      </c>
      <c r="R95" s="3"/>
      <c r="S95" s="50"/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10000</v>
      </c>
      <c r="BB95" s="31">
        <v>10000</v>
      </c>
      <c r="BC95" s="31">
        <v>10000</v>
      </c>
      <c r="BD95" s="31">
        <v>10000</v>
      </c>
      <c r="BE95" s="31">
        <v>10000</v>
      </c>
      <c r="BF95" s="31">
        <v>10000</v>
      </c>
      <c r="BG95" s="31">
        <v>10000</v>
      </c>
      <c r="BH95" s="31">
        <v>10000</v>
      </c>
      <c r="BI95" s="31">
        <v>10000</v>
      </c>
      <c r="BJ95" s="31">
        <v>10000</v>
      </c>
      <c r="BK95" s="31">
        <v>10000</v>
      </c>
      <c r="BL95" s="31">
        <v>10000</v>
      </c>
      <c r="BM95" s="31">
        <v>10000</v>
      </c>
      <c r="BN95" s="31">
        <v>10000</v>
      </c>
      <c r="BO95" s="31">
        <v>10000</v>
      </c>
      <c r="BP95" s="31">
        <v>10000</v>
      </c>
      <c r="BQ95" s="31">
        <v>10000</v>
      </c>
      <c r="BR95" s="31">
        <v>10000</v>
      </c>
      <c r="BS95" s="31">
        <v>10000</v>
      </c>
      <c r="BT95" s="31">
        <v>10000</v>
      </c>
      <c r="BU95" s="31">
        <v>10000</v>
      </c>
      <c r="BV95" s="31">
        <v>10000</v>
      </c>
      <c r="BW95" s="31">
        <v>10000</v>
      </c>
      <c r="BX95" s="31">
        <v>10000</v>
      </c>
      <c r="BY95" s="31">
        <v>10000</v>
      </c>
      <c r="BZ95" s="31">
        <v>10000</v>
      </c>
      <c r="CA95" s="31">
        <v>10000</v>
      </c>
      <c r="CB95" s="31">
        <v>10000</v>
      </c>
      <c r="CC95" s="31">
        <v>10000</v>
      </c>
      <c r="CD95" s="31">
        <v>10000</v>
      </c>
      <c r="CE95" s="31">
        <v>10000</v>
      </c>
      <c r="CF95" s="31">
        <v>10000</v>
      </c>
      <c r="CG95" s="31">
        <v>10000</v>
      </c>
      <c r="CH95" s="31">
        <v>10000</v>
      </c>
      <c r="CI95" s="31">
        <v>10000</v>
      </c>
      <c r="CJ95" s="31">
        <v>10000</v>
      </c>
      <c r="CK95" s="31">
        <v>10000</v>
      </c>
      <c r="CL95" s="31">
        <v>10000</v>
      </c>
      <c r="CM95" s="31">
        <v>10000</v>
      </c>
      <c r="CN95" s="31">
        <v>10000</v>
      </c>
      <c r="CO95" s="31">
        <v>10000</v>
      </c>
      <c r="CP95" s="31">
        <v>10000</v>
      </c>
      <c r="CQ95" s="31">
        <v>10000</v>
      </c>
      <c r="CR95" s="31">
        <v>10000</v>
      </c>
      <c r="CS95" s="31">
        <v>10000</v>
      </c>
      <c r="CT95" s="31">
        <v>10000</v>
      </c>
      <c r="CU95" s="31">
        <v>10000</v>
      </c>
      <c r="CV95" s="31">
        <v>10000</v>
      </c>
      <c r="CW95" s="31">
        <v>10000</v>
      </c>
      <c r="CX95" s="31">
        <v>10000</v>
      </c>
      <c r="CY95" s="31">
        <v>10000</v>
      </c>
      <c r="CZ95" s="31">
        <v>10000</v>
      </c>
      <c r="DA95" s="31">
        <v>10000</v>
      </c>
      <c r="DB95" s="31">
        <v>10000</v>
      </c>
      <c r="DC95" s="31">
        <v>10000</v>
      </c>
      <c r="DD95" s="31">
        <v>10000</v>
      </c>
      <c r="DE95" s="31">
        <v>10000</v>
      </c>
      <c r="DF95" s="31">
        <v>10000</v>
      </c>
      <c r="DG95" s="31">
        <v>10000</v>
      </c>
      <c r="DH95" s="31">
        <v>10000</v>
      </c>
      <c r="DI95" s="31">
        <v>10000</v>
      </c>
      <c r="DJ95" s="31">
        <v>10000</v>
      </c>
      <c r="DK95" s="31">
        <v>10000</v>
      </c>
      <c r="DL95" s="31">
        <v>10000</v>
      </c>
      <c r="DM95" s="31">
        <v>10000</v>
      </c>
      <c r="DN95" s="31">
        <v>10000</v>
      </c>
      <c r="DO95" s="31">
        <v>10000</v>
      </c>
      <c r="DP95" s="31">
        <v>10000</v>
      </c>
      <c r="DQ95" s="31">
        <v>10000</v>
      </c>
      <c r="DR95" s="31">
        <v>10000</v>
      </c>
      <c r="DS95" s="31">
        <v>10000</v>
      </c>
      <c r="DT95" s="31">
        <v>10000</v>
      </c>
      <c r="DU95" s="31">
        <v>10000</v>
      </c>
      <c r="DV95" s="31">
        <v>10000</v>
      </c>
      <c r="DW95" s="31">
        <v>10000</v>
      </c>
      <c r="DX95" s="31">
        <v>10000</v>
      </c>
      <c r="DY95" s="31">
        <v>10000</v>
      </c>
      <c r="DZ95" s="31">
        <v>10000</v>
      </c>
      <c r="EA95" s="31">
        <v>10000</v>
      </c>
      <c r="EB95" s="31">
        <v>10000</v>
      </c>
      <c r="EC95" s="31">
        <v>10000</v>
      </c>
      <c r="ED95" s="31">
        <v>10000</v>
      </c>
      <c r="EE95" s="31">
        <v>10000</v>
      </c>
      <c r="EF95" s="31">
        <v>10000</v>
      </c>
      <c r="EG95" s="31">
        <v>10000</v>
      </c>
      <c r="EH95" s="31">
        <v>10000</v>
      </c>
      <c r="EI95" s="31">
        <v>10000</v>
      </c>
      <c r="EJ95" s="31">
        <v>10000</v>
      </c>
      <c r="EK95" s="31">
        <v>10000</v>
      </c>
      <c r="EL95" s="31">
        <v>10000</v>
      </c>
      <c r="EM95" s="31">
        <v>10000</v>
      </c>
      <c r="EN95" s="31">
        <v>10000</v>
      </c>
      <c r="EO95" s="31">
        <v>10000</v>
      </c>
      <c r="EP95" s="31">
        <v>10000</v>
      </c>
      <c r="EQ95" s="31">
        <v>10000</v>
      </c>
      <c r="ER95" s="31">
        <v>10000</v>
      </c>
      <c r="ES95" s="31">
        <v>10000</v>
      </c>
      <c r="ET95" s="31">
        <v>10000</v>
      </c>
      <c r="EU95" s="31">
        <v>10000</v>
      </c>
      <c r="EV95" s="31">
        <v>10000</v>
      </c>
      <c r="EW95" s="31">
        <v>10000</v>
      </c>
      <c r="EX95" s="31">
        <v>10000</v>
      </c>
      <c r="EY95" s="31">
        <v>10000</v>
      </c>
      <c r="EZ95" s="31">
        <v>10000</v>
      </c>
      <c r="FA95" s="31">
        <v>10000</v>
      </c>
      <c r="FB95" s="31">
        <v>10000</v>
      </c>
      <c r="FC95" s="31">
        <v>10000</v>
      </c>
      <c r="FD95" s="31">
        <v>10000</v>
      </c>
      <c r="FE95" s="31">
        <v>10000</v>
      </c>
      <c r="FF95" s="31">
        <v>10000</v>
      </c>
      <c r="FG95" s="31">
        <v>10000</v>
      </c>
      <c r="FH95" s="31">
        <v>10000</v>
      </c>
      <c r="FI95" s="31">
        <v>10000</v>
      </c>
      <c r="FJ95" s="31">
        <v>10000</v>
      </c>
      <c r="FK95" s="31">
        <v>10000</v>
      </c>
      <c r="FL95" s="31">
        <v>10000</v>
      </c>
      <c r="FM95" s="31">
        <v>10000</v>
      </c>
      <c r="FN95" s="31">
        <v>10000</v>
      </c>
      <c r="FO95" s="31">
        <v>10000</v>
      </c>
      <c r="FP95" s="31">
        <v>10000</v>
      </c>
      <c r="FQ95" s="31">
        <v>10000</v>
      </c>
      <c r="FR95" s="31">
        <v>10000</v>
      </c>
      <c r="FS95" s="31">
        <v>10000</v>
      </c>
      <c r="FT95" s="31">
        <v>10000</v>
      </c>
      <c r="FU95" s="31">
        <v>10000</v>
      </c>
      <c r="FV95" s="31">
        <v>10000</v>
      </c>
      <c r="FW95" s="31">
        <v>10000</v>
      </c>
      <c r="FX95" s="31">
        <v>10000</v>
      </c>
      <c r="FY95" s="31">
        <v>10000</v>
      </c>
      <c r="FZ95" s="31">
        <v>10000</v>
      </c>
      <c r="GA95" s="31">
        <v>10000</v>
      </c>
      <c r="GB95" s="31">
        <v>10000</v>
      </c>
      <c r="GC95" s="31">
        <v>10000</v>
      </c>
      <c r="GD95" s="31">
        <v>10000</v>
      </c>
      <c r="GE95" s="31">
        <v>10000</v>
      </c>
      <c r="GF95" s="31">
        <v>10000</v>
      </c>
      <c r="GG95" s="31">
        <v>10000</v>
      </c>
      <c r="GH95" s="31">
        <v>10000</v>
      </c>
      <c r="GI95" s="31">
        <v>10000</v>
      </c>
      <c r="GJ95" s="31">
        <v>10000</v>
      </c>
      <c r="GK95" s="31">
        <v>10000</v>
      </c>
      <c r="GL95" s="31">
        <v>10000</v>
      </c>
      <c r="GM95" s="31">
        <v>10000</v>
      </c>
      <c r="GN95" s="31">
        <v>10000</v>
      </c>
      <c r="GO95" s="31">
        <v>10000</v>
      </c>
      <c r="GP95" s="31">
        <v>10000</v>
      </c>
      <c r="GQ95" s="31">
        <v>10000</v>
      </c>
      <c r="GR95" s="31">
        <v>10000</v>
      </c>
      <c r="GS95" s="31">
        <v>10000</v>
      </c>
      <c r="GT95" s="31">
        <v>10000</v>
      </c>
      <c r="GU95" s="31">
        <v>10000</v>
      </c>
      <c r="GV95" s="31">
        <v>10000</v>
      </c>
      <c r="GW95" s="31">
        <v>10000</v>
      </c>
      <c r="GX95" s="31">
        <v>10000</v>
      </c>
      <c r="GY95" s="31">
        <v>10000</v>
      </c>
      <c r="GZ95" s="31">
        <v>10000</v>
      </c>
      <c r="HA95" s="31">
        <v>10000</v>
      </c>
      <c r="HB95" s="31">
        <v>10000</v>
      </c>
      <c r="HC95" s="31">
        <v>10000</v>
      </c>
      <c r="HD95" s="31">
        <v>10000</v>
      </c>
      <c r="HE95" s="31">
        <v>10000</v>
      </c>
      <c r="HF95" s="31">
        <v>10000</v>
      </c>
      <c r="HG95" s="31">
        <v>10000</v>
      </c>
      <c r="HH95" s="31">
        <v>10000</v>
      </c>
      <c r="HI95" s="31">
        <v>10000</v>
      </c>
      <c r="HJ95" s="31">
        <v>10000</v>
      </c>
      <c r="HK95" s="31">
        <v>10000</v>
      </c>
      <c r="HL95" s="31">
        <v>10000</v>
      </c>
      <c r="HM95" s="31">
        <v>10000</v>
      </c>
      <c r="HN95" s="31">
        <v>10000</v>
      </c>
      <c r="HO95" s="31">
        <v>10000</v>
      </c>
      <c r="HP95" s="31">
        <v>10000</v>
      </c>
      <c r="HQ95" s="31">
        <v>10000</v>
      </c>
      <c r="HR95" s="31">
        <v>10000</v>
      </c>
      <c r="HS95" s="31">
        <v>10000</v>
      </c>
      <c r="HT95" s="31">
        <v>10000</v>
      </c>
      <c r="HU95" s="31">
        <v>10000</v>
      </c>
      <c r="HV95" s="31">
        <v>10000</v>
      </c>
      <c r="HW95" s="31">
        <v>10000</v>
      </c>
      <c r="HX95" s="31">
        <v>10000</v>
      </c>
      <c r="HY95" s="31">
        <v>10000</v>
      </c>
      <c r="HZ95" s="31">
        <v>10000</v>
      </c>
      <c r="IA95" s="31">
        <v>10000</v>
      </c>
      <c r="IB95" s="31">
        <v>10000</v>
      </c>
      <c r="IC95" s="31">
        <v>10000</v>
      </c>
      <c r="ID95" s="31">
        <v>10000</v>
      </c>
      <c r="IE95" s="31">
        <v>10000</v>
      </c>
      <c r="IF95" s="31">
        <v>10000</v>
      </c>
      <c r="IG95" s="31">
        <v>10000</v>
      </c>
      <c r="IH95" s="31">
        <v>10000</v>
      </c>
      <c r="II95" s="31">
        <v>10000</v>
      </c>
      <c r="IJ95" s="31">
        <v>10000</v>
      </c>
      <c r="IK95" s="31">
        <v>10000</v>
      </c>
      <c r="IL95" s="31">
        <v>10000</v>
      </c>
      <c r="IM95" s="31">
        <v>10000</v>
      </c>
      <c r="IN95" s="31">
        <v>10000</v>
      </c>
      <c r="IO95" s="31">
        <v>10000</v>
      </c>
      <c r="IP95" s="31">
        <v>10000</v>
      </c>
      <c r="IQ95" s="31">
        <v>10000</v>
      </c>
      <c r="IR95" s="31">
        <v>10000</v>
      </c>
      <c r="IS95" s="31">
        <v>10000</v>
      </c>
      <c r="IT95" s="31">
        <v>10000</v>
      </c>
      <c r="IU95" s="31">
        <v>10000</v>
      </c>
      <c r="IV95" s="31">
        <v>10000</v>
      </c>
      <c r="IW95" s="31">
        <v>10000</v>
      </c>
      <c r="IX95" s="31">
        <v>10000</v>
      </c>
      <c r="IY95" s="31">
        <v>10000</v>
      </c>
      <c r="IZ95" s="3"/>
      <c r="JA95" s="3"/>
    </row>
    <row r="96" spans="1:261" x14ac:dyDescent="0.25">
      <c r="A96" s="3"/>
      <c r="B96" s="3"/>
      <c r="C96" s="3"/>
      <c r="D96" s="205" t="s">
        <v>408</v>
      </c>
      <c r="E96" s="205" t="s">
        <v>416</v>
      </c>
      <c r="F96" s="10" t="s">
        <v>313</v>
      </c>
      <c r="G96" s="3"/>
      <c r="H96" s="3"/>
      <c r="I96" s="3"/>
      <c r="J96" s="5" t="s">
        <v>7</v>
      </c>
      <c r="K96" s="3"/>
      <c r="L96" s="3"/>
      <c r="M96" s="3"/>
      <c r="N96" s="3"/>
      <c r="O96" s="3"/>
      <c r="P96" s="3"/>
      <c r="Q96" s="43"/>
      <c r="R96" s="3"/>
      <c r="S96" s="3"/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G96" s="39">
        <v>0</v>
      </c>
      <c r="AH96" s="39">
        <v>0</v>
      </c>
      <c r="AI96" s="39">
        <v>0</v>
      </c>
      <c r="AJ96" s="39">
        <v>0</v>
      </c>
      <c r="AK96" s="39">
        <v>0</v>
      </c>
      <c r="AL96" s="39">
        <v>0</v>
      </c>
      <c r="AM96" s="39">
        <v>0</v>
      </c>
      <c r="AN96" s="39">
        <v>0</v>
      </c>
      <c r="AO96" s="39">
        <v>0</v>
      </c>
      <c r="AP96" s="39">
        <v>0</v>
      </c>
      <c r="AQ96" s="39">
        <v>0</v>
      </c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0</v>
      </c>
      <c r="AZ96" s="39">
        <v>0</v>
      </c>
      <c r="BA96" s="39">
        <v>0</v>
      </c>
      <c r="BB96" s="39">
        <v>0</v>
      </c>
      <c r="BC96" s="39">
        <v>0</v>
      </c>
      <c r="BD96" s="39">
        <v>0</v>
      </c>
      <c r="BE96" s="39">
        <v>0</v>
      </c>
      <c r="BF96" s="39">
        <v>0</v>
      </c>
      <c r="BG96" s="39">
        <v>0</v>
      </c>
      <c r="BH96" s="39">
        <v>0</v>
      </c>
      <c r="BI96" s="39">
        <v>0</v>
      </c>
      <c r="BJ96" s="39">
        <v>0</v>
      </c>
      <c r="BK96" s="39">
        <v>0</v>
      </c>
      <c r="BL96" s="39">
        <v>0</v>
      </c>
      <c r="BM96" s="39">
        <v>0</v>
      </c>
      <c r="BN96" s="39">
        <v>0</v>
      </c>
      <c r="BO96" s="39">
        <v>0</v>
      </c>
      <c r="BP96" s="39">
        <v>0</v>
      </c>
      <c r="BQ96" s="39">
        <v>0</v>
      </c>
      <c r="BR96" s="39">
        <v>0</v>
      </c>
      <c r="BS96" s="39">
        <v>0</v>
      </c>
      <c r="BT96" s="39">
        <v>0</v>
      </c>
      <c r="BU96" s="39">
        <v>0</v>
      </c>
      <c r="BV96" s="39">
        <v>0</v>
      </c>
      <c r="BW96" s="39">
        <v>0</v>
      </c>
      <c r="BX96" s="39">
        <v>0</v>
      </c>
      <c r="BY96" s="39">
        <v>0</v>
      </c>
      <c r="BZ96" s="39">
        <v>0</v>
      </c>
      <c r="CA96" s="39">
        <v>0</v>
      </c>
      <c r="CB96" s="39">
        <v>0</v>
      </c>
      <c r="CC96" s="39">
        <v>0</v>
      </c>
      <c r="CD96" s="39">
        <v>0</v>
      </c>
      <c r="CE96" s="39">
        <v>0</v>
      </c>
      <c r="CF96" s="39">
        <v>0</v>
      </c>
      <c r="CG96" s="39">
        <v>0</v>
      </c>
      <c r="CH96" s="39">
        <v>0</v>
      </c>
      <c r="CI96" s="39">
        <v>0</v>
      </c>
      <c r="CJ96" s="39">
        <v>0</v>
      </c>
      <c r="CK96" s="39">
        <v>0</v>
      </c>
      <c r="CL96" s="39">
        <v>0</v>
      </c>
      <c r="CM96" s="39">
        <v>0</v>
      </c>
      <c r="CN96" s="39">
        <v>0</v>
      </c>
      <c r="CO96" s="39">
        <v>0</v>
      </c>
      <c r="CP96" s="39">
        <v>0</v>
      </c>
      <c r="CQ96" s="39">
        <v>0</v>
      </c>
      <c r="CR96" s="39">
        <v>0</v>
      </c>
      <c r="CS96" s="39">
        <v>0</v>
      </c>
      <c r="CT96" s="39">
        <v>0</v>
      </c>
      <c r="CU96" s="39">
        <v>0</v>
      </c>
      <c r="CV96" s="39">
        <v>0</v>
      </c>
      <c r="CW96" s="39">
        <v>0</v>
      </c>
      <c r="CX96" s="39">
        <v>0</v>
      </c>
      <c r="CY96" s="39">
        <v>0</v>
      </c>
      <c r="CZ96" s="39">
        <v>0</v>
      </c>
      <c r="DA96" s="39">
        <v>0</v>
      </c>
      <c r="DB96" s="39">
        <v>0</v>
      </c>
      <c r="DC96" s="39">
        <v>0</v>
      </c>
      <c r="DD96" s="39">
        <v>0</v>
      </c>
      <c r="DE96" s="39">
        <v>0</v>
      </c>
      <c r="DF96" s="39">
        <v>0</v>
      </c>
      <c r="DG96" s="39">
        <v>0</v>
      </c>
      <c r="DH96" s="39">
        <v>0</v>
      </c>
      <c r="DI96" s="39">
        <v>0</v>
      </c>
      <c r="DJ96" s="39">
        <v>0</v>
      </c>
      <c r="DK96" s="39">
        <v>0</v>
      </c>
      <c r="DL96" s="39">
        <v>0</v>
      </c>
      <c r="DM96" s="39">
        <v>0</v>
      </c>
      <c r="DN96" s="39">
        <v>0</v>
      </c>
      <c r="DO96" s="39">
        <v>0</v>
      </c>
      <c r="DP96" s="39">
        <v>0</v>
      </c>
      <c r="DQ96" s="39">
        <v>0</v>
      </c>
      <c r="DR96" s="39">
        <v>0</v>
      </c>
      <c r="DS96" s="39">
        <v>0</v>
      </c>
      <c r="DT96" s="39">
        <v>0</v>
      </c>
      <c r="DU96" s="39">
        <v>0</v>
      </c>
      <c r="DV96" s="39">
        <v>0</v>
      </c>
      <c r="DW96" s="39">
        <v>0</v>
      </c>
      <c r="DX96" s="39">
        <v>0</v>
      </c>
      <c r="DY96" s="39">
        <v>0</v>
      </c>
      <c r="DZ96" s="39">
        <v>0</v>
      </c>
      <c r="EA96" s="39">
        <v>0</v>
      </c>
      <c r="EB96" s="39">
        <v>0</v>
      </c>
      <c r="EC96" s="39">
        <v>0</v>
      </c>
      <c r="ED96" s="39">
        <v>0</v>
      </c>
      <c r="EE96" s="39">
        <v>0</v>
      </c>
      <c r="EF96" s="39">
        <v>0</v>
      </c>
      <c r="EG96" s="39">
        <v>0</v>
      </c>
      <c r="EH96" s="39">
        <v>0</v>
      </c>
      <c r="EI96" s="39">
        <v>0</v>
      </c>
      <c r="EJ96" s="39">
        <v>0</v>
      </c>
      <c r="EK96" s="39">
        <v>0</v>
      </c>
      <c r="EL96" s="39">
        <v>0</v>
      </c>
      <c r="EM96" s="39">
        <v>0</v>
      </c>
      <c r="EN96" s="39">
        <v>0</v>
      </c>
      <c r="EO96" s="39">
        <v>0</v>
      </c>
      <c r="EP96" s="39">
        <v>0</v>
      </c>
      <c r="EQ96" s="39">
        <v>0</v>
      </c>
      <c r="ER96" s="39">
        <v>0</v>
      </c>
      <c r="ES96" s="39">
        <v>0</v>
      </c>
      <c r="ET96" s="39">
        <v>0</v>
      </c>
      <c r="EU96" s="39">
        <v>0</v>
      </c>
      <c r="EV96" s="39">
        <v>0</v>
      </c>
      <c r="EW96" s="39">
        <v>0</v>
      </c>
      <c r="EX96" s="39">
        <v>0</v>
      </c>
      <c r="EY96" s="39">
        <v>0</v>
      </c>
      <c r="EZ96" s="39">
        <v>0</v>
      </c>
      <c r="FA96" s="39">
        <v>0</v>
      </c>
      <c r="FB96" s="39">
        <v>0</v>
      </c>
      <c r="FC96" s="39">
        <v>0</v>
      </c>
      <c r="FD96" s="39">
        <v>0</v>
      </c>
      <c r="FE96" s="39">
        <v>0</v>
      </c>
      <c r="FF96" s="39">
        <v>0</v>
      </c>
      <c r="FG96" s="39">
        <v>0</v>
      </c>
      <c r="FH96" s="39">
        <v>0</v>
      </c>
      <c r="FI96" s="39">
        <v>0</v>
      </c>
      <c r="FJ96" s="39">
        <v>0</v>
      </c>
      <c r="FK96" s="39">
        <v>0</v>
      </c>
      <c r="FL96" s="39">
        <v>0</v>
      </c>
      <c r="FM96" s="39">
        <v>0</v>
      </c>
      <c r="FN96" s="39">
        <v>0</v>
      </c>
      <c r="FO96" s="39">
        <v>0</v>
      </c>
      <c r="FP96" s="39">
        <v>0</v>
      </c>
      <c r="FQ96" s="39">
        <v>0</v>
      </c>
      <c r="FR96" s="39">
        <v>0</v>
      </c>
      <c r="FS96" s="39">
        <v>0</v>
      </c>
      <c r="FT96" s="39">
        <v>1.1904761904761904E-2</v>
      </c>
      <c r="FU96" s="39">
        <v>1.1904761904761904E-2</v>
      </c>
      <c r="FV96" s="39">
        <v>1.1904761904761904E-2</v>
      </c>
      <c r="FW96" s="39">
        <v>1.1904761904761904E-2</v>
      </c>
      <c r="FX96" s="39">
        <v>1.1904761904761904E-2</v>
      </c>
      <c r="FY96" s="39">
        <v>1.1904761904761904E-2</v>
      </c>
      <c r="FZ96" s="39">
        <v>1.1904761904761904E-2</v>
      </c>
      <c r="GA96" s="39">
        <v>1.1904761904761904E-2</v>
      </c>
      <c r="GB96" s="39">
        <v>1.1904761904761904E-2</v>
      </c>
      <c r="GC96" s="39">
        <v>1.1904761904761904E-2</v>
      </c>
      <c r="GD96" s="39">
        <v>1.1904761904761904E-2</v>
      </c>
      <c r="GE96" s="39">
        <v>1.1904761904761904E-2</v>
      </c>
      <c r="GF96" s="39">
        <v>1.1904761904761904E-2</v>
      </c>
      <c r="GG96" s="39">
        <v>1.1904761904761904E-2</v>
      </c>
      <c r="GH96" s="39">
        <v>1.1904761904761904E-2</v>
      </c>
      <c r="GI96" s="39">
        <v>1.1904761904761904E-2</v>
      </c>
      <c r="GJ96" s="39">
        <v>1.1904761904761904E-2</v>
      </c>
      <c r="GK96" s="39">
        <v>1.1904761904761904E-2</v>
      </c>
      <c r="GL96" s="39">
        <v>1.1904761904761904E-2</v>
      </c>
      <c r="GM96" s="39">
        <v>1.1904761904761904E-2</v>
      </c>
      <c r="GN96" s="39">
        <v>1.1904761904761904E-2</v>
      </c>
      <c r="GO96" s="39">
        <v>1.1904761904761904E-2</v>
      </c>
      <c r="GP96" s="39">
        <v>1.1904761904761904E-2</v>
      </c>
      <c r="GQ96" s="39">
        <v>1.1904761904761904E-2</v>
      </c>
      <c r="GR96" s="39">
        <v>1.1904761904761904E-2</v>
      </c>
      <c r="GS96" s="39">
        <v>1.1904761904761904E-2</v>
      </c>
      <c r="GT96" s="39">
        <v>1.1904761904761904E-2</v>
      </c>
      <c r="GU96" s="39">
        <v>1.1904761904761904E-2</v>
      </c>
      <c r="GV96" s="39">
        <v>1.1904761904761904E-2</v>
      </c>
      <c r="GW96" s="39">
        <v>1.1904761904761904E-2</v>
      </c>
      <c r="GX96" s="39">
        <v>1.1904761904761904E-2</v>
      </c>
      <c r="GY96" s="39">
        <v>1.1904761904761904E-2</v>
      </c>
      <c r="GZ96" s="39">
        <v>1.1904761904761904E-2</v>
      </c>
      <c r="HA96" s="39">
        <v>1.1904761904761904E-2</v>
      </c>
      <c r="HB96" s="39">
        <v>1.1904761904761904E-2</v>
      </c>
      <c r="HC96" s="39">
        <v>1.1904761904761904E-2</v>
      </c>
      <c r="HD96" s="39">
        <v>1.1904761904761904E-2</v>
      </c>
      <c r="HE96" s="39">
        <v>1.1904761904761904E-2</v>
      </c>
      <c r="HF96" s="39">
        <v>1.1904761904761904E-2</v>
      </c>
      <c r="HG96" s="39">
        <v>1.1904761904761904E-2</v>
      </c>
      <c r="HH96" s="39">
        <v>1.1904761904761904E-2</v>
      </c>
      <c r="HI96" s="39">
        <v>1.1904761904761904E-2</v>
      </c>
      <c r="HJ96" s="39">
        <v>1.1904761904761904E-2</v>
      </c>
      <c r="HK96" s="39">
        <v>1.1904761904761904E-2</v>
      </c>
      <c r="HL96" s="39">
        <v>1.1904761904761904E-2</v>
      </c>
      <c r="HM96" s="39">
        <v>1.1904761904761904E-2</v>
      </c>
      <c r="HN96" s="39">
        <v>1.1904761904761904E-2</v>
      </c>
      <c r="HO96" s="39">
        <v>1.1904761904761904E-2</v>
      </c>
      <c r="HP96" s="39">
        <v>1.1904761904761904E-2</v>
      </c>
      <c r="HQ96" s="39">
        <v>1.1904761904761904E-2</v>
      </c>
      <c r="HR96" s="39">
        <v>1.1904761904761904E-2</v>
      </c>
      <c r="HS96" s="39">
        <v>1.1904761904761904E-2</v>
      </c>
      <c r="HT96" s="39">
        <v>1.1904761904761904E-2</v>
      </c>
      <c r="HU96" s="39">
        <v>1.1904761904761904E-2</v>
      </c>
      <c r="HV96" s="39">
        <v>1.1904761904761904E-2</v>
      </c>
      <c r="HW96" s="39">
        <v>1.1904761904761904E-2</v>
      </c>
      <c r="HX96" s="39">
        <v>1.1904761904761904E-2</v>
      </c>
      <c r="HY96" s="39">
        <v>1.1904761904761904E-2</v>
      </c>
      <c r="HZ96" s="39">
        <v>1.1904761904761904E-2</v>
      </c>
      <c r="IA96" s="39">
        <v>1.1904761904761904E-2</v>
      </c>
      <c r="IB96" s="39">
        <v>1.1904761904761904E-2</v>
      </c>
      <c r="IC96" s="39">
        <v>1.1904761904761904E-2</v>
      </c>
      <c r="ID96" s="39">
        <v>1.1904761904761904E-2</v>
      </c>
      <c r="IE96" s="39">
        <v>1.1904761904761904E-2</v>
      </c>
      <c r="IF96" s="39">
        <v>1.1904761904761904E-2</v>
      </c>
      <c r="IG96" s="39">
        <v>1.1904761904761904E-2</v>
      </c>
      <c r="IH96" s="39">
        <v>1.1904761904761904E-2</v>
      </c>
      <c r="II96" s="39">
        <v>1.1904761904761904E-2</v>
      </c>
      <c r="IJ96" s="39">
        <v>1.1904761904761904E-2</v>
      </c>
      <c r="IK96" s="39">
        <v>1.1904761904761904E-2</v>
      </c>
      <c r="IL96" s="39">
        <v>1.1904761904761904E-2</v>
      </c>
      <c r="IM96" s="39">
        <v>1.1904761904761904E-2</v>
      </c>
      <c r="IN96" s="39">
        <v>1.1904761904761904E-2</v>
      </c>
      <c r="IO96" s="39">
        <v>1.1904761904761904E-2</v>
      </c>
      <c r="IP96" s="39">
        <v>1.1904761904761904E-2</v>
      </c>
      <c r="IQ96" s="39">
        <v>1.1904761904761904E-2</v>
      </c>
      <c r="IR96" s="39">
        <v>1.1904761904761904E-2</v>
      </c>
      <c r="IS96" s="39">
        <v>1.1904761904761904E-2</v>
      </c>
      <c r="IT96" s="39">
        <v>1.1904761904761904E-2</v>
      </c>
      <c r="IU96" s="39">
        <v>1.1904761904761904E-2</v>
      </c>
      <c r="IV96" s="39">
        <v>1.1904761904761904E-2</v>
      </c>
      <c r="IW96" s="39">
        <v>1.1904761904761904E-2</v>
      </c>
      <c r="IX96" s="39">
        <v>1.1904761904761904E-2</v>
      </c>
      <c r="IY96" s="39">
        <v>1.1904761904761904E-2</v>
      </c>
      <c r="IZ96" s="3"/>
      <c r="JA96" s="3"/>
    </row>
    <row r="97" spans="1:261" x14ac:dyDescent="0.25">
      <c r="A97" s="3"/>
      <c r="B97" s="3"/>
      <c r="C97" s="3"/>
      <c r="D97" s="205" t="s">
        <v>408</v>
      </c>
      <c r="E97" s="205" t="s">
        <v>416</v>
      </c>
      <c r="F97" s="10" t="s">
        <v>314</v>
      </c>
      <c r="G97" s="3"/>
      <c r="H97" s="3"/>
      <c r="I97" s="3"/>
      <c r="J97" s="5" t="s">
        <v>4</v>
      </c>
      <c r="K97" s="3"/>
      <c r="L97" s="3"/>
      <c r="M97" s="3"/>
      <c r="N97" s="3"/>
      <c r="O97" s="3"/>
      <c r="P97" s="3"/>
      <c r="Q97" s="12">
        <v>10000</v>
      </c>
      <c r="R97" s="3"/>
      <c r="S97" s="3"/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119.04761904761904</v>
      </c>
      <c r="BB97" s="31">
        <v>119.04761904761904</v>
      </c>
      <c r="BC97" s="31">
        <v>119.04761904761904</v>
      </c>
      <c r="BD97" s="31">
        <v>119.04761904761904</v>
      </c>
      <c r="BE97" s="31">
        <v>119.04761904761904</v>
      </c>
      <c r="BF97" s="31">
        <v>119.04761904761904</v>
      </c>
      <c r="BG97" s="31">
        <v>119.04761904761904</v>
      </c>
      <c r="BH97" s="31">
        <v>119.04761904761904</v>
      </c>
      <c r="BI97" s="31">
        <v>119.04761904761904</v>
      </c>
      <c r="BJ97" s="31">
        <v>119.04761904761904</v>
      </c>
      <c r="BK97" s="31">
        <v>119.04761904761904</v>
      </c>
      <c r="BL97" s="31">
        <v>119.04761904761904</v>
      </c>
      <c r="BM97" s="31">
        <v>119.04761904761904</v>
      </c>
      <c r="BN97" s="31">
        <v>119.04761904761904</v>
      </c>
      <c r="BO97" s="31">
        <v>119.04761904761904</v>
      </c>
      <c r="BP97" s="31">
        <v>119.04761904761904</v>
      </c>
      <c r="BQ97" s="31">
        <v>119.04761904761904</v>
      </c>
      <c r="BR97" s="31">
        <v>119.04761904761904</v>
      </c>
      <c r="BS97" s="31">
        <v>119.04761904761904</v>
      </c>
      <c r="BT97" s="31">
        <v>119.04761904761904</v>
      </c>
      <c r="BU97" s="31">
        <v>119.04761904761904</v>
      </c>
      <c r="BV97" s="31">
        <v>119.04761904761904</v>
      </c>
      <c r="BW97" s="31">
        <v>119.04761904761904</v>
      </c>
      <c r="BX97" s="31">
        <v>119.04761904761904</v>
      </c>
      <c r="BY97" s="31">
        <v>119.04761904761904</v>
      </c>
      <c r="BZ97" s="31">
        <v>119.04761904761904</v>
      </c>
      <c r="CA97" s="31">
        <v>119.04761904761904</v>
      </c>
      <c r="CB97" s="31">
        <v>119.04761904761904</v>
      </c>
      <c r="CC97" s="31">
        <v>119.04761904761904</v>
      </c>
      <c r="CD97" s="31">
        <v>119.04761904761904</v>
      </c>
      <c r="CE97" s="31">
        <v>119.04761904761904</v>
      </c>
      <c r="CF97" s="31">
        <v>119.04761904761904</v>
      </c>
      <c r="CG97" s="31">
        <v>119.04761904761904</v>
      </c>
      <c r="CH97" s="31">
        <v>119.04761904761904</v>
      </c>
      <c r="CI97" s="31">
        <v>119.04761904761904</v>
      </c>
      <c r="CJ97" s="31">
        <v>119.04761904761904</v>
      </c>
      <c r="CK97" s="31">
        <v>119.04761904761904</v>
      </c>
      <c r="CL97" s="31">
        <v>119.04761904761904</v>
      </c>
      <c r="CM97" s="31">
        <v>119.04761904761904</v>
      </c>
      <c r="CN97" s="31">
        <v>119.04761904761904</v>
      </c>
      <c r="CO97" s="31">
        <v>119.04761904761904</v>
      </c>
      <c r="CP97" s="31">
        <v>119.04761904761904</v>
      </c>
      <c r="CQ97" s="31">
        <v>119.04761904761904</v>
      </c>
      <c r="CR97" s="31">
        <v>119.04761904761904</v>
      </c>
      <c r="CS97" s="31">
        <v>119.04761904761904</v>
      </c>
      <c r="CT97" s="31">
        <v>119.04761904761904</v>
      </c>
      <c r="CU97" s="31">
        <v>119.04761904761904</v>
      </c>
      <c r="CV97" s="31">
        <v>119.04761904761904</v>
      </c>
      <c r="CW97" s="31">
        <v>119.04761904761904</v>
      </c>
      <c r="CX97" s="31">
        <v>119.04761904761904</v>
      </c>
      <c r="CY97" s="31">
        <v>119.04761904761904</v>
      </c>
      <c r="CZ97" s="31">
        <v>119.04761904761904</v>
      </c>
      <c r="DA97" s="31">
        <v>119.04761904761904</v>
      </c>
      <c r="DB97" s="31">
        <v>119.04761904761904</v>
      </c>
      <c r="DC97" s="31">
        <v>119.04761904761904</v>
      </c>
      <c r="DD97" s="31">
        <v>119.04761904761904</v>
      </c>
      <c r="DE97" s="31">
        <v>119.04761904761904</v>
      </c>
      <c r="DF97" s="31">
        <v>119.04761904761904</v>
      </c>
      <c r="DG97" s="31">
        <v>119.04761904761904</v>
      </c>
      <c r="DH97" s="31">
        <v>119.04761904761904</v>
      </c>
      <c r="DI97" s="31">
        <v>119.04761904761904</v>
      </c>
      <c r="DJ97" s="31">
        <v>119.04761904761904</v>
      </c>
      <c r="DK97" s="31">
        <v>119.04761904761904</v>
      </c>
      <c r="DL97" s="31">
        <v>119.04761904761904</v>
      </c>
      <c r="DM97" s="31">
        <v>119.04761904761904</v>
      </c>
      <c r="DN97" s="31">
        <v>119.04761904761904</v>
      </c>
      <c r="DO97" s="31">
        <v>119.04761904761904</v>
      </c>
      <c r="DP97" s="31">
        <v>119.04761904761904</v>
      </c>
      <c r="DQ97" s="31">
        <v>119.04761904761904</v>
      </c>
      <c r="DR97" s="31">
        <v>119.04761904761904</v>
      </c>
      <c r="DS97" s="31">
        <v>119.04761904761904</v>
      </c>
      <c r="DT97" s="31">
        <v>119.04761904761904</v>
      </c>
      <c r="DU97" s="31">
        <v>119.04761904761904</v>
      </c>
      <c r="DV97" s="31">
        <v>119.04761904761904</v>
      </c>
      <c r="DW97" s="31">
        <v>119.04761904761904</v>
      </c>
      <c r="DX97" s="31">
        <v>119.04761904761904</v>
      </c>
      <c r="DY97" s="31">
        <v>119.04761904761904</v>
      </c>
      <c r="DZ97" s="31">
        <v>119.04761904761904</v>
      </c>
      <c r="EA97" s="31">
        <v>119.04761904761904</v>
      </c>
      <c r="EB97" s="31">
        <v>119.04761904761904</v>
      </c>
      <c r="EC97" s="31">
        <v>119.04761904761904</v>
      </c>
      <c r="ED97" s="31">
        <v>119.04761904761904</v>
      </c>
      <c r="EE97" s="31">
        <v>119.04761904761904</v>
      </c>
      <c r="EF97" s="31">
        <v>119.04761904761904</v>
      </c>
      <c r="EG97" s="31">
        <v>0</v>
      </c>
      <c r="EH97" s="31">
        <v>0</v>
      </c>
      <c r="EI97" s="31"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v>0</v>
      </c>
      <c r="EP97" s="31">
        <v>0</v>
      </c>
      <c r="EQ97" s="31">
        <v>0</v>
      </c>
      <c r="ER97" s="31">
        <v>0</v>
      </c>
      <c r="ES97" s="31">
        <v>0</v>
      </c>
      <c r="ET97" s="31">
        <v>0</v>
      </c>
      <c r="EU97" s="31">
        <v>0</v>
      </c>
      <c r="EV97" s="31">
        <v>0</v>
      </c>
      <c r="EW97" s="31">
        <v>0</v>
      </c>
      <c r="EX97" s="31">
        <v>0</v>
      </c>
      <c r="EY97" s="31">
        <v>0</v>
      </c>
      <c r="EZ97" s="31">
        <v>0</v>
      </c>
      <c r="FA97" s="31">
        <v>0</v>
      </c>
      <c r="FB97" s="31">
        <v>0</v>
      </c>
      <c r="FC97" s="31">
        <v>0</v>
      </c>
      <c r="FD97" s="31">
        <v>0</v>
      </c>
      <c r="FE97" s="31">
        <v>0</v>
      </c>
      <c r="FF97" s="31">
        <v>0</v>
      </c>
      <c r="FG97" s="31">
        <v>0</v>
      </c>
      <c r="FH97" s="31">
        <v>0</v>
      </c>
      <c r="FI97" s="31">
        <v>0</v>
      </c>
      <c r="FJ97" s="31">
        <v>0</v>
      </c>
      <c r="FK97" s="31">
        <v>0</v>
      </c>
      <c r="FL97" s="31">
        <v>0</v>
      </c>
      <c r="FM97" s="31">
        <v>0</v>
      </c>
      <c r="FN97" s="31">
        <v>0</v>
      </c>
      <c r="FO97" s="31">
        <v>0</v>
      </c>
      <c r="FP97" s="31">
        <v>0</v>
      </c>
      <c r="FQ97" s="31">
        <v>0</v>
      </c>
      <c r="FR97" s="31">
        <v>0</v>
      </c>
      <c r="FS97" s="31">
        <v>0</v>
      </c>
      <c r="FT97" s="31">
        <v>0</v>
      </c>
      <c r="FU97" s="31">
        <v>0</v>
      </c>
      <c r="FV97" s="31">
        <v>0</v>
      </c>
      <c r="FW97" s="31">
        <v>0</v>
      </c>
      <c r="FX97" s="31">
        <v>0</v>
      </c>
      <c r="FY97" s="31">
        <v>0</v>
      </c>
      <c r="FZ97" s="31">
        <v>0</v>
      </c>
      <c r="GA97" s="31">
        <v>0</v>
      </c>
      <c r="GB97" s="31">
        <v>0</v>
      </c>
      <c r="GC97" s="31">
        <v>0</v>
      </c>
      <c r="GD97" s="31">
        <v>0</v>
      </c>
      <c r="GE97" s="31">
        <v>0</v>
      </c>
      <c r="GF97" s="31">
        <v>0</v>
      </c>
      <c r="GG97" s="31">
        <v>0</v>
      </c>
      <c r="GH97" s="31">
        <v>0</v>
      </c>
      <c r="GI97" s="31">
        <v>0</v>
      </c>
      <c r="GJ97" s="31">
        <v>0</v>
      </c>
      <c r="GK97" s="31">
        <v>0</v>
      </c>
      <c r="GL97" s="31">
        <v>0</v>
      </c>
      <c r="GM97" s="31">
        <v>0</v>
      </c>
      <c r="GN97" s="31">
        <v>0</v>
      </c>
      <c r="GO97" s="31">
        <v>0</v>
      </c>
      <c r="GP97" s="31">
        <v>0</v>
      </c>
      <c r="GQ97" s="31">
        <v>0</v>
      </c>
      <c r="GR97" s="31">
        <v>0</v>
      </c>
      <c r="GS97" s="31">
        <v>0</v>
      </c>
      <c r="GT97" s="31">
        <v>0</v>
      </c>
      <c r="GU97" s="31">
        <v>0</v>
      </c>
      <c r="GV97" s="31">
        <v>0</v>
      </c>
      <c r="GW97" s="31">
        <v>0</v>
      </c>
      <c r="GX97" s="31">
        <v>0</v>
      </c>
      <c r="GY97" s="31">
        <v>0</v>
      </c>
      <c r="GZ97" s="31">
        <v>0</v>
      </c>
      <c r="HA97" s="31">
        <v>0</v>
      </c>
      <c r="HB97" s="31">
        <v>0</v>
      </c>
      <c r="HC97" s="31">
        <v>0</v>
      </c>
      <c r="HD97" s="31">
        <v>0</v>
      </c>
      <c r="HE97" s="31">
        <v>0</v>
      </c>
      <c r="HF97" s="31">
        <v>0</v>
      </c>
      <c r="HG97" s="31">
        <v>0</v>
      </c>
      <c r="HH97" s="31">
        <v>0</v>
      </c>
      <c r="HI97" s="31">
        <v>0</v>
      </c>
      <c r="HJ97" s="31">
        <v>0</v>
      </c>
      <c r="HK97" s="31">
        <v>0</v>
      </c>
      <c r="HL97" s="31">
        <v>0</v>
      </c>
      <c r="HM97" s="31">
        <v>0</v>
      </c>
      <c r="HN97" s="31">
        <v>0</v>
      </c>
      <c r="HO97" s="31">
        <v>0</v>
      </c>
      <c r="HP97" s="31">
        <v>0</v>
      </c>
      <c r="HQ97" s="31">
        <v>0</v>
      </c>
      <c r="HR97" s="31">
        <v>0</v>
      </c>
      <c r="HS97" s="31">
        <v>0</v>
      </c>
      <c r="HT97" s="31">
        <v>0</v>
      </c>
      <c r="HU97" s="31">
        <v>0</v>
      </c>
      <c r="HV97" s="31">
        <v>0</v>
      </c>
      <c r="HW97" s="31">
        <v>0</v>
      </c>
      <c r="HX97" s="31">
        <v>0</v>
      </c>
      <c r="HY97" s="31">
        <v>0</v>
      </c>
      <c r="HZ97" s="31">
        <v>0</v>
      </c>
      <c r="IA97" s="31">
        <v>0</v>
      </c>
      <c r="IB97" s="31">
        <v>0</v>
      </c>
      <c r="IC97" s="31">
        <v>0</v>
      </c>
      <c r="ID97" s="31">
        <v>0</v>
      </c>
      <c r="IE97" s="31">
        <v>0</v>
      </c>
      <c r="IF97" s="31">
        <v>0</v>
      </c>
      <c r="IG97" s="31">
        <v>0</v>
      </c>
      <c r="IH97" s="31">
        <v>0</v>
      </c>
      <c r="II97" s="31">
        <v>0</v>
      </c>
      <c r="IJ97" s="31">
        <v>0</v>
      </c>
      <c r="IK97" s="31">
        <v>0</v>
      </c>
      <c r="IL97" s="31">
        <v>0</v>
      </c>
      <c r="IM97" s="31">
        <v>0</v>
      </c>
      <c r="IN97" s="31">
        <v>0</v>
      </c>
      <c r="IO97" s="31">
        <v>0</v>
      </c>
      <c r="IP97" s="31">
        <v>0</v>
      </c>
      <c r="IQ97" s="31">
        <v>0</v>
      </c>
      <c r="IR97" s="31">
        <v>0</v>
      </c>
      <c r="IS97" s="31">
        <v>0</v>
      </c>
      <c r="IT97" s="31">
        <v>0</v>
      </c>
      <c r="IU97" s="31">
        <v>0</v>
      </c>
      <c r="IV97" s="31">
        <v>0</v>
      </c>
      <c r="IW97" s="31">
        <v>0</v>
      </c>
      <c r="IX97" s="31">
        <v>0</v>
      </c>
      <c r="IY97" s="31">
        <v>0</v>
      </c>
      <c r="IZ97" s="31"/>
      <c r="JA97" s="31"/>
    </row>
    <row r="98" spans="1:261" x14ac:dyDescent="0.25">
      <c r="A98" s="3"/>
      <c r="B98" s="3"/>
      <c r="C98" s="3"/>
      <c r="D98" s="205" t="s">
        <v>408</v>
      </c>
      <c r="E98" s="205" t="s">
        <v>416</v>
      </c>
      <c r="F98" s="10" t="s">
        <v>104</v>
      </c>
      <c r="G98" s="3"/>
      <c r="H98" s="3"/>
      <c r="I98" s="3"/>
      <c r="J98" s="5" t="s">
        <v>4</v>
      </c>
      <c r="K98" s="3"/>
      <c r="L98" s="20" t="s">
        <v>29</v>
      </c>
      <c r="M98" s="20"/>
      <c r="N98" s="20"/>
      <c r="O98" s="20"/>
      <c r="P98" s="20"/>
      <c r="Q98" s="46">
        <v>0</v>
      </c>
      <c r="R98" s="3"/>
      <c r="S98" s="50"/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119.04761904761904</v>
      </c>
      <c r="BB98" s="31">
        <v>238.09523809523807</v>
      </c>
      <c r="BC98" s="31">
        <v>357.14285714285711</v>
      </c>
      <c r="BD98" s="31">
        <v>476.19047619047615</v>
      </c>
      <c r="BE98" s="31">
        <v>595.23809523809518</v>
      </c>
      <c r="BF98" s="31">
        <v>714.28571428571422</v>
      </c>
      <c r="BG98" s="31">
        <v>833.33333333333326</v>
      </c>
      <c r="BH98" s="31">
        <v>952.38095238095229</v>
      </c>
      <c r="BI98" s="31">
        <v>1071.4285714285713</v>
      </c>
      <c r="BJ98" s="31">
        <v>1190.4761904761904</v>
      </c>
      <c r="BK98" s="31">
        <v>1309.5238095238094</v>
      </c>
      <c r="BL98" s="31">
        <v>1428.5714285714284</v>
      </c>
      <c r="BM98" s="31">
        <v>1547.6190476190475</v>
      </c>
      <c r="BN98" s="31">
        <v>1666.6666666666665</v>
      </c>
      <c r="BO98" s="31">
        <v>1785.7142857142856</v>
      </c>
      <c r="BP98" s="31">
        <v>1904.7619047619046</v>
      </c>
      <c r="BQ98" s="31">
        <v>2023.8095238095236</v>
      </c>
      <c r="BR98" s="31">
        <v>2142.8571428571427</v>
      </c>
      <c r="BS98" s="31">
        <v>2261.9047619047615</v>
      </c>
      <c r="BT98" s="31">
        <v>2380.9523809523807</v>
      </c>
      <c r="BU98" s="31">
        <v>2500</v>
      </c>
      <c r="BV98" s="31">
        <v>2619.0476190476193</v>
      </c>
      <c r="BW98" s="31">
        <v>2738.0952380952385</v>
      </c>
      <c r="BX98" s="31">
        <v>2857.1428571428578</v>
      </c>
      <c r="BY98" s="31">
        <v>2976.1904761904771</v>
      </c>
      <c r="BZ98" s="31">
        <v>3095.2380952380963</v>
      </c>
      <c r="CA98" s="31">
        <v>3214.2857142857156</v>
      </c>
      <c r="CB98" s="31">
        <v>3333.3333333333348</v>
      </c>
      <c r="CC98" s="31">
        <v>3452.3809523809541</v>
      </c>
      <c r="CD98" s="31">
        <v>3571.4285714285734</v>
      </c>
      <c r="CE98" s="31">
        <v>3690.4761904761926</v>
      </c>
      <c r="CF98" s="31">
        <v>3809.5238095238119</v>
      </c>
      <c r="CG98" s="31">
        <v>3928.5714285714312</v>
      </c>
      <c r="CH98" s="31">
        <v>4047.6190476190504</v>
      </c>
      <c r="CI98" s="31">
        <v>4166.6666666666697</v>
      </c>
      <c r="CJ98" s="31">
        <v>4285.714285714289</v>
      </c>
      <c r="CK98" s="31">
        <v>4404.7619047619082</v>
      </c>
      <c r="CL98" s="31">
        <v>4523.8095238095275</v>
      </c>
      <c r="CM98" s="31">
        <v>4642.8571428571468</v>
      </c>
      <c r="CN98" s="31">
        <v>4761.904761904766</v>
      </c>
      <c r="CO98" s="31">
        <v>4880.9523809523853</v>
      </c>
      <c r="CP98" s="31">
        <v>5000.0000000000045</v>
      </c>
      <c r="CQ98" s="31">
        <v>5119.0476190476238</v>
      </c>
      <c r="CR98" s="31">
        <v>5238.0952380952431</v>
      </c>
      <c r="CS98" s="31">
        <v>5357.1428571428623</v>
      </c>
      <c r="CT98" s="31">
        <v>5476.1904761904816</v>
      </c>
      <c r="CU98" s="31">
        <v>5595.2380952381009</v>
      </c>
      <c r="CV98" s="31">
        <v>5714.2857142857201</v>
      </c>
      <c r="CW98" s="31">
        <v>5833.3333333333394</v>
      </c>
      <c r="CX98" s="31">
        <v>5952.3809523809587</v>
      </c>
      <c r="CY98" s="31">
        <v>6071.4285714285779</v>
      </c>
      <c r="CZ98" s="31">
        <v>6190.4761904761972</v>
      </c>
      <c r="DA98" s="31">
        <v>6309.5238095238165</v>
      </c>
      <c r="DB98" s="31">
        <v>6428.5714285714357</v>
      </c>
      <c r="DC98" s="31">
        <v>6547.619047619055</v>
      </c>
      <c r="DD98" s="31">
        <v>6666.6666666666742</v>
      </c>
      <c r="DE98" s="31">
        <v>6785.7142857142935</v>
      </c>
      <c r="DF98" s="31">
        <v>6904.7619047619128</v>
      </c>
      <c r="DG98" s="31">
        <v>7023.809523809532</v>
      </c>
      <c r="DH98" s="31">
        <v>7142.8571428571513</v>
      </c>
      <c r="DI98" s="31">
        <v>7261.9047619047706</v>
      </c>
      <c r="DJ98" s="31">
        <v>7380.9523809523898</v>
      </c>
      <c r="DK98" s="31">
        <v>7500.0000000000091</v>
      </c>
      <c r="DL98" s="31">
        <v>7619.0476190476284</v>
      </c>
      <c r="DM98" s="31">
        <v>7738.0952380952476</v>
      </c>
      <c r="DN98" s="31">
        <v>7857.1428571428669</v>
      </c>
      <c r="DO98" s="31">
        <v>7976.1904761904862</v>
      </c>
      <c r="DP98" s="31">
        <v>8095.2380952381054</v>
      </c>
      <c r="DQ98" s="31">
        <v>8214.2857142857247</v>
      </c>
      <c r="DR98" s="31">
        <v>8333.333333333343</v>
      </c>
      <c r="DS98" s="31">
        <v>8452.3809523809614</v>
      </c>
      <c r="DT98" s="31">
        <v>8571.4285714285797</v>
      </c>
      <c r="DU98" s="31">
        <v>8690.4761904761981</v>
      </c>
      <c r="DV98" s="31">
        <v>8809.5238095238165</v>
      </c>
      <c r="DW98" s="31">
        <v>8928.5714285714348</v>
      </c>
      <c r="DX98" s="31">
        <v>9047.6190476190532</v>
      </c>
      <c r="DY98" s="31">
        <v>9166.6666666666715</v>
      </c>
      <c r="DZ98" s="31">
        <v>9285.7142857142899</v>
      </c>
      <c r="EA98" s="31">
        <v>9404.7619047619082</v>
      </c>
      <c r="EB98" s="31">
        <v>9523.8095238095266</v>
      </c>
      <c r="EC98" s="31">
        <v>9642.8571428571449</v>
      </c>
      <c r="ED98" s="31">
        <v>9761.9047619047633</v>
      </c>
      <c r="EE98" s="31">
        <v>9880.9523809523816</v>
      </c>
      <c r="EF98" s="31">
        <v>10000</v>
      </c>
      <c r="EG98" s="31">
        <v>10000</v>
      </c>
      <c r="EH98" s="31">
        <v>10000</v>
      </c>
      <c r="EI98" s="31">
        <v>10000</v>
      </c>
      <c r="EJ98" s="31">
        <v>10000</v>
      </c>
      <c r="EK98" s="31">
        <v>10000</v>
      </c>
      <c r="EL98" s="31">
        <v>10000</v>
      </c>
      <c r="EM98" s="31">
        <v>10000</v>
      </c>
      <c r="EN98" s="31">
        <v>10000</v>
      </c>
      <c r="EO98" s="31">
        <v>10000</v>
      </c>
      <c r="EP98" s="31">
        <v>10000</v>
      </c>
      <c r="EQ98" s="31">
        <v>10000</v>
      </c>
      <c r="ER98" s="31">
        <v>10000</v>
      </c>
      <c r="ES98" s="31">
        <v>10000</v>
      </c>
      <c r="ET98" s="31">
        <v>10000</v>
      </c>
      <c r="EU98" s="31">
        <v>10000</v>
      </c>
      <c r="EV98" s="31">
        <v>10000</v>
      </c>
      <c r="EW98" s="31">
        <v>10000</v>
      </c>
      <c r="EX98" s="31">
        <v>10000</v>
      </c>
      <c r="EY98" s="31">
        <v>10000</v>
      </c>
      <c r="EZ98" s="31">
        <v>10000</v>
      </c>
      <c r="FA98" s="31">
        <v>10000</v>
      </c>
      <c r="FB98" s="31">
        <v>10000</v>
      </c>
      <c r="FC98" s="31">
        <v>10000</v>
      </c>
      <c r="FD98" s="31">
        <v>10000</v>
      </c>
      <c r="FE98" s="31">
        <v>10000</v>
      </c>
      <c r="FF98" s="31">
        <v>10000</v>
      </c>
      <c r="FG98" s="31">
        <v>10000</v>
      </c>
      <c r="FH98" s="31">
        <v>10000</v>
      </c>
      <c r="FI98" s="31">
        <v>10000</v>
      </c>
      <c r="FJ98" s="31">
        <v>10000</v>
      </c>
      <c r="FK98" s="31">
        <v>10000</v>
      </c>
      <c r="FL98" s="31">
        <v>10000</v>
      </c>
      <c r="FM98" s="31">
        <v>10000</v>
      </c>
      <c r="FN98" s="31">
        <v>10000</v>
      </c>
      <c r="FO98" s="31">
        <v>10000</v>
      </c>
      <c r="FP98" s="31">
        <v>10000</v>
      </c>
      <c r="FQ98" s="31">
        <v>10000</v>
      </c>
      <c r="FR98" s="31">
        <v>10000</v>
      </c>
      <c r="FS98" s="31">
        <v>10000</v>
      </c>
      <c r="FT98" s="31">
        <v>10000</v>
      </c>
      <c r="FU98" s="31">
        <v>10000</v>
      </c>
      <c r="FV98" s="31">
        <v>10000</v>
      </c>
      <c r="FW98" s="31">
        <v>10000</v>
      </c>
      <c r="FX98" s="31">
        <v>10000</v>
      </c>
      <c r="FY98" s="31">
        <v>10000</v>
      </c>
      <c r="FZ98" s="31">
        <v>10000</v>
      </c>
      <c r="GA98" s="31">
        <v>10000</v>
      </c>
      <c r="GB98" s="31">
        <v>10000</v>
      </c>
      <c r="GC98" s="31">
        <v>10000</v>
      </c>
      <c r="GD98" s="31">
        <v>10000</v>
      </c>
      <c r="GE98" s="31">
        <v>10000</v>
      </c>
      <c r="GF98" s="31">
        <v>10000</v>
      </c>
      <c r="GG98" s="31">
        <v>10000</v>
      </c>
      <c r="GH98" s="31">
        <v>10000</v>
      </c>
      <c r="GI98" s="31">
        <v>10000</v>
      </c>
      <c r="GJ98" s="31">
        <v>10000</v>
      </c>
      <c r="GK98" s="31">
        <v>10000</v>
      </c>
      <c r="GL98" s="31">
        <v>10000</v>
      </c>
      <c r="GM98" s="31">
        <v>10000</v>
      </c>
      <c r="GN98" s="31">
        <v>10000</v>
      </c>
      <c r="GO98" s="31">
        <v>10000</v>
      </c>
      <c r="GP98" s="31">
        <v>10000</v>
      </c>
      <c r="GQ98" s="31">
        <v>10000</v>
      </c>
      <c r="GR98" s="31">
        <v>10000</v>
      </c>
      <c r="GS98" s="31">
        <v>10000</v>
      </c>
      <c r="GT98" s="31">
        <v>10000</v>
      </c>
      <c r="GU98" s="31">
        <v>10000</v>
      </c>
      <c r="GV98" s="31">
        <v>10000</v>
      </c>
      <c r="GW98" s="31">
        <v>10000</v>
      </c>
      <c r="GX98" s="31">
        <v>10000</v>
      </c>
      <c r="GY98" s="31">
        <v>10000</v>
      </c>
      <c r="GZ98" s="31">
        <v>10000</v>
      </c>
      <c r="HA98" s="31">
        <v>10000</v>
      </c>
      <c r="HB98" s="31">
        <v>10000</v>
      </c>
      <c r="HC98" s="31">
        <v>10000</v>
      </c>
      <c r="HD98" s="31">
        <v>10000</v>
      </c>
      <c r="HE98" s="31">
        <v>10000</v>
      </c>
      <c r="HF98" s="31">
        <v>10000</v>
      </c>
      <c r="HG98" s="31">
        <v>10000</v>
      </c>
      <c r="HH98" s="31">
        <v>10000</v>
      </c>
      <c r="HI98" s="31">
        <v>10000</v>
      </c>
      <c r="HJ98" s="31">
        <v>10000</v>
      </c>
      <c r="HK98" s="31">
        <v>10000</v>
      </c>
      <c r="HL98" s="31">
        <v>10000</v>
      </c>
      <c r="HM98" s="31">
        <v>10000</v>
      </c>
      <c r="HN98" s="31">
        <v>10000</v>
      </c>
      <c r="HO98" s="31">
        <v>10000</v>
      </c>
      <c r="HP98" s="31">
        <v>10000</v>
      </c>
      <c r="HQ98" s="31">
        <v>10000</v>
      </c>
      <c r="HR98" s="31">
        <v>10000</v>
      </c>
      <c r="HS98" s="31">
        <v>10000</v>
      </c>
      <c r="HT98" s="31">
        <v>10000</v>
      </c>
      <c r="HU98" s="31">
        <v>10000</v>
      </c>
      <c r="HV98" s="31">
        <v>10000</v>
      </c>
      <c r="HW98" s="31">
        <v>10000</v>
      </c>
      <c r="HX98" s="31">
        <v>10000</v>
      </c>
      <c r="HY98" s="31">
        <v>10000</v>
      </c>
      <c r="HZ98" s="31">
        <v>10000</v>
      </c>
      <c r="IA98" s="31">
        <v>10000</v>
      </c>
      <c r="IB98" s="31">
        <v>10000</v>
      </c>
      <c r="IC98" s="31">
        <v>10000</v>
      </c>
      <c r="ID98" s="31">
        <v>10000</v>
      </c>
      <c r="IE98" s="31">
        <v>10000</v>
      </c>
      <c r="IF98" s="31">
        <v>10000</v>
      </c>
      <c r="IG98" s="31">
        <v>10000</v>
      </c>
      <c r="IH98" s="31">
        <v>10000</v>
      </c>
      <c r="II98" s="31">
        <v>10000</v>
      </c>
      <c r="IJ98" s="31">
        <v>10000</v>
      </c>
      <c r="IK98" s="31">
        <v>10000</v>
      </c>
      <c r="IL98" s="31">
        <v>10000</v>
      </c>
      <c r="IM98" s="31">
        <v>10000</v>
      </c>
      <c r="IN98" s="31">
        <v>10000</v>
      </c>
      <c r="IO98" s="31">
        <v>10000</v>
      </c>
      <c r="IP98" s="31">
        <v>10000</v>
      </c>
      <c r="IQ98" s="31">
        <v>10000</v>
      </c>
      <c r="IR98" s="31">
        <v>10000</v>
      </c>
      <c r="IS98" s="31">
        <v>10000</v>
      </c>
      <c r="IT98" s="31">
        <v>10000</v>
      </c>
      <c r="IU98" s="31">
        <v>10000</v>
      </c>
      <c r="IV98" s="31">
        <v>10000</v>
      </c>
      <c r="IW98" s="31">
        <v>10000</v>
      </c>
      <c r="IX98" s="31">
        <v>10000</v>
      </c>
      <c r="IY98" s="31">
        <v>10000</v>
      </c>
      <c r="IZ98" s="3"/>
      <c r="JA98" s="3"/>
    </row>
    <row r="99" spans="1:261" x14ac:dyDescent="0.25">
      <c r="A99" s="3"/>
      <c r="B99" s="3"/>
      <c r="C99" s="3"/>
      <c r="D99" s="205" t="s">
        <v>408</v>
      </c>
      <c r="E99" s="205" t="s">
        <v>416</v>
      </c>
      <c r="F99" s="10" t="s">
        <v>325</v>
      </c>
      <c r="G99" s="3"/>
      <c r="H99" s="3"/>
      <c r="I99" s="3"/>
      <c r="J99" s="5" t="s">
        <v>4</v>
      </c>
      <c r="K99" s="3"/>
      <c r="L99" s="3"/>
      <c r="M99" s="3"/>
      <c r="N99" s="3"/>
      <c r="O99" s="3"/>
      <c r="P99" s="3"/>
      <c r="Q99" s="12">
        <v>10000</v>
      </c>
      <c r="R99" s="3"/>
      <c r="S99" s="3"/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10000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1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0</v>
      </c>
      <c r="DK99" s="31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0</v>
      </c>
      <c r="DU99" s="31">
        <v>0</v>
      </c>
      <c r="DV99" s="31">
        <v>0</v>
      </c>
      <c r="DW99" s="31">
        <v>0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v>0</v>
      </c>
      <c r="ED99" s="31">
        <v>0</v>
      </c>
      <c r="EE99" s="31">
        <v>0</v>
      </c>
      <c r="EF99" s="31">
        <v>0</v>
      </c>
      <c r="EG99" s="31">
        <v>0</v>
      </c>
      <c r="EH99" s="31">
        <v>0</v>
      </c>
      <c r="EI99" s="31"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v>0</v>
      </c>
      <c r="EP99" s="31">
        <v>0</v>
      </c>
      <c r="EQ99" s="31">
        <v>0</v>
      </c>
      <c r="ER99" s="31">
        <v>0</v>
      </c>
      <c r="ES99" s="31">
        <v>0</v>
      </c>
      <c r="ET99" s="31">
        <v>0</v>
      </c>
      <c r="EU99" s="31">
        <v>0</v>
      </c>
      <c r="EV99" s="31">
        <v>0</v>
      </c>
      <c r="EW99" s="31">
        <v>0</v>
      </c>
      <c r="EX99" s="31">
        <v>0</v>
      </c>
      <c r="EY99" s="31">
        <v>0</v>
      </c>
      <c r="EZ99" s="31">
        <v>0</v>
      </c>
      <c r="FA99" s="31">
        <v>0</v>
      </c>
      <c r="FB99" s="31">
        <v>0</v>
      </c>
      <c r="FC99" s="31">
        <v>0</v>
      </c>
      <c r="FD99" s="31">
        <v>0</v>
      </c>
      <c r="FE99" s="31">
        <v>0</v>
      </c>
      <c r="FF99" s="31">
        <v>0</v>
      </c>
      <c r="FG99" s="31">
        <v>0</v>
      </c>
      <c r="FH99" s="31">
        <v>0</v>
      </c>
      <c r="FI99" s="31">
        <v>0</v>
      </c>
      <c r="FJ99" s="31">
        <v>0</v>
      </c>
      <c r="FK99" s="31">
        <v>0</v>
      </c>
      <c r="FL99" s="31">
        <v>0</v>
      </c>
      <c r="FM99" s="31">
        <v>0</v>
      </c>
      <c r="FN99" s="31">
        <v>0</v>
      </c>
      <c r="FO99" s="31">
        <v>0</v>
      </c>
      <c r="FP99" s="31">
        <v>0</v>
      </c>
      <c r="FQ99" s="31">
        <v>0</v>
      </c>
      <c r="FR99" s="31">
        <v>0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0</v>
      </c>
      <c r="GD99" s="31">
        <v>0</v>
      </c>
      <c r="GE99" s="31">
        <v>0</v>
      </c>
      <c r="GF99" s="31">
        <v>0</v>
      </c>
      <c r="GG99" s="31">
        <v>0</v>
      </c>
      <c r="GH99" s="31">
        <v>0</v>
      </c>
      <c r="GI99" s="31">
        <v>0</v>
      </c>
      <c r="GJ99" s="31">
        <v>0</v>
      </c>
      <c r="GK99" s="31">
        <v>0</v>
      </c>
      <c r="GL99" s="31">
        <v>0</v>
      </c>
      <c r="GM99" s="31">
        <v>0</v>
      </c>
      <c r="GN99" s="31">
        <v>0</v>
      </c>
      <c r="GO99" s="31">
        <v>0</v>
      </c>
      <c r="GP99" s="31">
        <v>0</v>
      </c>
      <c r="GQ99" s="31">
        <v>0</v>
      </c>
      <c r="GR99" s="31">
        <v>0</v>
      </c>
      <c r="GS99" s="31">
        <v>0</v>
      </c>
      <c r="GT99" s="31">
        <v>0</v>
      </c>
      <c r="GU99" s="31">
        <v>0</v>
      </c>
      <c r="GV99" s="31">
        <v>0</v>
      </c>
      <c r="GW99" s="31">
        <v>0</v>
      </c>
      <c r="GX99" s="31">
        <v>0</v>
      </c>
      <c r="GY99" s="31">
        <v>0</v>
      </c>
      <c r="GZ99" s="31">
        <v>0</v>
      </c>
      <c r="HA99" s="31">
        <v>0</v>
      </c>
      <c r="HB99" s="31">
        <v>0</v>
      </c>
      <c r="HC99" s="31">
        <v>0</v>
      </c>
      <c r="HD99" s="31">
        <v>0</v>
      </c>
      <c r="HE99" s="31">
        <v>0</v>
      </c>
      <c r="HF99" s="31">
        <v>0</v>
      </c>
      <c r="HG99" s="31">
        <v>0</v>
      </c>
      <c r="HH99" s="31">
        <v>0</v>
      </c>
      <c r="HI99" s="31">
        <v>0</v>
      </c>
      <c r="HJ99" s="31">
        <v>0</v>
      </c>
      <c r="HK99" s="31">
        <v>0</v>
      </c>
      <c r="HL99" s="31">
        <v>0</v>
      </c>
      <c r="HM99" s="31">
        <v>0</v>
      </c>
      <c r="HN99" s="31">
        <v>0</v>
      </c>
      <c r="HO99" s="31">
        <v>0</v>
      </c>
      <c r="HP99" s="31">
        <v>0</v>
      </c>
      <c r="HQ99" s="31">
        <v>0</v>
      </c>
      <c r="HR99" s="31">
        <v>0</v>
      </c>
      <c r="HS99" s="31">
        <v>0</v>
      </c>
      <c r="HT99" s="31">
        <v>0</v>
      </c>
      <c r="HU99" s="31">
        <v>0</v>
      </c>
      <c r="HV99" s="31">
        <v>0</v>
      </c>
      <c r="HW99" s="31">
        <v>0</v>
      </c>
      <c r="HX99" s="31">
        <v>0</v>
      </c>
      <c r="HY99" s="31">
        <v>0</v>
      </c>
      <c r="HZ99" s="31">
        <v>0</v>
      </c>
      <c r="IA99" s="31">
        <v>0</v>
      </c>
      <c r="IB99" s="31">
        <v>0</v>
      </c>
      <c r="IC99" s="31">
        <v>0</v>
      </c>
      <c r="ID99" s="31">
        <v>0</v>
      </c>
      <c r="IE99" s="31">
        <v>0</v>
      </c>
      <c r="IF99" s="31">
        <v>0</v>
      </c>
      <c r="IG99" s="31">
        <v>0</v>
      </c>
      <c r="IH99" s="31">
        <v>0</v>
      </c>
      <c r="II99" s="31">
        <v>0</v>
      </c>
      <c r="IJ99" s="31">
        <v>0</v>
      </c>
      <c r="IK99" s="31">
        <v>0</v>
      </c>
      <c r="IL99" s="31">
        <v>0</v>
      </c>
      <c r="IM99" s="31">
        <v>0</v>
      </c>
      <c r="IN99" s="31">
        <v>0</v>
      </c>
      <c r="IO99" s="31">
        <v>0</v>
      </c>
      <c r="IP99" s="31">
        <v>0</v>
      </c>
      <c r="IQ99" s="31">
        <v>0</v>
      </c>
      <c r="IR99" s="31">
        <v>0</v>
      </c>
      <c r="IS99" s="31">
        <v>0</v>
      </c>
      <c r="IT99" s="31">
        <v>0</v>
      </c>
      <c r="IU99" s="31">
        <v>0</v>
      </c>
      <c r="IV99" s="31">
        <v>0</v>
      </c>
      <c r="IW99" s="31">
        <v>0</v>
      </c>
      <c r="IX99" s="31">
        <v>0</v>
      </c>
      <c r="IY99" s="31">
        <v>0</v>
      </c>
      <c r="IZ99" s="3"/>
      <c r="JA99" s="3"/>
    </row>
    <row r="100" spans="1:26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12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</row>
    <row r="101" spans="1:261" x14ac:dyDescent="0.25">
      <c r="A101" s="3"/>
      <c r="B101" s="10">
        <v>1</v>
      </c>
      <c r="C101" s="10">
        <v>10</v>
      </c>
      <c r="D101" s="204" t="s">
        <v>408</v>
      </c>
      <c r="E101" s="10" t="s">
        <v>417</v>
      </c>
      <c r="F101" s="10" t="s">
        <v>312</v>
      </c>
      <c r="G101" s="3"/>
      <c r="H101" s="3"/>
      <c r="I101" s="3"/>
      <c r="J101" s="5" t="s">
        <v>4</v>
      </c>
      <c r="K101" s="3"/>
      <c r="L101" s="3"/>
      <c r="M101" s="3"/>
      <c r="N101" s="3"/>
      <c r="O101" s="3"/>
      <c r="P101" s="3"/>
      <c r="Q101" s="12">
        <v>0</v>
      </c>
      <c r="R101" s="3"/>
      <c r="S101" s="3"/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0</v>
      </c>
      <c r="DK101" s="31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1">
        <v>0</v>
      </c>
      <c r="DV101" s="31">
        <v>0</v>
      </c>
      <c r="DW101" s="31">
        <v>0</v>
      </c>
      <c r="DX101" s="31">
        <v>0</v>
      </c>
      <c r="DY101" s="31">
        <v>0</v>
      </c>
      <c r="DZ101" s="31">
        <v>0</v>
      </c>
      <c r="EA101" s="31">
        <v>0</v>
      </c>
      <c r="EB101" s="31">
        <v>0</v>
      </c>
      <c r="EC101" s="31">
        <v>0</v>
      </c>
      <c r="ED101" s="31">
        <v>0</v>
      </c>
      <c r="EE101" s="31">
        <v>0</v>
      </c>
      <c r="EF101" s="31">
        <v>0</v>
      </c>
      <c r="EG101" s="31">
        <v>0</v>
      </c>
      <c r="EH101" s="31">
        <v>0</v>
      </c>
      <c r="EI101" s="31">
        <v>0</v>
      </c>
      <c r="EJ101" s="31">
        <v>0</v>
      </c>
      <c r="EK101" s="31">
        <v>0</v>
      </c>
      <c r="EL101" s="31">
        <v>0</v>
      </c>
      <c r="EM101" s="31">
        <v>0</v>
      </c>
      <c r="EN101" s="31">
        <v>0</v>
      </c>
      <c r="EO101" s="31">
        <v>0</v>
      </c>
      <c r="EP101" s="31">
        <v>0</v>
      </c>
      <c r="EQ101" s="31">
        <v>0</v>
      </c>
      <c r="ER101" s="31">
        <v>0</v>
      </c>
      <c r="ES101" s="31">
        <v>0</v>
      </c>
      <c r="ET101" s="31">
        <v>0</v>
      </c>
      <c r="EU101" s="31">
        <v>0</v>
      </c>
      <c r="EV101" s="31">
        <v>0</v>
      </c>
      <c r="EW101" s="31">
        <v>0</v>
      </c>
      <c r="EX101" s="31">
        <v>0</v>
      </c>
      <c r="EY101" s="31">
        <v>0</v>
      </c>
      <c r="EZ101" s="31">
        <v>0</v>
      </c>
      <c r="FA101" s="31">
        <v>0</v>
      </c>
      <c r="FB101" s="31">
        <v>0</v>
      </c>
      <c r="FC101" s="31">
        <v>0</v>
      </c>
      <c r="FD101" s="31">
        <v>0</v>
      </c>
      <c r="FE101" s="31">
        <v>0</v>
      </c>
      <c r="FF101" s="31">
        <v>0</v>
      </c>
      <c r="FG101" s="31">
        <v>0</v>
      </c>
      <c r="FH101" s="31">
        <v>0</v>
      </c>
      <c r="FI101" s="31">
        <v>0</v>
      </c>
      <c r="FJ101" s="31">
        <v>0</v>
      </c>
      <c r="FK101" s="31">
        <v>0</v>
      </c>
      <c r="FL101" s="31">
        <v>0</v>
      </c>
      <c r="FM101" s="31">
        <v>0</v>
      </c>
      <c r="FN101" s="31">
        <v>0</v>
      </c>
      <c r="FO101" s="31">
        <v>0</v>
      </c>
      <c r="FP101" s="31">
        <v>0</v>
      </c>
      <c r="FQ101" s="31">
        <v>0</v>
      </c>
      <c r="FR101" s="31">
        <v>0</v>
      </c>
      <c r="FS101" s="31">
        <v>0</v>
      </c>
      <c r="FT101" s="31">
        <v>0</v>
      </c>
      <c r="FU101" s="31">
        <v>0</v>
      </c>
      <c r="FV101" s="31">
        <v>0</v>
      </c>
      <c r="FW101" s="31">
        <v>0</v>
      </c>
      <c r="FX101" s="31">
        <v>0</v>
      </c>
      <c r="FY101" s="31">
        <v>0</v>
      </c>
      <c r="FZ101" s="31">
        <v>0</v>
      </c>
      <c r="GA101" s="31">
        <v>0</v>
      </c>
      <c r="GB101" s="31">
        <v>0</v>
      </c>
      <c r="GC101" s="31">
        <v>0</v>
      </c>
      <c r="GD101" s="31">
        <v>0</v>
      </c>
      <c r="GE101" s="31">
        <v>0</v>
      </c>
      <c r="GF101" s="31">
        <v>0</v>
      </c>
      <c r="GG101" s="31">
        <v>0</v>
      </c>
      <c r="GH101" s="31">
        <v>0</v>
      </c>
      <c r="GI101" s="31">
        <v>0</v>
      </c>
      <c r="GJ101" s="31">
        <v>0</v>
      </c>
      <c r="GK101" s="31">
        <v>0</v>
      </c>
      <c r="GL101" s="31">
        <v>0</v>
      </c>
      <c r="GM101" s="31">
        <v>0</v>
      </c>
      <c r="GN101" s="31">
        <v>0</v>
      </c>
      <c r="GO101" s="31">
        <v>0</v>
      </c>
      <c r="GP101" s="31">
        <v>0</v>
      </c>
      <c r="GQ101" s="31">
        <v>0</v>
      </c>
      <c r="GR101" s="31">
        <v>0</v>
      </c>
      <c r="GS101" s="31">
        <v>0</v>
      </c>
      <c r="GT101" s="31">
        <v>0</v>
      </c>
      <c r="GU101" s="31">
        <v>0</v>
      </c>
      <c r="GV101" s="31">
        <v>0</v>
      </c>
      <c r="GW101" s="31">
        <v>0</v>
      </c>
      <c r="GX101" s="31">
        <v>0</v>
      </c>
      <c r="GY101" s="31">
        <v>0</v>
      </c>
      <c r="GZ101" s="31">
        <v>0</v>
      </c>
      <c r="HA101" s="31">
        <v>0</v>
      </c>
      <c r="HB101" s="31">
        <v>0</v>
      </c>
      <c r="HC101" s="31">
        <v>0</v>
      </c>
      <c r="HD101" s="31">
        <v>0</v>
      </c>
      <c r="HE101" s="31">
        <v>0</v>
      </c>
      <c r="HF101" s="31">
        <v>0</v>
      </c>
      <c r="HG101" s="31">
        <v>0</v>
      </c>
      <c r="HH101" s="31">
        <v>0</v>
      </c>
      <c r="HI101" s="31">
        <v>0</v>
      </c>
      <c r="HJ101" s="31">
        <v>0</v>
      </c>
      <c r="HK101" s="31">
        <v>0</v>
      </c>
      <c r="HL101" s="31">
        <v>0</v>
      </c>
      <c r="HM101" s="31">
        <v>0</v>
      </c>
      <c r="HN101" s="31">
        <v>0</v>
      </c>
      <c r="HO101" s="31">
        <v>0</v>
      </c>
      <c r="HP101" s="31">
        <v>0</v>
      </c>
      <c r="HQ101" s="31">
        <v>0</v>
      </c>
      <c r="HR101" s="31">
        <v>0</v>
      </c>
      <c r="HS101" s="31">
        <v>0</v>
      </c>
      <c r="HT101" s="31">
        <v>0</v>
      </c>
      <c r="HU101" s="31">
        <v>0</v>
      </c>
      <c r="HV101" s="31">
        <v>0</v>
      </c>
      <c r="HW101" s="31">
        <v>0</v>
      </c>
      <c r="HX101" s="31">
        <v>0</v>
      </c>
      <c r="HY101" s="31">
        <v>0</v>
      </c>
      <c r="HZ101" s="31">
        <v>0</v>
      </c>
      <c r="IA101" s="31">
        <v>0</v>
      </c>
      <c r="IB101" s="31">
        <v>0</v>
      </c>
      <c r="IC101" s="31">
        <v>0</v>
      </c>
      <c r="ID101" s="31">
        <v>0</v>
      </c>
      <c r="IE101" s="31">
        <v>0</v>
      </c>
      <c r="IF101" s="31">
        <v>0</v>
      </c>
      <c r="IG101" s="31">
        <v>0</v>
      </c>
      <c r="IH101" s="31">
        <v>0</v>
      </c>
      <c r="II101" s="31">
        <v>0</v>
      </c>
      <c r="IJ101" s="31">
        <v>0</v>
      </c>
      <c r="IK101" s="31">
        <v>0</v>
      </c>
      <c r="IL101" s="31">
        <v>0</v>
      </c>
      <c r="IM101" s="31">
        <v>0</v>
      </c>
      <c r="IN101" s="31">
        <v>0</v>
      </c>
      <c r="IO101" s="31">
        <v>0</v>
      </c>
      <c r="IP101" s="31">
        <v>0</v>
      </c>
      <c r="IQ101" s="31">
        <v>0</v>
      </c>
      <c r="IR101" s="31">
        <v>0</v>
      </c>
      <c r="IS101" s="31">
        <v>0</v>
      </c>
      <c r="IT101" s="31">
        <v>0</v>
      </c>
      <c r="IU101" s="31">
        <v>0</v>
      </c>
      <c r="IV101" s="31">
        <v>0</v>
      </c>
      <c r="IW101" s="31">
        <v>0</v>
      </c>
      <c r="IX101" s="31">
        <v>0</v>
      </c>
      <c r="IY101" s="31">
        <v>0</v>
      </c>
      <c r="IZ101" s="3"/>
      <c r="JA101" s="3"/>
    </row>
    <row r="102" spans="1:261" x14ac:dyDescent="0.25">
      <c r="A102" s="3"/>
      <c r="B102" s="3"/>
      <c r="C102" s="3"/>
      <c r="D102" s="205" t="s">
        <v>408</v>
      </c>
      <c r="E102" s="205" t="s">
        <v>417</v>
      </c>
      <c r="F102" s="10" t="s">
        <v>310</v>
      </c>
      <c r="G102" s="3"/>
      <c r="H102" s="3"/>
      <c r="I102" s="3"/>
      <c r="J102" s="5" t="s">
        <v>30</v>
      </c>
      <c r="K102" s="3"/>
      <c r="L102" s="20" t="s">
        <v>29</v>
      </c>
      <c r="M102" s="20"/>
      <c r="N102" s="20"/>
      <c r="O102" s="20"/>
      <c r="P102" s="20"/>
      <c r="Q102" s="46">
        <v>0</v>
      </c>
      <c r="R102" s="20"/>
      <c r="S102" s="46"/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0</v>
      </c>
      <c r="DK102" s="31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0</v>
      </c>
      <c r="DT102" s="31">
        <v>0</v>
      </c>
      <c r="DU102" s="31">
        <v>0</v>
      </c>
      <c r="DV102" s="31">
        <v>0</v>
      </c>
      <c r="DW102" s="31"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v>0</v>
      </c>
      <c r="ED102" s="31">
        <v>0</v>
      </c>
      <c r="EE102" s="31">
        <v>0</v>
      </c>
      <c r="EF102" s="31">
        <v>0</v>
      </c>
      <c r="EG102" s="31">
        <v>0</v>
      </c>
      <c r="EH102" s="31">
        <v>0</v>
      </c>
      <c r="EI102" s="31"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v>0</v>
      </c>
      <c r="EP102" s="31">
        <v>0</v>
      </c>
      <c r="EQ102" s="31">
        <v>0</v>
      </c>
      <c r="ER102" s="31">
        <v>0</v>
      </c>
      <c r="ES102" s="31">
        <v>0</v>
      </c>
      <c r="ET102" s="31">
        <v>0</v>
      </c>
      <c r="EU102" s="31">
        <v>0</v>
      </c>
      <c r="EV102" s="31">
        <v>0</v>
      </c>
      <c r="EW102" s="31">
        <v>0</v>
      </c>
      <c r="EX102" s="31">
        <v>0</v>
      </c>
      <c r="EY102" s="31">
        <v>0</v>
      </c>
      <c r="EZ102" s="31">
        <v>0</v>
      </c>
      <c r="FA102" s="31">
        <v>0</v>
      </c>
      <c r="FB102" s="31">
        <v>0</v>
      </c>
      <c r="FC102" s="31">
        <v>0</v>
      </c>
      <c r="FD102" s="31">
        <v>0</v>
      </c>
      <c r="FE102" s="31">
        <v>0</v>
      </c>
      <c r="FF102" s="31">
        <v>0</v>
      </c>
      <c r="FG102" s="31">
        <v>0</v>
      </c>
      <c r="FH102" s="31">
        <v>0</v>
      </c>
      <c r="FI102" s="31">
        <v>0</v>
      </c>
      <c r="FJ102" s="31">
        <v>0</v>
      </c>
      <c r="FK102" s="31">
        <v>0</v>
      </c>
      <c r="FL102" s="31">
        <v>0</v>
      </c>
      <c r="FM102" s="31">
        <v>0</v>
      </c>
      <c r="FN102" s="31">
        <v>0</v>
      </c>
      <c r="FO102" s="31">
        <v>0</v>
      </c>
      <c r="FP102" s="31">
        <v>0</v>
      </c>
      <c r="FQ102" s="31">
        <v>0</v>
      </c>
      <c r="FR102" s="31">
        <v>0</v>
      </c>
      <c r="FS102" s="31">
        <v>0</v>
      </c>
      <c r="FT102" s="31">
        <v>0</v>
      </c>
      <c r="FU102" s="31">
        <v>0</v>
      </c>
      <c r="FV102" s="31">
        <v>0</v>
      </c>
      <c r="FW102" s="31">
        <v>0</v>
      </c>
      <c r="FX102" s="31">
        <v>0</v>
      </c>
      <c r="FY102" s="31">
        <v>0</v>
      </c>
      <c r="FZ102" s="31">
        <v>0</v>
      </c>
      <c r="GA102" s="31">
        <v>0</v>
      </c>
      <c r="GB102" s="31">
        <v>0</v>
      </c>
      <c r="GC102" s="31">
        <v>0</v>
      </c>
      <c r="GD102" s="31">
        <v>0</v>
      </c>
      <c r="GE102" s="31">
        <v>0</v>
      </c>
      <c r="GF102" s="31">
        <v>0</v>
      </c>
      <c r="GG102" s="31">
        <v>0</v>
      </c>
      <c r="GH102" s="31">
        <v>0</v>
      </c>
      <c r="GI102" s="31">
        <v>0</v>
      </c>
      <c r="GJ102" s="31">
        <v>0</v>
      </c>
      <c r="GK102" s="31">
        <v>0</v>
      </c>
      <c r="GL102" s="31">
        <v>0</v>
      </c>
      <c r="GM102" s="31">
        <v>0</v>
      </c>
      <c r="GN102" s="31">
        <v>0</v>
      </c>
      <c r="GO102" s="31">
        <v>0</v>
      </c>
      <c r="GP102" s="31">
        <v>0</v>
      </c>
      <c r="GQ102" s="31">
        <v>0</v>
      </c>
      <c r="GR102" s="31">
        <v>0</v>
      </c>
      <c r="GS102" s="31">
        <v>0</v>
      </c>
      <c r="GT102" s="31">
        <v>0</v>
      </c>
      <c r="GU102" s="31">
        <v>0</v>
      </c>
      <c r="GV102" s="31">
        <v>0</v>
      </c>
      <c r="GW102" s="31">
        <v>0</v>
      </c>
      <c r="GX102" s="31">
        <v>0</v>
      </c>
      <c r="GY102" s="31">
        <v>0</v>
      </c>
      <c r="GZ102" s="31">
        <v>0</v>
      </c>
      <c r="HA102" s="31">
        <v>0</v>
      </c>
      <c r="HB102" s="31">
        <v>0</v>
      </c>
      <c r="HC102" s="31">
        <v>0</v>
      </c>
      <c r="HD102" s="31">
        <v>0</v>
      </c>
      <c r="HE102" s="31">
        <v>0</v>
      </c>
      <c r="HF102" s="31">
        <v>0</v>
      </c>
      <c r="HG102" s="31">
        <v>0</v>
      </c>
      <c r="HH102" s="31">
        <v>0</v>
      </c>
      <c r="HI102" s="31">
        <v>0</v>
      </c>
      <c r="HJ102" s="31">
        <v>0</v>
      </c>
      <c r="HK102" s="31">
        <v>0</v>
      </c>
      <c r="HL102" s="31">
        <v>0</v>
      </c>
      <c r="HM102" s="31">
        <v>0</v>
      </c>
      <c r="HN102" s="31">
        <v>0</v>
      </c>
      <c r="HO102" s="31">
        <v>0</v>
      </c>
      <c r="HP102" s="31">
        <v>0</v>
      </c>
      <c r="HQ102" s="31">
        <v>0</v>
      </c>
      <c r="HR102" s="31">
        <v>0</v>
      </c>
      <c r="HS102" s="31">
        <v>0</v>
      </c>
      <c r="HT102" s="31">
        <v>0</v>
      </c>
      <c r="HU102" s="31">
        <v>0</v>
      </c>
      <c r="HV102" s="31">
        <v>0</v>
      </c>
      <c r="HW102" s="31">
        <v>0</v>
      </c>
      <c r="HX102" s="31">
        <v>0</v>
      </c>
      <c r="HY102" s="31">
        <v>0</v>
      </c>
      <c r="HZ102" s="31">
        <v>0</v>
      </c>
      <c r="IA102" s="31">
        <v>0</v>
      </c>
      <c r="IB102" s="31">
        <v>0</v>
      </c>
      <c r="IC102" s="31">
        <v>0</v>
      </c>
      <c r="ID102" s="31">
        <v>0</v>
      </c>
      <c r="IE102" s="31">
        <v>0</v>
      </c>
      <c r="IF102" s="31">
        <v>0</v>
      </c>
      <c r="IG102" s="31">
        <v>0</v>
      </c>
      <c r="IH102" s="31">
        <v>0</v>
      </c>
      <c r="II102" s="31">
        <v>0</v>
      </c>
      <c r="IJ102" s="31">
        <v>0</v>
      </c>
      <c r="IK102" s="31">
        <v>0</v>
      </c>
      <c r="IL102" s="31">
        <v>0</v>
      </c>
      <c r="IM102" s="31">
        <v>0</v>
      </c>
      <c r="IN102" s="31">
        <v>0</v>
      </c>
      <c r="IO102" s="31">
        <v>0</v>
      </c>
      <c r="IP102" s="31">
        <v>0</v>
      </c>
      <c r="IQ102" s="31">
        <v>0</v>
      </c>
      <c r="IR102" s="31">
        <v>0</v>
      </c>
      <c r="IS102" s="31">
        <v>0</v>
      </c>
      <c r="IT102" s="31">
        <v>0</v>
      </c>
      <c r="IU102" s="31">
        <v>0</v>
      </c>
      <c r="IV102" s="31">
        <v>0</v>
      </c>
      <c r="IW102" s="31">
        <v>0</v>
      </c>
      <c r="IX102" s="31">
        <v>0</v>
      </c>
      <c r="IY102" s="31">
        <v>0</v>
      </c>
      <c r="IZ102" s="3"/>
      <c r="JA102" s="3"/>
    </row>
    <row r="103" spans="1:261" x14ac:dyDescent="0.25">
      <c r="A103" s="3"/>
      <c r="B103" s="3"/>
      <c r="C103" s="3"/>
      <c r="D103" s="205" t="s">
        <v>408</v>
      </c>
      <c r="E103" s="205" t="s">
        <v>417</v>
      </c>
      <c r="F103" s="10" t="s">
        <v>311</v>
      </c>
      <c r="G103" s="3"/>
      <c r="H103" s="3"/>
      <c r="I103" s="3"/>
      <c r="J103" s="5" t="s">
        <v>4</v>
      </c>
      <c r="K103" s="3"/>
      <c r="L103" s="3"/>
      <c r="M103" s="3"/>
      <c r="N103" s="3"/>
      <c r="O103" s="3"/>
      <c r="P103" s="3"/>
      <c r="Q103" s="12">
        <v>0</v>
      </c>
      <c r="R103" s="3"/>
      <c r="S103" s="3"/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0</v>
      </c>
      <c r="CR103" s="31">
        <v>0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1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1">
        <v>0</v>
      </c>
      <c r="DV103" s="31">
        <v>0</v>
      </c>
      <c r="DW103" s="31">
        <v>0</v>
      </c>
      <c r="DX103" s="31">
        <v>0</v>
      </c>
      <c r="DY103" s="31">
        <v>0</v>
      </c>
      <c r="DZ103" s="31">
        <v>0</v>
      </c>
      <c r="EA103" s="31">
        <v>0</v>
      </c>
      <c r="EB103" s="31">
        <v>0</v>
      </c>
      <c r="EC103" s="31">
        <v>0</v>
      </c>
      <c r="ED103" s="31">
        <v>0</v>
      </c>
      <c r="EE103" s="31">
        <v>0</v>
      </c>
      <c r="EF103" s="31">
        <v>0</v>
      </c>
      <c r="EG103" s="31">
        <v>0</v>
      </c>
      <c r="EH103" s="31">
        <v>0</v>
      </c>
      <c r="EI103" s="31">
        <v>0</v>
      </c>
      <c r="EJ103" s="31">
        <v>0</v>
      </c>
      <c r="EK103" s="31">
        <v>0</v>
      </c>
      <c r="EL103" s="31">
        <v>0</v>
      </c>
      <c r="EM103" s="31">
        <v>0</v>
      </c>
      <c r="EN103" s="31">
        <v>0</v>
      </c>
      <c r="EO103" s="31">
        <v>0</v>
      </c>
      <c r="EP103" s="31">
        <v>0</v>
      </c>
      <c r="EQ103" s="31">
        <v>0</v>
      </c>
      <c r="ER103" s="31">
        <v>0</v>
      </c>
      <c r="ES103" s="31">
        <v>0</v>
      </c>
      <c r="ET103" s="31">
        <v>0</v>
      </c>
      <c r="EU103" s="31">
        <v>0</v>
      </c>
      <c r="EV103" s="31">
        <v>0</v>
      </c>
      <c r="EW103" s="31">
        <v>0</v>
      </c>
      <c r="EX103" s="31">
        <v>0</v>
      </c>
      <c r="EY103" s="31">
        <v>0</v>
      </c>
      <c r="EZ103" s="31">
        <v>0</v>
      </c>
      <c r="FA103" s="31">
        <v>0</v>
      </c>
      <c r="FB103" s="31">
        <v>0</v>
      </c>
      <c r="FC103" s="31">
        <v>0</v>
      </c>
      <c r="FD103" s="31">
        <v>0</v>
      </c>
      <c r="FE103" s="31">
        <v>0</v>
      </c>
      <c r="FF103" s="31">
        <v>0</v>
      </c>
      <c r="FG103" s="31">
        <v>0</v>
      </c>
      <c r="FH103" s="31">
        <v>0</v>
      </c>
      <c r="FI103" s="31">
        <v>0</v>
      </c>
      <c r="FJ103" s="31">
        <v>0</v>
      </c>
      <c r="FK103" s="31">
        <v>0</v>
      </c>
      <c r="FL103" s="31">
        <v>0</v>
      </c>
      <c r="FM103" s="31">
        <v>0</v>
      </c>
      <c r="FN103" s="31">
        <v>0</v>
      </c>
      <c r="FO103" s="31">
        <v>0</v>
      </c>
      <c r="FP103" s="31">
        <v>0</v>
      </c>
      <c r="FQ103" s="31">
        <v>0</v>
      </c>
      <c r="FR103" s="31">
        <v>0</v>
      </c>
      <c r="FS103" s="31">
        <v>0</v>
      </c>
      <c r="FT103" s="31">
        <v>0</v>
      </c>
      <c r="FU103" s="31">
        <v>0</v>
      </c>
      <c r="FV103" s="31">
        <v>0</v>
      </c>
      <c r="FW103" s="31">
        <v>0</v>
      </c>
      <c r="FX103" s="31">
        <v>0</v>
      </c>
      <c r="FY103" s="31">
        <v>0</v>
      </c>
      <c r="FZ103" s="31">
        <v>0</v>
      </c>
      <c r="GA103" s="31">
        <v>0</v>
      </c>
      <c r="GB103" s="31">
        <v>0</v>
      </c>
      <c r="GC103" s="31">
        <v>0</v>
      </c>
      <c r="GD103" s="31">
        <v>0</v>
      </c>
      <c r="GE103" s="31">
        <v>0</v>
      </c>
      <c r="GF103" s="31">
        <v>0</v>
      </c>
      <c r="GG103" s="31">
        <v>0</v>
      </c>
      <c r="GH103" s="31">
        <v>0</v>
      </c>
      <c r="GI103" s="31">
        <v>0</v>
      </c>
      <c r="GJ103" s="31">
        <v>0</v>
      </c>
      <c r="GK103" s="31">
        <v>0</v>
      </c>
      <c r="GL103" s="31">
        <v>0</v>
      </c>
      <c r="GM103" s="31">
        <v>0</v>
      </c>
      <c r="GN103" s="31">
        <v>0</v>
      </c>
      <c r="GO103" s="31">
        <v>0</v>
      </c>
      <c r="GP103" s="31">
        <v>0</v>
      </c>
      <c r="GQ103" s="31">
        <v>0</v>
      </c>
      <c r="GR103" s="31">
        <v>0</v>
      </c>
      <c r="GS103" s="31">
        <v>0</v>
      </c>
      <c r="GT103" s="31">
        <v>0</v>
      </c>
      <c r="GU103" s="31">
        <v>0</v>
      </c>
      <c r="GV103" s="31">
        <v>0</v>
      </c>
      <c r="GW103" s="31">
        <v>0</v>
      </c>
      <c r="GX103" s="31">
        <v>0</v>
      </c>
      <c r="GY103" s="31">
        <v>0</v>
      </c>
      <c r="GZ103" s="31">
        <v>0</v>
      </c>
      <c r="HA103" s="31">
        <v>0</v>
      </c>
      <c r="HB103" s="31">
        <v>0</v>
      </c>
      <c r="HC103" s="31">
        <v>0</v>
      </c>
      <c r="HD103" s="31">
        <v>0</v>
      </c>
      <c r="HE103" s="31">
        <v>0</v>
      </c>
      <c r="HF103" s="31">
        <v>0</v>
      </c>
      <c r="HG103" s="31">
        <v>0</v>
      </c>
      <c r="HH103" s="31">
        <v>0</v>
      </c>
      <c r="HI103" s="31">
        <v>0</v>
      </c>
      <c r="HJ103" s="31">
        <v>0</v>
      </c>
      <c r="HK103" s="31">
        <v>0</v>
      </c>
      <c r="HL103" s="31">
        <v>0</v>
      </c>
      <c r="HM103" s="31">
        <v>0</v>
      </c>
      <c r="HN103" s="31">
        <v>0</v>
      </c>
      <c r="HO103" s="31">
        <v>0</v>
      </c>
      <c r="HP103" s="31">
        <v>0</v>
      </c>
      <c r="HQ103" s="31">
        <v>0</v>
      </c>
      <c r="HR103" s="31">
        <v>0</v>
      </c>
      <c r="HS103" s="31">
        <v>0</v>
      </c>
      <c r="HT103" s="31">
        <v>0</v>
      </c>
      <c r="HU103" s="31">
        <v>0</v>
      </c>
      <c r="HV103" s="31">
        <v>0</v>
      </c>
      <c r="HW103" s="31">
        <v>0</v>
      </c>
      <c r="HX103" s="31">
        <v>0</v>
      </c>
      <c r="HY103" s="31">
        <v>0</v>
      </c>
      <c r="HZ103" s="31">
        <v>0</v>
      </c>
      <c r="IA103" s="31">
        <v>0</v>
      </c>
      <c r="IB103" s="31">
        <v>0</v>
      </c>
      <c r="IC103" s="31">
        <v>0</v>
      </c>
      <c r="ID103" s="31">
        <v>0</v>
      </c>
      <c r="IE103" s="31">
        <v>0</v>
      </c>
      <c r="IF103" s="31">
        <v>0</v>
      </c>
      <c r="IG103" s="31">
        <v>0</v>
      </c>
      <c r="IH103" s="31">
        <v>0</v>
      </c>
      <c r="II103" s="31">
        <v>0</v>
      </c>
      <c r="IJ103" s="31">
        <v>0</v>
      </c>
      <c r="IK103" s="31">
        <v>0</v>
      </c>
      <c r="IL103" s="31">
        <v>0</v>
      </c>
      <c r="IM103" s="31">
        <v>0</v>
      </c>
      <c r="IN103" s="31">
        <v>0</v>
      </c>
      <c r="IO103" s="31">
        <v>0</v>
      </c>
      <c r="IP103" s="31">
        <v>0</v>
      </c>
      <c r="IQ103" s="31">
        <v>0</v>
      </c>
      <c r="IR103" s="31">
        <v>0</v>
      </c>
      <c r="IS103" s="31">
        <v>0</v>
      </c>
      <c r="IT103" s="31">
        <v>0</v>
      </c>
      <c r="IU103" s="31">
        <v>0</v>
      </c>
      <c r="IV103" s="31">
        <v>0</v>
      </c>
      <c r="IW103" s="31">
        <v>0</v>
      </c>
      <c r="IX103" s="31">
        <v>0</v>
      </c>
      <c r="IY103" s="31">
        <v>0</v>
      </c>
      <c r="IZ103" s="3"/>
      <c r="JA103" s="3"/>
    </row>
    <row r="104" spans="1:261" x14ac:dyDescent="0.25">
      <c r="A104" s="3"/>
      <c r="B104" s="3"/>
      <c r="C104" s="3"/>
      <c r="D104" s="205" t="s">
        <v>408</v>
      </c>
      <c r="E104" s="205" t="s">
        <v>417</v>
      </c>
      <c r="F104" s="10" t="s">
        <v>102</v>
      </c>
      <c r="G104" s="3"/>
      <c r="H104" s="3"/>
      <c r="I104" s="3"/>
      <c r="J104" s="5" t="s">
        <v>4</v>
      </c>
      <c r="K104" s="3"/>
      <c r="L104" s="3"/>
      <c r="M104" s="3"/>
      <c r="N104" s="3"/>
      <c r="O104" s="3"/>
      <c r="P104" s="3"/>
      <c r="Q104" s="12"/>
      <c r="R104" s="3"/>
      <c r="S104" s="50"/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1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1">
        <v>0</v>
      </c>
      <c r="DV104" s="31">
        <v>0</v>
      </c>
      <c r="DW104" s="31"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v>0</v>
      </c>
      <c r="ED104" s="31">
        <v>0</v>
      </c>
      <c r="EE104" s="31">
        <v>0</v>
      </c>
      <c r="EF104" s="31">
        <v>0</v>
      </c>
      <c r="EG104" s="31">
        <v>0</v>
      </c>
      <c r="EH104" s="31">
        <v>0</v>
      </c>
      <c r="EI104" s="31">
        <v>0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v>0</v>
      </c>
      <c r="EP104" s="31">
        <v>0</v>
      </c>
      <c r="EQ104" s="31">
        <v>0</v>
      </c>
      <c r="ER104" s="31">
        <v>0</v>
      </c>
      <c r="ES104" s="31">
        <v>0</v>
      </c>
      <c r="ET104" s="31">
        <v>0</v>
      </c>
      <c r="EU104" s="31">
        <v>0</v>
      </c>
      <c r="EV104" s="31">
        <v>0</v>
      </c>
      <c r="EW104" s="31">
        <v>0</v>
      </c>
      <c r="EX104" s="31">
        <v>0</v>
      </c>
      <c r="EY104" s="31">
        <v>0</v>
      </c>
      <c r="EZ104" s="31">
        <v>0</v>
      </c>
      <c r="FA104" s="31">
        <v>0</v>
      </c>
      <c r="FB104" s="31">
        <v>0</v>
      </c>
      <c r="FC104" s="31">
        <v>0</v>
      </c>
      <c r="FD104" s="31">
        <v>0</v>
      </c>
      <c r="FE104" s="31">
        <v>0</v>
      </c>
      <c r="FF104" s="31">
        <v>0</v>
      </c>
      <c r="FG104" s="31">
        <v>0</v>
      </c>
      <c r="FH104" s="31">
        <v>0</v>
      </c>
      <c r="FI104" s="31">
        <v>0</v>
      </c>
      <c r="FJ104" s="31">
        <v>0</v>
      </c>
      <c r="FK104" s="31">
        <v>0</v>
      </c>
      <c r="FL104" s="31">
        <v>0</v>
      </c>
      <c r="FM104" s="31">
        <v>0</v>
      </c>
      <c r="FN104" s="31">
        <v>0</v>
      </c>
      <c r="FO104" s="31">
        <v>0</v>
      </c>
      <c r="FP104" s="31">
        <v>0</v>
      </c>
      <c r="FQ104" s="31">
        <v>0</v>
      </c>
      <c r="FR104" s="31">
        <v>0</v>
      </c>
      <c r="FS104" s="31">
        <v>0</v>
      </c>
      <c r="FT104" s="31">
        <v>0</v>
      </c>
      <c r="FU104" s="31">
        <v>0</v>
      </c>
      <c r="FV104" s="31">
        <v>0</v>
      </c>
      <c r="FW104" s="31">
        <v>0</v>
      </c>
      <c r="FX104" s="31">
        <v>0</v>
      </c>
      <c r="FY104" s="31">
        <v>0</v>
      </c>
      <c r="FZ104" s="31">
        <v>0</v>
      </c>
      <c r="GA104" s="31">
        <v>0</v>
      </c>
      <c r="GB104" s="31">
        <v>0</v>
      </c>
      <c r="GC104" s="31">
        <v>0</v>
      </c>
      <c r="GD104" s="31">
        <v>0</v>
      </c>
      <c r="GE104" s="31">
        <v>0</v>
      </c>
      <c r="GF104" s="31">
        <v>0</v>
      </c>
      <c r="GG104" s="31">
        <v>0</v>
      </c>
      <c r="GH104" s="31">
        <v>0</v>
      </c>
      <c r="GI104" s="31">
        <v>0</v>
      </c>
      <c r="GJ104" s="31">
        <v>0</v>
      </c>
      <c r="GK104" s="31">
        <v>0</v>
      </c>
      <c r="GL104" s="31">
        <v>0</v>
      </c>
      <c r="GM104" s="31">
        <v>0</v>
      </c>
      <c r="GN104" s="31">
        <v>0</v>
      </c>
      <c r="GO104" s="31">
        <v>0</v>
      </c>
      <c r="GP104" s="31">
        <v>0</v>
      </c>
      <c r="GQ104" s="31">
        <v>0</v>
      </c>
      <c r="GR104" s="31">
        <v>0</v>
      </c>
      <c r="GS104" s="31">
        <v>0</v>
      </c>
      <c r="GT104" s="31">
        <v>0</v>
      </c>
      <c r="GU104" s="31">
        <v>0</v>
      </c>
      <c r="GV104" s="31">
        <v>0</v>
      </c>
      <c r="GW104" s="31">
        <v>0</v>
      </c>
      <c r="GX104" s="31">
        <v>0</v>
      </c>
      <c r="GY104" s="31">
        <v>0</v>
      </c>
      <c r="GZ104" s="31">
        <v>0</v>
      </c>
      <c r="HA104" s="31">
        <v>0</v>
      </c>
      <c r="HB104" s="31">
        <v>0</v>
      </c>
      <c r="HC104" s="31">
        <v>0</v>
      </c>
      <c r="HD104" s="31">
        <v>0</v>
      </c>
      <c r="HE104" s="31">
        <v>0</v>
      </c>
      <c r="HF104" s="31">
        <v>0</v>
      </c>
      <c r="HG104" s="31">
        <v>0</v>
      </c>
      <c r="HH104" s="31">
        <v>0</v>
      </c>
      <c r="HI104" s="31">
        <v>0</v>
      </c>
      <c r="HJ104" s="31">
        <v>0</v>
      </c>
      <c r="HK104" s="31">
        <v>0</v>
      </c>
      <c r="HL104" s="31">
        <v>0</v>
      </c>
      <c r="HM104" s="31">
        <v>0</v>
      </c>
      <c r="HN104" s="31">
        <v>0</v>
      </c>
      <c r="HO104" s="31">
        <v>0</v>
      </c>
      <c r="HP104" s="31">
        <v>0</v>
      </c>
      <c r="HQ104" s="31">
        <v>0</v>
      </c>
      <c r="HR104" s="31">
        <v>0</v>
      </c>
      <c r="HS104" s="31">
        <v>0</v>
      </c>
      <c r="HT104" s="31">
        <v>0</v>
      </c>
      <c r="HU104" s="31">
        <v>0</v>
      </c>
      <c r="HV104" s="31">
        <v>0</v>
      </c>
      <c r="HW104" s="31">
        <v>0</v>
      </c>
      <c r="HX104" s="31">
        <v>0</v>
      </c>
      <c r="HY104" s="31">
        <v>0</v>
      </c>
      <c r="HZ104" s="31">
        <v>0</v>
      </c>
      <c r="IA104" s="31">
        <v>0</v>
      </c>
      <c r="IB104" s="31">
        <v>0</v>
      </c>
      <c r="IC104" s="31">
        <v>0</v>
      </c>
      <c r="ID104" s="31">
        <v>0</v>
      </c>
      <c r="IE104" s="31">
        <v>0</v>
      </c>
      <c r="IF104" s="31">
        <v>0</v>
      </c>
      <c r="IG104" s="31">
        <v>0</v>
      </c>
      <c r="IH104" s="31">
        <v>0</v>
      </c>
      <c r="II104" s="31">
        <v>0</v>
      </c>
      <c r="IJ104" s="31">
        <v>0</v>
      </c>
      <c r="IK104" s="31">
        <v>0</v>
      </c>
      <c r="IL104" s="31">
        <v>0</v>
      </c>
      <c r="IM104" s="31">
        <v>0</v>
      </c>
      <c r="IN104" s="31">
        <v>0</v>
      </c>
      <c r="IO104" s="31">
        <v>0</v>
      </c>
      <c r="IP104" s="31">
        <v>0</v>
      </c>
      <c r="IQ104" s="31">
        <v>0</v>
      </c>
      <c r="IR104" s="31">
        <v>0</v>
      </c>
      <c r="IS104" s="31">
        <v>0</v>
      </c>
      <c r="IT104" s="31">
        <v>0</v>
      </c>
      <c r="IU104" s="31">
        <v>0</v>
      </c>
      <c r="IV104" s="31">
        <v>0</v>
      </c>
      <c r="IW104" s="31">
        <v>0</v>
      </c>
      <c r="IX104" s="31">
        <v>0</v>
      </c>
      <c r="IY104" s="31">
        <v>0</v>
      </c>
      <c r="IZ104" s="3"/>
      <c r="JA104" s="3"/>
    </row>
    <row r="105" spans="1:261" x14ac:dyDescent="0.25">
      <c r="A105" s="3"/>
      <c r="B105" s="3"/>
      <c r="C105" s="3"/>
      <c r="D105" s="205" t="s">
        <v>408</v>
      </c>
      <c r="E105" s="205" t="s">
        <v>417</v>
      </c>
      <c r="F105" s="10" t="s">
        <v>103</v>
      </c>
      <c r="G105" s="3"/>
      <c r="H105" s="3"/>
      <c r="I105" s="3"/>
      <c r="J105" s="5" t="s">
        <v>4</v>
      </c>
      <c r="K105" s="3"/>
      <c r="L105" s="20" t="s">
        <v>29</v>
      </c>
      <c r="M105" s="20"/>
      <c r="N105" s="20"/>
      <c r="O105" s="20"/>
      <c r="P105" s="20"/>
      <c r="Q105" s="46">
        <v>0</v>
      </c>
      <c r="R105" s="3"/>
      <c r="S105" s="50"/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>
        <v>0</v>
      </c>
      <c r="CQ105" s="31">
        <v>0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1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1">
        <v>0</v>
      </c>
      <c r="DV105" s="31">
        <v>0</v>
      </c>
      <c r="DW105" s="31">
        <v>0</v>
      </c>
      <c r="DX105" s="31">
        <v>0</v>
      </c>
      <c r="DY105" s="31">
        <v>0</v>
      </c>
      <c r="DZ105" s="31">
        <v>0</v>
      </c>
      <c r="EA105" s="31">
        <v>0</v>
      </c>
      <c r="EB105" s="31">
        <v>0</v>
      </c>
      <c r="EC105" s="31">
        <v>0</v>
      </c>
      <c r="ED105" s="31">
        <v>0</v>
      </c>
      <c r="EE105" s="31">
        <v>0</v>
      </c>
      <c r="EF105" s="31">
        <v>0</v>
      </c>
      <c r="EG105" s="31">
        <v>0</v>
      </c>
      <c r="EH105" s="31">
        <v>0</v>
      </c>
      <c r="EI105" s="31">
        <v>0</v>
      </c>
      <c r="EJ105" s="31">
        <v>0</v>
      </c>
      <c r="EK105" s="31">
        <v>0</v>
      </c>
      <c r="EL105" s="31">
        <v>0</v>
      </c>
      <c r="EM105" s="31">
        <v>0</v>
      </c>
      <c r="EN105" s="31">
        <v>0</v>
      </c>
      <c r="EO105" s="31">
        <v>0</v>
      </c>
      <c r="EP105" s="31">
        <v>0</v>
      </c>
      <c r="EQ105" s="31">
        <v>0</v>
      </c>
      <c r="ER105" s="31">
        <v>0</v>
      </c>
      <c r="ES105" s="31">
        <v>0</v>
      </c>
      <c r="ET105" s="31">
        <v>0</v>
      </c>
      <c r="EU105" s="31">
        <v>0</v>
      </c>
      <c r="EV105" s="31">
        <v>0</v>
      </c>
      <c r="EW105" s="31">
        <v>0</v>
      </c>
      <c r="EX105" s="31">
        <v>0</v>
      </c>
      <c r="EY105" s="31">
        <v>0</v>
      </c>
      <c r="EZ105" s="31">
        <v>0</v>
      </c>
      <c r="FA105" s="31">
        <v>0</v>
      </c>
      <c r="FB105" s="31">
        <v>0</v>
      </c>
      <c r="FC105" s="31">
        <v>0</v>
      </c>
      <c r="FD105" s="31">
        <v>0</v>
      </c>
      <c r="FE105" s="31">
        <v>0</v>
      </c>
      <c r="FF105" s="31">
        <v>0</v>
      </c>
      <c r="FG105" s="31">
        <v>0</v>
      </c>
      <c r="FH105" s="31">
        <v>0</v>
      </c>
      <c r="FI105" s="31">
        <v>0</v>
      </c>
      <c r="FJ105" s="31">
        <v>0</v>
      </c>
      <c r="FK105" s="31">
        <v>0</v>
      </c>
      <c r="FL105" s="31">
        <v>0</v>
      </c>
      <c r="FM105" s="31">
        <v>0</v>
      </c>
      <c r="FN105" s="31">
        <v>0</v>
      </c>
      <c r="FO105" s="31">
        <v>0</v>
      </c>
      <c r="FP105" s="31">
        <v>0</v>
      </c>
      <c r="FQ105" s="31">
        <v>0</v>
      </c>
      <c r="FR105" s="31">
        <v>0</v>
      </c>
      <c r="FS105" s="31">
        <v>0</v>
      </c>
      <c r="FT105" s="31">
        <v>0</v>
      </c>
      <c r="FU105" s="31">
        <v>0</v>
      </c>
      <c r="FV105" s="31">
        <v>0</v>
      </c>
      <c r="FW105" s="31">
        <v>0</v>
      </c>
      <c r="FX105" s="31">
        <v>0</v>
      </c>
      <c r="FY105" s="31">
        <v>0</v>
      </c>
      <c r="FZ105" s="31">
        <v>0</v>
      </c>
      <c r="GA105" s="31">
        <v>0</v>
      </c>
      <c r="GB105" s="31">
        <v>0</v>
      </c>
      <c r="GC105" s="31">
        <v>0</v>
      </c>
      <c r="GD105" s="31">
        <v>0</v>
      </c>
      <c r="GE105" s="31">
        <v>0</v>
      </c>
      <c r="GF105" s="31">
        <v>0</v>
      </c>
      <c r="GG105" s="31">
        <v>0</v>
      </c>
      <c r="GH105" s="31">
        <v>0</v>
      </c>
      <c r="GI105" s="31">
        <v>0</v>
      </c>
      <c r="GJ105" s="31">
        <v>0</v>
      </c>
      <c r="GK105" s="31">
        <v>0</v>
      </c>
      <c r="GL105" s="31">
        <v>0</v>
      </c>
      <c r="GM105" s="31">
        <v>0</v>
      </c>
      <c r="GN105" s="31">
        <v>0</v>
      </c>
      <c r="GO105" s="31">
        <v>0</v>
      </c>
      <c r="GP105" s="31">
        <v>0</v>
      </c>
      <c r="GQ105" s="31">
        <v>0</v>
      </c>
      <c r="GR105" s="31">
        <v>0</v>
      </c>
      <c r="GS105" s="31">
        <v>0</v>
      </c>
      <c r="GT105" s="31">
        <v>0</v>
      </c>
      <c r="GU105" s="31">
        <v>0</v>
      </c>
      <c r="GV105" s="31">
        <v>0</v>
      </c>
      <c r="GW105" s="31">
        <v>0</v>
      </c>
      <c r="GX105" s="31">
        <v>0</v>
      </c>
      <c r="GY105" s="31">
        <v>0</v>
      </c>
      <c r="GZ105" s="31">
        <v>0</v>
      </c>
      <c r="HA105" s="31">
        <v>0</v>
      </c>
      <c r="HB105" s="31">
        <v>0</v>
      </c>
      <c r="HC105" s="31">
        <v>0</v>
      </c>
      <c r="HD105" s="31">
        <v>0</v>
      </c>
      <c r="HE105" s="31">
        <v>0</v>
      </c>
      <c r="HF105" s="31">
        <v>0</v>
      </c>
      <c r="HG105" s="31">
        <v>0</v>
      </c>
      <c r="HH105" s="31">
        <v>0</v>
      </c>
      <c r="HI105" s="31">
        <v>0</v>
      </c>
      <c r="HJ105" s="31">
        <v>0</v>
      </c>
      <c r="HK105" s="31">
        <v>0</v>
      </c>
      <c r="HL105" s="31">
        <v>0</v>
      </c>
      <c r="HM105" s="31">
        <v>0</v>
      </c>
      <c r="HN105" s="31">
        <v>0</v>
      </c>
      <c r="HO105" s="31">
        <v>0</v>
      </c>
      <c r="HP105" s="31">
        <v>0</v>
      </c>
      <c r="HQ105" s="31">
        <v>0</v>
      </c>
      <c r="HR105" s="31">
        <v>0</v>
      </c>
      <c r="HS105" s="31">
        <v>0</v>
      </c>
      <c r="HT105" s="31">
        <v>0</v>
      </c>
      <c r="HU105" s="31">
        <v>0</v>
      </c>
      <c r="HV105" s="31">
        <v>0</v>
      </c>
      <c r="HW105" s="31">
        <v>0</v>
      </c>
      <c r="HX105" s="31">
        <v>0</v>
      </c>
      <c r="HY105" s="31">
        <v>0</v>
      </c>
      <c r="HZ105" s="31">
        <v>0</v>
      </c>
      <c r="IA105" s="31">
        <v>0</v>
      </c>
      <c r="IB105" s="31">
        <v>0</v>
      </c>
      <c r="IC105" s="31">
        <v>0</v>
      </c>
      <c r="ID105" s="31">
        <v>0</v>
      </c>
      <c r="IE105" s="31">
        <v>0</v>
      </c>
      <c r="IF105" s="31">
        <v>0</v>
      </c>
      <c r="IG105" s="31">
        <v>0</v>
      </c>
      <c r="IH105" s="31">
        <v>0</v>
      </c>
      <c r="II105" s="31">
        <v>0</v>
      </c>
      <c r="IJ105" s="31">
        <v>0</v>
      </c>
      <c r="IK105" s="31">
        <v>0</v>
      </c>
      <c r="IL105" s="31">
        <v>0</v>
      </c>
      <c r="IM105" s="31">
        <v>0</v>
      </c>
      <c r="IN105" s="31">
        <v>0</v>
      </c>
      <c r="IO105" s="31">
        <v>0</v>
      </c>
      <c r="IP105" s="31">
        <v>0</v>
      </c>
      <c r="IQ105" s="31">
        <v>0</v>
      </c>
      <c r="IR105" s="31">
        <v>0</v>
      </c>
      <c r="IS105" s="31">
        <v>0</v>
      </c>
      <c r="IT105" s="31">
        <v>0</v>
      </c>
      <c r="IU105" s="31">
        <v>0</v>
      </c>
      <c r="IV105" s="31">
        <v>0</v>
      </c>
      <c r="IW105" s="31">
        <v>0</v>
      </c>
      <c r="IX105" s="31">
        <v>0</v>
      </c>
      <c r="IY105" s="31">
        <v>0</v>
      </c>
      <c r="IZ105" s="3"/>
      <c r="JA105" s="3"/>
    </row>
    <row r="106" spans="1:261" x14ac:dyDescent="0.25">
      <c r="A106" s="3"/>
      <c r="B106" s="3"/>
      <c r="C106" s="3"/>
      <c r="D106" s="205" t="s">
        <v>408</v>
      </c>
      <c r="E106" s="205" t="s">
        <v>417</v>
      </c>
      <c r="F106" s="10" t="s">
        <v>313</v>
      </c>
      <c r="G106" s="3"/>
      <c r="H106" s="3"/>
      <c r="I106" s="3"/>
      <c r="J106" s="5" t="s">
        <v>7</v>
      </c>
      <c r="K106" s="3"/>
      <c r="L106" s="3"/>
      <c r="M106" s="3"/>
      <c r="N106" s="3"/>
      <c r="O106" s="3"/>
      <c r="P106" s="3"/>
      <c r="Q106" s="43"/>
      <c r="R106" s="3"/>
      <c r="S106" s="3"/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0</v>
      </c>
      <c r="AK106" s="39">
        <v>0</v>
      </c>
      <c r="AL106" s="39">
        <v>0</v>
      </c>
      <c r="AM106" s="39">
        <v>0</v>
      </c>
      <c r="AN106" s="39">
        <v>0</v>
      </c>
      <c r="AO106" s="39">
        <v>0</v>
      </c>
      <c r="AP106" s="39">
        <v>0</v>
      </c>
      <c r="AQ106" s="39">
        <v>0</v>
      </c>
      <c r="AR106" s="39">
        <v>0</v>
      </c>
      <c r="AS106" s="39">
        <v>0</v>
      </c>
      <c r="AT106" s="39">
        <v>0</v>
      </c>
      <c r="AU106" s="39">
        <v>0</v>
      </c>
      <c r="AV106" s="39">
        <v>0</v>
      </c>
      <c r="AW106" s="39">
        <v>0</v>
      </c>
      <c r="AX106" s="39">
        <v>0</v>
      </c>
      <c r="AY106" s="39">
        <v>0</v>
      </c>
      <c r="AZ106" s="39">
        <v>0</v>
      </c>
      <c r="BA106" s="39">
        <v>0</v>
      </c>
      <c r="BB106" s="39">
        <v>0</v>
      </c>
      <c r="BC106" s="39">
        <v>0</v>
      </c>
      <c r="BD106" s="39">
        <v>0</v>
      </c>
      <c r="BE106" s="39">
        <v>0</v>
      </c>
      <c r="BF106" s="39">
        <v>0</v>
      </c>
      <c r="BG106" s="39">
        <v>0</v>
      </c>
      <c r="BH106" s="39">
        <v>0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0</v>
      </c>
      <c r="BP106" s="39">
        <v>0</v>
      </c>
      <c r="BQ106" s="39">
        <v>0</v>
      </c>
      <c r="BR106" s="39">
        <v>0</v>
      </c>
      <c r="BS106" s="39">
        <v>0</v>
      </c>
      <c r="BT106" s="39">
        <v>0</v>
      </c>
      <c r="BU106" s="39">
        <v>0</v>
      </c>
      <c r="BV106" s="39">
        <v>0</v>
      </c>
      <c r="BW106" s="39">
        <v>0</v>
      </c>
      <c r="BX106" s="39">
        <v>0</v>
      </c>
      <c r="BY106" s="39">
        <v>0</v>
      </c>
      <c r="BZ106" s="39">
        <v>0</v>
      </c>
      <c r="CA106" s="39">
        <v>0</v>
      </c>
      <c r="CB106" s="39">
        <v>0</v>
      </c>
      <c r="CC106" s="39">
        <v>0</v>
      </c>
      <c r="CD106" s="39">
        <v>0</v>
      </c>
      <c r="CE106" s="39">
        <v>0</v>
      </c>
      <c r="CF106" s="39">
        <v>0</v>
      </c>
      <c r="CG106" s="39">
        <v>0</v>
      </c>
      <c r="CH106" s="39">
        <v>0</v>
      </c>
      <c r="CI106" s="39">
        <v>0</v>
      </c>
      <c r="CJ106" s="39">
        <v>0</v>
      </c>
      <c r="CK106" s="39">
        <v>0</v>
      </c>
      <c r="CL106" s="39">
        <v>0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0</v>
      </c>
      <c r="CT106" s="39">
        <v>0</v>
      </c>
      <c r="CU106" s="39">
        <v>0</v>
      </c>
      <c r="CV106" s="39">
        <v>0</v>
      </c>
      <c r="CW106" s="39">
        <v>0</v>
      </c>
      <c r="CX106" s="39">
        <v>0</v>
      </c>
      <c r="CY106" s="39">
        <v>0</v>
      </c>
      <c r="CZ106" s="39">
        <v>0</v>
      </c>
      <c r="DA106" s="39">
        <v>0</v>
      </c>
      <c r="DB106" s="39">
        <v>0</v>
      </c>
      <c r="DC106" s="39">
        <v>0</v>
      </c>
      <c r="DD106" s="39">
        <v>0</v>
      </c>
      <c r="DE106" s="39">
        <v>0</v>
      </c>
      <c r="DF106" s="39">
        <v>0</v>
      </c>
      <c r="DG106" s="39">
        <v>0</v>
      </c>
      <c r="DH106" s="39">
        <v>0</v>
      </c>
      <c r="DI106" s="39">
        <v>0</v>
      </c>
      <c r="DJ106" s="39">
        <v>0</v>
      </c>
      <c r="DK106" s="39">
        <v>0</v>
      </c>
      <c r="DL106" s="39">
        <v>6.9444444444444441E-3</v>
      </c>
      <c r="DM106" s="39">
        <v>6.9444444444444441E-3</v>
      </c>
      <c r="DN106" s="39">
        <v>6.9444444444444441E-3</v>
      </c>
      <c r="DO106" s="39">
        <v>6.9444444444444441E-3</v>
      </c>
      <c r="DP106" s="39">
        <v>6.9444444444444441E-3</v>
      </c>
      <c r="DQ106" s="39">
        <v>6.9444444444444441E-3</v>
      </c>
      <c r="DR106" s="39">
        <v>6.9444444444444441E-3</v>
      </c>
      <c r="DS106" s="39">
        <v>6.9444444444444441E-3</v>
      </c>
      <c r="DT106" s="39">
        <v>6.9444444444444441E-3</v>
      </c>
      <c r="DU106" s="39">
        <v>6.9444444444444441E-3</v>
      </c>
      <c r="DV106" s="39">
        <v>6.9444444444444441E-3</v>
      </c>
      <c r="DW106" s="39">
        <v>6.9444444444444441E-3</v>
      </c>
      <c r="DX106" s="39">
        <v>6.9444444444444441E-3</v>
      </c>
      <c r="DY106" s="39">
        <v>6.9444444444444441E-3</v>
      </c>
      <c r="DZ106" s="39">
        <v>6.9444444444444441E-3</v>
      </c>
      <c r="EA106" s="39">
        <v>6.9444444444444441E-3</v>
      </c>
      <c r="EB106" s="39">
        <v>6.9444444444444441E-3</v>
      </c>
      <c r="EC106" s="39">
        <v>6.9444444444444441E-3</v>
      </c>
      <c r="ED106" s="39">
        <v>6.9444444444444441E-3</v>
      </c>
      <c r="EE106" s="39">
        <v>6.9444444444444441E-3</v>
      </c>
      <c r="EF106" s="39">
        <v>6.9444444444444441E-3</v>
      </c>
      <c r="EG106" s="39">
        <v>6.9444444444444441E-3</v>
      </c>
      <c r="EH106" s="39">
        <v>6.9444444444444441E-3</v>
      </c>
      <c r="EI106" s="39">
        <v>6.9444444444444441E-3</v>
      </c>
      <c r="EJ106" s="39">
        <v>6.9444444444444441E-3</v>
      </c>
      <c r="EK106" s="39">
        <v>6.9444444444444441E-3</v>
      </c>
      <c r="EL106" s="39">
        <v>6.9444444444444441E-3</v>
      </c>
      <c r="EM106" s="39">
        <v>6.9444444444444441E-3</v>
      </c>
      <c r="EN106" s="39">
        <v>6.9444444444444441E-3</v>
      </c>
      <c r="EO106" s="39">
        <v>6.9444444444444441E-3</v>
      </c>
      <c r="EP106" s="39">
        <v>6.9444444444444441E-3</v>
      </c>
      <c r="EQ106" s="39">
        <v>6.9444444444444441E-3</v>
      </c>
      <c r="ER106" s="39">
        <v>6.9444444444444441E-3</v>
      </c>
      <c r="ES106" s="39">
        <v>6.9444444444444441E-3</v>
      </c>
      <c r="ET106" s="39">
        <v>6.9444444444444441E-3</v>
      </c>
      <c r="EU106" s="39">
        <v>6.9444444444444441E-3</v>
      </c>
      <c r="EV106" s="39">
        <v>6.9444444444444441E-3</v>
      </c>
      <c r="EW106" s="39">
        <v>6.9444444444444441E-3</v>
      </c>
      <c r="EX106" s="39">
        <v>6.9444444444444441E-3</v>
      </c>
      <c r="EY106" s="39">
        <v>6.9444444444444441E-3</v>
      </c>
      <c r="EZ106" s="39">
        <v>6.9444444444444441E-3</v>
      </c>
      <c r="FA106" s="39">
        <v>6.9444444444444441E-3</v>
      </c>
      <c r="FB106" s="39">
        <v>6.9444444444444441E-3</v>
      </c>
      <c r="FC106" s="39">
        <v>6.9444444444444441E-3</v>
      </c>
      <c r="FD106" s="39">
        <v>6.9444444444444441E-3</v>
      </c>
      <c r="FE106" s="39">
        <v>6.9444444444444441E-3</v>
      </c>
      <c r="FF106" s="39">
        <v>6.9444444444444441E-3</v>
      </c>
      <c r="FG106" s="39">
        <v>6.9444444444444441E-3</v>
      </c>
      <c r="FH106" s="39">
        <v>6.9444444444444441E-3</v>
      </c>
      <c r="FI106" s="39">
        <v>6.9444444444444441E-3</v>
      </c>
      <c r="FJ106" s="39">
        <v>6.9444444444444441E-3</v>
      </c>
      <c r="FK106" s="39">
        <v>6.9444444444444441E-3</v>
      </c>
      <c r="FL106" s="39">
        <v>6.9444444444444441E-3</v>
      </c>
      <c r="FM106" s="39">
        <v>6.9444444444444441E-3</v>
      </c>
      <c r="FN106" s="39">
        <v>6.9444444444444441E-3</v>
      </c>
      <c r="FO106" s="39">
        <v>6.9444444444444441E-3</v>
      </c>
      <c r="FP106" s="39">
        <v>6.9444444444444441E-3</v>
      </c>
      <c r="FQ106" s="39">
        <v>6.9444444444444441E-3</v>
      </c>
      <c r="FR106" s="39">
        <v>6.9444444444444441E-3</v>
      </c>
      <c r="FS106" s="39">
        <v>6.9444444444444441E-3</v>
      </c>
      <c r="FT106" s="39">
        <v>6.9444444444444441E-3</v>
      </c>
      <c r="FU106" s="39">
        <v>6.9444444444444441E-3</v>
      </c>
      <c r="FV106" s="39">
        <v>6.9444444444444441E-3</v>
      </c>
      <c r="FW106" s="39">
        <v>6.9444444444444441E-3</v>
      </c>
      <c r="FX106" s="39">
        <v>6.9444444444444441E-3</v>
      </c>
      <c r="FY106" s="39">
        <v>6.9444444444444441E-3</v>
      </c>
      <c r="FZ106" s="39">
        <v>6.9444444444444441E-3</v>
      </c>
      <c r="GA106" s="39">
        <v>6.9444444444444441E-3</v>
      </c>
      <c r="GB106" s="39">
        <v>6.9444444444444441E-3</v>
      </c>
      <c r="GC106" s="39">
        <v>6.9444444444444441E-3</v>
      </c>
      <c r="GD106" s="39">
        <v>6.9444444444444441E-3</v>
      </c>
      <c r="GE106" s="39">
        <v>6.9444444444444441E-3</v>
      </c>
      <c r="GF106" s="39">
        <v>6.9444444444444441E-3</v>
      </c>
      <c r="GG106" s="39">
        <v>6.9444444444444441E-3</v>
      </c>
      <c r="GH106" s="39">
        <v>6.9444444444444441E-3</v>
      </c>
      <c r="GI106" s="39">
        <v>6.9444444444444441E-3</v>
      </c>
      <c r="GJ106" s="39">
        <v>6.9444444444444441E-3</v>
      </c>
      <c r="GK106" s="39">
        <v>6.9444444444444441E-3</v>
      </c>
      <c r="GL106" s="39">
        <v>6.9444444444444441E-3</v>
      </c>
      <c r="GM106" s="39">
        <v>6.9444444444444441E-3</v>
      </c>
      <c r="GN106" s="39">
        <v>6.9444444444444441E-3</v>
      </c>
      <c r="GO106" s="39">
        <v>6.9444444444444441E-3</v>
      </c>
      <c r="GP106" s="39">
        <v>6.9444444444444441E-3</v>
      </c>
      <c r="GQ106" s="39">
        <v>6.9444444444444441E-3</v>
      </c>
      <c r="GR106" s="39">
        <v>6.9444444444444441E-3</v>
      </c>
      <c r="GS106" s="39">
        <v>6.9444444444444441E-3</v>
      </c>
      <c r="GT106" s="39">
        <v>6.9444444444444441E-3</v>
      </c>
      <c r="GU106" s="39">
        <v>6.9444444444444441E-3</v>
      </c>
      <c r="GV106" s="39">
        <v>6.9444444444444441E-3</v>
      </c>
      <c r="GW106" s="39">
        <v>6.9444444444444441E-3</v>
      </c>
      <c r="GX106" s="39">
        <v>6.9444444444444441E-3</v>
      </c>
      <c r="GY106" s="39">
        <v>6.9444444444444441E-3</v>
      </c>
      <c r="GZ106" s="39">
        <v>6.9444444444444441E-3</v>
      </c>
      <c r="HA106" s="39">
        <v>6.9444444444444441E-3</v>
      </c>
      <c r="HB106" s="39">
        <v>6.9444444444444441E-3</v>
      </c>
      <c r="HC106" s="39">
        <v>6.9444444444444441E-3</v>
      </c>
      <c r="HD106" s="39">
        <v>6.9444444444444441E-3</v>
      </c>
      <c r="HE106" s="39">
        <v>6.9444444444444441E-3</v>
      </c>
      <c r="HF106" s="39">
        <v>6.9444444444444441E-3</v>
      </c>
      <c r="HG106" s="39">
        <v>6.9444444444444441E-3</v>
      </c>
      <c r="HH106" s="39">
        <v>6.9444444444444441E-3</v>
      </c>
      <c r="HI106" s="39">
        <v>6.9444444444444441E-3</v>
      </c>
      <c r="HJ106" s="39">
        <v>6.9444444444444441E-3</v>
      </c>
      <c r="HK106" s="39">
        <v>6.9444444444444441E-3</v>
      </c>
      <c r="HL106" s="39">
        <v>6.9444444444444441E-3</v>
      </c>
      <c r="HM106" s="39">
        <v>6.9444444444444441E-3</v>
      </c>
      <c r="HN106" s="39">
        <v>6.9444444444444441E-3</v>
      </c>
      <c r="HO106" s="39">
        <v>6.9444444444444441E-3</v>
      </c>
      <c r="HP106" s="39">
        <v>6.9444444444444441E-3</v>
      </c>
      <c r="HQ106" s="39">
        <v>6.9444444444444441E-3</v>
      </c>
      <c r="HR106" s="39">
        <v>6.9444444444444441E-3</v>
      </c>
      <c r="HS106" s="39">
        <v>6.9444444444444441E-3</v>
      </c>
      <c r="HT106" s="39">
        <v>6.9444444444444441E-3</v>
      </c>
      <c r="HU106" s="39">
        <v>6.9444444444444441E-3</v>
      </c>
      <c r="HV106" s="39">
        <v>6.9444444444444441E-3</v>
      </c>
      <c r="HW106" s="39">
        <v>6.9444444444444441E-3</v>
      </c>
      <c r="HX106" s="39">
        <v>6.9444444444444441E-3</v>
      </c>
      <c r="HY106" s="39">
        <v>6.9444444444444441E-3</v>
      </c>
      <c r="HZ106" s="39">
        <v>6.9444444444444441E-3</v>
      </c>
      <c r="IA106" s="39">
        <v>6.9444444444444441E-3</v>
      </c>
      <c r="IB106" s="39">
        <v>6.9444444444444441E-3</v>
      </c>
      <c r="IC106" s="39">
        <v>6.9444444444444441E-3</v>
      </c>
      <c r="ID106" s="39">
        <v>6.9444444444444441E-3</v>
      </c>
      <c r="IE106" s="39">
        <v>6.9444444444444441E-3</v>
      </c>
      <c r="IF106" s="39">
        <v>6.9444444444444441E-3</v>
      </c>
      <c r="IG106" s="39">
        <v>6.9444444444444441E-3</v>
      </c>
      <c r="IH106" s="39">
        <v>6.9444444444444441E-3</v>
      </c>
      <c r="II106" s="39">
        <v>6.9444444444444441E-3</v>
      </c>
      <c r="IJ106" s="39">
        <v>6.9444444444444441E-3</v>
      </c>
      <c r="IK106" s="39">
        <v>6.9444444444444441E-3</v>
      </c>
      <c r="IL106" s="39">
        <v>6.9444444444444441E-3</v>
      </c>
      <c r="IM106" s="39">
        <v>6.9444444444444441E-3</v>
      </c>
      <c r="IN106" s="39">
        <v>6.9444444444444441E-3</v>
      </c>
      <c r="IO106" s="39">
        <v>6.9444444444444441E-3</v>
      </c>
      <c r="IP106" s="39">
        <v>6.9444444444444441E-3</v>
      </c>
      <c r="IQ106" s="39">
        <v>6.9444444444444441E-3</v>
      </c>
      <c r="IR106" s="39">
        <v>6.9444444444444441E-3</v>
      </c>
      <c r="IS106" s="39">
        <v>6.9444444444444441E-3</v>
      </c>
      <c r="IT106" s="39">
        <v>6.9444444444444441E-3</v>
      </c>
      <c r="IU106" s="39">
        <v>6.9444444444444441E-3</v>
      </c>
      <c r="IV106" s="39">
        <v>6.9444444444444441E-3</v>
      </c>
      <c r="IW106" s="39">
        <v>6.9444444444444441E-3</v>
      </c>
      <c r="IX106" s="39">
        <v>6.9444444444444441E-3</v>
      </c>
      <c r="IY106" s="39">
        <v>6.9444444444444441E-3</v>
      </c>
      <c r="IZ106" s="3"/>
      <c r="JA106" s="3"/>
    </row>
    <row r="107" spans="1:261" x14ac:dyDescent="0.25">
      <c r="A107" s="3"/>
      <c r="B107" s="3"/>
      <c r="C107" s="3"/>
      <c r="D107" s="205" t="s">
        <v>408</v>
      </c>
      <c r="E107" s="205" t="s">
        <v>417</v>
      </c>
      <c r="F107" s="10" t="s">
        <v>314</v>
      </c>
      <c r="G107" s="3"/>
      <c r="H107" s="3"/>
      <c r="I107" s="3"/>
      <c r="J107" s="5" t="s">
        <v>4</v>
      </c>
      <c r="K107" s="3"/>
      <c r="L107" s="3"/>
      <c r="M107" s="3"/>
      <c r="N107" s="3"/>
      <c r="O107" s="3"/>
      <c r="P107" s="3"/>
      <c r="Q107" s="12">
        <v>0</v>
      </c>
      <c r="R107" s="3"/>
      <c r="S107" s="3"/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1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  <c r="DX107" s="31">
        <v>0</v>
      </c>
      <c r="DY107" s="31">
        <v>0</v>
      </c>
      <c r="DZ107" s="31">
        <v>0</v>
      </c>
      <c r="EA107" s="31">
        <v>0</v>
      </c>
      <c r="EB107" s="31">
        <v>0</v>
      </c>
      <c r="EC107" s="31">
        <v>0</v>
      </c>
      <c r="ED107" s="31">
        <v>0</v>
      </c>
      <c r="EE107" s="31">
        <v>0</v>
      </c>
      <c r="EF107" s="31">
        <v>0</v>
      </c>
      <c r="EG107" s="31">
        <v>0</v>
      </c>
      <c r="EH107" s="31">
        <v>0</v>
      </c>
      <c r="EI107" s="31">
        <v>0</v>
      </c>
      <c r="EJ107" s="31">
        <v>0</v>
      </c>
      <c r="EK107" s="31">
        <v>0</v>
      </c>
      <c r="EL107" s="31">
        <v>0</v>
      </c>
      <c r="EM107" s="31">
        <v>0</v>
      </c>
      <c r="EN107" s="31">
        <v>0</v>
      </c>
      <c r="EO107" s="31">
        <v>0</v>
      </c>
      <c r="EP107" s="31">
        <v>0</v>
      </c>
      <c r="EQ107" s="31">
        <v>0</v>
      </c>
      <c r="ER107" s="31">
        <v>0</v>
      </c>
      <c r="ES107" s="31">
        <v>0</v>
      </c>
      <c r="ET107" s="31">
        <v>0</v>
      </c>
      <c r="EU107" s="31">
        <v>0</v>
      </c>
      <c r="EV107" s="31">
        <v>0</v>
      </c>
      <c r="EW107" s="31">
        <v>0</v>
      </c>
      <c r="EX107" s="31">
        <v>0</v>
      </c>
      <c r="EY107" s="31">
        <v>0</v>
      </c>
      <c r="EZ107" s="31">
        <v>0</v>
      </c>
      <c r="FA107" s="31">
        <v>0</v>
      </c>
      <c r="FB107" s="31">
        <v>0</v>
      </c>
      <c r="FC107" s="31">
        <v>0</v>
      </c>
      <c r="FD107" s="31">
        <v>0</v>
      </c>
      <c r="FE107" s="31">
        <v>0</v>
      </c>
      <c r="FF107" s="31">
        <v>0</v>
      </c>
      <c r="FG107" s="31">
        <v>0</v>
      </c>
      <c r="FH107" s="31">
        <v>0</v>
      </c>
      <c r="FI107" s="31">
        <v>0</v>
      </c>
      <c r="FJ107" s="31">
        <v>0</v>
      </c>
      <c r="FK107" s="31">
        <v>0</v>
      </c>
      <c r="FL107" s="31">
        <v>0</v>
      </c>
      <c r="FM107" s="31">
        <v>0</v>
      </c>
      <c r="FN107" s="31">
        <v>0</v>
      </c>
      <c r="FO107" s="31">
        <v>0</v>
      </c>
      <c r="FP107" s="31">
        <v>0</v>
      </c>
      <c r="FQ107" s="31">
        <v>0</v>
      </c>
      <c r="FR107" s="31">
        <v>0</v>
      </c>
      <c r="FS107" s="31">
        <v>0</v>
      </c>
      <c r="FT107" s="31">
        <v>0</v>
      </c>
      <c r="FU107" s="31">
        <v>0</v>
      </c>
      <c r="FV107" s="31">
        <v>0</v>
      </c>
      <c r="FW107" s="31">
        <v>0</v>
      </c>
      <c r="FX107" s="31">
        <v>0</v>
      </c>
      <c r="FY107" s="31">
        <v>0</v>
      </c>
      <c r="FZ107" s="31">
        <v>0</v>
      </c>
      <c r="GA107" s="31">
        <v>0</v>
      </c>
      <c r="GB107" s="31">
        <v>0</v>
      </c>
      <c r="GC107" s="31">
        <v>0</v>
      </c>
      <c r="GD107" s="31">
        <v>0</v>
      </c>
      <c r="GE107" s="31">
        <v>0</v>
      </c>
      <c r="GF107" s="31">
        <v>0</v>
      </c>
      <c r="GG107" s="31">
        <v>0</v>
      </c>
      <c r="GH107" s="31">
        <v>0</v>
      </c>
      <c r="GI107" s="31">
        <v>0</v>
      </c>
      <c r="GJ107" s="31">
        <v>0</v>
      </c>
      <c r="GK107" s="31">
        <v>0</v>
      </c>
      <c r="GL107" s="31">
        <v>0</v>
      </c>
      <c r="GM107" s="31">
        <v>0</v>
      </c>
      <c r="GN107" s="31">
        <v>0</v>
      </c>
      <c r="GO107" s="31">
        <v>0</v>
      </c>
      <c r="GP107" s="31">
        <v>0</v>
      </c>
      <c r="GQ107" s="31">
        <v>0</v>
      </c>
      <c r="GR107" s="31">
        <v>0</v>
      </c>
      <c r="GS107" s="31">
        <v>0</v>
      </c>
      <c r="GT107" s="31">
        <v>0</v>
      </c>
      <c r="GU107" s="31">
        <v>0</v>
      </c>
      <c r="GV107" s="31">
        <v>0</v>
      </c>
      <c r="GW107" s="31">
        <v>0</v>
      </c>
      <c r="GX107" s="31">
        <v>0</v>
      </c>
      <c r="GY107" s="31">
        <v>0</v>
      </c>
      <c r="GZ107" s="31">
        <v>0</v>
      </c>
      <c r="HA107" s="31">
        <v>0</v>
      </c>
      <c r="HB107" s="31">
        <v>0</v>
      </c>
      <c r="HC107" s="31">
        <v>0</v>
      </c>
      <c r="HD107" s="31">
        <v>0</v>
      </c>
      <c r="HE107" s="31">
        <v>0</v>
      </c>
      <c r="HF107" s="31">
        <v>0</v>
      </c>
      <c r="HG107" s="31">
        <v>0</v>
      </c>
      <c r="HH107" s="31">
        <v>0</v>
      </c>
      <c r="HI107" s="31">
        <v>0</v>
      </c>
      <c r="HJ107" s="31">
        <v>0</v>
      </c>
      <c r="HK107" s="31">
        <v>0</v>
      </c>
      <c r="HL107" s="31">
        <v>0</v>
      </c>
      <c r="HM107" s="31">
        <v>0</v>
      </c>
      <c r="HN107" s="31">
        <v>0</v>
      </c>
      <c r="HO107" s="31">
        <v>0</v>
      </c>
      <c r="HP107" s="31">
        <v>0</v>
      </c>
      <c r="HQ107" s="31">
        <v>0</v>
      </c>
      <c r="HR107" s="31">
        <v>0</v>
      </c>
      <c r="HS107" s="31">
        <v>0</v>
      </c>
      <c r="HT107" s="31">
        <v>0</v>
      </c>
      <c r="HU107" s="31">
        <v>0</v>
      </c>
      <c r="HV107" s="31">
        <v>0</v>
      </c>
      <c r="HW107" s="31">
        <v>0</v>
      </c>
      <c r="HX107" s="31">
        <v>0</v>
      </c>
      <c r="HY107" s="31">
        <v>0</v>
      </c>
      <c r="HZ107" s="31">
        <v>0</v>
      </c>
      <c r="IA107" s="31">
        <v>0</v>
      </c>
      <c r="IB107" s="31">
        <v>0</v>
      </c>
      <c r="IC107" s="31">
        <v>0</v>
      </c>
      <c r="ID107" s="31">
        <v>0</v>
      </c>
      <c r="IE107" s="31">
        <v>0</v>
      </c>
      <c r="IF107" s="31">
        <v>0</v>
      </c>
      <c r="IG107" s="31">
        <v>0</v>
      </c>
      <c r="IH107" s="31">
        <v>0</v>
      </c>
      <c r="II107" s="31">
        <v>0</v>
      </c>
      <c r="IJ107" s="31">
        <v>0</v>
      </c>
      <c r="IK107" s="31">
        <v>0</v>
      </c>
      <c r="IL107" s="31">
        <v>0</v>
      </c>
      <c r="IM107" s="31">
        <v>0</v>
      </c>
      <c r="IN107" s="31">
        <v>0</v>
      </c>
      <c r="IO107" s="31">
        <v>0</v>
      </c>
      <c r="IP107" s="31">
        <v>0</v>
      </c>
      <c r="IQ107" s="31">
        <v>0</v>
      </c>
      <c r="IR107" s="31">
        <v>0</v>
      </c>
      <c r="IS107" s="31">
        <v>0</v>
      </c>
      <c r="IT107" s="31">
        <v>0</v>
      </c>
      <c r="IU107" s="31">
        <v>0</v>
      </c>
      <c r="IV107" s="31">
        <v>0</v>
      </c>
      <c r="IW107" s="31">
        <v>0</v>
      </c>
      <c r="IX107" s="31">
        <v>0</v>
      </c>
      <c r="IY107" s="31">
        <v>0</v>
      </c>
      <c r="IZ107" s="31"/>
      <c r="JA107" s="31"/>
    </row>
    <row r="108" spans="1:261" x14ac:dyDescent="0.25">
      <c r="A108" s="3"/>
      <c r="B108" s="3"/>
      <c r="C108" s="3"/>
      <c r="D108" s="205" t="s">
        <v>408</v>
      </c>
      <c r="E108" s="205" t="s">
        <v>417</v>
      </c>
      <c r="F108" s="10" t="s">
        <v>104</v>
      </c>
      <c r="G108" s="3"/>
      <c r="H108" s="3"/>
      <c r="I108" s="3"/>
      <c r="J108" s="5" t="s">
        <v>4</v>
      </c>
      <c r="K108" s="3"/>
      <c r="L108" s="20" t="s">
        <v>29</v>
      </c>
      <c r="M108" s="20"/>
      <c r="N108" s="20"/>
      <c r="O108" s="20"/>
      <c r="P108" s="20"/>
      <c r="Q108" s="46">
        <v>0</v>
      </c>
      <c r="R108" s="3"/>
      <c r="S108" s="50"/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1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1">
        <v>0</v>
      </c>
      <c r="DV108" s="31">
        <v>0</v>
      </c>
      <c r="DW108" s="31">
        <v>0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v>0</v>
      </c>
      <c r="ED108" s="31">
        <v>0</v>
      </c>
      <c r="EE108" s="31">
        <v>0</v>
      </c>
      <c r="EF108" s="31">
        <v>0</v>
      </c>
      <c r="EG108" s="31">
        <v>0</v>
      </c>
      <c r="EH108" s="31">
        <v>0</v>
      </c>
      <c r="EI108" s="31"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v>0</v>
      </c>
      <c r="EP108" s="31">
        <v>0</v>
      </c>
      <c r="EQ108" s="31">
        <v>0</v>
      </c>
      <c r="ER108" s="31">
        <v>0</v>
      </c>
      <c r="ES108" s="31">
        <v>0</v>
      </c>
      <c r="ET108" s="31">
        <v>0</v>
      </c>
      <c r="EU108" s="31">
        <v>0</v>
      </c>
      <c r="EV108" s="31">
        <v>0</v>
      </c>
      <c r="EW108" s="31">
        <v>0</v>
      </c>
      <c r="EX108" s="31">
        <v>0</v>
      </c>
      <c r="EY108" s="31">
        <v>0</v>
      </c>
      <c r="EZ108" s="31">
        <v>0</v>
      </c>
      <c r="FA108" s="31">
        <v>0</v>
      </c>
      <c r="FB108" s="31">
        <v>0</v>
      </c>
      <c r="FC108" s="31">
        <v>0</v>
      </c>
      <c r="FD108" s="31">
        <v>0</v>
      </c>
      <c r="FE108" s="31">
        <v>0</v>
      </c>
      <c r="FF108" s="31">
        <v>0</v>
      </c>
      <c r="FG108" s="31">
        <v>0</v>
      </c>
      <c r="FH108" s="31">
        <v>0</v>
      </c>
      <c r="FI108" s="31">
        <v>0</v>
      </c>
      <c r="FJ108" s="31">
        <v>0</v>
      </c>
      <c r="FK108" s="31">
        <v>0</v>
      </c>
      <c r="FL108" s="31">
        <v>0</v>
      </c>
      <c r="FM108" s="31">
        <v>0</v>
      </c>
      <c r="FN108" s="31">
        <v>0</v>
      </c>
      <c r="FO108" s="31">
        <v>0</v>
      </c>
      <c r="FP108" s="31">
        <v>0</v>
      </c>
      <c r="FQ108" s="31">
        <v>0</v>
      </c>
      <c r="FR108" s="31">
        <v>0</v>
      </c>
      <c r="FS108" s="31">
        <v>0</v>
      </c>
      <c r="FT108" s="31">
        <v>0</v>
      </c>
      <c r="FU108" s="31">
        <v>0</v>
      </c>
      <c r="FV108" s="31">
        <v>0</v>
      </c>
      <c r="FW108" s="31">
        <v>0</v>
      </c>
      <c r="FX108" s="31">
        <v>0</v>
      </c>
      <c r="FY108" s="31">
        <v>0</v>
      </c>
      <c r="FZ108" s="31">
        <v>0</v>
      </c>
      <c r="GA108" s="31">
        <v>0</v>
      </c>
      <c r="GB108" s="31">
        <v>0</v>
      </c>
      <c r="GC108" s="31">
        <v>0</v>
      </c>
      <c r="GD108" s="31">
        <v>0</v>
      </c>
      <c r="GE108" s="31">
        <v>0</v>
      </c>
      <c r="GF108" s="31">
        <v>0</v>
      </c>
      <c r="GG108" s="31">
        <v>0</v>
      </c>
      <c r="GH108" s="31">
        <v>0</v>
      </c>
      <c r="GI108" s="31">
        <v>0</v>
      </c>
      <c r="GJ108" s="31">
        <v>0</v>
      </c>
      <c r="GK108" s="31">
        <v>0</v>
      </c>
      <c r="GL108" s="31">
        <v>0</v>
      </c>
      <c r="GM108" s="31">
        <v>0</v>
      </c>
      <c r="GN108" s="31">
        <v>0</v>
      </c>
      <c r="GO108" s="31">
        <v>0</v>
      </c>
      <c r="GP108" s="31">
        <v>0</v>
      </c>
      <c r="GQ108" s="31">
        <v>0</v>
      </c>
      <c r="GR108" s="31">
        <v>0</v>
      </c>
      <c r="GS108" s="31">
        <v>0</v>
      </c>
      <c r="GT108" s="31">
        <v>0</v>
      </c>
      <c r="GU108" s="31">
        <v>0</v>
      </c>
      <c r="GV108" s="31">
        <v>0</v>
      </c>
      <c r="GW108" s="31">
        <v>0</v>
      </c>
      <c r="GX108" s="31">
        <v>0</v>
      </c>
      <c r="GY108" s="31">
        <v>0</v>
      </c>
      <c r="GZ108" s="31">
        <v>0</v>
      </c>
      <c r="HA108" s="31">
        <v>0</v>
      </c>
      <c r="HB108" s="31">
        <v>0</v>
      </c>
      <c r="HC108" s="31">
        <v>0</v>
      </c>
      <c r="HD108" s="31">
        <v>0</v>
      </c>
      <c r="HE108" s="31">
        <v>0</v>
      </c>
      <c r="HF108" s="31">
        <v>0</v>
      </c>
      <c r="HG108" s="31">
        <v>0</v>
      </c>
      <c r="HH108" s="31">
        <v>0</v>
      </c>
      <c r="HI108" s="31">
        <v>0</v>
      </c>
      <c r="HJ108" s="31">
        <v>0</v>
      </c>
      <c r="HK108" s="31">
        <v>0</v>
      </c>
      <c r="HL108" s="31">
        <v>0</v>
      </c>
      <c r="HM108" s="31">
        <v>0</v>
      </c>
      <c r="HN108" s="31">
        <v>0</v>
      </c>
      <c r="HO108" s="31">
        <v>0</v>
      </c>
      <c r="HP108" s="31">
        <v>0</v>
      </c>
      <c r="HQ108" s="31">
        <v>0</v>
      </c>
      <c r="HR108" s="31">
        <v>0</v>
      </c>
      <c r="HS108" s="31">
        <v>0</v>
      </c>
      <c r="HT108" s="31">
        <v>0</v>
      </c>
      <c r="HU108" s="31">
        <v>0</v>
      </c>
      <c r="HV108" s="31">
        <v>0</v>
      </c>
      <c r="HW108" s="31">
        <v>0</v>
      </c>
      <c r="HX108" s="31">
        <v>0</v>
      </c>
      <c r="HY108" s="31">
        <v>0</v>
      </c>
      <c r="HZ108" s="31">
        <v>0</v>
      </c>
      <c r="IA108" s="31">
        <v>0</v>
      </c>
      <c r="IB108" s="31">
        <v>0</v>
      </c>
      <c r="IC108" s="31">
        <v>0</v>
      </c>
      <c r="ID108" s="31">
        <v>0</v>
      </c>
      <c r="IE108" s="31">
        <v>0</v>
      </c>
      <c r="IF108" s="31">
        <v>0</v>
      </c>
      <c r="IG108" s="31">
        <v>0</v>
      </c>
      <c r="IH108" s="31">
        <v>0</v>
      </c>
      <c r="II108" s="31">
        <v>0</v>
      </c>
      <c r="IJ108" s="31">
        <v>0</v>
      </c>
      <c r="IK108" s="31">
        <v>0</v>
      </c>
      <c r="IL108" s="31">
        <v>0</v>
      </c>
      <c r="IM108" s="31">
        <v>0</v>
      </c>
      <c r="IN108" s="31">
        <v>0</v>
      </c>
      <c r="IO108" s="31">
        <v>0</v>
      </c>
      <c r="IP108" s="31">
        <v>0</v>
      </c>
      <c r="IQ108" s="31">
        <v>0</v>
      </c>
      <c r="IR108" s="31">
        <v>0</v>
      </c>
      <c r="IS108" s="31">
        <v>0</v>
      </c>
      <c r="IT108" s="31">
        <v>0</v>
      </c>
      <c r="IU108" s="31">
        <v>0</v>
      </c>
      <c r="IV108" s="31">
        <v>0</v>
      </c>
      <c r="IW108" s="31">
        <v>0</v>
      </c>
      <c r="IX108" s="31">
        <v>0</v>
      </c>
      <c r="IY108" s="31">
        <v>0</v>
      </c>
      <c r="IZ108" s="3"/>
      <c r="JA108" s="3"/>
    </row>
    <row r="109" spans="1:261" x14ac:dyDescent="0.25">
      <c r="A109" s="3"/>
      <c r="B109" s="3"/>
      <c r="C109" s="3"/>
      <c r="D109" s="205" t="s">
        <v>408</v>
      </c>
      <c r="E109" s="205" t="s">
        <v>417</v>
      </c>
      <c r="F109" s="10" t="s">
        <v>325</v>
      </c>
      <c r="G109" s="3"/>
      <c r="H109" s="3"/>
      <c r="I109" s="3"/>
      <c r="J109" s="5" t="s">
        <v>4</v>
      </c>
      <c r="K109" s="3"/>
      <c r="L109" s="3"/>
      <c r="M109" s="3"/>
      <c r="N109" s="3"/>
      <c r="O109" s="3"/>
      <c r="P109" s="3"/>
      <c r="Q109" s="12">
        <v>0</v>
      </c>
      <c r="R109" s="3"/>
      <c r="S109" s="3"/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1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1">
        <v>0</v>
      </c>
      <c r="DV109" s="31">
        <v>0</v>
      </c>
      <c r="DW109" s="31">
        <v>0</v>
      </c>
      <c r="DX109" s="31">
        <v>0</v>
      </c>
      <c r="DY109" s="31">
        <v>0</v>
      </c>
      <c r="DZ109" s="31">
        <v>0</v>
      </c>
      <c r="EA109" s="31">
        <v>0</v>
      </c>
      <c r="EB109" s="31">
        <v>0</v>
      </c>
      <c r="EC109" s="31">
        <v>0</v>
      </c>
      <c r="ED109" s="31">
        <v>0</v>
      </c>
      <c r="EE109" s="31">
        <v>0</v>
      </c>
      <c r="EF109" s="31">
        <v>0</v>
      </c>
      <c r="EG109" s="31">
        <v>0</v>
      </c>
      <c r="EH109" s="31">
        <v>0</v>
      </c>
      <c r="EI109" s="31">
        <v>0</v>
      </c>
      <c r="EJ109" s="31">
        <v>0</v>
      </c>
      <c r="EK109" s="31">
        <v>0</v>
      </c>
      <c r="EL109" s="31">
        <v>0</v>
      </c>
      <c r="EM109" s="31">
        <v>0</v>
      </c>
      <c r="EN109" s="31">
        <v>0</v>
      </c>
      <c r="EO109" s="31">
        <v>0</v>
      </c>
      <c r="EP109" s="31">
        <v>0</v>
      </c>
      <c r="EQ109" s="31">
        <v>0</v>
      </c>
      <c r="ER109" s="31">
        <v>0</v>
      </c>
      <c r="ES109" s="31">
        <v>0</v>
      </c>
      <c r="ET109" s="31">
        <v>0</v>
      </c>
      <c r="EU109" s="31">
        <v>0</v>
      </c>
      <c r="EV109" s="31">
        <v>0</v>
      </c>
      <c r="EW109" s="31">
        <v>0</v>
      </c>
      <c r="EX109" s="31">
        <v>0</v>
      </c>
      <c r="EY109" s="31">
        <v>0</v>
      </c>
      <c r="EZ109" s="31">
        <v>0</v>
      </c>
      <c r="FA109" s="31">
        <v>0</v>
      </c>
      <c r="FB109" s="31">
        <v>0</v>
      </c>
      <c r="FC109" s="31">
        <v>0</v>
      </c>
      <c r="FD109" s="31">
        <v>0</v>
      </c>
      <c r="FE109" s="31">
        <v>0</v>
      </c>
      <c r="FF109" s="31">
        <v>0</v>
      </c>
      <c r="FG109" s="31">
        <v>0</v>
      </c>
      <c r="FH109" s="31">
        <v>0</v>
      </c>
      <c r="FI109" s="31">
        <v>0</v>
      </c>
      <c r="FJ109" s="31">
        <v>0</v>
      </c>
      <c r="FK109" s="31">
        <v>0</v>
      </c>
      <c r="FL109" s="31">
        <v>0</v>
      </c>
      <c r="FM109" s="31">
        <v>0</v>
      </c>
      <c r="FN109" s="31">
        <v>0</v>
      </c>
      <c r="FO109" s="31">
        <v>0</v>
      </c>
      <c r="FP109" s="31">
        <v>0</v>
      </c>
      <c r="FQ109" s="31">
        <v>0</v>
      </c>
      <c r="FR109" s="31">
        <v>0</v>
      </c>
      <c r="FS109" s="31">
        <v>0</v>
      </c>
      <c r="FT109" s="31">
        <v>0</v>
      </c>
      <c r="FU109" s="31">
        <v>0</v>
      </c>
      <c r="FV109" s="31">
        <v>0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0</v>
      </c>
      <c r="GR109" s="31">
        <v>0</v>
      </c>
      <c r="GS109" s="31">
        <v>0</v>
      </c>
      <c r="GT109" s="31">
        <v>0</v>
      </c>
      <c r="GU109" s="31">
        <v>0</v>
      </c>
      <c r="GV109" s="31">
        <v>0</v>
      </c>
      <c r="GW109" s="31">
        <v>0</v>
      </c>
      <c r="GX109" s="31">
        <v>0</v>
      </c>
      <c r="GY109" s="31">
        <v>0</v>
      </c>
      <c r="GZ109" s="31">
        <v>0</v>
      </c>
      <c r="HA109" s="31">
        <v>0</v>
      </c>
      <c r="HB109" s="31">
        <v>0</v>
      </c>
      <c r="HC109" s="31">
        <v>0</v>
      </c>
      <c r="HD109" s="31">
        <v>0</v>
      </c>
      <c r="HE109" s="31">
        <v>0</v>
      </c>
      <c r="HF109" s="31">
        <v>0</v>
      </c>
      <c r="HG109" s="31">
        <v>0</v>
      </c>
      <c r="HH109" s="31">
        <v>0</v>
      </c>
      <c r="HI109" s="31">
        <v>0</v>
      </c>
      <c r="HJ109" s="31">
        <v>0</v>
      </c>
      <c r="HK109" s="31">
        <v>0</v>
      </c>
      <c r="HL109" s="31">
        <v>0</v>
      </c>
      <c r="HM109" s="31">
        <v>0</v>
      </c>
      <c r="HN109" s="31">
        <v>0</v>
      </c>
      <c r="HO109" s="31">
        <v>0</v>
      </c>
      <c r="HP109" s="31">
        <v>0</v>
      </c>
      <c r="HQ109" s="31">
        <v>0</v>
      </c>
      <c r="HR109" s="31">
        <v>0</v>
      </c>
      <c r="HS109" s="31">
        <v>0</v>
      </c>
      <c r="HT109" s="31">
        <v>0</v>
      </c>
      <c r="HU109" s="31">
        <v>0</v>
      </c>
      <c r="HV109" s="31">
        <v>0</v>
      </c>
      <c r="HW109" s="31">
        <v>0</v>
      </c>
      <c r="HX109" s="31">
        <v>0</v>
      </c>
      <c r="HY109" s="31">
        <v>0</v>
      </c>
      <c r="HZ109" s="31">
        <v>0</v>
      </c>
      <c r="IA109" s="31">
        <v>0</v>
      </c>
      <c r="IB109" s="31">
        <v>0</v>
      </c>
      <c r="IC109" s="31">
        <v>0</v>
      </c>
      <c r="ID109" s="31">
        <v>0</v>
      </c>
      <c r="IE109" s="31">
        <v>0</v>
      </c>
      <c r="IF109" s="31">
        <v>0</v>
      </c>
      <c r="IG109" s="31">
        <v>0</v>
      </c>
      <c r="IH109" s="31">
        <v>0</v>
      </c>
      <c r="II109" s="31">
        <v>0</v>
      </c>
      <c r="IJ109" s="31">
        <v>0</v>
      </c>
      <c r="IK109" s="31">
        <v>0</v>
      </c>
      <c r="IL109" s="31">
        <v>0</v>
      </c>
      <c r="IM109" s="31">
        <v>0</v>
      </c>
      <c r="IN109" s="31">
        <v>0</v>
      </c>
      <c r="IO109" s="31">
        <v>0</v>
      </c>
      <c r="IP109" s="31">
        <v>0</v>
      </c>
      <c r="IQ109" s="31">
        <v>0</v>
      </c>
      <c r="IR109" s="31">
        <v>0</v>
      </c>
      <c r="IS109" s="31">
        <v>0</v>
      </c>
      <c r="IT109" s="31">
        <v>0</v>
      </c>
      <c r="IU109" s="31">
        <v>0</v>
      </c>
      <c r="IV109" s="31">
        <v>0</v>
      </c>
      <c r="IW109" s="31">
        <v>0</v>
      </c>
      <c r="IX109" s="31">
        <v>0</v>
      </c>
      <c r="IY109" s="31">
        <v>0</v>
      </c>
      <c r="IZ109" s="3"/>
      <c r="JA109" s="3"/>
    </row>
    <row r="110" spans="1:26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12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</row>
    <row r="111" spans="1:261" x14ac:dyDescent="0.25">
      <c r="A111" s="3"/>
      <c r="B111" s="10">
        <v>2</v>
      </c>
      <c r="C111" s="10">
        <v>1</v>
      </c>
      <c r="D111" s="204" t="s">
        <v>409</v>
      </c>
      <c r="E111" s="10" t="s">
        <v>418</v>
      </c>
      <c r="F111" s="10" t="s">
        <v>312</v>
      </c>
      <c r="G111" s="3"/>
      <c r="H111" s="3"/>
      <c r="I111" s="3"/>
      <c r="J111" s="5" t="s">
        <v>4</v>
      </c>
      <c r="K111" s="3"/>
      <c r="L111" s="3"/>
      <c r="M111" s="3"/>
      <c r="N111" s="3"/>
      <c r="O111" s="3"/>
      <c r="P111" s="3"/>
      <c r="Q111" s="12">
        <v>0</v>
      </c>
      <c r="R111" s="3"/>
      <c r="S111" s="3"/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0</v>
      </c>
      <c r="CQ111" s="31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1">
        <v>0</v>
      </c>
      <c r="DB111" s="31">
        <v>0</v>
      </c>
      <c r="DC111" s="31">
        <v>0</v>
      </c>
      <c r="DD111" s="31">
        <v>0</v>
      </c>
      <c r="DE111" s="31">
        <v>0</v>
      </c>
      <c r="DF111" s="31">
        <v>0</v>
      </c>
      <c r="DG111" s="31">
        <v>0</v>
      </c>
      <c r="DH111" s="31">
        <v>0</v>
      </c>
      <c r="DI111" s="31">
        <v>0</v>
      </c>
      <c r="DJ111" s="31">
        <v>0</v>
      </c>
      <c r="DK111" s="31">
        <v>0</v>
      </c>
      <c r="DL111" s="31">
        <v>0</v>
      </c>
      <c r="DM111" s="31">
        <v>0</v>
      </c>
      <c r="DN111" s="31">
        <v>0</v>
      </c>
      <c r="DO111" s="31">
        <v>0</v>
      </c>
      <c r="DP111" s="31">
        <v>0</v>
      </c>
      <c r="DQ111" s="31">
        <v>0</v>
      </c>
      <c r="DR111" s="31">
        <v>0</v>
      </c>
      <c r="DS111" s="31">
        <v>0</v>
      </c>
      <c r="DT111" s="31">
        <v>0</v>
      </c>
      <c r="DU111" s="31">
        <v>0</v>
      </c>
      <c r="DV111" s="31">
        <v>0</v>
      </c>
      <c r="DW111" s="31">
        <v>0</v>
      </c>
      <c r="DX111" s="31">
        <v>0</v>
      </c>
      <c r="DY111" s="31">
        <v>0</v>
      </c>
      <c r="DZ111" s="31">
        <v>0</v>
      </c>
      <c r="EA111" s="31">
        <v>0</v>
      </c>
      <c r="EB111" s="31">
        <v>0</v>
      </c>
      <c r="EC111" s="31">
        <v>0</v>
      </c>
      <c r="ED111" s="31">
        <v>0</v>
      </c>
      <c r="EE111" s="31">
        <v>0</v>
      </c>
      <c r="EF111" s="31">
        <v>0</v>
      </c>
      <c r="EG111" s="31">
        <v>0</v>
      </c>
      <c r="EH111" s="31">
        <v>0</v>
      </c>
      <c r="EI111" s="31">
        <v>0</v>
      </c>
      <c r="EJ111" s="31">
        <v>0</v>
      </c>
      <c r="EK111" s="31">
        <v>0</v>
      </c>
      <c r="EL111" s="31">
        <v>0</v>
      </c>
      <c r="EM111" s="31">
        <v>0</v>
      </c>
      <c r="EN111" s="31">
        <v>0</v>
      </c>
      <c r="EO111" s="31">
        <v>0</v>
      </c>
      <c r="EP111" s="31">
        <v>0</v>
      </c>
      <c r="EQ111" s="31">
        <v>0</v>
      </c>
      <c r="ER111" s="31">
        <v>0</v>
      </c>
      <c r="ES111" s="31">
        <v>0</v>
      </c>
      <c r="ET111" s="31">
        <v>0</v>
      </c>
      <c r="EU111" s="31">
        <v>0</v>
      </c>
      <c r="EV111" s="31">
        <v>0</v>
      </c>
      <c r="EW111" s="31">
        <v>0</v>
      </c>
      <c r="EX111" s="31">
        <v>0</v>
      </c>
      <c r="EY111" s="31">
        <v>0</v>
      </c>
      <c r="EZ111" s="31">
        <v>0</v>
      </c>
      <c r="FA111" s="31">
        <v>0</v>
      </c>
      <c r="FB111" s="31">
        <v>0</v>
      </c>
      <c r="FC111" s="31">
        <v>0</v>
      </c>
      <c r="FD111" s="31">
        <v>0</v>
      </c>
      <c r="FE111" s="31">
        <v>0</v>
      </c>
      <c r="FF111" s="31">
        <v>0</v>
      </c>
      <c r="FG111" s="31">
        <v>0</v>
      </c>
      <c r="FH111" s="31">
        <v>0</v>
      </c>
      <c r="FI111" s="31">
        <v>0</v>
      </c>
      <c r="FJ111" s="31">
        <v>0</v>
      </c>
      <c r="FK111" s="31">
        <v>0</v>
      </c>
      <c r="FL111" s="31">
        <v>0</v>
      </c>
      <c r="FM111" s="31">
        <v>0</v>
      </c>
      <c r="FN111" s="31">
        <v>0</v>
      </c>
      <c r="FO111" s="31">
        <v>0</v>
      </c>
      <c r="FP111" s="31">
        <v>0</v>
      </c>
      <c r="FQ111" s="31">
        <v>0</v>
      </c>
      <c r="FR111" s="31">
        <v>0</v>
      </c>
      <c r="FS111" s="31">
        <v>0</v>
      </c>
      <c r="FT111" s="31">
        <v>0</v>
      </c>
      <c r="FU111" s="31">
        <v>0</v>
      </c>
      <c r="FV111" s="31">
        <v>0</v>
      </c>
      <c r="FW111" s="31">
        <v>0</v>
      </c>
      <c r="FX111" s="31">
        <v>0</v>
      </c>
      <c r="FY111" s="31">
        <v>0</v>
      </c>
      <c r="FZ111" s="31">
        <v>0</v>
      </c>
      <c r="GA111" s="31">
        <v>0</v>
      </c>
      <c r="GB111" s="31">
        <v>0</v>
      </c>
      <c r="GC111" s="31">
        <v>0</v>
      </c>
      <c r="GD111" s="31">
        <v>0</v>
      </c>
      <c r="GE111" s="31">
        <v>0</v>
      </c>
      <c r="GF111" s="31">
        <v>0</v>
      </c>
      <c r="GG111" s="31">
        <v>0</v>
      </c>
      <c r="GH111" s="31">
        <v>0</v>
      </c>
      <c r="GI111" s="31">
        <v>0</v>
      </c>
      <c r="GJ111" s="31">
        <v>0</v>
      </c>
      <c r="GK111" s="31">
        <v>0</v>
      </c>
      <c r="GL111" s="31">
        <v>0</v>
      </c>
      <c r="GM111" s="31">
        <v>0</v>
      </c>
      <c r="GN111" s="31">
        <v>0</v>
      </c>
      <c r="GO111" s="31">
        <v>0</v>
      </c>
      <c r="GP111" s="31">
        <v>0</v>
      </c>
      <c r="GQ111" s="31">
        <v>0</v>
      </c>
      <c r="GR111" s="31">
        <v>0</v>
      </c>
      <c r="GS111" s="31">
        <v>0</v>
      </c>
      <c r="GT111" s="31">
        <v>0</v>
      </c>
      <c r="GU111" s="31">
        <v>0</v>
      </c>
      <c r="GV111" s="31">
        <v>0</v>
      </c>
      <c r="GW111" s="31">
        <v>0</v>
      </c>
      <c r="GX111" s="31">
        <v>0</v>
      </c>
      <c r="GY111" s="31">
        <v>0</v>
      </c>
      <c r="GZ111" s="31">
        <v>0</v>
      </c>
      <c r="HA111" s="31">
        <v>0</v>
      </c>
      <c r="HB111" s="31">
        <v>0</v>
      </c>
      <c r="HC111" s="31">
        <v>0</v>
      </c>
      <c r="HD111" s="31">
        <v>0</v>
      </c>
      <c r="HE111" s="31">
        <v>0</v>
      </c>
      <c r="HF111" s="31">
        <v>0</v>
      </c>
      <c r="HG111" s="31">
        <v>0</v>
      </c>
      <c r="HH111" s="31">
        <v>0</v>
      </c>
      <c r="HI111" s="31">
        <v>0</v>
      </c>
      <c r="HJ111" s="31">
        <v>0</v>
      </c>
      <c r="HK111" s="31">
        <v>0</v>
      </c>
      <c r="HL111" s="31">
        <v>0</v>
      </c>
      <c r="HM111" s="31">
        <v>0</v>
      </c>
      <c r="HN111" s="31">
        <v>0</v>
      </c>
      <c r="HO111" s="31">
        <v>0</v>
      </c>
      <c r="HP111" s="31">
        <v>0</v>
      </c>
      <c r="HQ111" s="31">
        <v>0</v>
      </c>
      <c r="HR111" s="31">
        <v>0</v>
      </c>
      <c r="HS111" s="31">
        <v>0</v>
      </c>
      <c r="HT111" s="31">
        <v>0</v>
      </c>
      <c r="HU111" s="31">
        <v>0</v>
      </c>
      <c r="HV111" s="31">
        <v>0</v>
      </c>
      <c r="HW111" s="31">
        <v>0</v>
      </c>
      <c r="HX111" s="31">
        <v>0</v>
      </c>
      <c r="HY111" s="31">
        <v>0</v>
      </c>
      <c r="HZ111" s="31">
        <v>0</v>
      </c>
      <c r="IA111" s="31">
        <v>0</v>
      </c>
      <c r="IB111" s="31">
        <v>0</v>
      </c>
      <c r="IC111" s="31">
        <v>0</v>
      </c>
      <c r="ID111" s="31">
        <v>0</v>
      </c>
      <c r="IE111" s="31">
        <v>0</v>
      </c>
      <c r="IF111" s="31">
        <v>0</v>
      </c>
      <c r="IG111" s="31">
        <v>0</v>
      </c>
      <c r="IH111" s="31">
        <v>0</v>
      </c>
      <c r="II111" s="31">
        <v>0</v>
      </c>
      <c r="IJ111" s="31">
        <v>0</v>
      </c>
      <c r="IK111" s="31">
        <v>0</v>
      </c>
      <c r="IL111" s="31">
        <v>0</v>
      </c>
      <c r="IM111" s="31">
        <v>0</v>
      </c>
      <c r="IN111" s="31">
        <v>0</v>
      </c>
      <c r="IO111" s="31">
        <v>0</v>
      </c>
      <c r="IP111" s="31">
        <v>0</v>
      </c>
      <c r="IQ111" s="31">
        <v>0</v>
      </c>
      <c r="IR111" s="31">
        <v>0</v>
      </c>
      <c r="IS111" s="31">
        <v>0</v>
      </c>
      <c r="IT111" s="31">
        <v>0</v>
      </c>
      <c r="IU111" s="31">
        <v>0</v>
      </c>
      <c r="IV111" s="31">
        <v>0</v>
      </c>
      <c r="IW111" s="31">
        <v>0</v>
      </c>
      <c r="IX111" s="31">
        <v>0</v>
      </c>
      <c r="IY111" s="31">
        <v>0</v>
      </c>
      <c r="IZ111" s="3"/>
      <c r="JA111" s="3"/>
    </row>
    <row r="112" spans="1:261" x14ac:dyDescent="0.25">
      <c r="A112" s="3"/>
      <c r="B112" s="3"/>
      <c r="C112" s="3"/>
      <c r="D112" s="205" t="s">
        <v>409</v>
      </c>
      <c r="E112" s="205" t="s">
        <v>418</v>
      </c>
      <c r="F112" s="10" t="s">
        <v>310</v>
      </c>
      <c r="G112" s="3"/>
      <c r="H112" s="3"/>
      <c r="I112" s="3"/>
      <c r="J112" s="5" t="s">
        <v>30</v>
      </c>
      <c r="K112" s="3"/>
      <c r="L112" s="20" t="s">
        <v>29</v>
      </c>
      <c r="M112" s="20"/>
      <c r="N112" s="20"/>
      <c r="O112" s="20"/>
      <c r="P112" s="20"/>
      <c r="Q112" s="46">
        <v>0</v>
      </c>
      <c r="R112" s="20"/>
      <c r="S112" s="46"/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1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1">
        <v>0</v>
      </c>
      <c r="DV112" s="31">
        <v>0</v>
      </c>
      <c r="DW112" s="31">
        <v>0</v>
      </c>
      <c r="DX112" s="31">
        <v>0</v>
      </c>
      <c r="DY112" s="31">
        <v>0</v>
      </c>
      <c r="DZ112" s="31">
        <v>0</v>
      </c>
      <c r="EA112" s="31">
        <v>0</v>
      </c>
      <c r="EB112" s="31">
        <v>0</v>
      </c>
      <c r="EC112" s="31">
        <v>0</v>
      </c>
      <c r="ED112" s="31">
        <v>0</v>
      </c>
      <c r="EE112" s="31">
        <v>0</v>
      </c>
      <c r="EF112" s="31">
        <v>0</v>
      </c>
      <c r="EG112" s="31">
        <v>0</v>
      </c>
      <c r="EH112" s="31">
        <v>0</v>
      </c>
      <c r="EI112" s="31">
        <v>0</v>
      </c>
      <c r="EJ112" s="31">
        <v>0</v>
      </c>
      <c r="EK112" s="31">
        <v>0</v>
      </c>
      <c r="EL112" s="31">
        <v>0</v>
      </c>
      <c r="EM112" s="31">
        <v>0</v>
      </c>
      <c r="EN112" s="31">
        <v>0</v>
      </c>
      <c r="EO112" s="31">
        <v>0</v>
      </c>
      <c r="EP112" s="31">
        <v>0</v>
      </c>
      <c r="EQ112" s="31">
        <v>0</v>
      </c>
      <c r="ER112" s="31">
        <v>0</v>
      </c>
      <c r="ES112" s="31">
        <v>0</v>
      </c>
      <c r="ET112" s="31">
        <v>0</v>
      </c>
      <c r="EU112" s="31">
        <v>0</v>
      </c>
      <c r="EV112" s="31">
        <v>0</v>
      </c>
      <c r="EW112" s="31">
        <v>0</v>
      </c>
      <c r="EX112" s="31">
        <v>0</v>
      </c>
      <c r="EY112" s="31">
        <v>0</v>
      </c>
      <c r="EZ112" s="31">
        <v>0</v>
      </c>
      <c r="FA112" s="31">
        <v>0</v>
      </c>
      <c r="FB112" s="31">
        <v>0</v>
      </c>
      <c r="FC112" s="31">
        <v>0</v>
      </c>
      <c r="FD112" s="31">
        <v>0</v>
      </c>
      <c r="FE112" s="31">
        <v>0</v>
      </c>
      <c r="FF112" s="31">
        <v>0</v>
      </c>
      <c r="FG112" s="31">
        <v>0</v>
      </c>
      <c r="FH112" s="31">
        <v>0</v>
      </c>
      <c r="FI112" s="31">
        <v>0</v>
      </c>
      <c r="FJ112" s="31">
        <v>0</v>
      </c>
      <c r="FK112" s="31">
        <v>0</v>
      </c>
      <c r="FL112" s="31">
        <v>0</v>
      </c>
      <c r="FM112" s="31">
        <v>0</v>
      </c>
      <c r="FN112" s="31">
        <v>0</v>
      </c>
      <c r="FO112" s="31">
        <v>0</v>
      </c>
      <c r="FP112" s="31">
        <v>0</v>
      </c>
      <c r="FQ112" s="31">
        <v>0</v>
      </c>
      <c r="FR112" s="31">
        <v>0</v>
      </c>
      <c r="FS112" s="31">
        <v>0</v>
      </c>
      <c r="FT112" s="31">
        <v>0</v>
      </c>
      <c r="FU112" s="31">
        <v>0</v>
      </c>
      <c r="FV112" s="31">
        <v>0</v>
      </c>
      <c r="FW112" s="31">
        <v>0</v>
      </c>
      <c r="FX112" s="31">
        <v>0</v>
      </c>
      <c r="FY112" s="31">
        <v>0</v>
      </c>
      <c r="FZ112" s="31">
        <v>0</v>
      </c>
      <c r="GA112" s="31">
        <v>0</v>
      </c>
      <c r="GB112" s="31">
        <v>0</v>
      </c>
      <c r="GC112" s="31">
        <v>0</v>
      </c>
      <c r="GD112" s="31">
        <v>0</v>
      </c>
      <c r="GE112" s="31">
        <v>0</v>
      </c>
      <c r="GF112" s="31">
        <v>0</v>
      </c>
      <c r="GG112" s="31">
        <v>0</v>
      </c>
      <c r="GH112" s="31">
        <v>0</v>
      </c>
      <c r="GI112" s="31">
        <v>0</v>
      </c>
      <c r="GJ112" s="31">
        <v>0</v>
      </c>
      <c r="GK112" s="31">
        <v>0</v>
      </c>
      <c r="GL112" s="31">
        <v>0</v>
      </c>
      <c r="GM112" s="31">
        <v>0</v>
      </c>
      <c r="GN112" s="31">
        <v>0</v>
      </c>
      <c r="GO112" s="31">
        <v>0</v>
      </c>
      <c r="GP112" s="31">
        <v>0</v>
      </c>
      <c r="GQ112" s="31">
        <v>0</v>
      </c>
      <c r="GR112" s="31">
        <v>0</v>
      </c>
      <c r="GS112" s="31">
        <v>0</v>
      </c>
      <c r="GT112" s="31">
        <v>0</v>
      </c>
      <c r="GU112" s="31">
        <v>0</v>
      </c>
      <c r="GV112" s="31">
        <v>0</v>
      </c>
      <c r="GW112" s="31">
        <v>0</v>
      </c>
      <c r="GX112" s="31">
        <v>0</v>
      </c>
      <c r="GY112" s="31">
        <v>0</v>
      </c>
      <c r="GZ112" s="31">
        <v>0</v>
      </c>
      <c r="HA112" s="31">
        <v>0</v>
      </c>
      <c r="HB112" s="31">
        <v>0</v>
      </c>
      <c r="HC112" s="31">
        <v>0</v>
      </c>
      <c r="HD112" s="31">
        <v>0</v>
      </c>
      <c r="HE112" s="31">
        <v>0</v>
      </c>
      <c r="HF112" s="31">
        <v>0</v>
      </c>
      <c r="HG112" s="31">
        <v>0</v>
      </c>
      <c r="HH112" s="31">
        <v>0</v>
      </c>
      <c r="HI112" s="31">
        <v>0</v>
      </c>
      <c r="HJ112" s="31">
        <v>0</v>
      </c>
      <c r="HK112" s="31">
        <v>0</v>
      </c>
      <c r="HL112" s="31">
        <v>0</v>
      </c>
      <c r="HM112" s="31">
        <v>0</v>
      </c>
      <c r="HN112" s="31">
        <v>0</v>
      </c>
      <c r="HO112" s="31">
        <v>0</v>
      </c>
      <c r="HP112" s="31">
        <v>0</v>
      </c>
      <c r="HQ112" s="31">
        <v>0</v>
      </c>
      <c r="HR112" s="31">
        <v>0</v>
      </c>
      <c r="HS112" s="31">
        <v>0</v>
      </c>
      <c r="HT112" s="31">
        <v>0</v>
      </c>
      <c r="HU112" s="31">
        <v>0</v>
      </c>
      <c r="HV112" s="31">
        <v>0</v>
      </c>
      <c r="HW112" s="31">
        <v>0</v>
      </c>
      <c r="HX112" s="31">
        <v>0</v>
      </c>
      <c r="HY112" s="31">
        <v>0</v>
      </c>
      <c r="HZ112" s="31">
        <v>0</v>
      </c>
      <c r="IA112" s="31">
        <v>0</v>
      </c>
      <c r="IB112" s="31">
        <v>0</v>
      </c>
      <c r="IC112" s="31">
        <v>0</v>
      </c>
      <c r="ID112" s="31">
        <v>0</v>
      </c>
      <c r="IE112" s="31">
        <v>0</v>
      </c>
      <c r="IF112" s="31">
        <v>0</v>
      </c>
      <c r="IG112" s="31">
        <v>0</v>
      </c>
      <c r="IH112" s="31">
        <v>0</v>
      </c>
      <c r="II112" s="31">
        <v>0</v>
      </c>
      <c r="IJ112" s="31">
        <v>0</v>
      </c>
      <c r="IK112" s="31">
        <v>0</v>
      </c>
      <c r="IL112" s="31">
        <v>0</v>
      </c>
      <c r="IM112" s="31">
        <v>0</v>
      </c>
      <c r="IN112" s="31">
        <v>0</v>
      </c>
      <c r="IO112" s="31">
        <v>0</v>
      </c>
      <c r="IP112" s="31">
        <v>0</v>
      </c>
      <c r="IQ112" s="31">
        <v>0</v>
      </c>
      <c r="IR112" s="31">
        <v>0</v>
      </c>
      <c r="IS112" s="31">
        <v>0</v>
      </c>
      <c r="IT112" s="31">
        <v>0</v>
      </c>
      <c r="IU112" s="31">
        <v>0</v>
      </c>
      <c r="IV112" s="31">
        <v>0</v>
      </c>
      <c r="IW112" s="31">
        <v>0</v>
      </c>
      <c r="IX112" s="31">
        <v>0</v>
      </c>
      <c r="IY112" s="31">
        <v>0</v>
      </c>
      <c r="IZ112" s="3"/>
      <c r="JA112" s="3"/>
    </row>
    <row r="113" spans="1:261" x14ac:dyDescent="0.25">
      <c r="A113" s="3"/>
      <c r="B113" s="3"/>
      <c r="C113" s="3"/>
      <c r="D113" s="205" t="s">
        <v>409</v>
      </c>
      <c r="E113" s="205" t="s">
        <v>418</v>
      </c>
      <c r="F113" s="10" t="s">
        <v>311</v>
      </c>
      <c r="G113" s="3"/>
      <c r="H113" s="3"/>
      <c r="I113" s="3"/>
      <c r="J113" s="5" t="s">
        <v>4</v>
      </c>
      <c r="K113" s="3"/>
      <c r="L113" s="3"/>
      <c r="M113" s="3"/>
      <c r="N113" s="3"/>
      <c r="O113" s="3"/>
      <c r="P113" s="3"/>
      <c r="Q113" s="12">
        <v>0</v>
      </c>
      <c r="R113" s="3"/>
      <c r="S113" s="3"/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0</v>
      </c>
      <c r="CR113" s="31">
        <v>0</v>
      </c>
      <c r="CS113" s="31">
        <v>0</v>
      </c>
      <c r="CT113" s="31"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31">
        <v>0</v>
      </c>
      <c r="DK113" s="31">
        <v>0</v>
      </c>
      <c r="DL113" s="31">
        <v>0</v>
      </c>
      <c r="DM113" s="31">
        <v>0</v>
      </c>
      <c r="DN113" s="31">
        <v>0</v>
      </c>
      <c r="DO113" s="31">
        <v>0</v>
      </c>
      <c r="DP113" s="31">
        <v>0</v>
      </c>
      <c r="DQ113" s="31">
        <v>0</v>
      </c>
      <c r="DR113" s="31">
        <v>0</v>
      </c>
      <c r="DS113" s="31">
        <v>0</v>
      </c>
      <c r="DT113" s="31">
        <v>0</v>
      </c>
      <c r="DU113" s="31">
        <v>0</v>
      </c>
      <c r="DV113" s="31">
        <v>0</v>
      </c>
      <c r="DW113" s="31">
        <v>0</v>
      </c>
      <c r="DX113" s="31">
        <v>0</v>
      </c>
      <c r="DY113" s="31">
        <v>0</v>
      </c>
      <c r="DZ113" s="31">
        <v>0</v>
      </c>
      <c r="EA113" s="31">
        <v>0</v>
      </c>
      <c r="EB113" s="31">
        <v>0</v>
      </c>
      <c r="EC113" s="31">
        <v>0</v>
      </c>
      <c r="ED113" s="31">
        <v>0</v>
      </c>
      <c r="EE113" s="31">
        <v>0</v>
      </c>
      <c r="EF113" s="31">
        <v>0</v>
      </c>
      <c r="EG113" s="31">
        <v>0</v>
      </c>
      <c r="EH113" s="31">
        <v>0</v>
      </c>
      <c r="EI113" s="31">
        <v>0</v>
      </c>
      <c r="EJ113" s="31">
        <v>0</v>
      </c>
      <c r="EK113" s="31">
        <v>0</v>
      </c>
      <c r="EL113" s="31">
        <v>0</v>
      </c>
      <c r="EM113" s="31">
        <v>0</v>
      </c>
      <c r="EN113" s="31">
        <v>0</v>
      </c>
      <c r="EO113" s="31">
        <v>0</v>
      </c>
      <c r="EP113" s="31">
        <v>0</v>
      </c>
      <c r="EQ113" s="31">
        <v>0</v>
      </c>
      <c r="ER113" s="31">
        <v>0</v>
      </c>
      <c r="ES113" s="31">
        <v>0</v>
      </c>
      <c r="ET113" s="31">
        <v>0</v>
      </c>
      <c r="EU113" s="31">
        <v>0</v>
      </c>
      <c r="EV113" s="31">
        <v>0</v>
      </c>
      <c r="EW113" s="31">
        <v>0</v>
      </c>
      <c r="EX113" s="31">
        <v>0</v>
      </c>
      <c r="EY113" s="31">
        <v>0</v>
      </c>
      <c r="EZ113" s="31">
        <v>0</v>
      </c>
      <c r="FA113" s="31">
        <v>0</v>
      </c>
      <c r="FB113" s="31">
        <v>0</v>
      </c>
      <c r="FC113" s="31">
        <v>0</v>
      </c>
      <c r="FD113" s="31">
        <v>0</v>
      </c>
      <c r="FE113" s="31">
        <v>0</v>
      </c>
      <c r="FF113" s="31">
        <v>0</v>
      </c>
      <c r="FG113" s="31">
        <v>0</v>
      </c>
      <c r="FH113" s="31">
        <v>0</v>
      </c>
      <c r="FI113" s="31">
        <v>0</v>
      </c>
      <c r="FJ113" s="31">
        <v>0</v>
      </c>
      <c r="FK113" s="31">
        <v>0</v>
      </c>
      <c r="FL113" s="31">
        <v>0</v>
      </c>
      <c r="FM113" s="31">
        <v>0</v>
      </c>
      <c r="FN113" s="31">
        <v>0</v>
      </c>
      <c r="FO113" s="31">
        <v>0</v>
      </c>
      <c r="FP113" s="31">
        <v>0</v>
      </c>
      <c r="FQ113" s="31">
        <v>0</v>
      </c>
      <c r="FR113" s="31">
        <v>0</v>
      </c>
      <c r="FS113" s="31">
        <v>0</v>
      </c>
      <c r="FT113" s="31">
        <v>0</v>
      </c>
      <c r="FU113" s="31">
        <v>0</v>
      </c>
      <c r="FV113" s="31">
        <v>0</v>
      </c>
      <c r="FW113" s="31">
        <v>0</v>
      </c>
      <c r="FX113" s="31">
        <v>0</v>
      </c>
      <c r="FY113" s="31">
        <v>0</v>
      </c>
      <c r="FZ113" s="31">
        <v>0</v>
      </c>
      <c r="GA113" s="31">
        <v>0</v>
      </c>
      <c r="GB113" s="31">
        <v>0</v>
      </c>
      <c r="GC113" s="31">
        <v>0</v>
      </c>
      <c r="GD113" s="31">
        <v>0</v>
      </c>
      <c r="GE113" s="31">
        <v>0</v>
      </c>
      <c r="GF113" s="31">
        <v>0</v>
      </c>
      <c r="GG113" s="31">
        <v>0</v>
      </c>
      <c r="GH113" s="31">
        <v>0</v>
      </c>
      <c r="GI113" s="31">
        <v>0</v>
      </c>
      <c r="GJ113" s="31">
        <v>0</v>
      </c>
      <c r="GK113" s="31">
        <v>0</v>
      </c>
      <c r="GL113" s="31">
        <v>0</v>
      </c>
      <c r="GM113" s="31">
        <v>0</v>
      </c>
      <c r="GN113" s="31">
        <v>0</v>
      </c>
      <c r="GO113" s="31">
        <v>0</v>
      </c>
      <c r="GP113" s="31">
        <v>0</v>
      </c>
      <c r="GQ113" s="31">
        <v>0</v>
      </c>
      <c r="GR113" s="31">
        <v>0</v>
      </c>
      <c r="GS113" s="31">
        <v>0</v>
      </c>
      <c r="GT113" s="31">
        <v>0</v>
      </c>
      <c r="GU113" s="31">
        <v>0</v>
      </c>
      <c r="GV113" s="31">
        <v>0</v>
      </c>
      <c r="GW113" s="31">
        <v>0</v>
      </c>
      <c r="GX113" s="31">
        <v>0</v>
      </c>
      <c r="GY113" s="31">
        <v>0</v>
      </c>
      <c r="GZ113" s="31">
        <v>0</v>
      </c>
      <c r="HA113" s="31">
        <v>0</v>
      </c>
      <c r="HB113" s="31">
        <v>0</v>
      </c>
      <c r="HC113" s="31">
        <v>0</v>
      </c>
      <c r="HD113" s="31">
        <v>0</v>
      </c>
      <c r="HE113" s="31">
        <v>0</v>
      </c>
      <c r="HF113" s="31">
        <v>0</v>
      </c>
      <c r="HG113" s="31">
        <v>0</v>
      </c>
      <c r="HH113" s="31">
        <v>0</v>
      </c>
      <c r="HI113" s="31">
        <v>0</v>
      </c>
      <c r="HJ113" s="31">
        <v>0</v>
      </c>
      <c r="HK113" s="31">
        <v>0</v>
      </c>
      <c r="HL113" s="31">
        <v>0</v>
      </c>
      <c r="HM113" s="31">
        <v>0</v>
      </c>
      <c r="HN113" s="31">
        <v>0</v>
      </c>
      <c r="HO113" s="31">
        <v>0</v>
      </c>
      <c r="HP113" s="31">
        <v>0</v>
      </c>
      <c r="HQ113" s="31">
        <v>0</v>
      </c>
      <c r="HR113" s="31">
        <v>0</v>
      </c>
      <c r="HS113" s="31">
        <v>0</v>
      </c>
      <c r="HT113" s="31">
        <v>0</v>
      </c>
      <c r="HU113" s="31">
        <v>0</v>
      </c>
      <c r="HV113" s="31">
        <v>0</v>
      </c>
      <c r="HW113" s="31">
        <v>0</v>
      </c>
      <c r="HX113" s="31">
        <v>0</v>
      </c>
      <c r="HY113" s="31">
        <v>0</v>
      </c>
      <c r="HZ113" s="31">
        <v>0</v>
      </c>
      <c r="IA113" s="31">
        <v>0</v>
      </c>
      <c r="IB113" s="31">
        <v>0</v>
      </c>
      <c r="IC113" s="31">
        <v>0</v>
      </c>
      <c r="ID113" s="31">
        <v>0</v>
      </c>
      <c r="IE113" s="31">
        <v>0</v>
      </c>
      <c r="IF113" s="31">
        <v>0</v>
      </c>
      <c r="IG113" s="31">
        <v>0</v>
      </c>
      <c r="IH113" s="31">
        <v>0</v>
      </c>
      <c r="II113" s="31">
        <v>0</v>
      </c>
      <c r="IJ113" s="31">
        <v>0</v>
      </c>
      <c r="IK113" s="31">
        <v>0</v>
      </c>
      <c r="IL113" s="31">
        <v>0</v>
      </c>
      <c r="IM113" s="31">
        <v>0</v>
      </c>
      <c r="IN113" s="31">
        <v>0</v>
      </c>
      <c r="IO113" s="31">
        <v>0</v>
      </c>
      <c r="IP113" s="31">
        <v>0</v>
      </c>
      <c r="IQ113" s="31">
        <v>0</v>
      </c>
      <c r="IR113" s="31">
        <v>0</v>
      </c>
      <c r="IS113" s="31">
        <v>0</v>
      </c>
      <c r="IT113" s="31">
        <v>0</v>
      </c>
      <c r="IU113" s="31">
        <v>0</v>
      </c>
      <c r="IV113" s="31">
        <v>0</v>
      </c>
      <c r="IW113" s="31">
        <v>0</v>
      </c>
      <c r="IX113" s="31">
        <v>0</v>
      </c>
      <c r="IY113" s="31">
        <v>0</v>
      </c>
      <c r="IZ113" s="3"/>
      <c r="JA113" s="3"/>
    </row>
    <row r="114" spans="1:261" x14ac:dyDescent="0.25">
      <c r="A114" s="3"/>
      <c r="B114" s="3"/>
      <c r="C114" s="3"/>
      <c r="D114" s="205" t="s">
        <v>409</v>
      </c>
      <c r="E114" s="205" t="s">
        <v>418</v>
      </c>
      <c r="F114" s="10" t="s">
        <v>102</v>
      </c>
      <c r="G114" s="3"/>
      <c r="H114" s="3"/>
      <c r="I114" s="3"/>
      <c r="J114" s="5" t="s">
        <v>4</v>
      </c>
      <c r="K114" s="3"/>
      <c r="L114" s="3"/>
      <c r="M114" s="3"/>
      <c r="N114" s="3"/>
      <c r="O114" s="3"/>
      <c r="P114" s="3"/>
      <c r="Q114" s="12"/>
      <c r="R114" s="3"/>
      <c r="S114" s="50"/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1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0</v>
      </c>
      <c r="CN114" s="31">
        <v>0</v>
      </c>
      <c r="CO114" s="31">
        <v>0</v>
      </c>
      <c r="CP114" s="31">
        <v>0</v>
      </c>
      <c r="CQ114" s="31">
        <v>0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0</v>
      </c>
      <c r="DK114" s="31">
        <v>0</v>
      </c>
      <c r="DL114" s="31">
        <v>0</v>
      </c>
      <c r="DM114" s="31">
        <v>0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0</v>
      </c>
      <c r="DT114" s="31">
        <v>0</v>
      </c>
      <c r="DU114" s="31">
        <v>0</v>
      </c>
      <c r="DV114" s="31">
        <v>0</v>
      </c>
      <c r="DW114" s="31">
        <v>0</v>
      </c>
      <c r="DX114" s="31">
        <v>0</v>
      </c>
      <c r="DY114" s="31">
        <v>0</v>
      </c>
      <c r="DZ114" s="31">
        <v>0</v>
      </c>
      <c r="EA114" s="31">
        <v>0</v>
      </c>
      <c r="EB114" s="31">
        <v>0</v>
      </c>
      <c r="EC114" s="31">
        <v>0</v>
      </c>
      <c r="ED114" s="31">
        <v>0</v>
      </c>
      <c r="EE114" s="31">
        <v>0</v>
      </c>
      <c r="EF114" s="31">
        <v>0</v>
      </c>
      <c r="EG114" s="31">
        <v>0</v>
      </c>
      <c r="EH114" s="31">
        <v>0</v>
      </c>
      <c r="EI114" s="31">
        <v>0</v>
      </c>
      <c r="EJ114" s="31">
        <v>0</v>
      </c>
      <c r="EK114" s="31">
        <v>0</v>
      </c>
      <c r="EL114" s="31">
        <v>0</v>
      </c>
      <c r="EM114" s="31">
        <v>0</v>
      </c>
      <c r="EN114" s="31">
        <v>0</v>
      </c>
      <c r="EO114" s="31">
        <v>0</v>
      </c>
      <c r="EP114" s="31">
        <v>0</v>
      </c>
      <c r="EQ114" s="31">
        <v>0</v>
      </c>
      <c r="ER114" s="31">
        <v>0</v>
      </c>
      <c r="ES114" s="31">
        <v>0</v>
      </c>
      <c r="ET114" s="31">
        <v>0</v>
      </c>
      <c r="EU114" s="31">
        <v>0</v>
      </c>
      <c r="EV114" s="31">
        <v>0</v>
      </c>
      <c r="EW114" s="31">
        <v>0</v>
      </c>
      <c r="EX114" s="31">
        <v>0</v>
      </c>
      <c r="EY114" s="31">
        <v>0</v>
      </c>
      <c r="EZ114" s="31">
        <v>0</v>
      </c>
      <c r="FA114" s="31">
        <v>0</v>
      </c>
      <c r="FB114" s="31">
        <v>0</v>
      </c>
      <c r="FC114" s="31">
        <v>0</v>
      </c>
      <c r="FD114" s="31">
        <v>0</v>
      </c>
      <c r="FE114" s="31">
        <v>0</v>
      </c>
      <c r="FF114" s="31">
        <v>0</v>
      </c>
      <c r="FG114" s="31">
        <v>0</v>
      </c>
      <c r="FH114" s="31">
        <v>0</v>
      </c>
      <c r="FI114" s="31">
        <v>0</v>
      </c>
      <c r="FJ114" s="31">
        <v>0</v>
      </c>
      <c r="FK114" s="31">
        <v>0</v>
      </c>
      <c r="FL114" s="31">
        <v>0</v>
      </c>
      <c r="FM114" s="31">
        <v>0</v>
      </c>
      <c r="FN114" s="31">
        <v>0</v>
      </c>
      <c r="FO114" s="31">
        <v>0</v>
      </c>
      <c r="FP114" s="31">
        <v>0</v>
      </c>
      <c r="FQ114" s="31">
        <v>0</v>
      </c>
      <c r="FR114" s="31">
        <v>0</v>
      </c>
      <c r="FS114" s="31">
        <v>0</v>
      </c>
      <c r="FT114" s="31">
        <v>0</v>
      </c>
      <c r="FU114" s="31">
        <v>0</v>
      </c>
      <c r="FV114" s="31">
        <v>0</v>
      </c>
      <c r="FW114" s="31">
        <v>0</v>
      </c>
      <c r="FX114" s="31">
        <v>0</v>
      </c>
      <c r="FY114" s="31">
        <v>0</v>
      </c>
      <c r="FZ114" s="31">
        <v>0</v>
      </c>
      <c r="GA114" s="31">
        <v>0</v>
      </c>
      <c r="GB114" s="31">
        <v>0</v>
      </c>
      <c r="GC114" s="31">
        <v>0</v>
      </c>
      <c r="GD114" s="31">
        <v>0</v>
      </c>
      <c r="GE114" s="31">
        <v>0</v>
      </c>
      <c r="GF114" s="31">
        <v>0</v>
      </c>
      <c r="GG114" s="31">
        <v>0</v>
      </c>
      <c r="GH114" s="31">
        <v>0</v>
      </c>
      <c r="GI114" s="31">
        <v>0</v>
      </c>
      <c r="GJ114" s="31">
        <v>0</v>
      </c>
      <c r="GK114" s="31">
        <v>0</v>
      </c>
      <c r="GL114" s="31">
        <v>0</v>
      </c>
      <c r="GM114" s="31">
        <v>0</v>
      </c>
      <c r="GN114" s="31">
        <v>0</v>
      </c>
      <c r="GO114" s="31">
        <v>0</v>
      </c>
      <c r="GP114" s="31">
        <v>0</v>
      </c>
      <c r="GQ114" s="31">
        <v>0</v>
      </c>
      <c r="GR114" s="31">
        <v>0</v>
      </c>
      <c r="GS114" s="31">
        <v>0</v>
      </c>
      <c r="GT114" s="31">
        <v>0</v>
      </c>
      <c r="GU114" s="31">
        <v>0</v>
      </c>
      <c r="GV114" s="31">
        <v>0</v>
      </c>
      <c r="GW114" s="31">
        <v>0</v>
      </c>
      <c r="GX114" s="31">
        <v>0</v>
      </c>
      <c r="GY114" s="31">
        <v>0</v>
      </c>
      <c r="GZ114" s="31">
        <v>0</v>
      </c>
      <c r="HA114" s="31">
        <v>0</v>
      </c>
      <c r="HB114" s="31">
        <v>0</v>
      </c>
      <c r="HC114" s="31">
        <v>0</v>
      </c>
      <c r="HD114" s="31">
        <v>0</v>
      </c>
      <c r="HE114" s="31">
        <v>0</v>
      </c>
      <c r="HF114" s="31">
        <v>0</v>
      </c>
      <c r="HG114" s="31">
        <v>0</v>
      </c>
      <c r="HH114" s="31">
        <v>0</v>
      </c>
      <c r="HI114" s="31">
        <v>0</v>
      </c>
      <c r="HJ114" s="31">
        <v>0</v>
      </c>
      <c r="HK114" s="31">
        <v>0</v>
      </c>
      <c r="HL114" s="31">
        <v>0</v>
      </c>
      <c r="HM114" s="31">
        <v>0</v>
      </c>
      <c r="HN114" s="31">
        <v>0</v>
      </c>
      <c r="HO114" s="31">
        <v>0</v>
      </c>
      <c r="HP114" s="31">
        <v>0</v>
      </c>
      <c r="HQ114" s="31">
        <v>0</v>
      </c>
      <c r="HR114" s="31">
        <v>0</v>
      </c>
      <c r="HS114" s="31">
        <v>0</v>
      </c>
      <c r="HT114" s="31">
        <v>0</v>
      </c>
      <c r="HU114" s="31">
        <v>0</v>
      </c>
      <c r="HV114" s="31">
        <v>0</v>
      </c>
      <c r="HW114" s="31">
        <v>0</v>
      </c>
      <c r="HX114" s="31">
        <v>0</v>
      </c>
      <c r="HY114" s="31">
        <v>0</v>
      </c>
      <c r="HZ114" s="31">
        <v>0</v>
      </c>
      <c r="IA114" s="31">
        <v>0</v>
      </c>
      <c r="IB114" s="31">
        <v>0</v>
      </c>
      <c r="IC114" s="31">
        <v>0</v>
      </c>
      <c r="ID114" s="31">
        <v>0</v>
      </c>
      <c r="IE114" s="31">
        <v>0</v>
      </c>
      <c r="IF114" s="31">
        <v>0</v>
      </c>
      <c r="IG114" s="31">
        <v>0</v>
      </c>
      <c r="IH114" s="31">
        <v>0</v>
      </c>
      <c r="II114" s="31">
        <v>0</v>
      </c>
      <c r="IJ114" s="31">
        <v>0</v>
      </c>
      <c r="IK114" s="31">
        <v>0</v>
      </c>
      <c r="IL114" s="31">
        <v>0</v>
      </c>
      <c r="IM114" s="31">
        <v>0</v>
      </c>
      <c r="IN114" s="31">
        <v>0</v>
      </c>
      <c r="IO114" s="31">
        <v>0</v>
      </c>
      <c r="IP114" s="31">
        <v>0</v>
      </c>
      <c r="IQ114" s="31">
        <v>0</v>
      </c>
      <c r="IR114" s="31">
        <v>0</v>
      </c>
      <c r="IS114" s="31">
        <v>0</v>
      </c>
      <c r="IT114" s="31">
        <v>0</v>
      </c>
      <c r="IU114" s="31">
        <v>0</v>
      </c>
      <c r="IV114" s="31">
        <v>0</v>
      </c>
      <c r="IW114" s="31">
        <v>0</v>
      </c>
      <c r="IX114" s="31">
        <v>0</v>
      </c>
      <c r="IY114" s="31">
        <v>0</v>
      </c>
      <c r="IZ114" s="3"/>
      <c r="JA114" s="3"/>
    </row>
    <row r="115" spans="1:261" x14ac:dyDescent="0.25">
      <c r="A115" s="3"/>
      <c r="B115" s="3"/>
      <c r="C115" s="3"/>
      <c r="D115" s="205" t="s">
        <v>409</v>
      </c>
      <c r="E115" s="205" t="s">
        <v>418</v>
      </c>
      <c r="F115" s="10" t="s">
        <v>103</v>
      </c>
      <c r="G115" s="3"/>
      <c r="H115" s="3"/>
      <c r="I115" s="3"/>
      <c r="J115" s="5" t="s">
        <v>4</v>
      </c>
      <c r="K115" s="3"/>
      <c r="L115" s="20" t="s">
        <v>29</v>
      </c>
      <c r="M115" s="20"/>
      <c r="N115" s="20"/>
      <c r="O115" s="20"/>
      <c r="P115" s="20"/>
      <c r="Q115" s="46">
        <v>0</v>
      </c>
      <c r="R115" s="3"/>
      <c r="S115" s="50"/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0</v>
      </c>
      <c r="CN115" s="31">
        <v>0</v>
      </c>
      <c r="CO115" s="31">
        <v>0</v>
      </c>
      <c r="CP115" s="31">
        <v>0</v>
      </c>
      <c r="CQ115" s="31">
        <v>0</v>
      </c>
      <c r="CR115" s="31">
        <v>0</v>
      </c>
      <c r="CS115" s="31">
        <v>0</v>
      </c>
      <c r="CT115" s="31"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1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0</v>
      </c>
      <c r="DH115" s="31">
        <v>0</v>
      </c>
      <c r="DI115" s="31">
        <v>0</v>
      </c>
      <c r="DJ115" s="31">
        <v>0</v>
      </c>
      <c r="DK115" s="31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0</v>
      </c>
      <c r="DT115" s="31">
        <v>0</v>
      </c>
      <c r="DU115" s="31">
        <v>0</v>
      </c>
      <c r="DV115" s="31">
        <v>0</v>
      </c>
      <c r="DW115" s="31">
        <v>0</v>
      </c>
      <c r="DX115" s="31">
        <v>0</v>
      </c>
      <c r="DY115" s="31">
        <v>0</v>
      </c>
      <c r="DZ115" s="31">
        <v>0</v>
      </c>
      <c r="EA115" s="31">
        <v>0</v>
      </c>
      <c r="EB115" s="31">
        <v>0</v>
      </c>
      <c r="EC115" s="31">
        <v>0</v>
      </c>
      <c r="ED115" s="31">
        <v>0</v>
      </c>
      <c r="EE115" s="31">
        <v>0</v>
      </c>
      <c r="EF115" s="31">
        <v>0</v>
      </c>
      <c r="EG115" s="31">
        <v>0</v>
      </c>
      <c r="EH115" s="31">
        <v>0</v>
      </c>
      <c r="EI115" s="31">
        <v>0</v>
      </c>
      <c r="EJ115" s="31">
        <v>0</v>
      </c>
      <c r="EK115" s="31">
        <v>0</v>
      </c>
      <c r="EL115" s="31">
        <v>0</v>
      </c>
      <c r="EM115" s="31">
        <v>0</v>
      </c>
      <c r="EN115" s="31">
        <v>0</v>
      </c>
      <c r="EO115" s="31">
        <v>0</v>
      </c>
      <c r="EP115" s="31">
        <v>0</v>
      </c>
      <c r="EQ115" s="31">
        <v>0</v>
      </c>
      <c r="ER115" s="31">
        <v>0</v>
      </c>
      <c r="ES115" s="31">
        <v>0</v>
      </c>
      <c r="ET115" s="31">
        <v>0</v>
      </c>
      <c r="EU115" s="31">
        <v>0</v>
      </c>
      <c r="EV115" s="31">
        <v>0</v>
      </c>
      <c r="EW115" s="31">
        <v>0</v>
      </c>
      <c r="EX115" s="31">
        <v>0</v>
      </c>
      <c r="EY115" s="31">
        <v>0</v>
      </c>
      <c r="EZ115" s="31">
        <v>0</v>
      </c>
      <c r="FA115" s="31">
        <v>0</v>
      </c>
      <c r="FB115" s="31">
        <v>0</v>
      </c>
      <c r="FC115" s="31">
        <v>0</v>
      </c>
      <c r="FD115" s="31">
        <v>0</v>
      </c>
      <c r="FE115" s="31">
        <v>0</v>
      </c>
      <c r="FF115" s="31">
        <v>0</v>
      </c>
      <c r="FG115" s="31">
        <v>0</v>
      </c>
      <c r="FH115" s="31">
        <v>0</v>
      </c>
      <c r="FI115" s="31">
        <v>0</v>
      </c>
      <c r="FJ115" s="31">
        <v>0</v>
      </c>
      <c r="FK115" s="31">
        <v>0</v>
      </c>
      <c r="FL115" s="31">
        <v>0</v>
      </c>
      <c r="FM115" s="31">
        <v>0</v>
      </c>
      <c r="FN115" s="31">
        <v>0</v>
      </c>
      <c r="FO115" s="31">
        <v>0</v>
      </c>
      <c r="FP115" s="31">
        <v>0</v>
      </c>
      <c r="FQ115" s="31">
        <v>0</v>
      </c>
      <c r="FR115" s="31">
        <v>0</v>
      </c>
      <c r="FS115" s="31">
        <v>0</v>
      </c>
      <c r="FT115" s="31">
        <v>0</v>
      </c>
      <c r="FU115" s="31">
        <v>0</v>
      </c>
      <c r="FV115" s="31">
        <v>0</v>
      </c>
      <c r="FW115" s="31">
        <v>0</v>
      </c>
      <c r="FX115" s="31">
        <v>0</v>
      </c>
      <c r="FY115" s="31">
        <v>0</v>
      </c>
      <c r="FZ115" s="31">
        <v>0</v>
      </c>
      <c r="GA115" s="31">
        <v>0</v>
      </c>
      <c r="GB115" s="31">
        <v>0</v>
      </c>
      <c r="GC115" s="31">
        <v>0</v>
      </c>
      <c r="GD115" s="31">
        <v>0</v>
      </c>
      <c r="GE115" s="31">
        <v>0</v>
      </c>
      <c r="GF115" s="31">
        <v>0</v>
      </c>
      <c r="GG115" s="31">
        <v>0</v>
      </c>
      <c r="GH115" s="31">
        <v>0</v>
      </c>
      <c r="GI115" s="31">
        <v>0</v>
      </c>
      <c r="GJ115" s="31">
        <v>0</v>
      </c>
      <c r="GK115" s="31">
        <v>0</v>
      </c>
      <c r="GL115" s="31">
        <v>0</v>
      </c>
      <c r="GM115" s="31">
        <v>0</v>
      </c>
      <c r="GN115" s="31">
        <v>0</v>
      </c>
      <c r="GO115" s="31">
        <v>0</v>
      </c>
      <c r="GP115" s="31">
        <v>0</v>
      </c>
      <c r="GQ115" s="31">
        <v>0</v>
      </c>
      <c r="GR115" s="31">
        <v>0</v>
      </c>
      <c r="GS115" s="31">
        <v>0</v>
      </c>
      <c r="GT115" s="31">
        <v>0</v>
      </c>
      <c r="GU115" s="31">
        <v>0</v>
      </c>
      <c r="GV115" s="31">
        <v>0</v>
      </c>
      <c r="GW115" s="31">
        <v>0</v>
      </c>
      <c r="GX115" s="31">
        <v>0</v>
      </c>
      <c r="GY115" s="31">
        <v>0</v>
      </c>
      <c r="GZ115" s="31">
        <v>0</v>
      </c>
      <c r="HA115" s="31">
        <v>0</v>
      </c>
      <c r="HB115" s="31">
        <v>0</v>
      </c>
      <c r="HC115" s="31">
        <v>0</v>
      </c>
      <c r="HD115" s="31">
        <v>0</v>
      </c>
      <c r="HE115" s="31">
        <v>0</v>
      </c>
      <c r="HF115" s="31">
        <v>0</v>
      </c>
      <c r="HG115" s="31">
        <v>0</v>
      </c>
      <c r="HH115" s="31">
        <v>0</v>
      </c>
      <c r="HI115" s="31">
        <v>0</v>
      </c>
      <c r="HJ115" s="31">
        <v>0</v>
      </c>
      <c r="HK115" s="31">
        <v>0</v>
      </c>
      <c r="HL115" s="31">
        <v>0</v>
      </c>
      <c r="HM115" s="31">
        <v>0</v>
      </c>
      <c r="HN115" s="31">
        <v>0</v>
      </c>
      <c r="HO115" s="31">
        <v>0</v>
      </c>
      <c r="HP115" s="31">
        <v>0</v>
      </c>
      <c r="HQ115" s="31">
        <v>0</v>
      </c>
      <c r="HR115" s="31">
        <v>0</v>
      </c>
      <c r="HS115" s="31">
        <v>0</v>
      </c>
      <c r="HT115" s="31">
        <v>0</v>
      </c>
      <c r="HU115" s="31">
        <v>0</v>
      </c>
      <c r="HV115" s="31">
        <v>0</v>
      </c>
      <c r="HW115" s="31">
        <v>0</v>
      </c>
      <c r="HX115" s="31">
        <v>0</v>
      </c>
      <c r="HY115" s="31">
        <v>0</v>
      </c>
      <c r="HZ115" s="31">
        <v>0</v>
      </c>
      <c r="IA115" s="31">
        <v>0</v>
      </c>
      <c r="IB115" s="31">
        <v>0</v>
      </c>
      <c r="IC115" s="31">
        <v>0</v>
      </c>
      <c r="ID115" s="31">
        <v>0</v>
      </c>
      <c r="IE115" s="31">
        <v>0</v>
      </c>
      <c r="IF115" s="31">
        <v>0</v>
      </c>
      <c r="IG115" s="31">
        <v>0</v>
      </c>
      <c r="IH115" s="31">
        <v>0</v>
      </c>
      <c r="II115" s="31">
        <v>0</v>
      </c>
      <c r="IJ115" s="31">
        <v>0</v>
      </c>
      <c r="IK115" s="31">
        <v>0</v>
      </c>
      <c r="IL115" s="31">
        <v>0</v>
      </c>
      <c r="IM115" s="31">
        <v>0</v>
      </c>
      <c r="IN115" s="31">
        <v>0</v>
      </c>
      <c r="IO115" s="31">
        <v>0</v>
      </c>
      <c r="IP115" s="31">
        <v>0</v>
      </c>
      <c r="IQ115" s="31">
        <v>0</v>
      </c>
      <c r="IR115" s="31">
        <v>0</v>
      </c>
      <c r="IS115" s="31">
        <v>0</v>
      </c>
      <c r="IT115" s="31">
        <v>0</v>
      </c>
      <c r="IU115" s="31">
        <v>0</v>
      </c>
      <c r="IV115" s="31">
        <v>0</v>
      </c>
      <c r="IW115" s="31">
        <v>0</v>
      </c>
      <c r="IX115" s="31">
        <v>0</v>
      </c>
      <c r="IY115" s="31">
        <v>0</v>
      </c>
      <c r="IZ115" s="3"/>
      <c r="JA115" s="3"/>
    </row>
    <row r="116" spans="1:261" x14ac:dyDescent="0.25">
      <c r="A116" s="3"/>
      <c r="B116" s="3"/>
      <c r="C116" s="3"/>
      <c r="D116" s="205" t="s">
        <v>409</v>
      </c>
      <c r="E116" s="205" t="s">
        <v>418</v>
      </c>
      <c r="F116" s="10" t="s">
        <v>313</v>
      </c>
      <c r="G116" s="3"/>
      <c r="H116" s="3"/>
      <c r="I116" s="3"/>
      <c r="J116" s="5" t="s">
        <v>7</v>
      </c>
      <c r="K116" s="3"/>
      <c r="L116" s="3"/>
      <c r="M116" s="3"/>
      <c r="N116" s="3"/>
      <c r="O116" s="3"/>
      <c r="P116" s="3"/>
      <c r="Q116" s="43"/>
      <c r="R116" s="3"/>
      <c r="S116" s="3"/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0</v>
      </c>
      <c r="BN116" s="39">
        <v>0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5.5555555555555558E-3</v>
      </c>
      <c r="CC116" s="39">
        <v>5.5555555555555558E-3</v>
      </c>
      <c r="CD116" s="39">
        <v>5.5555555555555558E-3</v>
      </c>
      <c r="CE116" s="39">
        <v>5.5555555555555558E-3</v>
      </c>
      <c r="CF116" s="39">
        <v>5.5555555555555558E-3</v>
      </c>
      <c r="CG116" s="39">
        <v>5.5555555555555558E-3</v>
      </c>
      <c r="CH116" s="39">
        <v>5.5555555555555558E-3</v>
      </c>
      <c r="CI116" s="39">
        <v>5.5555555555555558E-3</v>
      </c>
      <c r="CJ116" s="39">
        <v>5.5555555555555558E-3</v>
      </c>
      <c r="CK116" s="39">
        <v>5.5555555555555558E-3</v>
      </c>
      <c r="CL116" s="39">
        <v>5.5555555555555558E-3</v>
      </c>
      <c r="CM116" s="39">
        <v>5.5555555555555558E-3</v>
      </c>
      <c r="CN116" s="39">
        <v>5.5555555555555558E-3</v>
      </c>
      <c r="CO116" s="39">
        <v>5.5555555555555558E-3</v>
      </c>
      <c r="CP116" s="39">
        <v>5.5555555555555558E-3</v>
      </c>
      <c r="CQ116" s="39">
        <v>5.5555555555555558E-3</v>
      </c>
      <c r="CR116" s="39">
        <v>5.5555555555555558E-3</v>
      </c>
      <c r="CS116" s="39">
        <v>5.5555555555555558E-3</v>
      </c>
      <c r="CT116" s="39">
        <v>5.5555555555555558E-3</v>
      </c>
      <c r="CU116" s="39">
        <v>5.5555555555555558E-3</v>
      </c>
      <c r="CV116" s="39">
        <v>5.5555555555555558E-3</v>
      </c>
      <c r="CW116" s="39">
        <v>5.5555555555555558E-3</v>
      </c>
      <c r="CX116" s="39">
        <v>5.5555555555555558E-3</v>
      </c>
      <c r="CY116" s="39">
        <v>5.5555555555555558E-3</v>
      </c>
      <c r="CZ116" s="39">
        <v>5.5555555555555558E-3</v>
      </c>
      <c r="DA116" s="39">
        <v>5.5555555555555558E-3</v>
      </c>
      <c r="DB116" s="39">
        <v>5.5555555555555558E-3</v>
      </c>
      <c r="DC116" s="39">
        <v>5.5555555555555558E-3</v>
      </c>
      <c r="DD116" s="39">
        <v>5.5555555555555558E-3</v>
      </c>
      <c r="DE116" s="39">
        <v>5.5555555555555558E-3</v>
      </c>
      <c r="DF116" s="39">
        <v>5.5555555555555558E-3</v>
      </c>
      <c r="DG116" s="39">
        <v>5.5555555555555558E-3</v>
      </c>
      <c r="DH116" s="39">
        <v>5.5555555555555558E-3</v>
      </c>
      <c r="DI116" s="39">
        <v>5.5555555555555558E-3</v>
      </c>
      <c r="DJ116" s="39">
        <v>5.5555555555555558E-3</v>
      </c>
      <c r="DK116" s="39">
        <v>5.5555555555555558E-3</v>
      </c>
      <c r="DL116" s="39">
        <v>5.5555555555555558E-3</v>
      </c>
      <c r="DM116" s="39">
        <v>5.5555555555555558E-3</v>
      </c>
      <c r="DN116" s="39">
        <v>5.5555555555555558E-3</v>
      </c>
      <c r="DO116" s="39">
        <v>5.5555555555555558E-3</v>
      </c>
      <c r="DP116" s="39">
        <v>5.5555555555555558E-3</v>
      </c>
      <c r="DQ116" s="39">
        <v>5.5555555555555558E-3</v>
      </c>
      <c r="DR116" s="39">
        <v>5.5555555555555558E-3</v>
      </c>
      <c r="DS116" s="39">
        <v>5.5555555555555558E-3</v>
      </c>
      <c r="DT116" s="39">
        <v>5.5555555555555558E-3</v>
      </c>
      <c r="DU116" s="39">
        <v>5.5555555555555558E-3</v>
      </c>
      <c r="DV116" s="39">
        <v>5.5555555555555558E-3</v>
      </c>
      <c r="DW116" s="39">
        <v>5.5555555555555558E-3</v>
      </c>
      <c r="DX116" s="39">
        <v>5.5555555555555558E-3</v>
      </c>
      <c r="DY116" s="39">
        <v>5.5555555555555558E-3</v>
      </c>
      <c r="DZ116" s="39">
        <v>5.5555555555555558E-3</v>
      </c>
      <c r="EA116" s="39">
        <v>5.5555555555555558E-3</v>
      </c>
      <c r="EB116" s="39">
        <v>5.5555555555555558E-3</v>
      </c>
      <c r="EC116" s="39">
        <v>5.5555555555555558E-3</v>
      </c>
      <c r="ED116" s="39">
        <v>5.5555555555555558E-3</v>
      </c>
      <c r="EE116" s="39">
        <v>5.5555555555555558E-3</v>
      </c>
      <c r="EF116" s="39">
        <v>5.5555555555555558E-3</v>
      </c>
      <c r="EG116" s="39">
        <v>5.5555555555555558E-3</v>
      </c>
      <c r="EH116" s="39">
        <v>5.5555555555555558E-3</v>
      </c>
      <c r="EI116" s="39">
        <v>5.5555555555555558E-3</v>
      </c>
      <c r="EJ116" s="39">
        <v>5.5555555555555558E-3</v>
      </c>
      <c r="EK116" s="39">
        <v>5.5555555555555558E-3</v>
      </c>
      <c r="EL116" s="39">
        <v>5.5555555555555558E-3</v>
      </c>
      <c r="EM116" s="39">
        <v>5.5555555555555558E-3</v>
      </c>
      <c r="EN116" s="39">
        <v>5.5555555555555558E-3</v>
      </c>
      <c r="EO116" s="39">
        <v>5.5555555555555558E-3</v>
      </c>
      <c r="EP116" s="39">
        <v>5.5555555555555558E-3</v>
      </c>
      <c r="EQ116" s="39">
        <v>5.5555555555555558E-3</v>
      </c>
      <c r="ER116" s="39">
        <v>5.5555555555555558E-3</v>
      </c>
      <c r="ES116" s="39">
        <v>5.5555555555555558E-3</v>
      </c>
      <c r="ET116" s="39">
        <v>5.5555555555555558E-3</v>
      </c>
      <c r="EU116" s="39">
        <v>5.5555555555555558E-3</v>
      </c>
      <c r="EV116" s="39">
        <v>5.5555555555555558E-3</v>
      </c>
      <c r="EW116" s="39">
        <v>5.5555555555555558E-3</v>
      </c>
      <c r="EX116" s="39">
        <v>5.5555555555555558E-3</v>
      </c>
      <c r="EY116" s="39">
        <v>5.5555555555555558E-3</v>
      </c>
      <c r="EZ116" s="39">
        <v>5.5555555555555558E-3</v>
      </c>
      <c r="FA116" s="39">
        <v>5.5555555555555558E-3</v>
      </c>
      <c r="FB116" s="39">
        <v>5.5555555555555558E-3</v>
      </c>
      <c r="FC116" s="39">
        <v>5.5555555555555558E-3</v>
      </c>
      <c r="FD116" s="39">
        <v>5.5555555555555558E-3</v>
      </c>
      <c r="FE116" s="39">
        <v>5.5555555555555558E-3</v>
      </c>
      <c r="FF116" s="39">
        <v>5.5555555555555558E-3</v>
      </c>
      <c r="FG116" s="39">
        <v>5.5555555555555558E-3</v>
      </c>
      <c r="FH116" s="39">
        <v>5.5555555555555558E-3</v>
      </c>
      <c r="FI116" s="39">
        <v>5.5555555555555558E-3</v>
      </c>
      <c r="FJ116" s="39">
        <v>5.5555555555555558E-3</v>
      </c>
      <c r="FK116" s="39">
        <v>5.5555555555555558E-3</v>
      </c>
      <c r="FL116" s="39">
        <v>5.5555555555555558E-3</v>
      </c>
      <c r="FM116" s="39">
        <v>5.5555555555555558E-3</v>
      </c>
      <c r="FN116" s="39">
        <v>5.5555555555555558E-3</v>
      </c>
      <c r="FO116" s="39">
        <v>5.5555555555555558E-3</v>
      </c>
      <c r="FP116" s="39">
        <v>5.5555555555555558E-3</v>
      </c>
      <c r="FQ116" s="39">
        <v>5.5555555555555558E-3</v>
      </c>
      <c r="FR116" s="39">
        <v>5.5555555555555558E-3</v>
      </c>
      <c r="FS116" s="39">
        <v>5.5555555555555558E-3</v>
      </c>
      <c r="FT116" s="39">
        <v>5.5555555555555558E-3</v>
      </c>
      <c r="FU116" s="39">
        <v>5.5555555555555558E-3</v>
      </c>
      <c r="FV116" s="39">
        <v>5.5555555555555558E-3</v>
      </c>
      <c r="FW116" s="39">
        <v>5.5555555555555558E-3</v>
      </c>
      <c r="FX116" s="39">
        <v>5.5555555555555558E-3</v>
      </c>
      <c r="FY116" s="39">
        <v>5.5555555555555558E-3</v>
      </c>
      <c r="FZ116" s="39">
        <v>5.5555555555555558E-3</v>
      </c>
      <c r="GA116" s="39">
        <v>5.5555555555555558E-3</v>
      </c>
      <c r="GB116" s="39">
        <v>5.5555555555555558E-3</v>
      </c>
      <c r="GC116" s="39">
        <v>5.5555555555555558E-3</v>
      </c>
      <c r="GD116" s="39">
        <v>5.5555555555555558E-3</v>
      </c>
      <c r="GE116" s="39">
        <v>5.5555555555555558E-3</v>
      </c>
      <c r="GF116" s="39">
        <v>5.5555555555555558E-3</v>
      </c>
      <c r="GG116" s="39">
        <v>5.5555555555555558E-3</v>
      </c>
      <c r="GH116" s="39">
        <v>5.5555555555555558E-3</v>
      </c>
      <c r="GI116" s="39">
        <v>5.5555555555555558E-3</v>
      </c>
      <c r="GJ116" s="39">
        <v>5.5555555555555558E-3</v>
      </c>
      <c r="GK116" s="39">
        <v>5.5555555555555558E-3</v>
      </c>
      <c r="GL116" s="39">
        <v>5.5555555555555558E-3</v>
      </c>
      <c r="GM116" s="39">
        <v>5.5555555555555558E-3</v>
      </c>
      <c r="GN116" s="39">
        <v>5.5555555555555558E-3</v>
      </c>
      <c r="GO116" s="39">
        <v>5.5555555555555558E-3</v>
      </c>
      <c r="GP116" s="39">
        <v>5.5555555555555558E-3</v>
      </c>
      <c r="GQ116" s="39">
        <v>5.5555555555555558E-3</v>
      </c>
      <c r="GR116" s="39">
        <v>5.5555555555555558E-3</v>
      </c>
      <c r="GS116" s="39">
        <v>5.5555555555555558E-3</v>
      </c>
      <c r="GT116" s="39">
        <v>5.5555555555555558E-3</v>
      </c>
      <c r="GU116" s="39">
        <v>5.5555555555555558E-3</v>
      </c>
      <c r="GV116" s="39">
        <v>5.5555555555555558E-3</v>
      </c>
      <c r="GW116" s="39">
        <v>5.5555555555555558E-3</v>
      </c>
      <c r="GX116" s="39">
        <v>5.5555555555555558E-3</v>
      </c>
      <c r="GY116" s="39">
        <v>5.5555555555555558E-3</v>
      </c>
      <c r="GZ116" s="39">
        <v>5.5555555555555558E-3</v>
      </c>
      <c r="HA116" s="39">
        <v>5.5555555555555558E-3</v>
      </c>
      <c r="HB116" s="39">
        <v>5.5555555555555558E-3</v>
      </c>
      <c r="HC116" s="39">
        <v>5.5555555555555558E-3</v>
      </c>
      <c r="HD116" s="39">
        <v>5.5555555555555558E-3</v>
      </c>
      <c r="HE116" s="39">
        <v>5.5555555555555558E-3</v>
      </c>
      <c r="HF116" s="39">
        <v>5.5555555555555558E-3</v>
      </c>
      <c r="HG116" s="39">
        <v>5.5555555555555558E-3</v>
      </c>
      <c r="HH116" s="39">
        <v>5.5555555555555558E-3</v>
      </c>
      <c r="HI116" s="39">
        <v>5.5555555555555558E-3</v>
      </c>
      <c r="HJ116" s="39">
        <v>5.5555555555555558E-3</v>
      </c>
      <c r="HK116" s="39">
        <v>5.5555555555555558E-3</v>
      </c>
      <c r="HL116" s="39">
        <v>5.5555555555555558E-3</v>
      </c>
      <c r="HM116" s="39">
        <v>5.5555555555555558E-3</v>
      </c>
      <c r="HN116" s="39">
        <v>5.5555555555555558E-3</v>
      </c>
      <c r="HO116" s="39">
        <v>5.5555555555555558E-3</v>
      </c>
      <c r="HP116" s="39">
        <v>5.5555555555555558E-3</v>
      </c>
      <c r="HQ116" s="39">
        <v>5.5555555555555558E-3</v>
      </c>
      <c r="HR116" s="39">
        <v>5.5555555555555558E-3</v>
      </c>
      <c r="HS116" s="39">
        <v>5.5555555555555558E-3</v>
      </c>
      <c r="HT116" s="39">
        <v>5.5555555555555558E-3</v>
      </c>
      <c r="HU116" s="39">
        <v>5.5555555555555558E-3</v>
      </c>
      <c r="HV116" s="39">
        <v>5.5555555555555558E-3</v>
      </c>
      <c r="HW116" s="39">
        <v>5.5555555555555558E-3</v>
      </c>
      <c r="HX116" s="39">
        <v>5.5555555555555558E-3</v>
      </c>
      <c r="HY116" s="39">
        <v>5.5555555555555558E-3</v>
      </c>
      <c r="HZ116" s="39">
        <v>5.5555555555555558E-3</v>
      </c>
      <c r="IA116" s="39">
        <v>5.5555555555555558E-3</v>
      </c>
      <c r="IB116" s="39">
        <v>5.5555555555555558E-3</v>
      </c>
      <c r="IC116" s="39">
        <v>5.5555555555555558E-3</v>
      </c>
      <c r="ID116" s="39">
        <v>5.5555555555555558E-3</v>
      </c>
      <c r="IE116" s="39">
        <v>5.5555555555555558E-3</v>
      </c>
      <c r="IF116" s="39">
        <v>5.5555555555555558E-3</v>
      </c>
      <c r="IG116" s="39">
        <v>5.5555555555555558E-3</v>
      </c>
      <c r="IH116" s="39">
        <v>5.5555555555555558E-3</v>
      </c>
      <c r="II116" s="39">
        <v>5.5555555555555558E-3</v>
      </c>
      <c r="IJ116" s="39">
        <v>5.5555555555555558E-3</v>
      </c>
      <c r="IK116" s="39">
        <v>5.5555555555555558E-3</v>
      </c>
      <c r="IL116" s="39">
        <v>5.5555555555555558E-3</v>
      </c>
      <c r="IM116" s="39">
        <v>5.5555555555555558E-3</v>
      </c>
      <c r="IN116" s="39">
        <v>5.5555555555555558E-3</v>
      </c>
      <c r="IO116" s="39">
        <v>5.5555555555555558E-3</v>
      </c>
      <c r="IP116" s="39">
        <v>5.5555555555555558E-3</v>
      </c>
      <c r="IQ116" s="39">
        <v>5.5555555555555558E-3</v>
      </c>
      <c r="IR116" s="39">
        <v>5.5555555555555558E-3</v>
      </c>
      <c r="IS116" s="39">
        <v>5.5555555555555558E-3</v>
      </c>
      <c r="IT116" s="39">
        <v>5.5555555555555558E-3</v>
      </c>
      <c r="IU116" s="39">
        <v>5.5555555555555558E-3</v>
      </c>
      <c r="IV116" s="39">
        <v>5.5555555555555558E-3</v>
      </c>
      <c r="IW116" s="39">
        <v>5.5555555555555558E-3</v>
      </c>
      <c r="IX116" s="39">
        <v>5.5555555555555558E-3</v>
      </c>
      <c r="IY116" s="39">
        <v>5.5555555555555558E-3</v>
      </c>
      <c r="IZ116" s="3"/>
      <c r="JA116" s="3"/>
    </row>
    <row r="117" spans="1:261" x14ac:dyDescent="0.25">
      <c r="A117" s="3"/>
      <c r="B117" s="3"/>
      <c r="C117" s="3"/>
      <c r="D117" s="205" t="s">
        <v>409</v>
      </c>
      <c r="E117" s="205" t="s">
        <v>418</v>
      </c>
      <c r="F117" s="10" t="s">
        <v>314</v>
      </c>
      <c r="G117" s="3"/>
      <c r="H117" s="3"/>
      <c r="I117" s="3"/>
      <c r="J117" s="5" t="s">
        <v>4</v>
      </c>
      <c r="K117" s="3"/>
      <c r="L117" s="3"/>
      <c r="M117" s="3"/>
      <c r="N117" s="3"/>
      <c r="O117" s="3"/>
      <c r="P117" s="3"/>
      <c r="Q117" s="12">
        <v>0</v>
      </c>
      <c r="R117" s="3"/>
      <c r="S117" s="3"/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1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1">
        <v>0</v>
      </c>
      <c r="DV117" s="31">
        <v>0</v>
      </c>
      <c r="DW117" s="31">
        <v>0</v>
      </c>
      <c r="DX117" s="31">
        <v>0</v>
      </c>
      <c r="DY117" s="31">
        <v>0</v>
      </c>
      <c r="DZ117" s="31">
        <v>0</v>
      </c>
      <c r="EA117" s="31">
        <v>0</v>
      </c>
      <c r="EB117" s="31">
        <v>0</v>
      </c>
      <c r="EC117" s="31">
        <v>0</v>
      </c>
      <c r="ED117" s="31">
        <v>0</v>
      </c>
      <c r="EE117" s="31">
        <v>0</v>
      </c>
      <c r="EF117" s="31">
        <v>0</v>
      </c>
      <c r="EG117" s="31">
        <v>0</v>
      </c>
      <c r="EH117" s="31">
        <v>0</v>
      </c>
      <c r="EI117" s="31">
        <v>0</v>
      </c>
      <c r="EJ117" s="31">
        <v>0</v>
      </c>
      <c r="EK117" s="31">
        <v>0</v>
      </c>
      <c r="EL117" s="31">
        <v>0</v>
      </c>
      <c r="EM117" s="31">
        <v>0</v>
      </c>
      <c r="EN117" s="31">
        <v>0</v>
      </c>
      <c r="EO117" s="31">
        <v>0</v>
      </c>
      <c r="EP117" s="31">
        <v>0</v>
      </c>
      <c r="EQ117" s="31">
        <v>0</v>
      </c>
      <c r="ER117" s="31">
        <v>0</v>
      </c>
      <c r="ES117" s="31">
        <v>0</v>
      </c>
      <c r="ET117" s="31">
        <v>0</v>
      </c>
      <c r="EU117" s="31">
        <v>0</v>
      </c>
      <c r="EV117" s="31">
        <v>0</v>
      </c>
      <c r="EW117" s="31">
        <v>0</v>
      </c>
      <c r="EX117" s="31">
        <v>0</v>
      </c>
      <c r="EY117" s="31">
        <v>0</v>
      </c>
      <c r="EZ117" s="31">
        <v>0</v>
      </c>
      <c r="FA117" s="31">
        <v>0</v>
      </c>
      <c r="FB117" s="31">
        <v>0</v>
      </c>
      <c r="FC117" s="31">
        <v>0</v>
      </c>
      <c r="FD117" s="31">
        <v>0</v>
      </c>
      <c r="FE117" s="31">
        <v>0</v>
      </c>
      <c r="FF117" s="31">
        <v>0</v>
      </c>
      <c r="FG117" s="31">
        <v>0</v>
      </c>
      <c r="FH117" s="31">
        <v>0</v>
      </c>
      <c r="FI117" s="31">
        <v>0</v>
      </c>
      <c r="FJ117" s="31">
        <v>0</v>
      </c>
      <c r="FK117" s="31">
        <v>0</v>
      </c>
      <c r="FL117" s="31">
        <v>0</v>
      </c>
      <c r="FM117" s="31">
        <v>0</v>
      </c>
      <c r="FN117" s="31">
        <v>0</v>
      </c>
      <c r="FO117" s="31">
        <v>0</v>
      </c>
      <c r="FP117" s="31">
        <v>0</v>
      </c>
      <c r="FQ117" s="31">
        <v>0</v>
      </c>
      <c r="FR117" s="31">
        <v>0</v>
      </c>
      <c r="FS117" s="31">
        <v>0</v>
      </c>
      <c r="FT117" s="31">
        <v>0</v>
      </c>
      <c r="FU117" s="31">
        <v>0</v>
      </c>
      <c r="FV117" s="31">
        <v>0</v>
      </c>
      <c r="FW117" s="31">
        <v>0</v>
      </c>
      <c r="FX117" s="31">
        <v>0</v>
      </c>
      <c r="FY117" s="31">
        <v>0</v>
      </c>
      <c r="FZ117" s="31">
        <v>0</v>
      </c>
      <c r="GA117" s="31">
        <v>0</v>
      </c>
      <c r="GB117" s="31">
        <v>0</v>
      </c>
      <c r="GC117" s="31">
        <v>0</v>
      </c>
      <c r="GD117" s="31">
        <v>0</v>
      </c>
      <c r="GE117" s="31">
        <v>0</v>
      </c>
      <c r="GF117" s="31">
        <v>0</v>
      </c>
      <c r="GG117" s="31">
        <v>0</v>
      </c>
      <c r="GH117" s="31">
        <v>0</v>
      </c>
      <c r="GI117" s="31">
        <v>0</v>
      </c>
      <c r="GJ117" s="31">
        <v>0</v>
      </c>
      <c r="GK117" s="31">
        <v>0</v>
      </c>
      <c r="GL117" s="31">
        <v>0</v>
      </c>
      <c r="GM117" s="31">
        <v>0</v>
      </c>
      <c r="GN117" s="31">
        <v>0</v>
      </c>
      <c r="GO117" s="31">
        <v>0</v>
      </c>
      <c r="GP117" s="31">
        <v>0</v>
      </c>
      <c r="GQ117" s="31">
        <v>0</v>
      </c>
      <c r="GR117" s="31">
        <v>0</v>
      </c>
      <c r="GS117" s="31">
        <v>0</v>
      </c>
      <c r="GT117" s="31">
        <v>0</v>
      </c>
      <c r="GU117" s="31">
        <v>0</v>
      </c>
      <c r="GV117" s="31">
        <v>0</v>
      </c>
      <c r="GW117" s="31">
        <v>0</v>
      </c>
      <c r="GX117" s="31">
        <v>0</v>
      </c>
      <c r="GY117" s="31">
        <v>0</v>
      </c>
      <c r="GZ117" s="31">
        <v>0</v>
      </c>
      <c r="HA117" s="31">
        <v>0</v>
      </c>
      <c r="HB117" s="31">
        <v>0</v>
      </c>
      <c r="HC117" s="31">
        <v>0</v>
      </c>
      <c r="HD117" s="31">
        <v>0</v>
      </c>
      <c r="HE117" s="31">
        <v>0</v>
      </c>
      <c r="HF117" s="31">
        <v>0</v>
      </c>
      <c r="HG117" s="31">
        <v>0</v>
      </c>
      <c r="HH117" s="31">
        <v>0</v>
      </c>
      <c r="HI117" s="31">
        <v>0</v>
      </c>
      <c r="HJ117" s="31">
        <v>0</v>
      </c>
      <c r="HK117" s="31">
        <v>0</v>
      </c>
      <c r="HL117" s="31">
        <v>0</v>
      </c>
      <c r="HM117" s="31">
        <v>0</v>
      </c>
      <c r="HN117" s="31">
        <v>0</v>
      </c>
      <c r="HO117" s="31">
        <v>0</v>
      </c>
      <c r="HP117" s="31">
        <v>0</v>
      </c>
      <c r="HQ117" s="31">
        <v>0</v>
      </c>
      <c r="HR117" s="31">
        <v>0</v>
      </c>
      <c r="HS117" s="31">
        <v>0</v>
      </c>
      <c r="HT117" s="31">
        <v>0</v>
      </c>
      <c r="HU117" s="31">
        <v>0</v>
      </c>
      <c r="HV117" s="31">
        <v>0</v>
      </c>
      <c r="HW117" s="31">
        <v>0</v>
      </c>
      <c r="HX117" s="31">
        <v>0</v>
      </c>
      <c r="HY117" s="31">
        <v>0</v>
      </c>
      <c r="HZ117" s="31">
        <v>0</v>
      </c>
      <c r="IA117" s="31">
        <v>0</v>
      </c>
      <c r="IB117" s="31">
        <v>0</v>
      </c>
      <c r="IC117" s="31">
        <v>0</v>
      </c>
      <c r="ID117" s="31">
        <v>0</v>
      </c>
      <c r="IE117" s="31">
        <v>0</v>
      </c>
      <c r="IF117" s="31">
        <v>0</v>
      </c>
      <c r="IG117" s="31">
        <v>0</v>
      </c>
      <c r="IH117" s="31">
        <v>0</v>
      </c>
      <c r="II117" s="31">
        <v>0</v>
      </c>
      <c r="IJ117" s="31">
        <v>0</v>
      </c>
      <c r="IK117" s="31">
        <v>0</v>
      </c>
      <c r="IL117" s="31">
        <v>0</v>
      </c>
      <c r="IM117" s="31">
        <v>0</v>
      </c>
      <c r="IN117" s="31">
        <v>0</v>
      </c>
      <c r="IO117" s="31">
        <v>0</v>
      </c>
      <c r="IP117" s="31">
        <v>0</v>
      </c>
      <c r="IQ117" s="31">
        <v>0</v>
      </c>
      <c r="IR117" s="31">
        <v>0</v>
      </c>
      <c r="IS117" s="31">
        <v>0</v>
      </c>
      <c r="IT117" s="31">
        <v>0</v>
      </c>
      <c r="IU117" s="31">
        <v>0</v>
      </c>
      <c r="IV117" s="31">
        <v>0</v>
      </c>
      <c r="IW117" s="31">
        <v>0</v>
      </c>
      <c r="IX117" s="31">
        <v>0</v>
      </c>
      <c r="IY117" s="31">
        <v>0</v>
      </c>
      <c r="IZ117" s="31"/>
      <c r="JA117" s="31"/>
    </row>
    <row r="118" spans="1:261" x14ac:dyDescent="0.25">
      <c r="A118" s="3"/>
      <c r="B118" s="3"/>
      <c r="C118" s="3"/>
      <c r="D118" s="205" t="s">
        <v>409</v>
      </c>
      <c r="E118" s="205" t="s">
        <v>418</v>
      </c>
      <c r="F118" s="10" t="s">
        <v>104</v>
      </c>
      <c r="G118" s="3"/>
      <c r="H118" s="3"/>
      <c r="I118" s="3"/>
      <c r="J118" s="5" t="s">
        <v>4</v>
      </c>
      <c r="K118" s="3"/>
      <c r="L118" s="20" t="s">
        <v>29</v>
      </c>
      <c r="M118" s="20"/>
      <c r="N118" s="20"/>
      <c r="O118" s="20"/>
      <c r="P118" s="20"/>
      <c r="Q118" s="46">
        <v>0</v>
      </c>
      <c r="R118" s="3"/>
      <c r="S118" s="50"/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0</v>
      </c>
      <c r="DK118" s="31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0</v>
      </c>
      <c r="DT118" s="31">
        <v>0</v>
      </c>
      <c r="DU118" s="31">
        <v>0</v>
      </c>
      <c r="DV118" s="31">
        <v>0</v>
      </c>
      <c r="DW118" s="31">
        <v>0</v>
      </c>
      <c r="DX118" s="31">
        <v>0</v>
      </c>
      <c r="DY118" s="31">
        <v>0</v>
      </c>
      <c r="DZ118" s="31">
        <v>0</v>
      </c>
      <c r="EA118" s="31">
        <v>0</v>
      </c>
      <c r="EB118" s="31">
        <v>0</v>
      </c>
      <c r="EC118" s="31">
        <v>0</v>
      </c>
      <c r="ED118" s="31">
        <v>0</v>
      </c>
      <c r="EE118" s="31">
        <v>0</v>
      </c>
      <c r="EF118" s="31">
        <v>0</v>
      </c>
      <c r="EG118" s="31">
        <v>0</v>
      </c>
      <c r="EH118" s="31">
        <v>0</v>
      </c>
      <c r="EI118" s="31">
        <v>0</v>
      </c>
      <c r="EJ118" s="31">
        <v>0</v>
      </c>
      <c r="EK118" s="31">
        <v>0</v>
      </c>
      <c r="EL118" s="31">
        <v>0</v>
      </c>
      <c r="EM118" s="31">
        <v>0</v>
      </c>
      <c r="EN118" s="31">
        <v>0</v>
      </c>
      <c r="EO118" s="31">
        <v>0</v>
      </c>
      <c r="EP118" s="31">
        <v>0</v>
      </c>
      <c r="EQ118" s="31">
        <v>0</v>
      </c>
      <c r="ER118" s="31">
        <v>0</v>
      </c>
      <c r="ES118" s="31">
        <v>0</v>
      </c>
      <c r="ET118" s="31">
        <v>0</v>
      </c>
      <c r="EU118" s="31">
        <v>0</v>
      </c>
      <c r="EV118" s="31">
        <v>0</v>
      </c>
      <c r="EW118" s="31">
        <v>0</v>
      </c>
      <c r="EX118" s="31">
        <v>0</v>
      </c>
      <c r="EY118" s="31">
        <v>0</v>
      </c>
      <c r="EZ118" s="31">
        <v>0</v>
      </c>
      <c r="FA118" s="31">
        <v>0</v>
      </c>
      <c r="FB118" s="31">
        <v>0</v>
      </c>
      <c r="FC118" s="31">
        <v>0</v>
      </c>
      <c r="FD118" s="31">
        <v>0</v>
      </c>
      <c r="FE118" s="31">
        <v>0</v>
      </c>
      <c r="FF118" s="31">
        <v>0</v>
      </c>
      <c r="FG118" s="31">
        <v>0</v>
      </c>
      <c r="FH118" s="31">
        <v>0</v>
      </c>
      <c r="FI118" s="31">
        <v>0</v>
      </c>
      <c r="FJ118" s="31">
        <v>0</v>
      </c>
      <c r="FK118" s="31">
        <v>0</v>
      </c>
      <c r="FL118" s="31">
        <v>0</v>
      </c>
      <c r="FM118" s="31">
        <v>0</v>
      </c>
      <c r="FN118" s="31">
        <v>0</v>
      </c>
      <c r="FO118" s="31">
        <v>0</v>
      </c>
      <c r="FP118" s="31">
        <v>0</v>
      </c>
      <c r="FQ118" s="31">
        <v>0</v>
      </c>
      <c r="FR118" s="31">
        <v>0</v>
      </c>
      <c r="FS118" s="31">
        <v>0</v>
      </c>
      <c r="FT118" s="31">
        <v>0</v>
      </c>
      <c r="FU118" s="31">
        <v>0</v>
      </c>
      <c r="FV118" s="31">
        <v>0</v>
      </c>
      <c r="FW118" s="31">
        <v>0</v>
      </c>
      <c r="FX118" s="31">
        <v>0</v>
      </c>
      <c r="FY118" s="31">
        <v>0</v>
      </c>
      <c r="FZ118" s="31">
        <v>0</v>
      </c>
      <c r="GA118" s="31">
        <v>0</v>
      </c>
      <c r="GB118" s="31">
        <v>0</v>
      </c>
      <c r="GC118" s="31">
        <v>0</v>
      </c>
      <c r="GD118" s="31">
        <v>0</v>
      </c>
      <c r="GE118" s="31">
        <v>0</v>
      </c>
      <c r="GF118" s="31">
        <v>0</v>
      </c>
      <c r="GG118" s="31">
        <v>0</v>
      </c>
      <c r="GH118" s="31">
        <v>0</v>
      </c>
      <c r="GI118" s="31">
        <v>0</v>
      </c>
      <c r="GJ118" s="31">
        <v>0</v>
      </c>
      <c r="GK118" s="31">
        <v>0</v>
      </c>
      <c r="GL118" s="31">
        <v>0</v>
      </c>
      <c r="GM118" s="31">
        <v>0</v>
      </c>
      <c r="GN118" s="31">
        <v>0</v>
      </c>
      <c r="GO118" s="31">
        <v>0</v>
      </c>
      <c r="GP118" s="31">
        <v>0</v>
      </c>
      <c r="GQ118" s="31">
        <v>0</v>
      </c>
      <c r="GR118" s="31">
        <v>0</v>
      </c>
      <c r="GS118" s="31">
        <v>0</v>
      </c>
      <c r="GT118" s="31">
        <v>0</v>
      </c>
      <c r="GU118" s="31">
        <v>0</v>
      </c>
      <c r="GV118" s="31">
        <v>0</v>
      </c>
      <c r="GW118" s="31">
        <v>0</v>
      </c>
      <c r="GX118" s="31">
        <v>0</v>
      </c>
      <c r="GY118" s="31">
        <v>0</v>
      </c>
      <c r="GZ118" s="31">
        <v>0</v>
      </c>
      <c r="HA118" s="31">
        <v>0</v>
      </c>
      <c r="HB118" s="31">
        <v>0</v>
      </c>
      <c r="HC118" s="31">
        <v>0</v>
      </c>
      <c r="HD118" s="31">
        <v>0</v>
      </c>
      <c r="HE118" s="31">
        <v>0</v>
      </c>
      <c r="HF118" s="31">
        <v>0</v>
      </c>
      <c r="HG118" s="31">
        <v>0</v>
      </c>
      <c r="HH118" s="31">
        <v>0</v>
      </c>
      <c r="HI118" s="31">
        <v>0</v>
      </c>
      <c r="HJ118" s="31">
        <v>0</v>
      </c>
      <c r="HK118" s="31">
        <v>0</v>
      </c>
      <c r="HL118" s="31">
        <v>0</v>
      </c>
      <c r="HM118" s="31">
        <v>0</v>
      </c>
      <c r="HN118" s="31">
        <v>0</v>
      </c>
      <c r="HO118" s="31">
        <v>0</v>
      </c>
      <c r="HP118" s="31">
        <v>0</v>
      </c>
      <c r="HQ118" s="31">
        <v>0</v>
      </c>
      <c r="HR118" s="31">
        <v>0</v>
      </c>
      <c r="HS118" s="31">
        <v>0</v>
      </c>
      <c r="HT118" s="31">
        <v>0</v>
      </c>
      <c r="HU118" s="31">
        <v>0</v>
      </c>
      <c r="HV118" s="31">
        <v>0</v>
      </c>
      <c r="HW118" s="31">
        <v>0</v>
      </c>
      <c r="HX118" s="31">
        <v>0</v>
      </c>
      <c r="HY118" s="31">
        <v>0</v>
      </c>
      <c r="HZ118" s="31">
        <v>0</v>
      </c>
      <c r="IA118" s="31">
        <v>0</v>
      </c>
      <c r="IB118" s="31">
        <v>0</v>
      </c>
      <c r="IC118" s="31">
        <v>0</v>
      </c>
      <c r="ID118" s="31">
        <v>0</v>
      </c>
      <c r="IE118" s="31">
        <v>0</v>
      </c>
      <c r="IF118" s="31">
        <v>0</v>
      </c>
      <c r="IG118" s="31">
        <v>0</v>
      </c>
      <c r="IH118" s="31">
        <v>0</v>
      </c>
      <c r="II118" s="31">
        <v>0</v>
      </c>
      <c r="IJ118" s="31">
        <v>0</v>
      </c>
      <c r="IK118" s="31">
        <v>0</v>
      </c>
      <c r="IL118" s="31">
        <v>0</v>
      </c>
      <c r="IM118" s="31">
        <v>0</v>
      </c>
      <c r="IN118" s="31">
        <v>0</v>
      </c>
      <c r="IO118" s="31">
        <v>0</v>
      </c>
      <c r="IP118" s="31">
        <v>0</v>
      </c>
      <c r="IQ118" s="31">
        <v>0</v>
      </c>
      <c r="IR118" s="31">
        <v>0</v>
      </c>
      <c r="IS118" s="31">
        <v>0</v>
      </c>
      <c r="IT118" s="31">
        <v>0</v>
      </c>
      <c r="IU118" s="31">
        <v>0</v>
      </c>
      <c r="IV118" s="31">
        <v>0</v>
      </c>
      <c r="IW118" s="31">
        <v>0</v>
      </c>
      <c r="IX118" s="31">
        <v>0</v>
      </c>
      <c r="IY118" s="31">
        <v>0</v>
      </c>
      <c r="IZ118" s="3"/>
      <c r="JA118" s="3"/>
    </row>
    <row r="119" spans="1:261" x14ac:dyDescent="0.25">
      <c r="A119" s="3"/>
      <c r="B119" s="3"/>
      <c r="C119" s="3"/>
      <c r="D119" s="205" t="s">
        <v>409</v>
      </c>
      <c r="E119" s="205" t="s">
        <v>418</v>
      </c>
      <c r="F119" s="10" t="s">
        <v>325</v>
      </c>
      <c r="G119" s="3"/>
      <c r="H119" s="3"/>
      <c r="I119" s="3"/>
      <c r="J119" s="5" t="s">
        <v>4</v>
      </c>
      <c r="K119" s="3"/>
      <c r="L119" s="3"/>
      <c r="M119" s="3"/>
      <c r="N119" s="3"/>
      <c r="O119" s="3"/>
      <c r="P119" s="3"/>
      <c r="Q119" s="12">
        <v>0</v>
      </c>
      <c r="R119" s="3"/>
      <c r="S119" s="3"/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1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1">
        <v>0</v>
      </c>
      <c r="DV119" s="31">
        <v>0</v>
      </c>
      <c r="DW119" s="31">
        <v>0</v>
      </c>
      <c r="DX119" s="31">
        <v>0</v>
      </c>
      <c r="DY119" s="31">
        <v>0</v>
      </c>
      <c r="DZ119" s="31">
        <v>0</v>
      </c>
      <c r="EA119" s="31">
        <v>0</v>
      </c>
      <c r="EB119" s="31">
        <v>0</v>
      </c>
      <c r="EC119" s="31">
        <v>0</v>
      </c>
      <c r="ED119" s="31">
        <v>0</v>
      </c>
      <c r="EE119" s="31">
        <v>0</v>
      </c>
      <c r="EF119" s="31">
        <v>0</v>
      </c>
      <c r="EG119" s="31">
        <v>0</v>
      </c>
      <c r="EH119" s="31">
        <v>0</v>
      </c>
      <c r="EI119" s="31">
        <v>0</v>
      </c>
      <c r="EJ119" s="31">
        <v>0</v>
      </c>
      <c r="EK119" s="31">
        <v>0</v>
      </c>
      <c r="EL119" s="31">
        <v>0</v>
      </c>
      <c r="EM119" s="31">
        <v>0</v>
      </c>
      <c r="EN119" s="31">
        <v>0</v>
      </c>
      <c r="EO119" s="31">
        <v>0</v>
      </c>
      <c r="EP119" s="31">
        <v>0</v>
      </c>
      <c r="EQ119" s="31">
        <v>0</v>
      </c>
      <c r="ER119" s="31">
        <v>0</v>
      </c>
      <c r="ES119" s="31">
        <v>0</v>
      </c>
      <c r="ET119" s="31">
        <v>0</v>
      </c>
      <c r="EU119" s="31">
        <v>0</v>
      </c>
      <c r="EV119" s="31">
        <v>0</v>
      </c>
      <c r="EW119" s="31">
        <v>0</v>
      </c>
      <c r="EX119" s="31">
        <v>0</v>
      </c>
      <c r="EY119" s="31">
        <v>0</v>
      </c>
      <c r="EZ119" s="31">
        <v>0</v>
      </c>
      <c r="FA119" s="31">
        <v>0</v>
      </c>
      <c r="FB119" s="31">
        <v>0</v>
      </c>
      <c r="FC119" s="31">
        <v>0</v>
      </c>
      <c r="FD119" s="31">
        <v>0</v>
      </c>
      <c r="FE119" s="31">
        <v>0</v>
      </c>
      <c r="FF119" s="31">
        <v>0</v>
      </c>
      <c r="FG119" s="31">
        <v>0</v>
      </c>
      <c r="FH119" s="31">
        <v>0</v>
      </c>
      <c r="FI119" s="31">
        <v>0</v>
      </c>
      <c r="FJ119" s="31">
        <v>0</v>
      </c>
      <c r="FK119" s="31">
        <v>0</v>
      </c>
      <c r="FL119" s="31">
        <v>0</v>
      </c>
      <c r="FM119" s="31">
        <v>0</v>
      </c>
      <c r="FN119" s="31">
        <v>0</v>
      </c>
      <c r="FO119" s="31">
        <v>0</v>
      </c>
      <c r="FP119" s="31">
        <v>0</v>
      </c>
      <c r="FQ119" s="31">
        <v>0</v>
      </c>
      <c r="FR119" s="31">
        <v>0</v>
      </c>
      <c r="FS119" s="31">
        <v>0</v>
      </c>
      <c r="FT119" s="31">
        <v>0</v>
      </c>
      <c r="FU119" s="31">
        <v>0</v>
      </c>
      <c r="FV119" s="31">
        <v>0</v>
      </c>
      <c r="FW119" s="31">
        <v>0</v>
      </c>
      <c r="FX119" s="31">
        <v>0</v>
      </c>
      <c r="FY119" s="31">
        <v>0</v>
      </c>
      <c r="FZ119" s="31">
        <v>0</v>
      </c>
      <c r="GA119" s="31">
        <v>0</v>
      </c>
      <c r="GB119" s="31">
        <v>0</v>
      </c>
      <c r="GC119" s="31">
        <v>0</v>
      </c>
      <c r="GD119" s="31">
        <v>0</v>
      </c>
      <c r="GE119" s="31">
        <v>0</v>
      </c>
      <c r="GF119" s="31">
        <v>0</v>
      </c>
      <c r="GG119" s="31">
        <v>0</v>
      </c>
      <c r="GH119" s="31">
        <v>0</v>
      </c>
      <c r="GI119" s="31">
        <v>0</v>
      </c>
      <c r="GJ119" s="31">
        <v>0</v>
      </c>
      <c r="GK119" s="31">
        <v>0</v>
      </c>
      <c r="GL119" s="31">
        <v>0</v>
      </c>
      <c r="GM119" s="31">
        <v>0</v>
      </c>
      <c r="GN119" s="31">
        <v>0</v>
      </c>
      <c r="GO119" s="31">
        <v>0</v>
      </c>
      <c r="GP119" s="31">
        <v>0</v>
      </c>
      <c r="GQ119" s="31">
        <v>0</v>
      </c>
      <c r="GR119" s="31">
        <v>0</v>
      </c>
      <c r="GS119" s="31">
        <v>0</v>
      </c>
      <c r="GT119" s="31">
        <v>0</v>
      </c>
      <c r="GU119" s="31">
        <v>0</v>
      </c>
      <c r="GV119" s="31">
        <v>0</v>
      </c>
      <c r="GW119" s="31">
        <v>0</v>
      </c>
      <c r="GX119" s="31">
        <v>0</v>
      </c>
      <c r="GY119" s="31">
        <v>0</v>
      </c>
      <c r="GZ119" s="31">
        <v>0</v>
      </c>
      <c r="HA119" s="31">
        <v>0</v>
      </c>
      <c r="HB119" s="31">
        <v>0</v>
      </c>
      <c r="HC119" s="31">
        <v>0</v>
      </c>
      <c r="HD119" s="31">
        <v>0</v>
      </c>
      <c r="HE119" s="31">
        <v>0</v>
      </c>
      <c r="HF119" s="31">
        <v>0</v>
      </c>
      <c r="HG119" s="31">
        <v>0</v>
      </c>
      <c r="HH119" s="31">
        <v>0</v>
      </c>
      <c r="HI119" s="31">
        <v>0</v>
      </c>
      <c r="HJ119" s="31">
        <v>0</v>
      </c>
      <c r="HK119" s="31">
        <v>0</v>
      </c>
      <c r="HL119" s="31">
        <v>0</v>
      </c>
      <c r="HM119" s="31">
        <v>0</v>
      </c>
      <c r="HN119" s="31">
        <v>0</v>
      </c>
      <c r="HO119" s="31">
        <v>0</v>
      </c>
      <c r="HP119" s="31">
        <v>0</v>
      </c>
      <c r="HQ119" s="31">
        <v>0</v>
      </c>
      <c r="HR119" s="31">
        <v>0</v>
      </c>
      <c r="HS119" s="31">
        <v>0</v>
      </c>
      <c r="HT119" s="31">
        <v>0</v>
      </c>
      <c r="HU119" s="31">
        <v>0</v>
      </c>
      <c r="HV119" s="31">
        <v>0</v>
      </c>
      <c r="HW119" s="31">
        <v>0</v>
      </c>
      <c r="HX119" s="31">
        <v>0</v>
      </c>
      <c r="HY119" s="31">
        <v>0</v>
      </c>
      <c r="HZ119" s="31">
        <v>0</v>
      </c>
      <c r="IA119" s="31">
        <v>0</v>
      </c>
      <c r="IB119" s="31">
        <v>0</v>
      </c>
      <c r="IC119" s="31">
        <v>0</v>
      </c>
      <c r="ID119" s="31">
        <v>0</v>
      </c>
      <c r="IE119" s="31">
        <v>0</v>
      </c>
      <c r="IF119" s="31">
        <v>0</v>
      </c>
      <c r="IG119" s="31">
        <v>0</v>
      </c>
      <c r="IH119" s="31">
        <v>0</v>
      </c>
      <c r="II119" s="31">
        <v>0</v>
      </c>
      <c r="IJ119" s="31">
        <v>0</v>
      </c>
      <c r="IK119" s="31">
        <v>0</v>
      </c>
      <c r="IL119" s="31">
        <v>0</v>
      </c>
      <c r="IM119" s="31">
        <v>0</v>
      </c>
      <c r="IN119" s="31">
        <v>0</v>
      </c>
      <c r="IO119" s="31">
        <v>0</v>
      </c>
      <c r="IP119" s="31">
        <v>0</v>
      </c>
      <c r="IQ119" s="31">
        <v>0</v>
      </c>
      <c r="IR119" s="31">
        <v>0</v>
      </c>
      <c r="IS119" s="31">
        <v>0</v>
      </c>
      <c r="IT119" s="31">
        <v>0</v>
      </c>
      <c r="IU119" s="31">
        <v>0</v>
      </c>
      <c r="IV119" s="31">
        <v>0</v>
      </c>
      <c r="IW119" s="31">
        <v>0</v>
      </c>
      <c r="IX119" s="31">
        <v>0</v>
      </c>
      <c r="IY119" s="31">
        <v>0</v>
      </c>
      <c r="IZ119" s="3"/>
      <c r="JA119" s="3"/>
    </row>
    <row r="120" spans="1:26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12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</row>
    <row r="121" spans="1:261" x14ac:dyDescent="0.25">
      <c r="A121" s="3"/>
      <c r="B121" s="10">
        <v>2</v>
      </c>
      <c r="C121" s="10">
        <v>2</v>
      </c>
      <c r="D121" s="204" t="s">
        <v>409</v>
      </c>
      <c r="E121" s="10" t="s">
        <v>419</v>
      </c>
      <c r="F121" s="10" t="s">
        <v>312</v>
      </c>
      <c r="G121" s="3"/>
      <c r="H121" s="3"/>
      <c r="I121" s="3"/>
      <c r="J121" s="5" t="s">
        <v>4</v>
      </c>
      <c r="K121" s="3"/>
      <c r="L121" s="3"/>
      <c r="M121" s="3"/>
      <c r="N121" s="3"/>
      <c r="O121" s="3"/>
      <c r="P121" s="3"/>
      <c r="Q121" s="12">
        <v>50000</v>
      </c>
      <c r="R121" s="3"/>
      <c r="S121" s="3"/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12500</v>
      </c>
      <c r="AW121" s="31">
        <v>12500</v>
      </c>
      <c r="AX121" s="31">
        <v>12500</v>
      </c>
      <c r="AY121" s="31">
        <v>12500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0</v>
      </c>
      <c r="DK121" s="31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0</v>
      </c>
      <c r="DU121" s="31">
        <v>0</v>
      </c>
      <c r="DV121" s="31">
        <v>0</v>
      </c>
      <c r="DW121" s="31">
        <v>0</v>
      </c>
      <c r="DX121" s="31">
        <v>0</v>
      </c>
      <c r="DY121" s="31">
        <v>0</v>
      </c>
      <c r="DZ121" s="31">
        <v>0</v>
      </c>
      <c r="EA121" s="31">
        <v>0</v>
      </c>
      <c r="EB121" s="31">
        <v>0</v>
      </c>
      <c r="EC121" s="31">
        <v>0</v>
      </c>
      <c r="ED121" s="31">
        <v>0</v>
      </c>
      <c r="EE121" s="31">
        <v>0</v>
      </c>
      <c r="EF121" s="31">
        <v>0</v>
      </c>
      <c r="EG121" s="31">
        <v>0</v>
      </c>
      <c r="EH121" s="31">
        <v>0</v>
      </c>
      <c r="EI121" s="31">
        <v>0</v>
      </c>
      <c r="EJ121" s="31">
        <v>0</v>
      </c>
      <c r="EK121" s="31">
        <v>0</v>
      </c>
      <c r="EL121" s="31">
        <v>0</v>
      </c>
      <c r="EM121" s="31">
        <v>0</v>
      </c>
      <c r="EN121" s="31">
        <v>0</v>
      </c>
      <c r="EO121" s="31">
        <v>0</v>
      </c>
      <c r="EP121" s="31">
        <v>0</v>
      </c>
      <c r="EQ121" s="31">
        <v>0</v>
      </c>
      <c r="ER121" s="31">
        <v>0</v>
      </c>
      <c r="ES121" s="31">
        <v>0</v>
      </c>
      <c r="ET121" s="31">
        <v>0</v>
      </c>
      <c r="EU121" s="31">
        <v>0</v>
      </c>
      <c r="EV121" s="31">
        <v>0</v>
      </c>
      <c r="EW121" s="31">
        <v>0</v>
      </c>
      <c r="EX121" s="31">
        <v>0</v>
      </c>
      <c r="EY121" s="31">
        <v>0</v>
      </c>
      <c r="EZ121" s="31">
        <v>0</v>
      </c>
      <c r="FA121" s="31">
        <v>0</v>
      </c>
      <c r="FB121" s="31">
        <v>0</v>
      </c>
      <c r="FC121" s="31">
        <v>0</v>
      </c>
      <c r="FD121" s="31">
        <v>0</v>
      </c>
      <c r="FE121" s="31">
        <v>0</v>
      </c>
      <c r="FF121" s="31">
        <v>0</v>
      </c>
      <c r="FG121" s="31">
        <v>0</v>
      </c>
      <c r="FH121" s="31">
        <v>0</v>
      </c>
      <c r="FI121" s="31">
        <v>0</v>
      </c>
      <c r="FJ121" s="31">
        <v>0</v>
      </c>
      <c r="FK121" s="31">
        <v>0</v>
      </c>
      <c r="FL121" s="31">
        <v>0</v>
      </c>
      <c r="FM121" s="31">
        <v>0</v>
      </c>
      <c r="FN121" s="31">
        <v>0</v>
      </c>
      <c r="FO121" s="31">
        <v>0</v>
      </c>
      <c r="FP121" s="31">
        <v>0</v>
      </c>
      <c r="FQ121" s="31">
        <v>0</v>
      </c>
      <c r="FR121" s="31">
        <v>0</v>
      </c>
      <c r="FS121" s="31">
        <v>0</v>
      </c>
      <c r="FT121" s="31">
        <v>0</v>
      </c>
      <c r="FU121" s="31">
        <v>0</v>
      </c>
      <c r="FV121" s="31">
        <v>0</v>
      </c>
      <c r="FW121" s="31">
        <v>0</v>
      </c>
      <c r="FX121" s="31">
        <v>0</v>
      </c>
      <c r="FY121" s="31">
        <v>0</v>
      </c>
      <c r="FZ121" s="31">
        <v>0</v>
      </c>
      <c r="GA121" s="31">
        <v>0</v>
      </c>
      <c r="GB121" s="31">
        <v>0</v>
      </c>
      <c r="GC121" s="31">
        <v>0</v>
      </c>
      <c r="GD121" s="31">
        <v>0</v>
      </c>
      <c r="GE121" s="31">
        <v>0</v>
      </c>
      <c r="GF121" s="31">
        <v>0</v>
      </c>
      <c r="GG121" s="31">
        <v>0</v>
      </c>
      <c r="GH121" s="31">
        <v>0</v>
      </c>
      <c r="GI121" s="31">
        <v>0</v>
      </c>
      <c r="GJ121" s="31">
        <v>0</v>
      </c>
      <c r="GK121" s="31">
        <v>0</v>
      </c>
      <c r="GL121" s="31">
        <v>0</v>
      </c>
      <c r="GM121" s="31">
        <v>0</v>
      </c>
      <c r="GN121" s="31">
        <v>0</v>
      </c>
      <c r="GO121" s="31">
        <v>0</v>
      </c>
      <c r="GP121" s="31">
        <v>0</v>
      </c>
      <c r="GQ121" s="31">
        <v>0</v>
      </c>
      <c r="GR121" s="31">
        <v>0</v>
      </c>
      <c r="GS121" s="31">
        <v>0</v>
      </c>
      <c r="GT121" s="31">
        <v>0</v>
      </c>
      <c r="GU121" s="31">
        <v>0</v>
      </c>
      <c r="GV121" s="31">
        <v>0</v>
      </c>
      <c r="GW121" s="31">
        <v>0</v>
      </c>
      <c r="GX121" s="31">
        <v>0</v>
      </c>
      <c r="GY121" s="31">
        <v>0</v>
      </c>
      <c r="GZ121" s="31">
        <v>0</v>
      </c>
      <c r="HA121" s="31">
        <v>0</v>
      </c>
      <c r="HB121" s="31">
        <v>0</v>
      </c>
      <c r="HC121" s="31">
        <v>0</v>
      </c>
      <c r="HD121" s="31">
        <v>0</v>
      </c>
      <c r="HE121" s="31">
        <v>0</v>
      </c>
      <c r="HF121" s="31">
        <v>0</v>
      </c>
      <c r="HG121" s="31">
        <v>0</v>
      </c>
      <c r="HH121" s="31">
        <v>0</v>
      </c>
      <c r="HI121" s="31">
        <v>0</v>
      </c>
      <c r="HJ121" s="31">
        <v>0</v>
      </c>
      <c r="HK121" s="31">
        <v>0</v>
      </c>
      <c r="HL121" s="31">
        <v>0</v>
      </c>
      <c r="HM121" s="31">
        <v>0</v>
      </c>
      <c r="HN121" s="31">
        <v>0</v>
      </c>
      <c r="HO121" s="31">
        <v>0</v>
      </c>
      <c r="HP121" s="31">
        <v>0</v>
      </c>
      <c r="HQ121" s="31">
        <v>0</v>
      </c>
      <c r="HR121" s="31">
        <v>0</v>
      </c>
      <c r="HS121" s="31">
        <v>0</v>
      </c>
      <c r="HT121" s="31">
        <v>0</v>
      </c>
      <c r="HU121" s="31">
        <v>0</v>
      </c>
      <c r="HV121" s="31">
        <v>0</v>
      </c>
      <c r="HW121" s="31">
        <v>0</v>
      </c>
      <c r="HX121" s="31">
        <v>0</v>
      </c>
      <c r="HY121" s="31">
        <v>0</v>
      </c>
      <c r="HZ121" s="31">
        <v>0</v>
      </c>
      <c r="IA121" s="31">
        <v>0</v>
      </c>
      <c r="IB121" s="31">
        <v>0</v>
      </c>
      <c r="IC121" s="31">
        <v>0</v>
      </c>
      <c r="ID121" s="31">
        <v>0</v>
      </c>
      <c r="IE121" s="31">
        <v>0</v>
      </c>
      <c r="IF121" s="31">
        <v>0</v>
      </c>
      <c r="IG121" s="31">
        <v>0</v>
      </c>
      <c r="IH121" s="31">
        <v>0</v>
      </c>
      <c r="II121" s="31">
        <v>0</v>
      </c>
      <c r="IJ121" s="31">
        <v>0</v>
      </c>
      <c r="IK121" s="31">
        <v>0</v>
      </c>
      <c r="IL121" s="31">
        <v>0</v>
      </c>
      <c r="IM121" s="31">
        <v>0</v>
      </c>
      <c r="IN121" s="31">
        <v>0</v>
      </c>
      <c r="IO121" s="31">
        <v>0</v>
      </c>
      <c r="IP121" s="31">
        <v>0</v>
      </c>
      <c r="IQ121" s="31">
        <v>0</v>
      </c>
      <c r="IR121" s="31">
        <v>0</v>
      </c>
      <c r="IS121" s="31">
        <v>0</v>
      </c>
      <c r="IT121" s="31">
        <v>0</v>
      </c>
      <c r="IU121" s="31">
        <v>0</v>
      </c>
      <c r="IV121" s="31">
        <v>0</v>
      </c>
      <c r="IW121" s="31">
        <v>0</v>
      </c>
      <c r="IX121" s="31">
        <v>0</v>
      </c>
      <c r="IY121" s="31">
        <v>0</v>
      </c>
      <c r="IZ121" s="3"/>
      <c r="JA121" s="3"/>
    </row>
    <row r="122" spans="1:261" x14ac:dyDescent="0.25">
      <c r="A122" s="3"/>
      <c r="B122" s="3"/>
      <c r="C122" s="3"/>
      <c r="D122" s="205" t="s">
        <v>409</v>
      </c>
      <c r="E122" s="205" t="s">
        <v>419</v>
      </c>
      <c r="F122" s="10" t="s">
        <v>310</v>
      </c>
      <c r="G122" s="3"/>
      <c r="H122" s="3"/>
      <c r="I122" s="3"/>
      <c r="J122" s="5" t="s">
        <v>30</v>
      </c>
      <c r="K122" s="3"/>
      <c r="L122" s="20" t="s">
        <v>29</v>
      </c>
      <c r="M122" s="20"/>
      <c r="N122" s="20"/>
      <c r="O122" s="20"/>
      <c r="P122" s="20"/>
      <c r="Q122" s="46">
        <v>0</v>
      </c>
      <c r="R122" s="20"/>
      <c r="S122" s="46"/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1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1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1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1">
        <v>0</v>
      </c>
      <c r="DV122" s="31">
        <v>0</v>
      </c>
      <c r="DW122" s="31">
        <v>0</v>
      </c>
      <c r="DX122" s="31">
        <v>0</v>
      </c>
      <c r="DY122" s="31">
        <v>0</v>
      </c>
      <c r="DZ122" s="31">
        <v>0</v>
      </c>
      <c r="EA122" s="31">
        <v>0</v>
      </c>
      <c r="EB122" s="31">
        <v>0</v>
      </c>
      <c r="EC122" s="31">
        <v>0</v>
      </c>
      <c r="ED122" s="31">
        <v>0</v>
      </c>
      <c r="EE122" s="31">
        <v>0</v>
      </c>
      <c r="EF122" s="31">
        <v>0</v>
      </c>
      <c r="EG122" s="31">
        <v>0</v>
      </c>
      <c r="EH122" s="31">
        <v>0</v>
      </c>
      <c r="EI122" s="31">
        <v>0</v>
      </c>
      <c r="EJ122" s="31">
        <v>0</v>
      </c>
      <c r="EK122" s="31">
        <v>0</v>
      </c>
      <c r="EL122" s="31">
        <v>0</v>
      </c>
      <c r="EM122" s="31">
        <v>0</v>
      </c>
      <c r="EN122" s="31">
        <v>0</v>
      </c>
      <c r="EO122" s="31">
        <v>0</v>
      </c>
      <c r="EP122" s="31">
        <v>0</v>
      </c>
      <c r="EQ122" s="31">
        <v>0</v>
      </c>
      <c r="ER122" s="31">
        <v>0</v>
      </c>
      <c r="ES122" s="31">
        <v>0</v>
      </c>
      <c r="ET122" s="31">
        <v>0</v>
      </c>
      <c r="EU122" s="31">
        <v>0</v>
      </c>
      <c r="EV122" s="31">
        <v>0</v>
      </c>
      <c r="EW122" s="31">
        <v>0</v>
      </c>
      <c r="EX122" s="31">
        <v>0</v>
      </c>
      <c r="EY122" s="31">
        <v>0</v>
      </c>
      <c r="EZ122" s="31">
        <v>0</v>
      </c>
      <c r="FA122" s="31">
        <v>0</v>
      </c>
      <c r="FB122" s="31">
        <v>0</v>
      </c>
      <c r="FC122" s="31">
        <v>0</v>
      </c>
      <c r="FD122" s="31">
        <v>0</v>
      </c>
      <c r="FE122" s="31">
        <v>0</v>
      </c>
      <c r="FF122" s="31">
        <v>0</v>
      </c>
      <c r="FG122" s="31">
        <v>0</v>
      </c>
      <c r="FH122" s="31">
        <v>0</v>
      </c>
      <c r="FI122" s="31">
        <v>0</v>
      </c>
      <c r="FJ122" s="31">
        <v>0</v>
      </c>
      <c r="FK122" s="31">
        <v>0</v>
      </c>
      <c r="FL122" s="31">
        <v>0</v>
      </c>
      <c r="FM122" s="31">
        <v>0</v>
      </c>
      <c r="FN122" s="31">
        <v>0</v>
      </c>
      <c r="FO122" s="31">
        <v>0</v>
      </c>
      <c r="FP122" s="31">
        <v>0</v>
      </c>
      <c r="FQ122" s="31">
        <v>0</v>
      </c>
      <c r="FR122" s="31">
        <v>0</v>
      </c>
      <c r="FS122" s="31">
        <v>0</v>
      </c>
      <c r="FT122" s="31">
        <v>0</v>
      </c>
      <c r="FU122" s="31">
        <v>0</v>
      </c>
      <c r="FV122" s="31">
        <v>0</v>
      </c>
      <c r="FW122" s="31">
        <v>0</v>
      </c>
      <c r="FX122" s="31">
        <v>0</v>
      </c>
      <c r="FY122" s="31">
        <v>0</v>
      </c>
      <c r="FZ122" s="31">
        <v>0</v>
      </c>
      <c r="GA122" s="31">
        <v>0</v>
      </c>
      <c r="GB122" s="31">
        <v>0</v>
      </c>
      <c r="GC122" s="31">
        <v>0</v>
      </c>
      <c r="GD122" s="31">
        <v>0</v>
      </c>
      <c r="GE122" s="31">
        <v>0</v>
      </c>
      <c r="GF122" s="31">
        <v>0</v>
      </c>
      <c r="GG122" s="31">
        <v>0</v>
      </c>
      <c r="GH122" s="31">
        <v>0</v>
      </c>
      <c r="GI122" s="31">
        <v>0</v>
      </c>
      <c r="GJ122" s="31">
        <v>0</v>
      </c>
      <c r="GK122" s="31">
        <v>0</v>
      </c>
      <c r="GL122" s="31">
        <v>0</v>
      </c>
      <c r="GM122" s="31">
        <v>0</v>
      </c>
      <c r="GN122" s="31">
        <v>0</v>
      </c>
      <c r="GO122" s="31">
        <v>0</v>
      </c>
      <c r="GP122" s="31">
        <v>0</v>
      </c>
      <c r="GQ122" s="31">
        <v>0</v>
      </c>
      <c r="GR122" s="31">
        <v>0</v>
      </c>
      <c r="GS122" s="31">
        <v>0</v>
      </c>
      <c r="GT122" s="31">
        <v>0</v>
      </c>
      <c r="GU122" s="31">
        <v>0</v>
      </c>
      <c r="GV122" s="31">
        <v>0</v>
      </c>
      <c r="GW122" s="31">
        <v>0</v>
      </c>
      <c r="GX122" s="31">
        <v>0</v>
      </c>
      <c r="GY122" s="31">
        <v>0</v>
      </c>
      <c r="GZ122" s="31">
        <v>0</v>
      </c>
      <c r="HA122" s="31">
        <v>0</v>
      </c>
      <c r="HB122" s="31">
        <v>0</v>
      </c>
      <c r="HC122" s="31">
        <v>0</v>
      </c>
      <c r="HD122" s="31">
        <v>0</v>
      </c>
      <c r="HE122" s="31">
        <v>0</v>
      </c>
      <c r="HF122" s="31">
        <v>0</v>
      </c>
      <c r="HG122" s="31">
        <v>0</v>
      </c>
      <c r="HH122" s="31">
        <v>0</v>
      </c>
      <c r="HI122" s="31">
        <v>0</v>
      </c>
      <c r="HJ122" s="31">
        <v>0</v>
      </c>
      <c r="HK122" s="31">
        <v>0</v>
      </c>
      <c r="HL122" s="31">
        <v>0</v>
      </c>
      <c r="HM122" s="31">
        <v>0</v>
      </c>
      <c r="HN122" s="31">
        <v>0</v>
      </c>
      <c r="HO122" s="31">
        <v>0</v>
      </c>
      <c r="HP122" s="31">
        <v>0</v>
      </c>
      <c r="HQ122" s="31">
        <v>0</v>
      </c>
      <c r="HR122" s="31">
        <v>0</v>
      </c>
      <c r="HS122" s="31">
        <v>0</v>
      </c>
      <c r="HT122" s="31">
        <v>0</v>
      </c>
      <c r="HU122" s="31">
        <v>0</v>
      </c>
      <c r="HV122" s="31">
        <v>0</v>
      </c>
      <c r="HW122" s="31">
        <v>0</v>
      </c>
      <c r="HX122" s="31">
        <v>0</v>
      </c>
      <c r="HY122" s="31">
        <v>0</v>
      </c>
      <c r="HZ122" s="31">
        <v>0</v>
      </c>
      <c r="IA122" s="31">
        <v>0</v>
      </c>
      <c r="IB122" s="31">
        <v>0</v>
      </c>
      <c r="IC122" s="31">
        <v>0</v>
      </c>
      <c r="ID122" s="31">
        <v>0</v>
      </c>
      <c r="IE122" s="31">
        <v>0</v>
      </c>
      <c r="IF122" s="31">
        <v>0</v>
      </c>
      <c r="IG122" s="31">
        <v>0</v>
      </c>
      <c r="IH122" s="31">
        <v>0</v>
      </c>
      <c r="II122" s="31">
        <v>0</v>
      </c>
      <c r="IJ122" s="31">
        <v>0</v>
      </c>
      <c r="IK122" s="31">
        <v>0</v>
      </c>
      <c r="IL122" s="31">
        <v>0</v>
      </c>
      <c r="IM122" s="31">
        <v>0</v>
      </c>
      <c r="IN122" s="31">
        <v>0</v>
      </c>
      <c r="IO122" s="31">
        <v>0</v>
      </c>
      <c r="IP122" s="31">
        <v>0</v>
      </c>
      <c r="IQ122" s="31">
        <v>0</v>
      </c>
      <c r="IR122" s="31">
        <v>0</v>
      </c>
      <c r="IS122" s="31">
        <v>0</v>
      </c>
      <c r="IT122" s="31">
        <v>0</v>
      </c>
      <c r="IU122" s="31">
        <v>0</v>
      </c>
      <c r="IV122" s="31">
        <v>0</v>
      </c>
      <c r="IW122" s="31">
        <v>0</v>
      </c>
      <c r="IX122" s="31">
        <v>0</v>
      </c>
      <c r="IY122" s="31">
        <v>0</v>
      </c>
      <c r="IZ122" s="3"/>
      <c r="JA122" s="3"/>
    </row>
    <row r="123" spans="1:261" x14ac:dyDescent="0.25">
      <c r="A123" s="3"/>
      <c r="B123" s="3"/>
      <c r="C123" s="3"/>
      <c r="D123" s="205" t="s">
        <v>409</v>
      </c>
      <c r="E123" s="205" t="s">
        <v>419</v>
      </c>
      <c r="F123" s="10" t="s">
        <v>311</v>
      </c>
      <c r="G123" s="3"/>
      <c r="H123" s="3"/>
      <c r="I123" s="3"/>
      <c r="J123" s="5" t="s">
        <v>4</v>
      </c>
      <c r="K123" s="3"/>
      <c r="L123" s="3"/>
      <c r="M123" s="3"/>
      <c r="N123" s="3"/>
      <c r="O123" s="3"/>
      <c r="P123" s="3"/>
      <c r="Q123" s="12">
        <v>50000</v>
      </c>
      <c r="R123" s="3"/>
      <c r="S123" s="3"/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50000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0</v>
      </c>
      <c r="DK123" s="31">
        <v>0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  <c r="DX123" s="31">
        <v>0</v>
      </c>
      <c r="DY123" s="31">
        <v>0</v>
      </c>
      <c r="DZ123" s="31">
        <v>0</v>
      </c>
      <c r="EA123" s="31">
        <v>0</v>
      </c>
      <c r="EB123" s="31">
        <v>0</v>
      </c>
      <c r="EC123" s="31">
        <v>0</v>
      </c>
      <c r="ED123" s="31">
        <v>0</v>
      </c>
      <c r="EE123" s="31">
        <v>0</v>
      </c>
      <c r="EF123" s="31">
        <v>0</v>
      </c>
      <c r="EG123" s="31">
        <v>0</v>
      </c>
      <c r="EH123" s="31">
        <v>0</v>
      </c>
      <c r="EI123" s="31">
        <v>0</v>
      </c>
      <c r="EJ123" s="31">
        <v>0</v>
      </c>
      <c r="EK123" s="31">
        <v>0</v>
      </c>
      <c r="EL123" s="31">
        <v>0</v>
      </c>
      <c r="EM123" s="31">
        <v>0</v>
      </c>
      <c r="EN123" s="31">
        <v>0</v>
      </c>
      <c r="EO123" s="31">
        <v>0</v>
      </c>
      <c r="EP123" s="31">
        <v>0</v>
      </c>
      <c r="EQ123" s="31">
        <v>0</v>
      </c>
      <c r="ER123" s="31">
        <v>0</v>
      </c>
      <c r="ES123" s="31">
        <v>0</v>
      </c>
      <c r="ET123" s="31">
        <v>0</v>
      </c>
      <c r="EU123" s="31">
        <v>0</v>
      </c>
      <c r="EV123" s="31">
        <v>0</v>
      </c>
      <c r="EW123" s="31">
        <v>0</v>
      </c>
      <c r="EX123" s="31">
        <v>0</v>
      </c>
      <c r="EY123" s="31">
        <v>0</v>
      </c>
      <c r="EZ123" s="31">
        <v>0</v>
      </c>
      <c r="FA123" s="31">
        <v>0</v>
      </c>
      <c r="FB123" s="31">
        <v>0</v>
      </c>
      <c r="FC123" s="31">
        <v>0</v>
      </c>
      <c r="FD123" s="31">
        <v>0</v>
      </c>
      <c r="FE123" s="31">
        <v>0</v>
      </c>
      <c r="FF123" s="31">
        <v>0</v>
      </c>
      <c r="FG123" s="31">
        <v>0</v>
      </c>
      <c r="FH123" s="31">
        <v>0</v>
      </c>
      <c r="FI123" s="31">
        <v>0</v>
      </c>
      <c r="FJ123" s="31">
        <v>0</v>
      </c>
      <c r="FK123" s="31">
        <v>0</v>
      </c>
      <c r="FL123" s="31">
        <v>0</v>
      </c>
      <c r="FM123" s="31">
        <v>0</v>
      </c>
      <c r="FN123" s="31">
        <v>0</v>
      </c>
      <c r="FO123" s="31">
        <v>0</v>
      </c>
      <c r="FP123" s="31">
        <v>0</v>
      </c>
      <c r="FQ123" s="31">
        <v>0</v>
      </c>
      <c r="FR123" s="31">
        <v>0</v>
      </c>
      <c r="FS123" s="31">
        <v>0</v>
      </c>
      <c r="FT123" s="31">
        <v>0</v>
      </c>
      <c r="FU123" s="31">
        <v>0</v>
      </c>
      <c r="FV123" s="31">
        <v>0</v>
      </c>
      <c r="FW123" s="31">
        <v>0</v>
      </c>
      <c r="FX123" s="31">
        <v>0</v>
      </c>
      <c r="FY123" s="31">
        <v>0</v>
      </c>
      <c r="FZ123" s="31">
        <v>0</v>
      </c>
      <c r="GA123" s="31">
        <v>0</v>
      </c>
      <c r="GB123" s="31">
        <v>0</v>
      </c>
      <c r="GC123" s="31">
        <v>0</v>
      </c>
      <c r="GD123" s="31">
        <v>0</v>
      </c>
      <c r="GE123" s="31">
        <v>0</v>
      </c>
      <c r="GF123" s="31">
        <v>0</v>
      </c>
      <c r="GG123" s="31">
        <v>0</v>
      </c>
      <c r="GH123" s="31">
        <v>0</v>
      </c>
      <c r="GI123" s="31">
        <v>0</v>
      </c>
      <c r="GJ123" s="31">
        <v>0</v>
      </c>
      <c r="GK123" s="31">
        <v>0</v>
      </c>
      <c r="GL123" s="31">
        <v>0</v>
      </c>
      <c r="GM123" s="31">
        <v>0</v>
      </c>
      <c r="GN123" s="31">
        <v>0</v>
      </c>
      <c r="GO123" s="31">
        <v>0</v>
      </c>
      <c r="GP123" s="31">
        <v>0</v>
      </c>
      <c r="GQ123" s="31">
        <v>0</v>
      </c>
      <c r="GR123" s="31">
        <v>0</v>
      </c>
      <c r="GS123" s="31">
        <v>0</v>
      </c>
      <c r="GT123" s="31">
        <v>0</v>
      </c>
      <c r="GU123" s="31">
        <v>0</v>
      </c>
      <c r="GV123" s="31">
        <v>0</v>
      </c>
      <c r="GW123" s="31">
        <v>0</v>
      </c>
      <c r="GX123" s="31">
        <v>0</v>
      </c>
      <c r="GY123" s="31">
        <v>0</v>
      </c>
      <c r="GZ123" s="31">
        <v>0</v>
      </c>
      <c r="HA123" s="31">
        <v>0</v>
      </c>
      <c r="HB123" s="31">
        <v>0</v>
      </c>
      <c r="HC123" s="31">
        <v>0</v>
      </c>
      <c r="HD123" s="31">
        <v>0</v>
      </c>
      <c r="HE123" s="31">
        <v>0</v>
      </c>
      <c r="HF123" s="31">
        <v>0</v>
      </c>
      <c r="HG123" s="31">
        <v>0</v>
      </c>
      <c r="HH123" s="31">
        <v>0</v>
      </c>
      <c r="HI123" s="31">
        <v>0</v>
      </c>
      <c r="HJ123" s="31">
        <v>0</v>
      </c>
      <c r="HK123" s="31">
        <v>0</v>
      </c>
      <c r="HL123" s="31">
        <v>0</v>
      </c>
      <c r="HM123" s="31">
        <v>0</v>
      </c>
      <c r="HN123" s="31">
        <v>0</v>
      </c>
      <c r="HO123" s="31">
        <v>0</v>
      </c>
      <c r="HP123" s="31">
        <v>0</v>
      </c>
      <c r="HQ123" s="31">
        <v>0</v>
      </c>
      <c r="HR123" s="31">
        <v>0</v>
      </c>
      <c r="HS123" s="31">
        <v>0</v>
      </c>
      <c r="HT123" s="31">
        <v>0</v>
      </c>
      <c r="HU123" s="31">
        <v>0</v>
      </c>
      <c r="HV123" s="31">
        <v>0</v>
      </c>
      <c r="HW123" s="31">
        <v>0</v>
      </c>
      <c r="HX123" s="31">
        <v>0</v>
      </c>
      <c r="HY123" s="31">
        <v>0</v>
      </c>
      <c r="HZ123" s="31">
        <v>0</v>
      </c>
      <c r="IA123" s="31">
        <v>0</v>
      </c>
      <c r="IB123" s="31">
        <v>0</v>
      </c>
      <c r="IC123" s="31">
        <v>0</v>
      </c>
      <c r="ID123" s="31">
        <v>0</v>
      </c>
      <c r="IE123" s="31">
        <v>0</v>
      </c>
      <c r="IF123" s="31">
        <v>0</v>
      </c>
      <c r="IG123" s="31">
        <v>0</v>
      </c>
      <c r="IH123" s="31">
        <v>0</v>
      </c>
      <c r="II123" s="31">
        <v>0</v>
      </c>
      <c r="IJ123" s="31">
        <v>0</v>
      </c>
      <c r="IK123" s="31">
        <v>0</v>
      </c>
      <c r="IL123" s="31">
        <v>0</v>
      </c>
      <c r="IM123" s="31">
        <v>0</v>
      </c>
      <c r="IN123" s="31">
        <v>0</v>
      </c>
      <c r="IO123" s="31">
        <v>0</v>
      </c>
      <c r="IP123" s="31">
        <v>0</v>
      </c>
      <c r="IQ123" s="31">
        <v>0</v>
      </c>
      <c r="IR123" s="31">
        <v>0</v>
      </c>
      <c r="IS123" s="31">
        <v>0</v>
      </c>
      <c r="IT123" s="31">
        <v>0</v>
      </c>
      <c r="IU123" s="31">
        <v>0</v>
      </c>
      <c r="IV123" s="31">
        <v>0</v>
      </c>
      <c r="IW123" s="31">
        <v>0</v>
      </c>
      <c r="IX123" s="31">
        <v>0</v>
      </c>
      <c r="IY123" s="31">
        <v>0</v>
      </c>
      <c r="IZ123" s="3"/>
      <c r="JA123" s="3"/>
    </row>
    <row r="124" spans="1:261" x14ac:dyDescent="0.25">
      <c r="A124" s="3"/>
      <c r="B124" s="3"/>
      <c r="C124" s="3"/>
      <c r="D124" s="205" t="s">
        <v>409</v>
      </c>
      <c r="E124" s="205" t="s">
        <v>419</v>
      </c>
      <c r="F124" s="10" t="s">
        <v>102</v>
      </c>
      <c r="G124" s="3"/>
      <c r="H124" s="3"/>
      <c r="I124" s="3"/>
      <c r="J124" s="5" t="s">
        <v>4</v>
      </c>
      <c r="K124" s="3"/>
      <c r="L124" s="3"/>
      <c r="M124" s="3"/>
      <c r="N124" s="3"/>
      <c r="O124" s="3"/>
      <c r="P124" s="3"/>
      <c r="Q124" s="12"/>
      <c r="R124" s="3"/>
      <c r="S124" s="50"/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12500</v>
      </c>
      <c r="AW124" s="31">
        <v>25000</v>
      </c>
      <c r="AX124" s="31">
        <v>37500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1">
        <v>0</v>
      </c>
      <c r="BJ124" s="31">
        <v>0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0</v>
      </c>
      <c r="CN124" s="31">
        <v>0</v>
      </c>
      <c r="CO124" s="31">
        <v>0</v>
      </c>
      <c r="CP124" s="31">
        <v>0</v>
      </c>
      <c r="CQ124" s="31">
        <v>0</v>
      </c>
      <c r="CR124" s="31">
        <v>0</v>
      </c>
      <c r="CS124" s="31">
        <v>0</v>
      </c>
      <c r="CT124" s="31"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1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1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1">
        <v>0</v>
      </c>
      <c r="DV124" s="31">
        <v>0</v>
      </c>
      <c r="DW124" s="31">
        <v>0</v>
      </c>
      <c r="DX124" s="31">
        <v>0</v>
      </c>
      <c r="DY124" s="31">
        <v>0</v>
      </c>
      <c r="DZ124" s="31">
        <v>0</v>
      </c>
      <c r="EA124" s="31">
        <v>0</v>
      </c>
      <c r="EB124" s="31">
        <v>0</v>
      </c>
      <c r="EC124" s="31">
        <v>0</v>
      </c>
      <c r="ED124" s="31">
        <v>0</v>
      </c>
      <c r="EE124" s="31">
        <v>0</v>
      </c>
      <c r="EF124" s="31">
        <v>0</v>
      </c>
      <c r="EG124" s="31">
        <v>0</v>
      </c>
      <c r="EH124" s="31">
        <v>0</v>
      </c>
      <c r="EI124" s="31">
        <v>0</v>
      </c>
      <c r="EJ124" s="31">
        <v>0</v>
      </c>
      <c r="EK124" s="31">
        <v>0</v>
      </c>
      <c r="EL124" s="31">
        <v>0</v>
      </c>
      <c r="EM124" s="31">
        <v>0</v>
      </c>
      <c r="EN124" s="31">
        <v>0</v>
      </c>
      <c r="EO124" s="31">
        <v>0</v>
      </c>
      <c r="EP124" s="31">
        <v>0</v>
      </c>
      <c r="EQ124" s="31">
        <v>0</v>
      </c>
      <c r="ER124" s="31">
        <v>0</v>
      </c>
      <c r="ES124" s="31">
        <v>0</v>
      </c>
      <c r="ET124" s="31">
        <v>0</v>
      </c>
      <c r="EU124" s="31">
        <v>0</v>
      </c>
      <c r="EV124" s="31">
        <v>0</v>
      </c>
      <c r="EW124" s="31">
        <v>0</v>
      </c>
      <c r="EX124" s="31">
        <v>0</v>
      </c>
      <c r="EY124" s="31">
        <v>0</v>
      </c>
      <c r="EZ124" s="31">
        <v>0</v>
      </c>
      <c r="FA124" s="31">
        <v>0</v>
      </c>
      <c r="FB124" s="31">
        <v>0</v>
      </c>
      <c r="FC124" s="31">
        <v>0</v>
      </c>
      <c r="FD124" s="31">
        <v>0</v>
      </c>
      <c r="FE124" s="31">
        <v>0</v>
      </c>
      <c r="FF124" s="31">
        <v>0</v>
      </c>
      <c r="FG124" s="31">
        <v>0</v>
      </c>
      <c r="FH124" s="31">
        <v>0</v>
      </c>
      <c r="FI124" s="31">
        <v>0</v>
      </c>
      <c r="FJ124" s="31">
        <v>0</v>
      </c>
      <c r="FK124" s="31">
        <v>0</v>
      </c>
      <c r="FL124" s="31">
        <v>0</v>
      </c>
      <c r="FM124" s="31">
        <v>0</v>
      </c>
      <c r="FN124" s="31">
        <v>0</v>
      </c>
      <c r="FO124" s="31">
        <v>0</v>
      </c>
      <c r="FP124" s="31">
        <v>0</v>
      </c>
      <c r="FQ124" s="31">
        <v>0</v>
      </c>
      <c r="FR124" s="31">
        <v>0</v>
      </c>
      <c r="FS124" s="31">
        <v>0</v>
      </c>
      <c r="FT124" s="31">
        <v>0</v>
      </c>
      <c r="FU124" s="31">
        <v>0</v>
      </c>
      <c r="FV124" s="31">
        <v>0</v>
      </c>
      <c r="FW124" s="31">
        <v>0</v>
      </c>
      <c r="FX124" s="31">
        <v>0</v>
      </c>
      <c r="FY124" s="31">
        <v>0</v>
      </c>
      <c r="FZ124" s="31">
        <v>0</v>
      </c>
      <c r="GA124" s="31">
        <v>0</v>
      </c>
      <c r="GB124" s="31">
        <v>0</v>
      </c>
      <c r="GC124" s="31">
        <v>0</v>
      </c>
      <c r="GD124" s="31">
        <v>0</v>
      </c>
      <c r="GE124" s="31">
        <v>0</v>
      </c>
      <c r="GF124" s="31">
        <v>0</v>
      </c>
      <c r="GG124" s="31">
        <v>0</v>
      </c>
      <c r="GH124" s="31">
        <v>0</v>
      </c>
      <c r="GI124" s="31">
        <v>0</v>
      </c>
      <c r="GJ124" s="31">
        <v>0</v>
      </c>
      <c r="GK124" s="31">
        <v>0</v>
      </c>
      <c r="GL124" s="31">
        <v>0</v>
      </c>
      <c r="GM124" s="31">
        <v>0</v>
      </c>
      <c r="GN124" s="31">
        <v>0</v>
      </c>
      <c r="GO124" s="31">
        <v>0</v>
      </c>
      <c r="GP124" s="31">
        <v>0</v>
      </c>
      <c r="GQ124" s="31">
        <v>0</v>
      </c>
      <c r="GR124" s="31">
        <v>0</v>
      </c>
      <c r="GS124" s="31">
        <v>0</v>
      </c>
      <c r="GT124" s="31">
        <v>0</v>
      </c>
      <c r="GU124" s="31">
        <v>0</v>
      </c>
      <c r="GV124" s="31">
        <v>0</v>
      </c>
      <c r="GW124" s="31">
        <v>0</v>
      </c>
      <c r="GX124" s="31">
        <v>0</v>
      </c>
      <c r="GY124" s="31">
        <v>0</v>
      </c>
      <c r="GZ124" s="31">
        <v>0</v>
      </c>
      <c r="HA124" s="31">
        <v>0</v>
      </c>
      <c r="HB124" s="31">
        <v>0</v>
      </c>
      <c r="HC124" s="31">
        <v>0</v>
      </c>
      <c r="HD124" s="31">
        <v>0</v>
      </c>
      <c r="HE124" s="31">
        <v>0</v>
      </c>
      <c r="HF124" s="31">
        <v>0</v>
      </c>
      <c r="HG124" s="31">
        <v>0</v>
      </c>
      <c r="HH124" s="31">
        <v>0</v>
      </c>
      <c r="HI124" s="31">
        <v>0</v>
      </c>
      <c r="HJ124" s="31">
        <v>0</v>
      </c>
      <c r="HK124" s="31">
        <v>0</v>
      </c>
      <c r="HL124" s="31">
        <v>0</v>
      </c>
      <c r="HM124" s="31">
        <v>0</v>
      </c>
      <c r="HN124" s="31">
        <v>0</v>
      </c>
      <c r="HO124" s="31">
        <v>0</v>
      </c>
      <c r="HP124" s="31">
        <v>0</v>
      </c>
      <c r="HQ124" s="31">
        <v>0</v>
      </c>
      <c r="HR124" s="31">
        <v>0</v>
      </c>
      <c r="HS124" s="31">
        <v>0</v>
      </c>
      <c r="HT124" s="31">
        <v>0</v>
      </c>
      <c r="HU124" s="31">
        <v>0</v>
      </c>
      <c r="HV124" s="31">
        <v>0</v>
      </c>
      <c r="HW124" s="31">
        <v>0</v>
      </c>
      <c r="HX124" s="31">
        <v>0</v>
      </c>
      <c r="HY124" s="31">
        <v>0</v>
      </c>
      <c r="HZ124" s="31">
        <v>0</v>
      </c>
      <c r="IA124" s="31">
        <v>0</v>
      </c>
      <c r="IB124" s="31">
        <v>0</v>
      </c>
      <c r="IC124" s="31">
        <v>0</v>
      </c>
      <c r="ID124" s="31">
        <v>0</v>
      </c>
      <c r="IE124" s="31">
        <v>0</v>
      </c>
      <c r="IF124" s="31">
        <v>0</v>
      </c>
      <c r="IG124" s="31">
        <v>0</v>
      </c>
      <c r="IH124" s="31">
        <v>0</v>
      </c>
      <c r="II124" s="31">
        <v>0</v>
      </c>
      <c r="IJ124" s="31">
        <v>0</v>
      </c>
      <c r="IK124" s="31">
        <v>0</v>
      </c>
      <c r="IL124" s="31">
        <v>0</v>
      </c>
      <c r="IM124" s="31">
        <v>0</v>
      </c>
      <c r="IN124" s="31">
        <v>0</v>
      </c>
      <c r="IO124" s="31">
        <v>0</v>
      </c>
      <c r="IP124" s="31">
        <v>0</v>
      </c>
      <c r="IQ124" s="31">
        <v>0</v>
      </c>
      <c r="IR124" s="31">
        <v>0</v>
      </c>
      <c r="IS124" s="31">
        <v>0</v>
      </c>
      <c r="IT124" s="31">
        <v>0</v>
      </c>
      <c r="IU124" s="31">
        <v>0</v>
      </c>
      <c r="IV124" s="31">
        <v>0</v>
      </c>
      <c r="IW124" s="31">
        <v>0</v>
      </c>
      <c r="IX124" s="31">
        <v>0</v>
      </c>
      <c r="IY124" s="31">
        <v>0</v>
      </c>
      <c r="IZ124" s="3"/>
      <c r="JA124" s="3"/>
    </row>
    <row r="125" spans="1:261" x14ac:dyDescent="0.25">
      <c r="A125" s="3"/>
      <c r="B125" s="3"/>
      <c r="C125" s="3"/>
      <c r="D125" s="205" t="s">
        <v>409</v>
      </c>
      <c r="E125" s="205" t="s">
        <v>419</v>
      </c>
      <c r="F125" s="10" t="s">
        <v>103</v>
      </c>
      <c r="G125" s="3"/>
      <c r="H125" s="3"/>
      <c r="I125" s="3"/>
      <c r="J125" s="5" t="s">
        <v>4</v>
      </c>
      <c r="K125" s="3"/>
      <c r="L125" s="20" t="s">
        <v>29</v>
      </c>
      <c r="M125" s="20"/>
      <c r="N125" s="20"/>
      <c r="O125" s="20"/>
      <c r="P125" s="20"/>
      <c r="Q125" s="46">
        <v>6.5483618527650833E-11</v>
      </c>
      <c r="R125" s="3"/>
      <c r="S125" s="50"/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50000</v>
      </c>
      <c r="AZ125" s="31">
        <v>50000</v>
      </c>
      <c r="BA125" s="31">
        <v>50000</v>
      </c>
      <c r="BB125" s="31">
        <v>50000</v>
      </c>
      <c r="BC125" s="31">
        <v>50000</v>
      </c>
      <c r="BD125" s="31">
        <v>50000</v>
      </c>
      <c r="BE125" s="31">
        <v>50000</v>
      </c>
      <c r="BF125" s="31">
        <v>50000</v>
      </c>
      <c r="BG125" s="31">
        <v>50000</v>
      </c>
      <c r="BH125" s="31">
        <v>50000</v>
      </c>
      <c r="BI125" s="31">
        <v>50000</v>
      </c>
      <c r="BJ125" s="31">
        <v>50000</v>
      </c>
      <c r="BK125" s="31">
        <v>50000</v>
      </c>
      <c r="BL125" s="31">
        <v>50000</v>
      </c>
      <c r="BM125" s="31">
        <v>50000</v>
      </c>
      <c r="BN125" s="31">
        <v>50000</v>
      </c>
      <c r="BO125" s="31">
        <v>50000</v>
      </c>
      <c r="BP125" s="31">
        <v>50000</v>
      </c>
      <c r="BQ125" s="31">
        <v>50000</v>
      </c>
      <c r="BR125" s="31">
        <v>50000</v>
      </c>
      <c r="BS125" s="31">
        <v>50000</v>
      </c>
      <c r="BT125" s="31">
        <v>50000</v>
      </c>
      <c r="BU125" s="31">
        <v>50000</v>
      </c>
      <c r="BV125" s="31">
        <v>50000</v>
      </c>
      <c r="BW125" s="31">
        <v>50000</v>
      </c>
      <c r="BX125" s="31">
        <v>50000</v>
      </c>
      <c r="BY125" s="31">
        <v>50000</v>
      </c>
      <c r="BZ125" s="31">
        <v>50000</v>
      </c>
      <c r="CA125" s="31">
        <v>50000</v>
      </c>
      <c r="CB125" s="31">
        <v>50000</v>
      </c>
      <c r="CC125" s="31">
        <v>50000</v>
      </c>
      <c r="CD125" s="31">
        <v>50000</v>
      </c>
      <c r="CE125" s="31">
        <v>50000</v>
      </c>
      <c r="CF125" s="31">
        <v>50000</v>
      </c>
      <c r="CG125" s="31">
        <v>50000</v>
      </c>
      <c r="CH125" s="31">
        <v>50000</v>
      </c>
      <c r="CI125" s="31">
        <v>50000</v>
      </c>
      <c r="CJ125" s="31">
        <v>50000</v>
      </c>
      <c r="CK125" s="31">
        <v>50000</v>
      </c>
      <c r="CL125" s="31">
        <v>50000</v>
      </c>
      <c r="CM125" s="31">
        <v>50000</v>
      </c>
      <c r="CN125" s="31">
        <v>50000</v>
      </c>
      <c r="CO125" s="31">
        <v>50000</v>
      </c>
      <c r="CP125" s="31">
        <v>50000</v>
      </c>
      <c r="CQ125" s="31">
        <v>50000</v>
      </c>
      <c r="CR125" s="31">
        <v>50000</v>
      </c>
      <c r="CS125" s="31">
        <v>50000</v>
      </c>
      <c r="CT125" s="31">
        <v>50000</v>
      </c>
      <c r="CU125" s="31">
        <v>50000</v>
      </c>
      <c r="CV125" s="31">
        <v>50000</v>
      </c>
      <c r="CW125" s="31">
        <v>50000</v>
      </c>
      <c r="CX125" s="31">
        <v>50000</v>
      </c>
      <c r="CY125" s="31">
        <v>50000</v>
      </c>
      <c r="CZ125" s="31">
        <v>50000</v>
      </c>
      <c r="DA125" s="31">
        <v>50000</v>
      </c>
      <c r="DB125" s="31">
        <v>50000</v>
      </c>
      <c r="DC125" s="31">
        <v>50000</v>
      </c>
      <c r="DD125" s="31">
        <v>50000</v>
      </c>
      <c r="DE125" s="31">
        <v>50000</v>
      </c>
      <c r="DF125" s="31">
        <v>50000</v>
      </c>
      <c r="DG125" s="31">
        <v>50000</v>
      </c>
      <c r="DH125" s="31">
        <v>50000</v>
      </c>
      <c r="DI125" s="31">
        <v>50000</v>
      </c>
      <c r="DJ125" s="31">
        <v>50000</v>
      </c>
      <c r="DK125" s="31">
        <v>50000</v>
      </c>
      <c r="DL125" s="31">
        <v>50000</v>
      </c>
      <c r="DM125" s="31">
        <v>50000</v>
      </c>
      <c r="DN125" s="31">
        <v>50000</v>
      </c>
      <c r="DO125" s="31">
        <v>50000</v>
      </c>
      <c r="DP125" s="31">
        <v>50000</v>
      </c>
      <c r="DQ125" s="31">
        <v>50000</v>
      </c>
      <c r="DR125" s="31">
        <v>50000</v>
      </c>
      <c r="DS125" s="31">
        <v>50000</v>
      </c>
      <c r="DT125" s="31">
        <v>50000</v>
      </c>
      <c r="DU125" s="31">
        <v>50000</v>
      </c>
      <c r="DV125" s="31">
        <v>50000</v>
      </c>
      <c r="DW125" s="31">
        <v>50000</v>
      </c>
      <c r="DX125" s="31">
        <v>50000</v>
      </c>
      <c r="DY125" s="31">
        <v>50000</v>
      </c>
      <c r="DZ125" s="31">
        <v>50000</v>
      </c>
      <c r="EA125" s="31">
        <v>50000</v>
      </c>
      <c r="EB125" s="31">
        <v>50000</v>
      </c>
      <c r="EC125" s="31">
        <v>50000</v>
      </c>
      <c r="ED125" s="31">
        <v>50000</v>
      </c>
      <c r="EE125" s="31">
        <v>50000</v>
      </c>
      <c r="EF125" s="31">
        <v>50000</v>
      </c>
      <c r="EG125" s="31">
        <v>50000</v>
      </c>
      <c r="EH125" s="31">
        <v>50000</v>
      </c>
      <c r="EI125" s="31">
        <v>50000</v>
      </c>
      <c r="EJ125" s="31">
        <v>50000</v>
      </c>
      <c r="EK125" s="31">
        <v>50000</v>
      </c>
      <c r="EL125" s="31">
        <v>50000</v>
      </c>
      <c r="EM125" s="31">
        <v>50000</v>
      </c>
      <c r="EN125" s="31">
        <v>50000</v>
      </c>
      <c r="EO125" s="31">
        <v>50000</v>
      </c>
      <c r="EP125" s="31">
        <v>50000</v>
      </c>
      <c r="EQ125" s="31">
        <v>50000</v>
      </c>
      <c r="ER125" s="31">
        <v>50000</v>
      </c>
      <c r="ES125" s="31">
        <v>50000</v>
      </c>
      <c r="ET125" s="31">
        <v>50000</v>
      </c>
      <c r="EU125" s="31">
        <v>50000</v>
      </c>
      <c r="EV125" s="31">
        <v>50000</v>
      </c>
      <c r="EW125" s="31">
        <v>50000</v>
      </c>
      <c r="EX125" s="31">
        <v>50000</v>
      </c>
      <c r="EY125" s="31">
        <v>50000</v>
      </c>
      <c r="EZ125" s="31">
        <v>50000</v>
      </c>
      <c r="FA125" s="31">
        <v>50000</v>
      </c>
      <c r="FB125" s="31">
        <v>50000</v>
      </c>
      <c r="FC125" s="31">
        <v>50000</v>
      </c>
      <c r="FD125" s="31">
        <v>50000</v>
      </c>
      <c r="FE125" s="31">
        <v>50000</v>
      </c>
      <c r="FF125" s="31">
        <v>50000</v>
      </c>
      <c r="FG125" s="31">
        <v>50000</v>
      </c>
      <c r="FH125" s="31">
        <v>50000</v>
      </c>
      <c r="FI125" s="31">
        <v>50000</v>
      </c>
      <c r="FJ125" s="31">
        <v>50000</v>
      </c>
      <c r="FK125" s="31">
        <v>50000</v>
      </c>
      <c r="FL125" s="31">
        <v>50000</v>
      </c>
      <c r="FM125" s="31">
        <v>50000</v>
      </c>
      <c r="FN125" s="31">
        <v>50000</v>
      </c>
      <c r="FO125" s="31">
        <v>50000</v>
      </c>
      <c r="FP125" s="31">
        <v>50000</v>
      </c>
      <c r="FQ125" s="31">
        <v>50000</v>
      </c>
      <c r="FR125" s="31">
        <v>50000</v>
      </c>
      <c r="FS125" s="31">
        <v>50000</v>
      </c>
      <c r="FT125" s="31">
        <v>50000</v>
      </c>
      <c r="FU125" s="31">
        <v>50000</v>
      </c>
      <c r="FV125" s="31">
        <v>50000</v>
      </c>
      <c r="FW125" s="31">
        <v>50000</v>
      </c>
      <c r="FX125" s="31">
        <v>50000</v>
      </c>
      <c r="FY125" s="31">
        <v>50000</v>
      </c>
      <c r="FZ125" s="31">
        <v>50000</v>
      </c>
      <c r="GA125" s="31">
        <v>50000</v>
      </c>
      <c r="GB125" s="31">
        <v>50000</v>
      </c>
      <c r="GC125" s="31">
        <v>50000</v>
      </c>
      <c r="GD125" s="31">
        <v>50000</v>
      </c>
      <c r="GE125" s="31">
        <v>50000</v>
      </c>
      <c r="GF125" s="31">
        <v>50000</v>
      </c>
      <c r="GG125" s="31">
        <v>50000</v>
      </c>
      <c r="GH125" s="31">
        <v>50000</v>
      </c>
      <c r="GI125" s="31">
        <v>50000</v>
      </c>
      <c r="GJ125" s="31">
        <v>50000</v>
      </c>
      <c r="GK125" s="31">
        <v>50000</v>
      </c>
      <c r="GL125" s="31">
        <v>50000</v>
      </c>
      <c r="GM125" s="31">
        <v>50000</v>
      </c>
      <c r="GN125" s="31">
        <v>50000</v>
      </c>
      <c r="GO125" s="31">
        <v>50000</v>
      </c>
      <c r="GP125" s="31">
        <v>50000</v>
      </c>
      <c r="GQ125" s="31">
        <v>50000</v>
      </c>
      <c r="GR125" s="31">
        <v>50000</v>
      </c>
      <c r="GS125" s="31">
        <v>50000</v>
      </c>
      <c r="GT125" s="31">
        <v>50000</v>
      </c>
      <c r="GU125" s="31">
        <v>50000</v>
      </c>
      <c r="GV125" s="31">
        <v>50000</v>
      </c>
      <c r="GW125" s="31">
        <v>50000</v>
      </c>
      <c r="GX125" s="31">
        <v>50000</v>
      </c>
      <c r="GY125" s="31">
        <v>50000</v>
      </c>
      <c r="GZ125" s="31">
        <v>50000</v>
      </c>
      <c r="HA125" s="31">
        <v>50000</v>
      </c>
      <c r="HB125" s="31">
        <v>50000</v>
      </c>
      <c r="HC125" s="31">
        <v>50000</v>
      </c>
      <c r="HD125" s="31">
        <v>50000</v>
      </c>
      <c r="HE125" s="31">
        <v>50000</v>
      </c>
      <c r="HF125" s="31">
        <v>50000</v>
      </c>
      <c r="HG125" s="31">
        <v>50000</v>
      </c>
      <c r="HH125" s="31">
        <v>50000</v>
      </c>
      <c r="HI125" s="31">
        <v>50000</v>
      </c>
      <c r="HJ125" s="31">
        <v>50000</v>
      </c>
      <c r="HK125" s="31">
        <v>50000</v>
      </c>
      <c r="HL125" s="31">
        <v>50000</v>
      </c>
      <c r="HM125" s="31">
        <v>50000</v>
      </c>
      <c r="HN125" s="31">
        <v>50000</v>
      </c>
      <c r="HO125" s="31">
        <v>50000</v>
      </c>
      <c r="HP125" s="31">
        <v>50000</v>
      </c>
      <c r="HQ125" s="31">
        <v>50000</v>
      </c>
      <c r="HR125" s="31">
        <v>50000</v>
      </c>
      <c r="HS125" s="31">
        <v>50000</v>
      </c>
      <c r="HT125" s="31">
        <v>50000</v>
      </c>
      <c r="HU125" s="31">
        <v>50000</v>
      </c>
      <c r="HV125" s="31">
        <v>50000</v>
      </c>
      <c r="HW125" s="31">
        <v>50000</v>
      </c>
      <c r="HX125" s="31">
        <v>50000</v>
      </c>
      <c r="HY125" s="31">
        <v>50000</v>
      </c>
      <c r="HZ125" s="31">
        <v>50000</v>
      </c>
      <c r="IA125" s="31">
        <v>50000</v>
      </c>
      <c r="IB125" s="31">
        <v>50000</v>
      </c>
      <c r="IC125" s="31">
        <v>50000</v>
      </c>
      <c r="ID125" s="31">
        <v>50000</v>
      </c>
      <c r="IE125" s="31">
        <v>50000</v>
      </c>
      <c r="IF125" s="31">
        <v>50000</v>
      </c>
      <c r="IG125" s="31">
        <v>50000</v>
      </c>
      <c r="IH125" s="31">
        <v>50000</v>
      </c>
      <c r="II125" s="31">
        <v>50000</v>
      </c>
      <c r="IJ125" s="31">
        <v>50000</v>
      </c>
      <c r="IK125" s="31">
        <v>50000</v>
      </c>
      <c r="IL125" s="31">
        <v>50000</v>
      </c>
      <c r="IM125" s="31">
        <v>50000</v>
      </c>
      <c r="IN125" s="31">
        <v>50000</v>
      </c>
      <c r="IO125" s="31">
        <v>50000</v>
      </c>
      <c r="IP125" s="31">
        <v>50000</v>
      </c>
      <c r="IQ125" s="31">
        <v>50000</v>
      </c>
      <c r="IR125" s="31">
        <v>50000</v>
      </c>
      <c r="IS125" s="31">
        <v>50000</v>
      </c>
      <c r="IT125" s="31">
        <v>50000</v>
      </c>
      <c r="IU125" s="31">
        <v>50000</v>
      </c>
      <c r="IV125" s="31">
        <v>50000</v>
      </c>
      <c r="IW125" s="31">
        <v>50000</v>
      </c>
      <c r="IX125" s="31">
        <v>50000</v>
      </c>
      <c r="IY125" s="31">
        <v>50000</v>
      </c>
      <c r="IZ125" s="3"/>
      <c r="JA125" s="3"/>
    </row>
    <row r="126" spans="1:261" x14ac:dyDescent="0.25">
      <c r="A126" s="3"/>
      <c r="B126" s="3"/>
      <c r="C126" s="3"/>
      <c r="D126" s="205" t="s">
        <v>409</v>
      </c>
      <c r="E126" s="205" t="s">
        <v>419</v>
      </c>
      <c r="F126" s="10" t="s">
        <v>313</v>
      </c>
      <c r="G126" s="3"/>
      <c r="H126" s="3"/>
      <c r="I126" s="3"/>
      <c r="J126" s="5" t="s">
        <v>7</v>
      </c>
      <c r="K126" s="3"/>
      <c r="L126" s="3"/>
      <c r="M126" s="3"/>
      <c r="N126" s="3"/>
      <c r="O126" s="3"/>
      <c r="P126" s="3"/>
      <c r="Q126" s="43"/>
      <c r="R126" s="3"/>
      <c r="S126" s="3"/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0</v>
      </c>
      <c r="AH126" s="39">
        <v>0</v>
      </c>
      <c r="AI126" s="39">
        <v>0</v>
      </c>
      <c r="AJ126" s="39">
        <v>0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0</v>
      </c>
      <c r="BK126" s="39">
        <v>0</v>
      </c>
      <c r="BL126" s="39">
        <v>0</v>
      </c>
      <c r="BM126" s="39">
        <v>0</v>
      </c>
      <c r="BN126" s="39">
        <v>0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0</v>
      </c>
      <c r="CO126" s="39">
        <v>0</v>
      </c>
      <c r="CP126" s="39">
        <v>0</v>
      </c>
      <c r="CQ126" s="39">
        <v>0</v>
      </c>
      <c r="CR126" s="39">
        <v>0</v>
      </c>
      <c r="CS126" s="39">
        <v>0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39">
        <v>0</v>
      </c>
      <c r="DS126" s="39">
        <v>0</v>
      </c>
      <c r="DT126" s="39">
        <v>0</v>
      </c>
      <c r="DU126" s="39">
        <v>0</v>
      </c>
      <c r="DV126" s="39">
        <v>0</v>
      </c>
      <c r="DW126" s="39">
        <v>0</v>
      </c>
      <c r="DX126" s="39">
        <v>0</v>
      </c>
      <c r="DY126" s="39">
        <v>0</v>
      </c>
      <c r="DZ126" s="39">
        <v>0</v>
      </c>
      <c r="EA126" s="39">
        <v>0</v>
      </c>
      <c r="EB126" s="39">
        <v>0</v>
      </c>
      <c r="EC126" s="39">
        <v>0</v>
      </c>
      <c r="ED126" s="39">
        <v>0</v>
      </c>
      <c r="EE126" s="39">
        <v>0</v>
      </c>
      <c r="EF126" s="39">
        <v>0</v>
      </c>
      <c r="EG126" s="39">
        <v>0</v>
      </c>
      <c r="EH126" s="39">
        <v>0</v>
      </c>
      <c r="EI126" s="39">
        <v>0</v>
      </c>
      <c r="EJ126" s="39">
        <v>8.3333333333333332E-3</v>
      </c>
      <c r="EK126" s="39">
        <v>8.3333333333333332E-3</v>
      </c>
      <c r="EL126" s="39">
        <v>8.3333333333333332E-3</v>
      </c>
      <c r="EM126" s="39">
        <v>8.3333333333333332E-3</v>
      </c>
      <c r="EN126" s="39">
        <v>8.3333333333333332E-3</v>
      </c>
      <c r="EO126" s="39">
        <v>8.3333333333333332E-3</v>
      </c>
      <c r="EP126" s="39">
        <v>8.3333333333333332E-3</v>
      </c>
      <c r="EQ126" s="39">
        <v>8.3333333333333332E-3</v>
      </c>
      <c r="ER126" s="39">
        <v>8.3333333333333332E-3</v>
      </c>
      <c r="ES126" s="39">
        <v>8.3333333333333332E-3</v>
      </c>
      <c r="ET126" s="39">
        <v>8.3333333333333332E-3</v>
      </c>
      <c r="EU126" s="39">
        <v>8.3333333333333332E-3</v>
      </c>
      <c r="EV126" s="39">
        <v>8.3333333333333332E-3</v>
      </c>
      <c r="EW126" s="39">
        <v>8.3333333333333332E-3</v>
      </c>
      <c r="EX126" s="39">
        <v>8.3333333333333332E-3</v>
      </c>
      <c r="EY126" s="39">
        <v>8.3333333333333332E-3</v>
      </c>
      <c r="EZ126" s="39">
        <v>8.3333333333333332E-3</v>
      </c>
      <c r="FA126" s="39">
        <v>8.3333333333333332E-3</v>
      </c>
      <c r="FB126" s="39">
        <v>8.3333333333333332E-3</v>
      </c>
      <c r="FC126" s="39">
        <v>8.3333333333333332E-3</v>
      </c>
      <c r="FD126" s="39">
        <v>8.3333333333333332E-3</v>
      </c>
      <c r="FE126" s="39">
        <v>8.3333333333333332E-3</v>
      </c>
      <c r="FF126" s="39">
        <v>8.3333333333333332E-3</v>
      </c>
      <c r="FG126" s="39">
        <v>8.3333333333333332E-3</v>
      </c>
      <c r="FH126" s="39">
        <v>8.3333333333333332E-3</v>
      </c>
      <c r="FI126" s="39">
        <v>8.3333333333333332E-3</v>
      </c>
      <c r="FJ126" s="39">
        <v>8.3333333333333332E-3</v>
      </c>
      <c r="FK126" s="39">
        <v>8.3333333333333332E-3</v>
      </c>
      <c r="FL126" s="39">
        <v>8.3333333333333332E-3</v>
      </c>
      <c r="FM126" s="39">
        <v>8.3333333333333332E-3</v>
      </c>
      <c r="FN126" s="39">
        <v>8.3333333333333332E-3</v>
      </c>
      <c r="FO126" s="39">
        <v>8.3333333333333332E-3</v>
      </c>
      <c r="FP126" s="39">
        <v>8.3333333333333332E-3</v>
      </c>
      <c r="FQ126" s="39">
        <v>8.3333333333333332E-3</v>
      </c>
      <c r="FR126" s="39">
        <v>8.3333333333333332E-3</v>
      </c>
      <c r="FS126" s="39">
        <v>8.3333333333333332E-3</v>
      </c>
      <c r="FT126" s="39">
        <v>8.3333333333333332E-3</v>
      </c>
      <c r="FU126" s="39">
        <v>8.3333333333333332E-3</v>
      </c>
      <c r="FV126" s="39">
        <v>8.3333333333333332E-3</v>
      </c>
      <c r="FW126" s="39">
        <v>8.3333333333333332E-3</v>
      </c>
      <c r="FX126" s="39">
        <v>8.3333333333333332E-3</v>
      </c>
      <c r="FY126" s="39">
        <v>8.3333333333333332E-3</v>
      </c>
      <c r="FZ126" s="39">
        <v>8.3333333333333332E-3</v>
      </c>
      <c r="GA126" s="39">
        <v>8.3333333333333332E-3</v>
      </c>
      <c r="GB126" s="39">
        <v>8.3333333333333332E-3</v>
      </c>
      <c r="GC126" s="39">
        <v>8.3333333333333332E-3</v>
      </c>
      <c r="GD126" s="39">
        <v>8.3333333333333332E-3</v>
      </c>
      <c r="GE126" s="39">
        <v>8.3333333333333332E-3</v>
      </c>
      <c r="GF126" s="39">
        <v>8.3333333333333332E-3</v>
      </c>
      <c r="GG126" s="39">
        <v>8.3333333333333332E-3</v>
      </c>
      <c r="GH126" s="39">
        <v>8.3333333333333332E-3</v>
      </c>
      <c r="GI126" s="39">
        <v>8.3333333333333332E-3</v>
      </c>
      <c r="GJ126" s="39">
        <v>8.3333333333333332E-3</v>
      </c>
      <c r="GK126" s="39">
        <v>8.3333333333333332E-3</v>
      </c>
      <c r="GL126" s="39">
        <v>8.3333333333333332E-3</v>
      </c>
      <c r="GM126" s="39">
        <v>8.3333333333333332E-3</v>
      </c>
      <c r="GN126" s="39">
        <v>8.3333333333333332E-3</v>
      </c>
      <c r="GO126" s="39">
        <v>8.3333333333333332E-3</v>
      </c>
      <c r="GP126" s="39">
        <v>8.3333333333333332E-3</v>
      </c>
      <c r="GQ126" s="39">
        <v>8.3333333333333332E-3</v>
      </c>
      <c r="GR126" s="39">
        <v>8.3333333333333332E-3</v>
      </c>
      <c r="GS126" s="39">
        <v>8.3333333333333332E-3</v>
      </c>
      <c r="GT126" s="39">
        <v>8.3333333333333332E-3</v>
      </c>
      <c r="GU126" s="39">
        <v>8.3333333333333332E-3</v>
      </c>
      <c r="GV126" s="39">
        <v>8.3333333333333332E-3</v>
      </c>
      <c r="GW126" s="39">
        <v>8.3333333333333332E-3</v>
      </c>
      <c r="GX126" s="39">
        <v>8.3333333333333332E-3</v>
      </c>
      <c r="GY126" s="39">
        <v>8.3333333333333332E-3</v>
      </c>
      <c r="GZ126" s="39">
        <v>8.3333333333333332E-3</v>
      </c>
      <c r="HA126" s="39">
        <v>8.3333333333333332E-3</v>
      </c>
      <c r="HB126" s="39">
        <v>8.3333333333333332E-3</v>
      </c>
      <c r="HC126" s="39">
        <v>8.3333333333333332E-3</v>
      </c>
      <c r="HD126" s="39">
        <v>8.3333333333333332E-3</v>
      </c>
      <c r="HE126" s="39">
        <v>8.3333333333333332E-3</v>
      </c>
      <c r="HF126" s="39">
        <v>8.3333333333333332E-3</v>
      </c>
      <c r="HG126" s="39">
        <v>8.3333333333333332E-3</v>
      </c>
      <c r="HH126" s="39">
        <v>8.3333333333333332E-3</v>
      </c>
      <c r="HI126" s="39">
        <v>8.3333333333333332E-3</v>
      </c>
      <c r="HJ126" s="39">
        <v>8.3333333333333332E-3</v>
      </c>
      <c r="HK126" s="39">
        <v>8.3333333333333332E-3</v>
      </c>
      <c r="HL126" s="39">
        <v>8.3333333333333332E-3</v>
      </c>
      <c r="HM126" s="39">
        <v>8.3333333333333332E-3</v>
      </c>
      <c r="HN126" s="39">
        <v>8.3333333333333332E-3</v>
      </c>
      <c r="HO126" s="39">
        <v>8.3333333333333332E-3</v>
      </c>
      <c r="HP126" s="39">
        <v>8.3333333333333332E-3</v>
      </c>
      <c r="HQ126" s="39">
        <v>8.3333333333333332E-3</v>
      </c>
      <c r="HR126" s="39">
        <v>8.3333333333333332E-3</v>
      </c>
      <c r="HS126" s="39">
        <v>8.3333333333333332E-3</v>
      </c>
      <c r="HT126" s="39">
        <v>8.3333333333333332E-3</v>
      </c>
      <c r="HU126" s="39">
        <v>8.3333333333333332E-3</v>
      </c>
      <c r="HV126" s="39">
        <v>8.3333333333333332E-3</v>
      </c>
      <c r="HW126" s="39">
        <v>8.3333333333333332E-3</v>
      </c>
      <c r="HX126" s="39">
        <v>8.3333333333333332E-3</v>
      </c>
      <c r="HY126" s="39">
        <v>8.3333333333333332E-3</v>
      </c>
      <c r="HZ126" s="39">
        <v>8.3333333333333332E-3</v>
      </c>
      <c r="IA126" s="39">
        <v>8.3333333333333332E-3</v>
      </c>
      <c r="IB126" s="39">
        <v>8.3333333333333332E-3</v>
      </c>
      <c r="IC126" s="39">
        <v>8.3333333333333332E-3</v>
      </c>
      <c r="ID126" s="39">
        <v>8.3333333333333332E-3</v>
      </c>
      <c r="IE126" s="39">
        <v>8.3333333333333332E-3</v>
      </c>
      <c r="IF126" s="39">
        <v>8.3333333333333332E-3</v>
      </c>
      <c r="IG126" s="39">
        <v>8.3333333333333332E-3</v>
      </c>
      <c r="IH126" s="39">
        <v>8.3333333333333332E-3</v>
      </c>
      <c r="II126" s="39">
        <v>8.3333333333333332E-3</v>
      </c>
      <c r="IJ126" s="39">
        <v>8.3333333333333332E-3</v>
      </c>
      <c r="IK126" s="39">
        <v>8.3333333333333332E-3</v>
      </c>
      <c r="IL126" s="39">
        <v>8.3333333333333332E-3</v>
      </c>
      <c r="IM126" s="39">
        <v>8.3333333333333332E-3</v>
      </c>
      <c r="IN126" s="39">
        <v>8.3333333333333332E-3</v>
      </c>
      <c r="IO126" s="39">
        <v>8.3333333333333332E-3</v>
      </c>
      <c r="IP126" s="39">
        <v>8.3333333333333332E-3</v>
      </c>
      <c r="IQ126" s="39">
        <v>8.3333333333333332E-3</v>
      </c>
      <c r="IR126" s="39">
        <v>8.3333333333333332E-3</v>
      </c>
      <c r="IS126" s="39">
        <v>8.3333333333333332E-3</v>
      </c>
      <c r="IT126" s="39">
        <v>8.3333333333333332E-3</v>
      </c>
      <c r="IU126" s="39">
        <v>8.3333333333333332E-3</v>
      </c>
      <c r="IV126" s="39">
        <v>8.3333333333333332E-3</v>
      </c>
      <c r="IW126" s="39">
        <v>8.3333333333333332E-3</v>
      </c>
      <c r="IX126" s="39">
        <v>8.3333333333333332E-3</v>
      </c>
      <c r="IY126" s="39">
        <v>8.3333333333333332E-3</v>
      </c>
      <c r="IZ126" s="3"/>
      <c r="JA126" s="3"/>
    </row>
    <row r="127" spans="1:261" x14ac:dyDescent="0.25">
      <c r="A127" s="3"/>
      <c r="B127" s="3"/>
      <c r="C127" s="3"/>
      <c r="D127" s="205" t="s">
        <v>409</v>
      </c>
      <c r="E127" s="205" t="s">
        <v>419</v>
      </c>
      <c r="F127" s="10" t="s">
        <v>314</v>
      </c>
      <c r="G127" s="3"/>
      <c r="H127" s="3"/>
      <c r="I127" s="3"/>
      <c r="J127" s="5" t="s">
        <v>4</v>
      </c>
      <c r="K127" s="3"/>
      <c r="L127" s="3"/>
      <c r="M127" s="3"/>
      <c r="N127" s="3"/>
      <c r="O127" s="3"/>
      <c r="P127" s="3"/>
      <c r="Q127" s="12">
        <v>49999.999999999935</v>
      </c>
      <c r="R127" s="3"/>
      <c r="S127" s="3"/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416.66666666666669</v>
      </c>
      <c r="AZ127" s="31">
        <v>416.66666666666669</v>
      </c>
      <c r="BA127" s="31">
        <v>416.66666666666669</v>
      </c>
      <c r="BB127" s="31">
        <v>416.66666666666669</v>
      </c>
      <c r="BC127" s="31">
        <v>416.66666666666669</v>
      </c>
      <c r="BD127" s="31">
        <v>416.66666666666669</v>
      </c>
      <c r="BE127" s="31">
        <v>416.66666666666669</v>
      </c>
      <c r="BF127" s="31">
        <v>416.66666666666669</v>
      </c>
      <c r="BG127" s="31">
        <v>416.66666666666669</v>
      </c>
      <c r="BH127" s="31">
        <v>416.66666666666669</v>
      </c>
      <c r="BI127" s="31">
        <v>416.66666666666669</v>
      </c>
      <c r="BJ127" s="31">
        <v>416.66666666666669</v>
      </c>
      <c r="BK127" s="31">
        <v>416.66666666666669</v>
      </c>
      <c r="BL127" s="31">
        <v>416.66666666666669</v>
      </c>
      <c r="BM127" s="31">
        <v>416.66666666666669</v>
      </c>
      <c r="BN127" s="31">
        <v>416.66666666666669</v>
      </c>
      <c r="BO127" s="31">
        <v>416.66666666666669</v>
      </c>
      <c r="BP127" s="31">
        <v>416.66666666666669</v>
      </c>
      <c r="BQ127" s="31">
        <v>416.66666666666669</v>
      </c>
      <c r="BR127" s="31">
        <v>416.66666666666669</v>
      </c>
      <c r="BS127" s="31">
        <v>416.66666666666669</v>
      </c>
      <c r="BT127" s="31">
        <v>416.66666666666669</v>
      </c>
      <c r="BU127" s="31">
        <v>416.66666666666669</v>
      </c>
      <c r="BV127" s="31">
        <v>416.66666666666669</v>
      </c>
      <c r="BW127" s="31">
        <v>416.66666666666669</v>
      </c>
      <c r="BX127" s="31">
        <v>416.66666666666669</v>
      </c>
      <c r="BY127" s="31">
        <v>416.66666666666669</v>
      </c>
      <c r="BZ127" s="31">
        <v>416.66666666666669</v>
      </c>
      <c r="CA127" s="31">
        <v>416.66666666666669</v>
      </c>
      <c r="CB127" s="31">
        <v>416.66666666666669</v>
      </c>
      <c r="CC127" s="31">
        <v>416.66666666666669</v>
      </c>
      <c r="CD127" s="31">
        <v>416.66666666666669</v>
      </c>
      <c r="CE127" s="31">
        <v>416.66666666666669</v>
      </c>
      <c r="CF127" s="31">
        <v>416.66666666666669</v>
      </c>
      <c r="CG127" s="31">
        <v>416.66666666666669</v>
      </c>
      <c r="CH127" s="31">
        <v>416.66666666666669</v>
      </c>
      <c r="CI127" s="31">
        <v>416.66666666666669</v>
      </c>
      <c r="CJ127" s="31">
        <v>416.66666666666669</v>
      </c>
      <c r="CK127" s="31">
        <v>416.66666666666669</v>
      </c>
      <c r="CL127" s="31">
        <v>416.66666666666669</v>
      </c>
      <c r="CM127" s="31">
        <v>416.66666666666669</v>
      </c>
      <c r="CN127" s="31">
        <v>416.66666666666669</v>
      </c>
      <c r="CO127" s="31">
        <v>416.66666666666669</v>
      </c>
      <c r="CP127" s="31">
        <v>416.66666666666669</v>
      </c>
      <c r="CQ127" s="31">
        <v>416.66666666666669</v>
      </c>
      <c r="CR127" s="31">
        <v>416.66666666666669</v>
      </c>
      <c r="CS127" s="31">
        <v>416.66666666666669</v>
      </c>
      <c r="CT127" s="31">
        <v>416.66666666666669</v>
      </c>
      <c r="CU127" s="31">
        <v>416.66666666666669</v>
      </c>
      <c r="CV127" s="31">
        <v>416.66666666666669</v>
      </c>
      <c r="CW127" s="31">
        <v>416.66666666666669</v>
      </c>
      <c r="CX127" s="31">
        <v>416.66666666666669</v>
      </c>
      <c r="CY127" s="31">
        <v>416.66666666666669</v>
      </c>
      <c r="CZ127" s="31">
        <v>416.66666666666669</v>
      </c>
      <c r="DA127" s="31">
        <v>416.66666666666669</v>
      </c>
      <c r="DB127" s="31">
        <v>416.66666666666669</v>
      </c>
      <c r="DC127" s="31">
        <v>416.66666666666669</v>
      </c>
      <c r="DD127" s="31">
        <v>416.66666666666669</v>
      </c>
      <c r="DE127" s="31">
        <v>416.66666666666669</v>
      </c>
      <c r="DF127" s="31">
        <v>416.66666666666669</v>
      </c>
      <c r="DG127" s="31">
        <v>416.66666666666669</v>
      </c>
      <c r="DH127" s="31">
        <v>416.66666666666669</v>
      </c>
      <c r="DI127" s="31">
        <v>416.66666666666669</v>
      </c>
      <c r="DJ127" s="31">
        <v>416.66666666666669</v>
      </c>
      <c r="DK127" s="31">
        <v>416.66666666666669</v>
      </c>
      <c r="DL127" s="31">
        <v>416.66666666666669</v>
      </c>
      <c r="DM127" s="31">
        <v>416.66666666666669</v>
      </c>
      <c r="DN127" s="31">
        <v>416.66666666666669</v>
      </c>
      <c r="DO127" s="31">
        <v>416.66666666666669</v>
      </c>
      <c r="DP127" s="31">
        <v>416.66666666666669</v>
      </c>
      <c r="DQ127" s="31">
        <v>416.66666666666669</v>
      </c>
      <c r="DR127" s="31">
        <v>416.66666666666669</v>
      </c>
      <c r="DS127" s="31">
        <v>416.66666666666669</v>
      </c>
      <c r="DT127" s="31">
        <v>416.66666666666669</v>
      </c>
      <c r="DU127" s="31">
        <v>416.66666666666669</v>
      </c>
      <c r="DV127" s="31">
        <v>416.66666666666669</v>
      </c>
      <c r="DW127" s="31">
        <v>416.66666666666669</v>
      </c>
      <c r="DX127" s="31">
        <v>416.66666666666669</v>
      </c>
      <c r="DY127" s="31">
        <v>416.66666666666669</v>
      </c>
      <c r="DZ127" s="31">
        <v>416.66666666666669</v>
      </c>
      <c r="EA127" s="31">
        <v>416.66666666666669</v>
      </c>
      <c r="EB127" s="31">
        <v>416.66666666666669</v>
      </c>
      <c r="EC127" s="31">
        <v>416.66666666666669</v>
      </c>
      <c r="ED127" s="31">
        <v>416.66666666666669</v>
      </c>
      <c r="EE127" s="31">
        <v>416.66666666666669</v>
      </c>
      <c r="EF127" s="31">
        <v>416.66666666666669</v>
      </c>
      <c r="EG127" s="31">
        <v>416.66666666666669</v>
      </c>
      <c r="EH127" s="31">
        <v>416.66666666666669</v>
      </c>
      <c r="EI127" s="31">
        <v>416.66666666666669</v>
      </c>
      <c r="EJ127" s="31">
        <v>416.66666666666669</v>
      </c>
      <c r="EK127" s="31">
        <v>416.66666666666669</v>
      </c>
      <c r="EL127" s="31">
        <v>416.66666666666669</v>
      </c>
      <c r="EM127" s="31">
        <v>416.66666666666669</v>
      </c>
      <c r="EN127" s="31">
        <v>416.66666666666669</v>
      </c>
      <c r="EO127" s="31">
        <v>416.66666666666669</v>
      </c>
      <c r="EP127" s="31">
        <v>416.66666666666669</v>
      </c>
      <c r="EQ127" s="31">
        <v>416.66666666666669</v>
      </c>
      <c r="ER127" s="31">
        <v>416.66666666666669</v>
      </c>
      <c r="ES127" s="31">
        <v>416.66666666666669</v>
      </c>
      <c r="ET127" s="31">
        <v>416.66666666666669</v>
      </c>
      <c r="EU127" s="31">
        <v>416.66666666666669</v>
      </c>
      <c r="EV127" s="31">
        <v>416.66666666666669</v>
      </c>
      <c r="EW127" s="31">
        <v>416.66666666666669</v>
      </c>
      <c r="EX127" s="31">
        <v>416.66666666666669</v>
      </c>
      <c r="EY127" s="31">
        <v>416.66666666666669</v>
      </c>
      <c r="EZ127" s="31">
        <v>416.66666666666669</v>
      </c>
      <c r="FA127" s="31">
        <v>416.66666666666669</v>
      </c>
      <c r="FB127" s="31">
        <v>416.66666666666669</v>
      </c>
      <c r="FC127" s="31">
        <v>416.66666666666669</v>
      </c>
      <c r="FD127" s="31">
        <v>416.66666666666669</v>
      </c>
      <c r="FE127" s="31">
        <v>416.66666666666669</v>
      </c>
      <c r="FF127" s="31">
        <v>416.66666666666669</v>
      </c>
      <c r="FG127" s="31">
        <v>416.66666666666669</v>
      </c>
      <c r="FH127" s="31">
        <v>416.66666666666669</v>
      </c>
      <c r="FI127" s="31">
        <v>416.66666666666669</v>
      </c>
      <c r="FJ127" s="31">
        <v>416.66666666666669</v>
      </c>
      <c r="FK127" s="31">
        <v>416.66666666666669</v>
      </c>
      <c r="FL127" s="31">
        <v>416.66666666666669</v>
      </c>
      <c r="FM127" s="31">
        <v>416.66666666666669</v>
      </c>
      <c r="FN127" s="31">
        <v>416.66666666666669</v>
      </c>
      <c r="FO127" s="31">
        <v>0</v>
      </c>
      <c r="FP127" s="31">
        <v>0</v>
      </c>
      <c r="FQ127" s="31">
        <v>0</v>
      </c>
      <c r="FR127" s="31">
        <v>0</v>
      </c>
      <c r="FS127" s="31">
        <v>0</v>
      </c>
      <c r="FT127" s="31">
        <v>0</v>
      </c>
      <c r="FU127" s="31">
        <v>0</v>
      </c>
      <c r="FV127" s="31">
        <v>0</v>
      </c>
      <c r="FW127" s="31">
        <v>0</v>
      </c>
      <c r="FX127" s="31">
        <v>0</v>
      </c>
      <c r="FY127" s="31">
        <v>0</v>
      </c>
      <c r="FZ127" s="31">
        <v>0</v>
      </c>
      <c r="GA127" s="31">
        <v>0</v>
      </c>
      <c r="GB127" s="31">
        <v>0</v>
      </c>
      <c r="GC127" s="31">
        <v>0</v>
      </c>
      <c r="GD127" s="31">
        <v>0</v>
      </c>
      <c r="GE127" s="31">
        <v>0</v>
      </c>
      <c r="GF127" s="31">
        <v>0</v>
      </c>
      <c r="GG127" s="31">
        <v>0</v>
      </c>
      <c r="GH127" s="31">
        <v>0</v>
      </c>
      <c r="GI127" s="31">
        <v>0</v>
      </c>
      <c r="GJ127" s="31">
        <v>0</v>
      </c>
      <c r="GK127" s="31">
        <v>0</v>
      </c>
      <c r="GL127" s="31">
        <v>0</v>
      </c>
      <c r="GM127" s="31">
        <v>0</v>
      </c>
      <c r="GN127" s="31">
        <v>0</v>
      </c>
      <c r="GO127" s="31">
        <v>0</v>
      </c>
      <c r="GP127" s="31">
        <v>0</v>
      </c>
      <c r="GQ127" s="31">
        <v>0</v>
      </c>
      <c r="GR127" s="31">
        <v>0</v>
      </c>
      <c r="GS127" s="31">
        <v>0</v>
      </c>
      <c r="GT127" s="31">
        <v>0</v>
      </c>
      <c r="GU127" s="31">
        <v>0</v>
      </c>
      <c r="GV127" s="31">
        <v>0</v>
      </c>
      <c r="GW127" s="31">
        <v>0</v>
      </c>
      <c r="GX127" s="31">
        <v>0</v>
      </c>
      <c r="GY127" s="31">
        <v>0</v>
      </c>
      <c r="GZ127" s="31">
        <v>0</v>
      </c>
      <c r="HA127" s="31">
        <v>0</v>
      </c>
      <c r="HB127" s="31">
        <v>0</v>
      </c>
      <c r="HC127" s="31">
        <v>0</v>
      </c>
      <c r="HD127" s="31">
        <v>0</v>
      </c>
      <c r="HE127" s="31">
        <v>0</v>
      </c>
      <c r="HF127" s="31">
        <v>0</v>
      </c>
      <c r="HG127" s="31">
        <v>0</v>
      </c>
      <c r="HH127" s="31">
        <v>0</v>
      </c>
      <c r="HI127" s="31">
        <v>0</v>
      </c>
      <c r="HJ127" s="31">
        <v>0</v>
      </c>
      <c r="HK127" s="31">
        <v>0</v>
      </c>
      <c r="HL127" s="31">
        <v>0</v>
      </c>
      <c r="HM127" s="31">
        <v>0</v>
      </c>
      <c r="HN127" s="31">
        <v>0</v>
      </c>
      <c r="HO127" s="31">
        <v>0</v>
      </c>
      <c r="HP127" s="31">
        <v>0</v>
      </c>
      <c r="HQ127" s="31">
        <v>0</v>
      </c>
      <c r="HR127" s="31">
        <v>0</v>
      </c>
      <c r="HS127" s="31">
        <v>0</v>
      </c>
      <c r="HT127" s="31">
        <v>0</v>
      </c>
      <c r="HU127" s="31">
        <v>0</v>
      </c>
      <c r="HV127" s="31">
        <v>0</v>
      </c>
      <c r="HW127" s="31">
        <v>0</v>
      </c>
      <c r="HX127" s="31">
        <v>0</v>
      </c>
      <c r="HY127" s="31">
        <v>0</v>
      </c>
      <c r="HZ127" s="31">
        <v>0</v>
      </c>
      <c r="IA127" s="31">
        <v>0</v>
      </c>
      <c r="IB127" s="31">
        <v>0</v>
      </c>
      <c r="IC127" s="31">
        <v>0</v>
      </c>
      <c r="ID127" s="31">
        <v>0</v>
      </c>
      <c r="IE127" s="31">
        <v>0</v>
      </c>
      <c r="IF127" s="31">
        <v>0</v>
      </c>
      <c r="IG127" s="31">
        <v>0</v>
      </c>
      <c r="IH127" s="31">
        <v>0</v>
      </c>
      <c r="II127" s="31">
        <v>0</v>
      </c>
      <c r="IJ127" s="31">
        <v>0</v>
      </c>
      <c r="IK127" s="31">
        <v>0</v>
      </c>
      <c r="IL127" s="31">
        <v>0</v>
      </c>
      <c r="IM127" s="31">
        <v>0</v>
      </c>
      <c r="IN127" s="31">
        <v>0</v>
      </c>
      <c r="IO127" s="31">
        <v>0</v>
      </c>
      <c r="IP127" s="31">
        <v>0</v>
      </c>
      <c r="IQ127" s="31">
        <v>0</v>
      </c>
      <c r="IR127" s="31">
        <v>0</v>
      </c>
      <c r="IS127" s="31">
        <v>0</v>
      </c>
      <c r="IT127" s="31">
        <v>0</v>
      </c>
      <c r="IU127" s="31">
        <v>0</v>
      </c>
      <c r="IV127" s="31">
        <v>0</v>
      </c>
      <c r="IW127" s="31">
        <v>0</v>
      </c>
      <c r="IX127" s="31">
        <v>0</v>
      </c>
      <c r="IY127" s="31">
        <v>0</v>
      </c>
      <c r="IZ127" s="31"/>
      <c r="JA127" s="31"/>
    </row>
    <row r="128" spans="1:261" x14ac:dyDescent="0.25">
      <c r="A128" s="3"/>
      <c r="B128" s="3"/>
      <c r="C128" s="3"/>
      <c r="D128" s="205" t="s">
        <v>409</v>
      </c>
      <c r="E128" s="205" t="s">
        <v>419</v>
      </c>
      <c r="F128" s="10" t="s">
        <v>104</v>
      </c>
      <c r="G128" s="3"/>
      <c r="H128" s="3"/>
      <c r="I128" s="3"/>
      <c r="J128" s="5" t="s">
        <v>4</v>
      </c>
      <c r="K128" s="3"/>
      <c r="L128" s="20" t="s">
        <v>29</v>
      </c>
      <c r="M128" s="20"/>
      <c r="N128" s="20"/>
      <c r="O128" s="20"/>
      <c r="P128" s="20"/>
      <c r="Q128" s="46">
        <v>-6.5483618527650833E-11</v>
      </c>
      <c r="R128" s="3"/>
      <c r="S128" s="50"/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416.66666666666669</v>
      </c>
      <c r="AZ128" s="31">
        <v>833.33333333333337</v>
      </c>
      <c r="BA128" s="31">
        <v>1250</v>
      </c>
      <c r="BB128" s="31">
        <v>1666.6666666666667</v>
      </c>
      <c r="BC128" s="31">
        <v>2083.3333333333335</v>
      </c>
      <c r="BD128" s="31">
        <v>2500</v>
      </c>
      <c r="BE128" s="31">
        <v>2916.6666666666665</v>
      </c>
      <c r="BF128" s="31">
        <v>3333.333333333333</v>
      </c>
      <c r="BG128" s="31">
        <v>3749.9999999999995</v>
      </c>
      <c r="BH128" s="31">
        <v>4166.6666666666661</v>
      </c>
      <c r="BI128" s="31">
        <v>4583.333333333333</v>
      </c>
      <c r="BJ128" s="31">
        <v>5000</v>
      </c>
      <c r="BK128" s="31">
        <v>5416.666666666667</v>
      </c>
      <c r="BL128" s="31">
        <v>5833.3333333333339</v>
      </c>
      <c r="BM128" s="31">
        <v>6250.0000000000009</v>
      </c>
      <c r="BN128" s="31">
        <v>6666.6666666666679</v>
      </c>
      <c r="BO128" s="31">
        <v>7083.3333333333348</v>
      </c>
      <c r="BP128" s="31">
        <v>7500.0000000000018</v>
      </c>
      <c r="BQ128" s="31">
        <v>7916.6666666666688</v>
      </c>
      <c r="BR128" s="31">
        <v>8333.3333333333358</v>
      </c>
      <c r="BS128" s="31">
        <v>8750.0000000000018</v>
      </c>
      <c r="BT128" s="31">
        <v>9166.6666666666679</v>
      </c>
      <c r="BU128" s="31">
        <v>9583.3333333333339</v>
      </c>
      <c r="BV128" s="31">
        <v>10000</v>
      </c>
      <c r="BW128" s="31">
        <v>10416.666666666666</v>
      </c>
      <c r="BX128" s="31">
        <v>10833.333333333332</v>
      </c>
      <c r="BY128" s="31">
        <v>11249.999999999998</v>
      </c>
      <c r="BZ128" s="31">
        <v>11666.666666666664</v>
      </c>
      <c r="CA128" s="31">
        <v>12083.33333333333</v>
      </c>
      <c r="CB128" s="31">
        <v>12499.999999999996</v>
      </c>
      <c r="CC128" s="31">
        <v>12916.666666666662</v>
      </c>
      <c r="CD128" s="31">
        <v>13333.333333333328</v>
      </c>
      <c r="CE128" s="31">
        <v>13749.999999999995</v>
      </c>
      <c r="CF128" s="31">
        <v>14166.666666666661</v>
      </c>
      <c r="CG128" s="31">
        <v>14583.333333333327</v>
      </c>
      <c r="CH128" s="31">
        <v>14999.999999999993</v>
      </c>
      <c r="CI128" s="31">
        <v>15416.666666666659</v>
      </c>
      <c r="CJ128" s="31">
        <v>15833.333333333325</v>
      </c>
      <c r="CK128" s="31">
        <v>16249.999999999991</v>
      </c>
      <c r="CL128" s="31">
        <v>16666.666666666657</v>
      </c>
      <c r="CM128" s="31">
        <v>17083.333333333325</v>
      </c>
      <c r="CN128" s="31">
        <v>17499.999999999993</v>
      </c>
      <c r="CO128" s="31">
        <v>17916.666666666661</v>
      </c>
      <c r="CP128" s="31">
        <v>18333.333333333328</v>
      </c>
      <c r="CQ128" s="31">
        <v>18749.999999999996</v>
      </c>
      <c r="CR128" s="31">
        <v>19166.666666666664</v>
      </c>
      <c r="CS128" s="31">
        <v>19583.333333333332</v>
      </c>
      <c r="CT128" s="31">
        <v>20000</v>
      </c>
      <c r="CU128" s="31">
        <v>20416.666666666668</v>
      </c>
      <c r="CV128" s="31">
        <v>20833.333333333336</v>
      </c>
      <c r="CW128" s="31">
        <v>21250.000000000004</v>
      </c>
      <c r="CX128" s="31">
        <v>21666.666666666672</v>
      </c>
      <c r="CY128" s="31">
        <v>22083.333333333339</v>
      </c>
      <c r="CZ128" s="31">
        <v>22500.000000000007</v>
      </c>
      <c r="DA128" s="31">
        <v>22916.666666666675</v>
      </c>
      <c r="DB128" s="31">
        <v>23333.333333333343</v>
      </c>
      <c r="DC128" s="31">
        <v>23750.000000000011</v>
      </c>
      <c r="DD128" s="31">
        <v>24166.666666666679</v>
      </c>
      <c r="DE128" s="31">
        <v>24583.333333333347</v>
      </c>
      <c r="DF128" s="31">
        <v>25000.000000000015</v>
      </c>
      <c r="DG128" s="31">
        <v>25416.666666666682</v>
      </c>
      <c r="DH128" s="31">
        <v>25833.33333333335</v>
      </c>
      <c r="DI128" s="31">
        <v>26250.000000000018</v>
      </c>
      <c r="DJ128" s="31">
        <v>26666.666666666686</v>
      </c>
      <c r="DK128" s="31">
        <v>27083.333333333354</v>
      </c>
      <c r="DL128" s="31">
        <v>27500.000000000022</v>
      </c>
      <c r="DM128" s="31">
        <v>27916.66666666669</v>
      </c>
      <c r="DN128" s="31">
        <v>28333.333333333358</v>
      </c>
      <c r="DO128" s="31">
        <v>28750.000000000025</v>
      </c>
      <c r="DP128" s="31">
        <v>29166.666666666693</v>
      </c>
      <c r="DQ128" s="31">
        <v>29583.333333333361</v>
      </c>
      <c r="DR128" s="31">
        <v>30000.000000000029</v>
      </c>
      <c r="DS128" s="31">
        <v>30416.666666666697</v>
      </c>
      <c r="DT128" s="31">
        <v>30833.333333333365</v>
      </c>
      <c r="DU128" s="31">
        <v>31250.000000000033</v>
      </c>
      <c r="DV128" s="31">
        <v>31666.666666666701</v>
      </c>
      <c r="DW128" s="31">
        <v>32083.333333333369</v>
      </c>
      <c r="DX128" s="31">
        <v>32500.000000000036</v>
      </c>
      <c r="DY128" s="31">
        <v>32916.666666666701</v>
      </c>
      <c r="DZ128" s="31">
        <v>33333.333333333365</v>
      </c>
      <c r="EA128" s="31">
        <v>33750.000000000029</v>
      </c>
      <c r="EB128" s="31">
        <v>34166.666666666693</v>
      </c>
      <c r="EC128" s="31">
        <v>34583.333333333358</v>
      </c>
      <c r="ED128" s="31">
        <v>35000.000000000022</v>
      </c>
      <c r="EE128" s="31">
        <v>35416.666666666686</v>
      </c>
      <c r="EF128" s="31">
        <v>35833.33333333335</v>
      </c>
      <c r="EG128" s="31">
        <v>36250.000000000015</v>
      </c>
      <c r="EH128" s="31">
        <v>36666.666666666679</v>
      </c>
      <c r="EI128" s="31">
        <v>37083.333333333343</v>
      </c>
      <c r="EJ128" s="31">
        <v>37500.000000000007</v>
      </c>
      <c r="EK128" s="31">
        <v>37916.666666666672</v>
      </c>
      <c r="EL128" s="31">
        <v>38333.333333333336</v>
      </c>
      <c r="EM128" s="31">
        <v>38750</v>
      </c>
      <c r="EN128" s="31">
        <v>39166.666666666664</v>
      </c>
      <c r="EO128" s="31">
        <v>39583.333333333328</v>
      </c>
      <c r="EP128" s="31">
        <v>39999.999999999993</v>
      </c>
      <c r="EQ128" s="31">
        <v>40416.666666666657</v>
      </c>
      <c r="ER128" s="31">
        <v>40833.333333333321</v>
      </c>
      <c r="ES128" s="31">
        <v>41249.999999999985</v>
      </c>
      <c r="ET128" s="31">
        <v>41666.66666666665</v>
      </c>
      <c r="EU128" s="31">
        <v>42083.333333333314</v>
      </c>
      <c r="EV128" s="31">
        <v>42499.999999999978</v>
      </c>
      <c r="EW128" s="31">
        <v>42916.666666666642</v>
      </c>
      <c r="EX128" s="31">
        <v>43333.333333333307</v>
      </c>
      <c r="EY128" s="31">
        <v>43749.999999999971</v>
      </c>
      <c r="EZ128" s="31">
        <v>44166.666666666635</v>
      </c>
      <c r="FA128" s="31">
        <v>44583.333333333299</v>
      </c>
      <c r="FB128" s="31">
        <v>44999.999999999964</v>
      </c>
      <c r="FC128" s="31">
        <v>45416.666666666628</v>
      </c>
      <c r="FD128" s="31">
        <v>45833.333333333292</v>
      </c>
      <c r="FE128" s="31">
        <v>46249.999999999956</v>
      </c>
      <c r="FF128" s="31">
        <v>46666.666666666621</v>
      </c>
      <c r="FG128" s="31">
        <v>47083.333333333285</v>
      </c>
      <c r="FH128" s="31">
        <v>47499.999999999949</v>
      </c>
      <c r="FI128" s="31">
        <v>47916.666666666613</v>
      </c>
      <c r="FJ128" s="31">
        <v>48333.333333333278</v>
      </c>
      <c r="FK128" s="31">
        <v>48749.999999999942</v>
      </c>
      <c r="FL128" s="31">
        <v>49166.666666666606</v>
      </c>
      <c r="FM128" s="31">
        <v>49583.33333333327</v>
      </c>
      <c r="FN128" s="31">
        <v>49999.999999999935</v>
      </c>
      <c r="FO128" s="31">
        <v>49999.999999999935</v>
      </c>
      <c r="FP128" s="31">
        <v>49999.999999999935</v>
      </c>
      <c r="FQ128" s="31">
        <v>49999.999999999935</v>
      </c>
      <c r="FR128" s="31">
        <v>49999.999999999935</v>
      </c>
      <c r="FS128" s="31">
        <v>49999.999999999935</v>
      </c>
      <c r="FT128" s="31">
        <v>49999.999999999935</v>
      </c>
      <c r="FU128" s="31">
        <v>49999.999999999935</v>
      </c>
      <c r="FV128" s="31">
        <v>49999.999999999935</v>
      </c>
      <c r="FW128" s="31">
        <v>49999.999999999935</v>
      </c>
      <c r="FX128" s="31">
        <v>49999.999999999935</v>
      </c>
      <c r="FY128" s="31">
        <v>49999.999999999935</v>
      </c>
      <c r="FZ128" s="31">
        <v>49999.999999999935</v>
      </c>
      <c r="GA128" s="31">
        <v>49999.999999999935</v>
      </c>
      <c r="GB128" s="31">
        <v>49999.999999999935</v>
      </c>
      <c r="GC128" s="31">
        <v>49999.999999999935</v>
      </c>
      <c r="GD128" s="31">
        <v>49999.999999999935</v>
      </c>
      <c r="GE128" s="31">
        <v>49999.999999999935</v>
      </c>
      <c r="GF128" s="31">
        <v>49999.999999999935</v>
      </c>
      <c r="GG128" s="31">
        <v>49999.999999999935</v>
      </c>
      <c r="GH128" s="31">
        <v>49999.999999999935</v>
      </c>
      <c r="GI128" s="31">
        <v>49999.999999999935</v>
      </c>
      <c r="GJ128" s="31">
        <v>49999.999999999935</v>
      </c>
      <c r="GK128" s="31">
        <v>49999.999999999935</v>
      </c>
      <c r="GL128" s="31">
        <v>49999.999999999935</v>
      </c>
      <c r="GM128" s="31">
        <v>49999.999999999935</v>
      </c>
      <c r="GN128" s="31">
        <v>49999.999999999935</v>
      </c>
      <c r="GO128" s="31">
        <v>49999.999999999935</v>
      </c>
      <c r="GP128" s="31">
        <v>49999.999999999935</v>
      </c>
      <c r="GQ128" s="31">
        <v>49999.999999999935</v>
      </c>
      <c r="GR128" s="31">
        <v>49999.999999999935</v>
      </c>
      <c r="GS128" s="31">
        <v>49999.999999999935</v>
      </c>
      <c r="GT128" s="31">
        <v>49999.999999999935</v>
      </c>
      <c r="GU128" s="31">
        <v>49999.999999999935</v>
      </c>
      <c r="GV128" s="31">
        <v>49999.999999999935</v>
      </c>
      <c r="GW128" s="31">
        <v>49999.999999999935</v>
      </c>
      <c r="GX128" s="31">
        <v>49999.999999999935</v>
      </c>
      <c r="GY128" s="31">
        <v>49999.999999999935</v>
      </c>
      <c r="GZ128" s="31">
        <v>49999.999999999935</v>
      </c>
      <c r="HA128" s="31">
        <v>49999.999999999935</v>
      </c>
      <c r="HB128" s="31">
        <v>49999.999999999935</v>
      </c>
      <c r="HC128" s="31">
        <v>49999.999999999935</v>
      </c>
      <c r="HD128" s="31">
        <v>49999.999999999935</v>
      </c>
      <c r="HE128" s="31">
        <v>49999.999999999935</v>
      </c>
      <c r="HF128" s="31">
        <v>49999.999999999935</v>
      </c>
      <c r="HG128" s="31">
        <v>49999.999999999935</v>
      </c>
      <c r="HH128" s="31">
        <v>49999.999999999935</v>
      </c>
      <c r="HI128" s="31">
        <v>49999.999999999935</v>
      </c>
      <c r="HJ128" s="31">
        <v>49999.999999999935</v>
      </c>
      <c r="HK128" s="31">
        <v>49999.999999999935</v>
      </c>
      <c r="HL128" s="31">
        <v>49999.999999999935</v>
      </c>
      <c r="HM128" s="31">
        <v>49999.999999999935</v>
      </c>
      <c r="HN128" s="31">
        <v>49999.999999999935</v>
      </c>
      <c r="HO128" s="31">
        <v>49999.999999999935</v>
      </c>
      <c r="HP128" s="31">
        <v>49999.999999999935</v>
      </c>
      <c r="HQ128" s="31">
        <v>49999.999999999935</v>
      </c>
      <c r="HR128" s="31">
        <v>49999.999999999935</v>
      </c>
      <c r="HS128" s="31">
        <v>49999.999999999935</v>
      </c>
      <c r="HT128" s="31">
        <v>49999.999999999935</v>
      </c>
      <c r="HU128" s="31">
        <v>49999.999999999935</v>
      </c>
      <c r="HV128" s="31">
        <v>49999.999999999935</v>
      </c>
      <c r="HW128" s="31">
        <v>49999.999999999935</v>
      </c>
      <c r="HX128" s="31">
        <v>49999.999999999935</v>
      </c>
      <c r="HY128" s="31">
        <v>49999.999999999935</v>
      </c>
      <c r="HZ128" s="31">
        <v>49999.999999999935</v>
      </c>
      <c r="IA128" s="31">
        <v>49999.999999999935</v>
      </c>
      <c r="IB128" s="31">
        <v>49999.999999999935</v>
      </c>
      <c r="IC128" s="31">
        <v>49999.999999999935</v>
      </c>
      <c r="ID128" s="31">
        <v>49999.999999999935</v>
      </c>
      <c r="IE128" s="31">
        <v>49999.999999999935</v>
      </c>
      <c r="IF128" s="31">
        <v>49999.999999999935</v>
      </c>
      <c r="IG128" s="31">
        <v>49999.999999999935</v>
      </c>
      <c r="IH128" s="31">
        <v>49999.999999999935</v>
      </c>
      <c r="II128" s="31">
        <v>49999.999999999935</v>
      </c>
      <c r="IJ128" s="31">
        <v>49999.999999999935</v>
      </c>
      <c r="IK128" s="31">
        <v>49999.999999999935</v>
      </c>
      <c r="IL128" s="31">
        <v>49999.999999999935</v>
      </c>
      <c r="IM128" s="31">
        <v>49999.999999999935</v>
      </c>
      <c r="IN128" s="31">
        <v>49999.999999999935</v>
      </c>
      <c r="IO128" s="31">
        <v>49999.999999999935</v>
      </c>
      <c r="IP128" s="31">
        <v>49999.999999999935</v>
      </c>
      <c r="IQ128" s="31">
        <v>49999.999999999935</v>
      </c>
      <c r="IR128" s="31">
        <v>49999.999999999935</v>
      </c>
      <c r="IS128" s="31">
        <v>49999.999999999935</v>
      </c>
      <c r="IT128" s="31">
        <v>49999.999999999935</v>
      </c>
      <c r="IU128" s="31">
        <v>49999.999999999935</v>
      </c>
      <c r="IV128" s="31">
        <v>49999.999999999935</v>
      </c>
      <c r="IW128" s="31">
        <v>49999.999999999935</v>
      </c>
      <c r="IX128" s="31">
        <v>49999.999999999935</v>
      </c>
      <c r="IY128" s="31">
        <v>49999.999999999935</v>
      </c>
      <c r="IZ128" s="3"/>
      <c r="JA128" s="3"/>
    </row>
    <row r="129" spans="1:261" x14ac:dyDescent="0.25">
      <c r="A129" s="3"/>
      <c r="B129" s="3"/>
      <c r="C129" s="3"/>
      <c r="D129" s="205" t="s">
        <v>409</v>
      </c>
      <c r="E129" s="205" t="s">
        <v>419</v>
      </c>
      <c r="F129" s="10" t="s">
        <v>325</v>
      </c>
      <c r="G129" s="3"/>
      <c r="H129" s="3"/>
      <c r="I129" s="3"/>
      <c r="J129" s="5" t="s">
        <v>4</v>
      </c>
      <c r="K129" s="3"/>
      <c r="L129" s="3"/>
      <c r="M129" s="3"/>
      <c r="N129" s="3"/>
      <c r="O129" s="3"/>
      <c r="P129" s="3"/>
      <c r="Q129" s="12">
        <v>50000</v>
      </c>
      <c r="R129" s="3"/>
      <c r="S129" s="3"/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23750</v>
      </c>
      <c r="AW129" s="31">
        <v>8750</v>
      </c>
      <c r="AX129" s="31">
        <v>8750</v>
      </c>
      <c r="AY129" s="31">
        <v>8750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1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1">
        <v>0</v>
      </c>
      <c r="DV129" s="31">
        <v>0</v>
      </c>
      <c r="DW129" s="31">
        <v>0</v>
      </c>
      <c r="DX129" s="31">
        <v>0</v>
      </c>
      <c r="DY129" s="31">
        <v>0</v>
      </c>
      <c r="DZ129" s="31">
        <v>0</v>
      </c>
      <c r="EA129" s="31">
        <v>0</v>
      </c>
      <c r="EB129" s="31">
        <v>0</v>
      </c>
      <c r="EC129" s="31">
        <v>0</v>
      </c>
      <c r="ED129" s="31">
        <v>0</v>
      </c>
      <c r="EE129" s="31">
        <v>0</v>
      </c>
      <c r="EF129" s="31">
        <v>0</v>
      </c>
      <c r="EG129" s="31">
        <v>0</v>
      </c>
      <c r="EH129" s="31">
        <v>0</v>
      </c>
      <c r="EI129" s="31">
        <v>0</v>
      </c>
      <c r="EJ129" s="31">
        <v>0</v>
      </c>
      <c r="EK129" s="31">
        <v>0</v>
      </c>
      <c r="EL129" s="31">
        <v>0</v>
      </c>
      <c r="EM129" s="31">
        <v>0</v>
      </c>
      <c r="EN129" s="31">
        <v>0</v>
      </c>
      <c r="EO129" s="31">
        <v>0</v>
      </c>
      <c r="EP129" s="31">
        <v>0</v>
      </c>
      <c r="EQ129" s="31">
        <v>0</v>
      </c>
      <c r="ER129" s="31">
        <v>0</v>
      </c>
      <c r="ES129" s="31">
        <v>0</v>
      </c>
      <c r="ET129" s="31">
        <v>0</v>
      </c>
      <c r="EU129" s="31">
        <v>0</v>
      </c>
      <c r="EV129" s="31">
        <v>0</v>
      </c>
      <c r="EW129" s="31">
        <v>0</v>
      </c>
      <c r="EX129" s="31">
        <v>0</v>
      </c>
      <c r="EY129" s="31">
        <v>0</v>
      </c>
      <c r="EZ129" s="31">
        <v>0</v>
      </c>
      <c r="FA129" s="31">
        <v>0</v>
      </c>
      <c r="FB129" s="31">
        <v>0</v>
      </c>
      <c r="FC129" s="31">
        <v>0</v>
      </c>
      <c r="FD129" s="31">
        <v>0</v>
      </c>
      <c r="FE129" s="31">
        <v>0</v>
      </c>
      <c r="FF129" s="31">
        <v>0</v>
      </c>
      <c r="FG129" s="31">
        <v>0</v>
      </c>
      <c r="FH129" s="31">
        <v>0</v>
      </c>
      <c r="FI129" s="31">
        <v>0</v>
      </c>
      <c r="FJ129" s="31">
        <v>0</v>
      </c>
      <c r="FK129" s="31">
        <v>0</v>
      </c>
      <c r="FL129" s="31">
        <v>0</v>
      </c>
      <c r="FM129" s="31">
        <v>0</v>
      </c>
      <c r="FN129" s="31">
        <v>0</v>
      </c>
      <c r="FO129" s="31">
        <v>0</v>
      </c>
      <c r="FP129" s="31">
        <v>0</v>
      </c>
      <c r="FQ129" s="31">
        <v>0</v>
      </c>
      <c r="FR129" s="31">
        <v>0</v>
      </c>
      <c r="FS129" s="31">
        <v>0</v>
      </c>
      <c r="FT129" s="31">
        <v>0</v>
      </c>
      <c r="FU129" s="31">
        <v>0</v>
      </c>
      <c r="FV129" s="31">
        <v>0</v>
      </c>
      <c r="FW129" s="31">
        <v>0</v>
      </c>
      <c r="FX129" s="31">
        <v>0</v>
      </c>
      <c r="FY129" s="31">
        <v>0</v>
      </c>
      <c r="FZ129" s="31">
        <v>0</v>
      </c>
      <c r="GA129" s="31">
        <v>0</v>
      </c>
      <c r="GB129" s="31">
        <v>0</v>
      </c>
      <c r="GC129" s="31">
        <v>0</v>
      </c>
      <c r="GD129" s="31">
        <v>0</v>
      </c>
      <c r="GE129" s="31">
        <v>0</v>
      </c>
      <c r="GF129" s="31">
        <v>0</v>
      </c>
      <c r="GG129" s="31">
        <v>0</v>
      </c>
      <c r="GH129" s="31">
        <v>0</v>
      </c>
      <c r="GI129" s="31">
        <v>0</v>
      </c>
      <c r="GJ129" s="31">
        <v>0</v>
      </c>
      <c r="GK129" s="31">
        <v>0</v>
      </c>
      <c r="GL129" s="31">
        <v>0</v>
      </c>
      <c r="GM129" s="31">
        <v>0</v>
      </c>
      <c r="GN129" s="31">
        <v>0</v>
      </c>
      <c r="GO129" s="31">
        <v>0</v>
      </c>
      <c r="GP129" s="31">
        <v>0</v>
      </c>
      <c r="GQ129" s="31">
        <v>0</v>
      </c>
      <c r="GR129" s="31">
        <v>0</v>
      </c>
      <c r="GS129" s="31">
        <v>0</v>
      </c>
      <c r="GT129" s="31">
        <v>0</v>
      </c>
      <c r="GU129" s="31">
        <v>0</v>
      </c>
      <c r="GV129" s="31">
        <v>0</v>
      </c>
      <c r="GW129" s="31">
        <v>0</v>
      </c>
      <c r="GX129" s="31">
        <v>0</v>
      </c>
      <c r="GY129" s="31">
        <v>0</v>
      </c>
      <c r="GZ129" s="31">
        <v>0</v>
      </c>
      <c r="HA129" s="31">
        <v>0</v>
      </c>
      <c r="HB129" s="31">
        <v>0</v>
      </c>
      <c r="HC129" s="31">
        <v>0</v>
      </c>
      <c r="HD129" s="31">
        <v>0</v>
      </c>
      <c r="HE129" s="31">
        <v>0</v>
      </c>
      <c r="HF129" s="31">
        <v>0</v>
      </c>
      <c r="HG129" s="31">
        <v>0</v>
      </c>
      <c r="HH129" s="31">
        <v>0</v>
      </c>
      <c r="HI129" s="31">
        <v>0</v>
      </c>
      <c r="HJ129" s="31">
        <v>0</v>
      </c>
      <c r="HK129" s="31">
        <v>0</v>
      </c>
      <c r="HL129" s="31">
        <v>0</v>
      </c>
      <c r="HM129" s="31">
        <v>0</v>
      </c>
      <c r="HN129" s="31">
        <v>0</v>
      </c>
      <c r="HO129" s="31">
        <v>0</v>
      </c>
      <c r="HP129" s="31">
        <v>0</v>
      </c>
      <c r="HQ129" s="31">
        <v>0</v>
      </c>
      <c r="HR129" s="31">
        <v>0</v>
      </c>
      <c r="HS129" s="31">
        <v>0</v>
      </c>
      <c r="HT129" s="31">
        <v>0</v>
      </c>
      <c r="HU129" s="31">
        <v>0</v>
      </c>
      <c r="HV129" s="31">
        <v>0</v>
      </c>
      <c r="HW129" s="31">
        <v>0</v>
      </c>
      <c r="HX129" s="31">
        <v>0</v>
      </c>
      <c r="HY129" s="31">
        <v>0</v>
      </c>
      <c r="HZ129" s="31">
        <v>0</v>
      </c>
      <c r="IA129" s="31">
        <v>0</v>
      </c>
      <c r="IB129" s="31">
        <v>0</v>
      </c>
      <c r="IC129" s="31">
        <v>0</v>
      </c>
      <c r="ID129" s="31">
        <v>0</v>
      </c>
      <c r="IE129" s="31">
        <v>0</v>
      </c>
      <c r="IF129" s="31">
        <v>0</v>
      </c>
      <c r="IG129" s="31">
        <v>0</v>
      </c>
      <c r="IH129" s="31">
        <v>0</v>
      </c>
      <c r="II129" s="31">
        <v>0</v>
      </c>
      <c r="IJ129" s="31">
        <v>0</v>
      </c>
      <c r="IK129" s="31">
        <v>0</v>
      </c>
      <c r="IL129" s="31">
        <v>0</v>
      </c>
      <c r="IM129" s="31">
        <v>0</v>
      </c>
      <c r="IN129" s="31">
        <v>0</v>
      </c>
      <c r="IO129" s="31">
        <v>0</v>
      </c>
      <c r="IP129" s="31">
        <v>0</v>
      </c>
      <c r="IQ129" s="31">
        <v>0</v>
      </c>
      <c r="IR129" s="31">
        <v>0</v>
      </c>
      <c r="IS129" s="31">
        <v>0</v>
      </c>
      <c r="IT129" s="31">
        <v>0</v>
      </c>
      <c r="IU129" s="31">
        <v>0</v>
      </c>
      <c r="IV129" s="31">
        <v>0</v>
      </c>
      <c r="IW129" s="31">
        <v>0</v>
      </c>
      <c r="IX129" s="31">
        <v>0</v>
      </c>
      <c r="IY129" s="31">
        <v>0</v>
      </c>
      <c r="IZ129" s="3"/>
      <c r="JA129" s="3"/>
    </row>
    <row r="130" spans="1:26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12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</row>
    <row r="131" spans="1:261" x14ac:dyDescent="0.25">
      <c r="A131" s="3"/>
      <c r="B131" s="10">
        <v>2</v>
      </c>
      <c r="C131" s="10">
        <v>3</v>
      </c>
      <c r="D131" s="204" t="s">
        <v>409</v>
      </c>
      <c r="E131" s="10" t="s">
        <v>420</v>
      </c>
      <c r="F131" s="10" t="s">
        <v>312</v>
      </c>
      <c r="G131" s="3"/>
      <c r="H131" s="3"/>
      <c r="I131" s="3"/>
      <c r="J131" s="5" t="s">
        <v>4</v>
      </c>
      <c r="K131" s="3"/>
      <c r="L131" s="3"/>
      <c r="M131" s="3"/>
      <c r="N131" s="3"/>
      <c r="O131" s="3"/>
      <c r="P131" s="3"/>
      <c r="Q131" s="12">
        <v>0</v>
      </c>
      <c r="R131" s="3"/>
      <c r="S131" s="3"/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1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1">
        <v>0</v>
      </c>
      <c r="DV131" s="31">
        <v>0</v>
      </c>
      <c r="DW131" s="31">
        <v>0</v>
      </c>
      <c r="DX131" s="31">
        <v>0</v>
      </c>
      <c r="DY131" s="31">
        <v>0</v>
      </c>
      <c r="DZ131" s="31">
        <v>0</v>
      </c>
      <c r="EA131" s="31">
        <v>0</v>
      </c>
      <c r="EB131" s="31">
        <v>0</v>
      </c>
      <c r="EC131" s="31">
        <v>0</v>
      </c>
      <c r="ED131" s="31">
        <v>0</v>
      </c>
      <c r="EE131" s="31">
        <v>0</v>
      </c>
      <c r="EF131" s="31">
        <v>0</v>
      </c>
      <c r="EG131" s="31">
        <v>0</v>
      </c>
      <c r="EH131" s="31">
        <v>0</v>
      </c>
      <c r="EI131" s="31">
        <v>0</v>
      </c>
      <c r="EJ131" s="31">
        <v>0</v>
      </c>
      <c r="EK131" s="31">
        <v>0</v>
      </c>
      <c r="EL131" s="31">
        <v>0</v>
      </c>
      <c r="EM131" s="31">
        <v>0</v>
      </c>
      <c r="EN131" s="31">
        <v>0</v>
      </c>
      <c r="EO131" s="31">
        <v>0</v>
      </c>
      <c r="EP131" s="31">
        <v>0</v>
      </c>
      <c r="EQ131" s="31">
        <v>0</v>
      </c>
      <c r="ER131" s="31">
        <v>0</v>
      </c>
      <c r="ES131" s="31">
        <v>0</v>
      </c>
      <c r="ET131" s="31">
        <v>0</v>
      </c>
      <c r="EU131" s="31">
        <v>0</v>
      </c>
      <c r="EV131" s="31">
        <v>0</v>
      </c>
      <c r="EW131" s="31">
        <v>0</v>
      </c>
      <c r="EX131" s="31">
        <v>0</v>
      </c>
      <c r="EY131" s="31">
        <v>0</v>
      </c>
      <c r="EZ131" s="31">
        <v>0</v>
      </c>
      <c r="FA131" s="31">
        <v>0</v>
      </c>
      <c r="FB131" s="31">
        <v>0</v>
      </c>
      <c r="FC131" s="31">
        <v>0</v>
      </c>
      <c r="FD131" s="31">
        <v>0</v>
      </c>
      <c r="FE131" s="31">
        <v>0</v>
      </c>
      <c r="FF131" s="31">
        <v>0</v>
      </c>
      <c r="FG131" s="31">
        <v>0</v>
      </c>
      <c r="FH131" s="31">
        <v>0</v>
      </c>
      <c r="FI131" s="31">
        <v>0</v>
      </c>
      <c r="FJ131" s="31">
        <v>0</v>
      </c>
      <c r="FK131" s="31">
        <v>0</v>
      </c>
      <c r="FL131" s="31">
        <v>0</v>
      </c>
      <c r="FM131" s="31">
        <v>0</v>
      </c>
      <c r="FN131" s="31">
        <v>0</v>
      </c>
      <c r="FO131" s="31">
        <v>0</v>
      </c>
      <c r="FP131" s="31">
        <v>0</v>
      </c>
      <c r="FQ131" s="31">
        <v>0</v>
      </c>
      <c r="FR131" s="31">
        <v>0</v>
      </c>
      <c r="FS131" s="31">
        <v>0</v>
      </c>
      <c r="FT131" s="31">
        <v>0</v>
      </c>
      <c r="FU131" s="31">
        <v>0</v>
      </c>
      <c r="FV131" s="31">
        <v>0</v>
      </c>
      <c r="FW131" s="31">
        <v>0</v>
      </c>
      <c r="FX131" s="31">
        <v>0</v>
      </c>
      <c r="FY131" s="31">
        <v>0</v>
      </c>
      <c r="FZ131" s="31">
        <v>0</v>
      </c>
      <c r="GA131" s="31">
        <v>0</v>
      </c>
      <c r="GB131" s="31">
        <v>0</v>
      </c>
      <c r="GC131" s="31">
        <v>0</v>
      </c>
      <c r="GD131" s="31">
        <v>0</v>
      </c>
      <c r="GE131" s="31">
        <v>0</v>
      </c>
      <c r="GF131" s="31">
        <v>0</v>
      </c>
      <c r="GG131" s="31">
        <v>0</v>
      </c>
      <c r="GH131" s="31">
        <v>0</v>
      </c>
      <c r="GI131" s="31">
        <v>0</v>
      </c>
      <c r="GJ131" s="31">
        <v>0</v>
      </c>
      <c r="GK131" s="31">
        <v>0</v>
      </c>
      <c r="GL131" s="31">
        <v>0</v>
      </c>
      <c r="GM131" s="31">
        <v>0</v>
      </c>
      <c r="GN131" s="31">
        <v>0</v>
      </c>
      <c r="GO131" s="31">
        <v>0</v>
      </c>
      <c r="GP131" s="31">
        <v>0</v>
      </c>
      <c r="GQ131" s="31">
        <v>0</v>
      </c>
      <c r="GR131" s="31">
        <v>0</v>
      </c>
      <c r="GS131" s="31">
        <v>0</v>
      </c>
      <c r="GT131" s="31">
        <v>0</v>
      </c>
      <c r="GU131" s="31">
        <v>0</v>
      </c>
      <c r="GV131" s="31">
        <v>0</v>
      </c>
      <c r="GW131" s="31">
        <v>0</v>
      </c>
      <c r="GX131" s="31">
        <v>0</v>
      </c>
      <c r="GY131" s="31">
        <v>0</v>
      </c>
      <c r="GZ131" s="31">
        <v>0</v>
      </c>
      <c r="HA131" s="31">
        <v>0</v>
      </c>
      <c r="HB131" s="31">
        <v>0</v>
      </c>
      <c r="HC131" s="31">
        <v>0</v>
      </c>
      <c r="HD131" s="31">
        <v>0</v>
      </c>
      <c r="HE131" s="31">
        <v>0</v>
      </c>
      <c r="HF131" s="31">
        <v>0</v>
      </c>
      <c r="HG131" s="31">
        <v>0</v>
      </c>
      <c r="HH131" s="31">
        <v>0</v>
      </c>
      <c r="HI131" s="31">
        <v>0</v>
      </c>
      <c r="HJ131" s="31">
        <v>0</v>
      </c>
      <c r="HK131" s="31">
        <v>0</v>
      </c>
      <c r="HL131" s="31">
        <v>0</v>
      </c>
      <c r="HM131" s="31">
        <v>0</v>
      </c>
      <c r="HN131" s="31">
        <v>0</v>
      </c>
      <c r="HO131" s="31">
        <v>0</v>
      </c>
      <c r="HP131" s="31">
        <v>0</v>
      </c>
      <c r="HQ131" s="31">
        <v>0</v>
      </c>
      <c r="HR131" s="31">
        <v>0</v>
      </c>
      <c r="HS131" s="31">
        <v>0</v>
      </c>
      <c r="HT131" s="31">
        <v>0</v>
      </c>
      <c r="HU131" s="31">
        <v>0</v>
      </c>
      <c r="HV131" s="31">
        <v>0</v>
      </c>
      <c r="HW131" s="31">
        <v>0</v>
      </c>
      <c r="HX131" s="31">
        <v>0</v>
      </c>
      <c r="HY131" s="31">
        <v>0</v>
      </c>
      <c r="HZ131" s="31">
        <v>0</v>
      </c>
      <c r="IA131" s="31">
        <v>0</v>
      </c>
      <c r="IB131" s="31">
        <v>0</v>
      </c>
      <c r="IC131" s="31">
        <v>0</v>
      </c>
      <c r="ID131" s="31">
        <v>0</v>
      </c>
      <c r="IE131" s="31">
        <v>0</v>
      </c>
      <c r="IF131" s="31">
        <v>0</v>
      </c>
      <c r="IG131" s="31">
        <v>0</v>
      </c>
      <c r="IH131" s="31">
        <v>0</v>
      </c>
      <c r="II131" s="31">
        <v>0</v>
      </c>
      <c r="IJ131" s="31">
        <v>0</v>
      </c>
      <c r="IK131" s="31">
        <v>0</v>
      </c>
      <c r="IL131" s="31">
        <v>0</v>
      </c>
      <c r="IM131" s="31">
        <v>0</v>
      </c>
      <c r="IN131" s="31">
        <v>0</v>
      </c>
      <c r="IO131" s="31">
        <v>0</v>
      </c>
      <c r="IP131" s="31">
        <v>0</v>
      </c>
      <c r="IQ131" s="31">
        <v>0</v>
      </c>
      <c r="IR131" s="31">
        <v>0</v>
      </c>
      <c r="IS131" s="31">
        <v>0</v>
      </c>
      <c r="IT131" s="31">
        <v>0</v>
      </c>
      <c r="IU131" s="31">
        <v>0</v>
      </c>
      <c r="IV131" s="31">
        <v>0</v>
      </c>
      <c r="IW131" s="31">
        <v>0</v>
      </c>
      <c r="IX131" s="31">
        <v>0</v>
      </c>
      <c r="IY131" s="31">
        <v>0</v>
      </c>
      <c r="IZ131" s="3"/>
      <c r="JA131" s="3"/>
    </row>
    <row r="132" spans="1:261" x14ac:dyDescent="0.25">
      <c r="A132" s="3"/>
      <c r="B132" s="3"/>
      <c r="C132" s="3"/>
      <c r="D132" s="205" t="s">
        <v>409</v>
      </c>
      <c r="E132" s="205" t="s">
        <v>420</v>
      </c>
      <c r="F132" s="10" t="s">
        <v>310</v>
      </c>
      <c r="G132" s="3"/>
      <c r="H132" s="3"/>
      <c r="I132" s="3"/>
      <c r="J132" s="5" t="s">
        <v>30</v>
      </c>
      <c r="K132" s="3"/>
      <c r="L132" s="20" t="s">
        <v>29</v>
      </c>
      <c r="M132" s="20"/>
      <c r="N132" s="20"/>
      <c r="O132" s="20"/>
      <c r="P132" s="20"/>
      <c r="Q132" s="46">
        <v>0</v>
      </c>
      <c r="R132" s="20"/>
      <c r="S132" s="46"/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1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1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1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0</v>
      </c>
      <c r="DX132" s="31">
        <v>0</v>
      </c>
      <c r="DY132" s="31">
        <v>0</v>
      </c>
      <c r="DZ132" s="31">
        <v>0</v>
      </c>
      <c r="EA132" s="31">
        <v>0</v>
      </c>
      <c r="EB132" s="31">
        <v>0</v>
      </c>
      <c r="EC132" s="31">
        <v>0</v>
      </c>
      <c r="ED132" s="31">
        <v>0</v>
      </c>
      <c r="EE132" s="31">
        <v>0</v>
      </c>
      <c r="EF132" s="31">
        <v>0</v>
      </c>
      <c r="EG132" s="31">
        <v>0</v>
      </c>
      <c r="EH132" s="31">
        <v>0</v>
      </c>
      <c r="EI132" s="31">
        <v>0</v>
      </c>
      <c r="EJ132" s="31">
        <v>0</v>
      </c>
      <c r="EK132" s="31">
        <v>0</v>
      </c>
      <c r="EL132" s="31">
        <v>0</v>
      </c>
      <c r="EM132" s="31">
        <v>0</v>
      </c>
      <c r="EN132" s="31">
        <v>0</v>
      </c>
      <c r="EO132" s="31">
        <v>0</v>
      </c>
      <c r="EP132" s="31">
        <v>0</v>
      </c>
      <c r="EQ132" s="31">
        <v>0</v>
      </c>
      <c r="ER132" s="31">
        <v>0</v>
      </c>
      <c r="ES132" s="31">
        <v>0</v>
      </c>
      <c r="ET132" s="31">
        <v>0</v>
      </c>
      <c r="EU132" s="31">
        <v>0</v>
      </c>
      <c r="EV132" s="31">
        <v>0</v>
      </c>
      <c r="EW132" s="31">
        <v>0</v>
      </c>
      <c r="EX132" s="31">
        <v>0</v>
      </c>
      <c r="EY132" s="31">
        <v>0</v>
      </c>
      <c r="EZ132" s="31">
        <v>0</v>
      </c>
      <c r="FA132" s="31">
        <v>0</v>
      </c>
      <c r="FB132" s="31">
        <v>0</v>
      </c>
      <c r="FC132" s="31">
        <v>0</v>
      </c>
      <c r="FD132" s="31">
        <v>0</v>
      </c>
      <c r="FE132" s="31">
        <v>0</v>
      </c>
      <c r="FF132" s="31">
        <v>0</v>
      </c>
      <c r="FG132" s="31">
        <v>0</v>
      </c>
      <c r="FH132" s="31">
        <v>0</v>
      </c>
      <c r="FI132" s="31">
        <v>0</v>
      </c>
      <c r="FJ132" s="31">
        <v>0</v>
      </c>
      <c r="FK132" s="31">
        <v>0</v>
      </c>
      <c r="FL132" s="31">
        <v>0</v>
      </c>
      <c r="FM132" s="31">
        <v>0</v>
      </c>
      <c r="FN132" s="31">
        <v>0</v>
      </c>
      <c r="FO132" s="31">
        <v>0</v>
      </c>
      <c r="FP132" s="31">
        <v>0</v>
      </c>
      <c r="FQ132" s="31">
        <v>0</v>
      </c>
      <c r="FR132" s="31">
        <v>0</v>
      </c>
      <c r="FS132" s="31">
        <v>0</v>
      </c>
      <c r="FT132" s="31">
        <v>0</v>
      </c>
      <c r="FU132" s="31">
        <v>0</v>
      </c>
      <c r="FV132" s="31">
        <v>0</v>
      </c>
      <c r="FW132" s="31">
        <v>0</v>
      </c>
      <c r="FX132" s="31">
        <v>0</v>
      </c>
      <c r="FY132" s="31">
        <v>0</v>
      </c>
      <c r="FZ132" s="31">
        <v>0</v>
      </c>
      <c r="GA132" s="31">
        <v>0</v>
      </c>
      <c r="GB132" s="31">
        <v>0</v>
      </c>
      <c r="GC132" s="31">
        <v>0</v>
      </c>
      <c r="GD132" s="31">
        <v>0</v>
      </c>
      <c r="GE132" s="31">
        <v>0</v>
      </c>
      <c r="GF132" s="31">
        <v>0</v>
      </c>
      <c r="GG132" s="31">
        <v>0</v>
      </c>
      <c r="GH132" s="31">
        <v>0</v>
      </c>
      <c r="GI132" s="31">
        <v>0</v>
      </c>
      <c r="GJ132" s="31">
        <v>0</v>
      </c>
      <c r="GK132" s="31">
        <v>0</v>
      </c>
      <c r="GL132" s="31">
        <v>0</v>
      </c>
      <c r="GM132" s="31">
        <v>0</v>
      </c>
      <c r="GN132" s="31">
        <v>0</v>
      </c>
      <c r="GO132" s="31">
        <v>0</v>
      </c>
      <c r="GP132" s="31">
        <v>0</v>
      </c>
      <c r="GQ132" s="31">
        <v>0</v>
      </c>
      <c r="GR132" s="31">
        <v>0</v>
      </c>
      <c r="GS132" s="31">
        <v>0</v>
      </c>
      <c r="GT132" s="31">
        <v>0</v>
      </c>
      <c r="GU132" s="31">
        <v>0</v>
      </c>
      <c r="GV132" s="31">
        <v>0</v>
      </c>
      <c r="GW132" s="31">
        <v>0</v>
      </c>
      <c r="GX132" s="31">
        <v>0</v>
      </c>
      <c r="GY132" s="31">
        <v>0</v>
      </c>
      <c r="GZ132" s="31">
        <v>0</v>
      </c>
      <c r="HA132" s="31">
        <v>0</v>
      </c>
      <c r="HB132" s="31">
        <v>0</v>
      </c>
      <c r="HC132" s="31">
        <v>0</v>
      </c>
      <c r="HD132" s="31">
        <v>0</v>
      </c>
      <c r="HE132" s="31">
        <v>0</v>
      </c>
      <c r="HF132" s="31">
        <v>0</v>
      </c>
      <c r="HG132" s="31">
        <v>0</v>
      </c>
      <c r="HH132" s="31">
        <v>0</v>
      </c>
      <c r="HI132" s="31">
        <v>0</v>
      </c>
      <c r="HJ132" s="31">
        <v>0</v>
      </c>
      <c r="HK132" s="31">
        <v>0</v>
      </c>
      <c r="HL132" s="31">
        <v>0</v>
      </c>
      <c r="HM132" s="31">
        <v>0</v>
      </c>
      <c r="HN132" s="31">
        <v>0</v>
      </c>
      <c r="HO132" s="31">
        <v>0</v>
      </c>
      <c r="HP132" s="31">
        <v>0</v>
      </c>
      <c r="HQ132" s="31">
        <v>0</v>
      </c>
      <c r="HR132" s="31">
        <v>0</v>
      </c>
      <c r="HS132" s="31">
        <v>0</v>
      </c>
      <c r="HT132" s="31">
        <v>0</v>
      </c>
      <c r="HU132" s="31">
        <v>0</v>
      </c>
      <c r="HV132" s="31">
        <v>0</v>
      </c>
      <c r="HW132" s="31">
        <v>0</v>
      </c>
      <c r="HX132" s="31">
        <v>0</v>
      </c>
      <c r="HY132" s="31">
        <v>0</v>
      </c>
      <c r="HZ132" s="31">
        <v>0</v>
      </c>
      <c r="IA132" s="31">
        <v>0</v>
      </c>
      <c r="IB132" s="31">
        <v>0</v>
      </c>
      <c r="IC132" s="31">
        <v>0</v>
      </c>
      <c r="ID132" s="31">
        <v>0</v>
      </c>
      <c r="IE132" s="31">
        <v>0</v>
      </c>
      <c r="IF132" s="31">
        <v>0</v>
      </c>
      <c r="IG132" s="31">
        <v>0</v>
      </c>
      <c r="IH132" s="31">
        <v>0</v>
      </c>
      <c r="II132" s="31">
        <v>0</v>
      </c>
      <c r="IJ132" s="31">
        <v>0</v>
      </c>
      <c r="IK132" s="31">
        <v>0</v>
      </c>
      <c r="IL132" s="31">
        <v>0</v>
      </c>
      <c r="IM132" s="31">
        <v>0</v>
      </c>
      <c r="IN132" s="31">
        <v>0</v>
      </c>
      <c r="IO132" s="31">
        <v>0</v>
      </c>
      <c r="IP132" s="31">
        <v>0</v>
      </c>
      <c r="IQ132" s="31">
        <v>0</v>
      </c>
      <c r="IR132" s="31">
        <v>0</v>
      </c>
      <c r="IS132" s="31">
        <v>0</v>
      </c>
      <c r="IT132" s="31">
        <v>0</v>
      </c>
      <c r="IU132" s="31">
        <v>0</v>
      </c>
      <c r="IV132" s="31">
        <v>0</v>
      </c>
      <c r="IW132" s="31">
        <v>0</v>
      </c>
      <c r="IX132" s="31">
        <v>0</v>
      </c>
      <c r="IY132" s="31">
        <v>0</v>
      </c>
      <c r="IZ132" s="3"/>
      <c r="JA132" s="3"/>
    </row>
    <row r="133" spans="1:261" x14ac:dyDescent="0.25">
      <c r="A133" s="3"/>
      <c r="B133" s="3"/>
      <c r="C133" s="3"/>
      <c r="D133" s="205" t="s">
        <v>409</v>
      </c>
      <c r="E133" s="205" t="s">
        <v>420</v>
      </c>
      <c r="F133" s="10" t="s">
        <v>311</v>
      </c>
      <c r="G133" s="3"/>
      <c r="H133" s="3"/>
      <c r="I133" s="3"/>
      <c r="J133" s="5" t="s">
        <v>4</v>
      </c>
      <c r="K133" s="3"/>
      <c r="L133" s="3"/>
      <c r="M133" s="3"/>
      <c r="N133" s="3"/>
      <c r="O133" s="3"/>
      <c r="P133" s="3"/>
      <c r="Q133" s="12">
        <v>0</v>
      </c>
      <c r="R133" s="3"/>
      <c r="S133" s="3"/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1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1">
        <v>0</v>
      </c>
      <c r="DV133" s="31">
        <v>0</v>
      </c>
      <c r="DW133" s="31">
        <v>0</v>
      </c>
      <c r="DX133" s="31">
        <v>0</v>
      </c>
      <c r="DY133" s="31">
        <v>0</v>
      </c>
      <c r="DZ133" s="31">
        <v>0</v>
      </c>
      <c r="EA133" s="31">
        <v>0</v>
      </c>
      <c r="EB133" s="31">
        <v>0</v>
      </c>
      <c r="EC133" s="31">
        <v>0</v>
      </c>
      <c r="ED133" s="31">
        <v>0</v>
      </c>
      <c r="EE133" s="31">
        <v>0</v>
      </c>
      <c r="EF133" s="31">
        <v>0</v>
      </c>
      <c r="EG133" s="31">
        <v>0</v>
      </c>
      <c r="EH133" s="31">
        <v>0</v>
      </c>
      <c r="EI133" s="31">
        <v>0</v>
      </c>
      <c r="EJ133" s="31">
        <v>0</v>
      </c>
      <c r="EK133" s="31">
        <v>0</v>
      </c>
      <c r="EL133" s="31">
        <v>0</v>
      </c>
      <c r="EM133" s="31">
        <v>0</v>
      </c>
      <c r="EN133" s="31">
        <v>0</v>
      </c>
      <c r="EO133" s="31">
        <v>0</v>
      </c>
      <c r="EP133" s="31">
        <v>0</v>
      </c>
      <c r="EQ133" s="31">
        <v>0</v>
      </c>
      <c r="ER133" s="31">
        <v>0</v>
      </c>
      <c r="ES133" s="31">
        <v>0</v>
      </c>
      <c r="ET133" s="31">
        <v>0</v>
      </c>
      <c r="EU133" s="31">
        <v>0</v>
      </c>
      <c r="EV133" s="31">
        <v>0</v>
      </c>
      <c r="EW133" s="31">
        <v>0</v>
      </c>
      <c r="EX133" s="31">
        <v>0</v>
      </c>
      <c r="EY133" s="31">
        <v>0</v>
      </c>
      <c r="EZ133" s="31">
        <v>0</v>
      </c>
      <c r="FA133" s="31">
        <v>0</v>
      </c>
      <c r="FB133" s="31">
        <v>0</v>
      </c>
      <c r="FC133" s="31">
        <v>0</v>
      </c>
      <c r="FD133" s="31">
        <v>0</v>
      </c>
      <c r="FE133" s="31">
        <v>0</v>
      </c>
      <c r="FF133" s="31">
        <v>0</v>
      </c>
      <c r="FG133" s="31">
        <v>0</v>
      </c>
      <c r="FH133" s="31">
        <v>0</v>
      </c>
      <c r="FI133" s="31">
        <v>0</v>
      </c>
      <c r="FJ133" s="31">
        <v>0</v>
      </c>
      <c r="FK133" s="31">
        <v>0</v>
      </c>
      <c r="FL133" s="31">
        <v>0</v>
      </c>
      <c r="FM133" s="31">
        <v>0</v>
      </c>
      <c r="FN133" s="31">
        <v>0</v>
      </c>
      <c r="FO133" s="31">
        <v>0</v>
      </c>
      <c r="FP133" s="31">
        <v>0</v>
      </c>
      <c r="FQ133" s="31">
        <v>0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0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0</v>
      </c>
      <c r="HM133" s="31">
        <v>0</v>
      </c>
      <c r="HN133" s="31">
        <v>0</v>
      </c>
      <c r="HO133" s="31">
        <v>0</v>
      </c>
      <c r="HP133" s="31">
        <v>0</v>
      </c>
      <c r="HQ133" s="31">
        <v>0</v>
      </c>
      <c r="HR133" s="31">
        <v>0</v>
      </c>
      <c r="HS133" s="31">
        <v>0</v>
      </c>
      <c r="HT133" s="31">
        <v>0</v>
      </c>
      <c r="HU133" s="31">
        <v>0</v>
      </c>
      <c r="HV133" s="31">
        <v>0</v>
      </c>
      <c r="HW133" s="31">
        <v>0</v>
      </c>
      <c r="HX133" s="31">
        <v>0</v>
      </c>
      <c r="HY133" s="31">
        <v>0</v>
      </c>
      <c r="HZ133" s="31">
        <v>0</v>
      </c>
      <c r="IA133" s="31">
        <v>0</v>
      </c>
      <c r="IB133" s="31">
        <v>0</v>
      </c>
      <c r="IC133" s="31">
        <v>0</v>
      </c>
      <c r="ID133" s="31">
        <v>0</v>
      </c>
      <c r="IE133" s="31">
        <v>0</v>
      </c>
      <c r="IF133" s="31">
        <v>0</v>
      </c>
      <c r="IG133" s="31">
        <v>0</v>
      </c>
      <c r="IH133" s="31">
        <v>0</v>
      </c>
      <c r="II133" s="31">
        <v>0</v>
      </c>
      <c r="IJ133" s="31">
        <v>0</v>
      </c>
      <c r="IK133" s="31">
        <v>0</v>
      </c>
      <c r="IL133" s="31">
        <v>0</v>
      </c>
      <c r="IM133" s="31">
        <v>0</v>
      </c>
      <c r="IN133" s="31">
        <v>0</v>
      </c>
      <c r="IO133" s="31">
        <v>0</v>
      </c>
      <c r="IP133" s="31">
        <v>0</v>
      </c>
      <c r="IQ133" s="31">
        <v>0</v>
      </c>
      <c r="IR133" s="31">
        <v>0</v>
      </c>
      <c r="IS133" s="31">
        <v>0</v>
      </c>
      <c r="IT133" s="31">
        <v>0</v>
      </c>
      <c r="IU133" s="31">
        <v>0</v>
      </c>
      <c r="IV133" s="31">
        <v>0</v>
      </c>
      <c r="IW133" s="31">
        <v>0</v>
      </c>
      <c r="IX133" s="31">
        <v>0</v>
      </c>
      <c r="IY133" s="31">
        <v>0</v>
      </c>
      <c r="IZ133" s="3"/>
      <c r="JA133" s="3"/>
    </row>
    <row r="134" spans="1:261" x14ac:dyDescent="0.25">
      <c r="A134" s="3"/>
      <c r="B134" s="3"/>
      <c r="C134" s="3"/>
      <c r="D134" s="205" t="s">
        <v>409</v>
      </c>
      <c r="E134" s="205" t="s">
        <v>420</v>
      </c>
      <c r="F134" s="10" t="s">
        <v>102</v>
      </c>
      <c r="G134" s="3"/>
      <c r="H134" s="3"/>
      <c r="I134" s="3"/>
      <c r="J134" s="5" t="s">
        <v>4</v>
      </c>
      <c r="K134" s="3"/>
      <c r="L134" s="3"/>
      <c r="M134" s="3"/>
      <c r="N134" s="3"/>
      <c r="O134" s="3"/>
      <c r="P134" s="3"/>
      <c r="Q134" s="12"/>
      <c r="R134" s="3"/>
      <c r="S134" s="50"/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1">
        <v>0</v>
      </c>
      <c r="CR134" s="31">
        <v>0</v>
      </c>
      <c r="CS134" s="31">
        <v>0</v>
      </c>
      <c r="CT134" s="31"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1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0</v>
      </c>
      <c r="DV134" s="31">
        <v>0</v>
      </c>
      <c r="DW134" s="31">
        <v>0</v>
      </c>
      <c r="DX134" s="31">
        <v>0</v>
      </c>
      <c r="DY134" s="31">
        <v>0</v>
      </c>
      <c r="DZ134" s="31">
        <v>0</v>
      </c>
      <c r="EA134" s="31">
        <v>0</v>
      </c>
      <c r="EB134" s="31">
        <v>0</v>
      </c>
      <c r="EC134" s="31">
        <v>0</v>
      </c>
      <c r="ED134" s="31">
        <v>0</v>
      </c>
      <c r="EE134" s="31">
        <v>0</v>
      </c>
      <c r="EF134" s="31">
        <v>0</v>
      </c>
      <c r="EG134" s="31">
        <v>0</v>
      </c>
      <c r="EH134" s="31">
        <v>0</v>
      </c>
      <c r="EI134" s="31">
        <v>0</v>
      </c>
      <c r="EJ134" s="31">
        <v>0</v>
      </c>
      <c r="EK134" s="31">
        <v>0</v>
      </c>
      <c r="EL134" s="31">
        <v>0</v>
      </c>
      <c r="EM134" s="31">
        <v>0</v>
      </c>
      <c r="EN134" s="31">
        <v>0</v>
      </c>
      <c r="EO134" s="31">
        <v>0</v>
      </c>
      <c r="EP134" s="31">
        <v>0</v>
      </c>
      <c r="EQ134" s="31">
        <v>0</v>
      </c>
      <c r="ER134" s="31">
        <v>0</v>
      </c>
      <c r="ES134" s="31">
        <v>0</v>
      </c>
      <c r="ET134" s="31">
        <v>0</v>
      </c>
      <c r="EU134" s="31">
        <v>0</v>
      </c>
      <c r="EV134" s="31">
        <v>0</v>
      </c>
      <c r="EW134" s="31">
        <v>0</v>
      </c>
      <c r="EX134" s="31">
        <v>0</v>
      </c>
      <c r="EY134" s="31">
        <v>0</v>
      </c>
      <c r="EZ134" s="31">
        <v>0</v>
      </c>
      <c r="FA134" s="31">
        <v>0</v>
      </c>
      <c r="FB134" s="31">
        <v>0</v>
      </c>
      <c r="FC134" s="31">
        <v>0</v>
      </c>
      <c r="FD134" s="31">
        <v>0</v>
      </c>
      <c r="FE134" s="31">
        <v>0</v>
      </c>
      <c r="FF134" s="31">
        <v>0</v>
      </c>
      <c r="FG134" s="31">
        <v>0</v>
      </c>
      <c r="FH134" s="31">
        <v>0</v>
      </c>
      <c r="FI134" s="31">
        <v>0</v>
      </c>
      <c r="FJ134" s="31">
        <v>0</v>
      </c>
      <c r="FK134" s="31">
        <v>0</v>
      </c>
      <c r="FL134" s="31">
        <v>0</v>
      </c>
      <c r="FM134" s="31">
        <v>0</v>
      </c>
      <c r="FN134" s="31">
        <v>0</v>
      </c>
      <c r="FO134" s="31">
        <v>0</v>
      </c>
      <c r="FP134" s="31">
        <v>0</v>
      </c>
      <c r="FQ134" s="31">
        <v>0</v>
      </c>
      <c r="FR134" s="31">
        <v>0</v>
      </c>
      <c r="FS134" s="31">
        <v>0</v>
      </c>
      <c r="FT134" s="31">
        <v>0</v>
      </c>
      <c r="FU134" s="31">
        <v>0</v>
      </c>
      <c r="FV134" s="31">
        <v>0</v>
      </c>
      <c r="FW134" s="31">
        <v>0</v>
      </c>
      <c r="FX134" s="31">
        <v>0</v>
      </c>
      <c r="FY134" s="31">
        <v>0</v>
      </c>
      <c r="FZ134" s="31">
        <v>0</v>
      </c>
      <c r="GA134" s="31">
        <v>0</v>
      </c>
      <c r="GB134" s="31">
        <v>0</v>
      </c>
      <c r="GC134" s="31">
        <v>0</v>
      </c>
      <c r="GD134" s="31">
        <v>0</v>
      </c>
      <c r="GE134" s="31">
        <v>0</v>
      </c>
      <c r="GF134" s="31">
        <v>0</v>
      </c>
      <c r="GG134" s="31">
        <v>0</v>
      </c>
      <c r="GH134" s="31">
        <v>0</v>
      </c>
      <c r="GI134" s="31">
        <v>0</v>
      </c>
      <c r="GJ134" s="31">
        <v>0</v>
      </c>
      <c r="GK134" s="31">
        <v>0</v>
      </c>
      <c r="GL134" s="31">
        <v>0</v>
      </c>
      <c r="GM134" s="31">
        <v>0</v>
      </c>
      <c r="GN134" s="31">
        <v>0</v>
      </c>
      <c r="GO134" s="31">
        <v>0</v>
      </c>
      <c r="GP134" s="31">
        <v>0</v>
      </c>
      <c r="GQ134" s="31">
        <v>0</v>
      </c>
      <c r="GR134" s="31">
        <v>0</v>
      </c>
      <c r="GS134" s="31">
        <v>0</v>
      </c>
      <c r="GT134" s="31">
        <v>0</v>
      </c>
      <c r="GU134" s="31">
        <v>0</v>
      </c>
      <c r="GV134" s="31">
        <v>0</v>
      </c>
      <c r="GW134" s="31">
        <v>0</v>
      </c>
      <c r="GX134" s="31">
        <v>0</v>
      </c>
      <c r="GY134" s="31">
        <v>0</v>
      </c>
      <c r="GZ134" s="31">
        <v>0</v>
      </c>
      <c r="HA134" s="31">
        <v>0</v>
      </c>
      <c r="HB134" s="31">
        <v>0</v>
      </c>
      <c r="HC134" s="31">
        <v>0</v>
      </c>
      <c r="HD134" s="31">
        <v>0</v>
      </c>
      <c r="HE134" s="31">
        <v>0</v>
      </c>
      <c r="HF134" s="31">
        <v>0</v>
      </c>
      <c r="HG134" s="31">
        <v>0</v>
      </c>
      <c r="HH134" s="31">
        <v>0</v>
      </c>
      <c r="HI134" s="31">
        <v>0</v>
      </c>
      <c r="HJ134" s="31">
        <v>0</v>
      </c>
      <c r="HK134" s="31">
        <v>0</v>
      </c>
      <c r="HL134" s="31">
        <v>0</v>
      </c>
      <c r="HM134" s="31">
        <v>0</v>
      </c>
      <c r="HN134" s="31">
        <v>0</v>
      </c>
      <c r="HO134" s="31">
        <v>0</v>
      </c>
      <c r="HP134" s="31">
        <v>0</v>
      </c>
      <c r="HQ134" s="31">
        <v>0</v>
      </c>
      <c r="HR134" s="31">
        <v>0</v>
      </c>
      <c r="HS134" s="31">
        <v>0</v>
      </c>
      <c r="HT134" s="31">
        <v>0</v>
      </c>
      <c r="HU134" s="31">
        <v>0</v>
      </c>
      <c r="HV134" s="31">
        <v>0</v>
      </c>
      <c r="HW134" s="31">
        <v>0</v>
      </c>
      <c r="HX134" s="31">
        <v>0</v>
      </c>
      <c r="HY134" s="31">
        <v>0</v>
      </c>
      <c r="HZ134" s="31">
        <v>0</v>
      </c>
      <c r="IA134" s="31">
        <v>0</v>
      </c>
      <c r="IB134" s="31">
        <v>0</v>
      </c>
      <c r="IC134" s="31">
        <v>0</v>
      </c>
      <c r="ID134" s="31">
        <v>0</v>
      </c>
      <c r="IE134" s="31">
        <v>0</v>
      </c>
      <c r="IF134" s="31">
        <v>0</v>
      </c>
      <c r="IG134" s="31">
        <v>0</v>
      </c>
      <c r="IH134" s="31">
        <v>0</v>
      </c>
      <c r="II134" s="31">
        <v>0</v>
      </c>
      <c r="IJ134" s="31">
        <v>0</v>
      </c>
      <c r="IK134" s="31">
        <v>0</v>
      </c>
      <c r="IL134" s="31">
        <v>0</v>
      </c>
      <c r="IM134" s="31">
        <v>0</v>
      </c>
      <c r="IN134" s="31">
        <v>0</v>
      </c>
      <c r="IO134" s="31">
        <v>0</v>
      </c>
      <c r="IP134" s="31">
        <v>0</v>
      </c>
      <c r="IQ134" s="31">
        <v>0</v>
      </c>
      <c r="IR134" s="31">
        <v>0</v>
      </c>
      <c r="IS134" s="31">
        <v>0</v>
      </c>
      <c r="IT134" s="31">
        <v>0</v>
      </c>
      <c r="IU134" s="31">
        <v>0</v>
      </c>
      <c r="IV134" s="31">
        <v>0</v>
      </c>
      <c r="IW134" s="31">
        <v>0</v>
      </c>
      <c r="IX134" s="31">
        <v>0</v>
      </c>
      <c r="IY134" s="31">
        <v>0</v>
      </c>
      <c r="IZ134" s="3"/>
      <c r="JA134" s="3"/>
    </row>
    <row r="135" spans="1:261" x14ac:dyDescent="0.25">
      <c r="A135" s="3"/>
      <c r="B135" s="3"/>
      <c r="C135" s="3"/>
      <c r="D135" s="205" t="s">
        <v>409</v>
      </c>
      <c r="E135" s="205" t="s">
        <v>420</v>
      </c>
      <c r="F135" s="10" t="s">
        <v>103</v>
      </c>
      <c r="G135" s="3"/>
      <c r="H135" s="3"/>
      <c r="I135" s="3"/>
      <c r="J135" s="5" t="s">
        <v>4</v>
      </c>
      <c r="K135" s="3"/>
      <c r="L135" s="20" t="s">
        <v>29</v>
      </c>
      <c r="M135" s="20"/>
      <c r="N135" s="20"/>
      <c r="O135" s="20"/>
      <c r="P135" s="20"/>
      <c r="Q135" s="46">
        <v>0</v>
      </c>
      <c r="R135" s="3"/>
      <c r="S135" s="50"/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1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1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1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1">
        <v>0</v>
      </c>
      <c r="DV135" s="31">
        <v>0</v>
      </c>
      <c r="DW135" s="31">
        <v>0</v>
      </c>
      <c r="DX135" s="31">
        <v>0</v>
      </c>
      <c r="DY135" s="31">
        <v>0</v>
      </c>
      <c r="DZ135" s="31">
        <v>0</v>
      </c>
      <c r="EA135" s="31">
        <v>0</v>
      </c>
      <c r="EB135" s="31">
        <v>0</v>
      </c>
      <c r="EC135" s="31">
        <v>0</v>
      </c>
      <c r="ED135" s="31">
        <v>0</v>
      </c>
      <c r="EE135" s="31">
        <v>0</v>
      </c>
      <c r="EF135" s="31">
        <v>0</v>
      </c>
      <c r="EG135" s="31">
        <v>0</v>
      </c>
      <c r="EH135" s="31">
        <v>0</v>
      </c>
      <c r="EI135" s="31">
        <v>0</v>
      </c>
      <c r="EJ135" s="31">
        <v>0</v>
      </c>
      <c r="EK135" s="31">
        <v>0</v>
      </c>
      <c r="EL135" s="31">
        <v>0</v>
      </c>
      <c r="EM135" s="31">
        <v>0</v>
      </c>
      <c r="EN135" s="31">
        <v>0</v>
      </c>
      <c r="EO135" s="31">
        <v>0</v>
      </c>
      <c r="EP135" s="31">
        <v>0</v>
      </c>
      <c r="EQ135" s="31">
        <v>0</v>
      </c>
      <c r="ER135" s="31">
        <v>0</v>
      </c>
      <c r="ES135" s="31">
        <v>0</v>
      </c>
      <c r="ET135" s="31">
        <v>0</v>
      </c>
      <c r="EU135" s="31">
        <v>0</v>
      </c>
      <c r="EV135" s="31">
        <v>0</v>
      </c>
      <c r="EW135" s="31">
        <v>0</v>
      </c>
      <c r="EX135" s="31">
        <v>0</v>
      </c>
      <c r="EY135" s="31">
        <v>0</v>
      </c>
      <c r="EZ135" s="31">
        <v>0</v>
      </c>
      <c r="FA135" s="31">
        <v>0</v>
      </c>
      <c r="FB135" s="31">
        <v>0</v>
      </c>
      <c r="FC135" s="31">
        <v>0</v>
      </c>
      <c r="FD135" s="31">
        <v>0</v>
      </c>
      <c r="FE135" s="31">
        <v>0</v>
      </c>
      <c r="FF135" s="31">
        <v>0</v>
      </c>
      <c r="FG135" s="31">
        <v>0</v>
      </c>
      <c r="FH135" s="31">
        <v>0</v>
      </c>
      <c r="FI135" s="31">
        <v>0</v>
      </c>
      <c r="FJ135" s="31">
        <v>0</v>
      </c>
      <c r="FK135" s="31">
        <v>0</v>
      </c>
      <c r="FL135" s="31">
        <v>0</v>
      </c>
      <c r="FM135" s="31">
        <v>0</v>
      </c>
      <c r="FN135" s="31">
        <v>0</v>
      </c>
      <c r="FO135" s="31">
        <v>0</v>
      </c>
      <c r="FP135" s="31">
        <v>0</v>
      </c>
      <c r="FQ135" s="31">
        <v>0</v>
      </c>
      <c r="FR135" s="31">
        <v>0</v>
      </c>
      <c r="FS135" s="31">
        <v>0</v>
      </c>
      <c r="FT135" s="31">
        <v>0</v>
      </c>
      <c r="FU135" s="31">
        <v>0</v>
      </c>
      <c r="FV135" s="31">
        <v>0</v>
      </c>
      <c r="FW135" s="31">
        <v>0</v>
      </c>
      <c r="FX135" s="31">
        <v>0</v>
      </c>
      <c r="FY135" s="31">
        <v>0</v>
      </c>
      <c r="FZ135" s="31">
        <v>0</v>
      </c>
      <c r="GA135" s="31">
        <v>0</v>
      </c>
      <c r="GB135" s="31">
        <v>0</v>
      </c>
      <c r="GC135" s="31">
        <v>0</v>
      </c>
      <c r="GD135" s="31">
        <v>0</v>
      </c>
      <c r="GE135" s="31">
        <v>0</v>
      </c>
      <c r="GF135" s="31">
        <v>0</v>
      </c>
      <c r="GG135" s="31">
        <v>0</v>
      </c>
      <c r="GH135" s="31">
        <v>0</v>
      </c>
      <c r="GI135" s="31">
        <v>0</v>
      </c>
      <c r="GJ135" s="31">
        <v>0</v>
      </c>
      <c r="GK135" s="31">
        <v>0</v>
      </c>
      <c r="GL135" s="31">
        <v>0</v>
      </c>
      <c r="GM135" s="31">
        <v>0</v>
      </c>
      <c r="GN135" s="31">
        <v>0</v>
      </c>
      <c r="GO135" s="31">
        <v>0</v>
      </c>
      <c r="GP135" s="31">
        <v>0</v>
      </c>
      <c r="GQ135" s="31">
        <v>0</v>
      </c>
      <c r="GR135" s="31">
        <v>0</v>
      </c>
      <c r="GS135" s="31">
        <v>0</v>
      </c>
      <c r="GT135" s="31">
        <v>0</v>
      </c>
      <c r="GU135" s="31">
        <v>0</v>
      </c>
      <c r="GV135" s="31">
        <v>0</v>
      </c>
      <c r="GW135" s="31">
        <v>0</v>
      </c>
      <c r="GX135" s="31">
        <v>0</v>
      </c>
      <c r="GY135" s="31">
        <v>0</v>
      </c>
      <c r="GZ135" s="31">
        <v>0</v>
      </c>
      <c r="HA135" s="31">
        <v>0</v>
      </c>
      <c r="HB135" s="31">
        <v>0</v>
      </c>
      <c r="HC135" s="31">
        <v>0</v>
      </c>
      <c r="HD135" s="31">
        <v>0</v>
      </c>
      <c r="HE135" s="31">
        <v>0</v>
      </c>
      <c r="HF135" s="31">
        <v>0</v>
      </c>
      <c r="HG135" s="31">
        <v>0</v>
      </c>
      <c r="HH135" s="31">
        <v>0</v>
      </c>
      <c r="HI135" s="31">
        <v>0</v>
      </c>
      <c r="HJ135" s="31">
        <v>0</v>
      </c>
      <c r="HK135" s="31">
        <v>0</v>
      </c>
      <c r="HL135" s="31">
        <v>0</v>
      </c>
      <c r="HM135" s="31">
        <v>0</v>
      </c>
      <c r="HN135" s="31">
        <v>0</v>
      </c>
      <c r="HO135" s="31">
        <v>0</v>
      </c>
      <c r="HP135" s="31">
        <v>0</v>
      </c>
      <c r="HQ135" s="31">
        <v>0</v>
      </c>
      <c r="HR135" s="31">
        <v>0</v>
      </c>
      <c r="HS135" s="31">
        <v>0</v>
      </c>
      <c r="HT135" s="31">
        <v>0</v>
      </c>
      <c r="HU135" s="31">
        <v>0</v>
      </c>
      <c r="HV135" s="31">
        <v>0</v>
      </c>
      <c r="HW135" s="31">
        <v>0</v>
      </c>
      <c r="HX135" s="31">
        <v>0</v>
      </c>
      <c r="HY135" s="31">
        <v>0</v>
      </c>
      <c r="HZ135" s="31">
        <v>0</v>
      </c>
      <c r="IA135" s="31">
        <v>0</v>
      </c>
      <c r="IB135" s="31">
        <v>0</v>
      </c>
      <c r="IC135" s="31">
        <v>0</v>
      </c>
      <c r="ID135" s="31">
        <v>0</v>
      </c>
      <c r="IE135" s="31">
        <v>0</v>
      </c>
      <c r="IF135" s="31">
        <v>0</v>
      </c>
      <c r="IG135" s="31">
        <v>0</v>
      </c>
      <c r="IH135" s="31">
        <v>0</v>
      </c>
      <c r="II135" s="31">
        <v>0</v>
      </c>
      <c r="IJ135" s="31">
        <v>0</v>
      </c>
      <c r="IK135" s="31">
        <v>0</v>
      </c>
      <c r="IL135" s="31">
        <v>0</v>
      </c>
      <c r="IM135" s="31">
        <v>0</v>
      </c>
      <c r="IN135" s="31">
        <v>0</v>
      </c>
      <c r="IO135" s="31">
        <v>0</v>
      </c>
      <c r="IP135" s="31">
        <v>0</v>
      </c>
      <c r="IQ135" s="31">
        <v>0</v>
      </c>
      <c r="IR135" s="31">
        <v>0</v>
      </c>
      <c r="IS135" s="31">
        <v>0</v>
      </c>
      <c r="IT135" s="31">
        <v>0</v>
      </c>
      <c r="IU135" s="31">
        <v>0</v>
      </c>
      <c r="IV135" s="31">
        <v>0</v>
      </c>
      <c r="IW135" s="31">
        <v>0</v>
      </c>
      <c r="IX135" s="31">
        <v>0</v>
      </c>
      <c r="IY135" s="31">
        <v>0</v>
      </c>
      <c r="IZ135" s="3"/>
      <c r="JA135" s="3"/>
    </row>
    <row r="136" spans="1:261" x14ac:dyDescent="0.25">
      <c r="A136" s="3"/>
      <c r="B136" s="3"/>
      <c r="C136" s="3"/>
      <c r="D136" s="205" t="s">
        <v>409</v>
      </c>
      <c r="E136" s="205" t="s">
        <v>420</v>
      </c>
      <c r="F136" s="10" t="s">
        <v>313</v>
      </c>
      <c r="G136" s="3"/>
      <c r="H136" s="3"/>
      <c r="I136" s="3"/>
      <c r="J136" s="5" t="s">
        <v>7</v>
      </c>
      <c r="K136" s="3"/>
      <c r="L136" s="3"/>
      <c r="M136" s="3"/>
      <c r="N136" s="3"/>
      <c r="O136" s="3"/>
      <c r="P136" s="3"/>
      <c r="Q136" s="43"/>
      <c r="R136" s="3"/>
      <c r="S136" s="3"/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0</v>
      </c>
      <c r="AI136" s="39">
        <v>0</v>
      </c>
      <c r="AJ136" s="39">
        <v>0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0</v>
      </c>
      <c r="BK136" s="39">
        <v>0</v>
      </c>
      <c r="BL136" s="39">
        <v>0</v>
      </c>
      <c r="BM136" s="39">
        <v>0</v>
      </c>
      <c r="BN136" s="39">
        <v>0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5.5555555555555558E-3</v>
      </c>
      <c r="CC136" s="39">
        <v>5.5555555555555558E-3</v>
      </c>
      <c r="CD136" s="39">
        <v>5.5555555555555558E-3</v>
      </c>
      <c r="CE136" s="39">
        <v>5.5555555555555558E-3</v>
      </c>
      <c r="CF136" s="39">
        <v>5.5555555555555558E-3</v>
      </c>
      <c r="CG136" s="39">
        <v>5.5555555555555558E-3</v>
      </c>
      <c r="CH136" s="39">
        <v>5.5555555555555558E-3</v>
      </c>
      <c r="CI136" s="39">
        <v>5.5555555555555558E-3</v>
      </c>
      <c r="CJ136" s="39">
        <v>5.5555555555555558E-3</v>
      </c>
      <c r="CK136" s="39">
        <v>5.5555555555555558E-3</v>
      </c>
      <c r="CL136" s="39">
        <v>5.5555555555555558E-3</v>
      </c>
      <c r="CM136" s="39">
        <v>5.5555555555555558E-3</v>
      </c>
      <c r="CN136" s="39">
        <v>5.5555555555555558E-3</v>
      </c>
      <c r="CO136" s="39">
        <v>5.5555555555555558E-3</v>
      </c>
      <c r="CP136" s="39">
        <v>5.5555555555555558E-3</v>
      </c>
      <c r="CQ136" s="39">
        <v>5.5555555555555558E-3</v>
      </c>
      <c r="CR136" s="39">
        <v>5.5555555555555558E-3</v>
      </c>
      <c r="CS136" s="39">
        <v>5.5555555555555558E-3</v>
      </c>
      <c r="CT136" s="39">
        <v>5.5555555555555558E-3</v>
      </c>
      <c r="CU136" s="39">
        <v>5.5555555555555558E-3</v>
      </c>
      <c r="CV136" s="39">
        <v>5.5555555555555558E-3</v>
      </c>
      <c r="CW136" s="39">
        <v>5.5555555555555558E-3</v>
      </c>
      <c r="CX136" s="39">
        <v>5.5555555555555558E-3</v>
      </c>
      <c r="CY136" s="39">
        <v>5.5555555555555558E-3</v>
      </c>
      <c r="CZ136" s="39">
        <v>5.5555555555555558E-3</v>
      </c>
      <c r="DA136" s="39">
        <v>5.5555555555555558E-3</v>
      </c>
      <c r="DB136" s="39">
        <v>5.5555555555555558E-3</v>
      </c>
      <c r="DC136" s="39">
        <v>5.5555555555555558E-3</v>
      </c>
      <c r="DD136" s="39">
        <v>5.5555555555555558E-3</v>
      </c>
      <c r="DE136" s="39">
        <v>5.5555555555555558E-3</v>
      </c>
      <c r="DF136" s="39">
        <v>5.5555555555555558E-3</v>
      </c>
      <c r="DG136" s="39">
        <v>5.5555555555555558E-3</v>
      </c>
      <c r="DH136" s="39">
        <v>5.5555555555555558E-3</v>
      </c>
      <c r="DI136" s="39">
        <v>5.5555555555555558E-3</v>
      </c>
      <c r="DJ136" s="39">
        <v>5.5555555555555558E-3</v>
      </c>
      <c r="DK136" s="39">
        <v>5.5555555555555558E-3</v>
      </c>
      <c r="DL136" s="39">
        <v>5.5555555555555558E-3</v>
      </c>
      <c r="DM136" s="39">
        <v>5.5555555555555558E-3</v>
      </c>
      <c r="DN136" s="39">
        <v>5.5555555555555558E-3</v>
      </c>
      <c r="DO136" s="39">
        <v>5.5555555555555558E-3</v>
      </c>
      <c r="DP136" s="39">
        <v>5.5555555555555558E-3</v>
      </c>
      <c r="DQ136" s="39">
        <v>5.5555555555555558E-3</v>
      </c>
      <c r="DR136" s="39">
        <v>5.5555555555555558E-3</v>
      </c>
      <c r="DS136" s="39">
        <v>5.5555555555555558E-3</v>
      </c>
      <c r="DT136" s="39">
        <v>5.5555555555555558E-3</v>
      </c>
      <c r="DU136" s="39">
        <v>5.5555555555555558E-3</v>
      </c>
      <c r="DV136" s="39">
        <v>5.5555555555555558E-3</v>
      </c>
      <c r="DW136" s="39">
        <v>5.5555555555555558E-3</v>
      </c>
      <c r="DX136" s="39">
        <v>5.5555555555555558E-3</v>
      </c>
      <c r="DY136" s="39">
        <v>5.5555555555555558E-3</v>
      </c>
      <c r="DZ136" s="39">
        <v>5.5555555555555558E-3</v>
      </c>
      <c r="EA136" s="39">
        <v>5.5555555555555558E-3</v>
      </c>
      <c r="EB136" s="39">
        <v>5.5555555555555558E-3</v>
      </c>
      <c r="EC136" s="39">
        <v>5.5555555555555558E-3</v>
      </c>
      <c r="ED136" s="39">
        <v>5.5555555555555558E-3</v>
      </c>
      <c r="EE136" s="39">
        <v>5.5555555555555558E-3</v>
      </c>
      <c r="EF136" s="39">
        <v>5.5555555555555558E-3</v>
      </c>
      <c r="EG136" s="39">
        <v>5.5555555555555558E-3</v>
      </c>
      <c r="EH136" s="39">
        <v>5.5555555555555558E-3</v>
      </c>
      <c r="EI136" s="39">
        <v>5.5555555555555558E-3</v>
      </c>
      <c r="EJ136" s="39">
        <v>5.5555555555555558E-3</v>
      </c>
      <c r="EK136" s="39">
        <v>5.5555555555555558E-3</v>
      </c>
      <c r="EL136" s="39">
        <v>5.5555555555555558E-3</v>
      </c>
      <c r="EM136" s="39">
        <v>5.5555555555555558E-3</v>
      </c>
      <c r="EN136" s="39">
        <v>5.5555555555555558E-3</v>
      </c>
      <c r="EO136" s="39">
        <v>5.5555555555555558E-3</v>
      </c>
      <c r="EP136" s="39">
        <v>5.5555555555555558E-3</v>
      </c>
      <c r="EQ136" s="39">
        <v>5.5555555555555558E-3</v>
      </c>
      <c r="ER136" s="39">
        <v>5.5555555555555558E-3</v>
      </c>
      <c r="ES136" s="39">
        <v>5.5555555555555558E-3</v>
      </c>
      <c r="ET136" s="39">
        <v>5.5555555555555558E-3</v>
      </c>
      <c r="EU136" s="39">
        <v>5.5555555555555558E-3</v>
      </c>
      <c r="EV136" s="39">
        <v>5.5555555555555558E-3</v>
      </c>
      <c r="EW136" s="39">
        <v>5.5555555555555558E-3</v>
      </c>
      <c r="EX136" s="39">
        <v>5.5555555555555558E-3</v>
      </c>
      <c r="EY136" s="39">
        <v>5.5555555555555558E-3</v>
      </c>
      <c r="EZ136" s="39">
        <v>5.5555555555555558E-3</v>
      </c>
      <c r="FA136" s="39">
        <v>5.5555555555555558E-3</v>
      </c>
      <c r="FB136" s="39">
        <v>5.5555555555555558E-3</v>
      </c>
      <c r="FC136" s="39">
        <v>5.5555555555555558E-3</v>
      </c>
      <c r="FD136" s="39">
        <v>5.5555555555555558E-3</v>
      </c>
      <c r="FE136" s="39">
        <v>5.5555555555555558E-3</v>
      </c>
      <c r="FF136" s="39">
        <v>5.5555555555555558E-3</v>
      </c>
      <c r="FG136" s="39">
        <v>5.5555555555555558E-3</v>
      </c>
      <c r="FH136" s="39">
        <v>5.5555555555555558E-3</v>
      </c>
      <c r="FI136" s="39">
        <v>5.5555555555555558E-3</v>
      </c>
      <c r="FJ136" s="39">
        <v>5.5555555555555558E-3</v>
      </c>
      <c r="FK136" s="39">
        <v>5.5555555555555558E-3</v>
      </c>
      <c r="FL136" s="39">
        <v>5.5555555555555558E-3</v>
      </c>
      <c r="FM136" s="39">
        <v>5.5555555555555558E-3</v>
      </c>
      <c r="FN136" s="39">
        <v>5.5555555555555558E-3</v>
      </c>
      <c r="FO136" s="39">
        <v>5.5555555555555558E-3</v>
      </c>
      <c r="FP136" s="39">
        <v>5.5555555555555558E-3</v>
      </c>
      <c r="FQ136" s="39">
        <v>5.5555555555555558E-3</v>
      </c>
      <c r="FR136" s="39">
        <v>5.5555555555555558E-3</v>
      </c>
      <c r="FS136" s="39">
        <v>5.5555555555555558E-3</v>
      </c>
      <c r="FT136" s="39">
        <v>5.5555555555555558E-3</v>
      </c>
      <c r="FU136" s="39">
        <v>5.5555555555555558E-3</v>
      </c>
      <c r="FV136" s="39">
        <v>5.5555555555555558E-3</v>
      </c>
      <c r="FW136" s="39">
        <v>5.5555555555555558E-3</v>
      </c>
      <c r="FX136" s="39">
        <v>5.5555555555555558E-3</v>
      </c>
      <c r="FY136" s="39">
        <v>5.5555555555555558E-3</v>
      </c>
      <c r="FZ136" s="39">
        <v>5.5555555555555558E-3</v>
      </c>
      <c r="GA136" s="39">
        <v>5.5555555555555558E-3</v>
      </c>
      <c r="GB136" s="39">
        <v>5.5555555555555558E-3</v>
      </c>
      <c r="GC136" s="39">
        <v>5.5555555555555558E-3</v>
      </c>
      <c r="GD136" s="39">
        <v>5.5555555555555558E-3</v>
      </c>
      <c r="GE136" s="39">
        <v>5.5555555555555558E-3</v>
      </c>
      <c r="GF136" s="39">
        <v>5.5555555555555558E-3</v>
      </c>
      <c r="GG136" s="39">
        <v>5.5555555555555558E-3</v>
      </c>
      <c r="GH136" s="39">
        <v>5.5555555555555558E-3</v>
      </c>
      <c r="GI136" s="39">
        <v>5.5555555555555558E-3</v>
      </c>
      <c r="GJ136" s="39">
        <v>5.5555555555555558E-3</v>
      </c>
      <c r="GK136" s="39">
        <v>5.5555555555555558E-3</v>
      </c>
      <c r="GL136" s="39">
        <v>5.5555555555555558E-3</v>
      </c>
      <c r="GM136" s="39">
        <v>5.5555555555555558E-3</v>
      </c>
      <c r="GN136" s="39">
        <v>5.5555555555555558E-3</v>
      </c>
      <c r="GO136" s="39">
        <v>5.5555555555555558E-3</v>
      </c>
      <c r="GP136" s="39">
        <v>5.5555555555555558E-3</v>
      </c>
      <c r="GQ136" s="39">
        <v>5.5555555555555558E-3</v>
      </c>
      <c r="GR136" s="39">
        <v>5.5555555555555558E-3</v>
      </c>
      <c r="GS136" s="39">
        <v>5.5555555555555558E-3</v>
      </c>
      <c r="GT136" s="39">
        <v>5.5555555555555558E-3</v>
      </c>
      <c r="GU136" s="39">
        <v>5.5555555555555558E-3</v>
      </c>
      <c r="GV136" s="39">
        <v>5.5555555555555558E-3</v>
      </c>
      <c r="GW136" s="39">
        <v>5.5555555555555558E-3</v>
      </c>
      <c r="GX136" s="39">
        <v>5.5555555555555558E-3</v>
      </c>
      <c r="GY136" s="39">
        <v>5.5555555555555558E-3</v>
      </c>
      <c r="GZ136" s="39">
        <v>5.5555555555555558E-3</v>
      </c>
      <c r="HA136" s="39">
        <v>5.5555555555555558E-3</v>
      </c>
      <c r="HB136" s="39">
        <v>5.5555555555555558E-3</v>
      </c>
      <c r="HC136" s="39">
        <v>5.5555555555555558E-3</v>
      </c>
      <c r="HD136" s="39">
        <v>5.5555555555555558E-3</v>
      </c>
      <c r="HE136" s="39">
        <v>5.5555555555555558E-3</v>
      </c>
      <c r="HF136" s="39">
        <v>5.5555555555555558E-3</v>
      </c>
      <c r="HG136" s="39">
        <v>5.5555555555555558E-3</v>
      </c>
      <c r="HH136" s="39">
        <v>5.5555555555555558E-3</v>
      </c>
      <c r="HI136" s="39">
        <v>5.5555555555555558E-3</v>
      </c>
      <c r="HJ136" s="39">
        <v>5.5555555555555558E-3</v>
      </c>
      <c r="HK136" s="39">
        <v>5.5555555555555558E-3</v>
      </c>
      <c r="HL136" s="39">
        <v>5.5555555555555558E-3</v>
      </c>
      <c r="HM136" s="39">
        <v>5.5555555555555558E-3</v>
      </c>
      <c r="HN136" s="39">
        <v>5.5555555555555558E-3</v>
      </c>
      <c r="HO136" s="39">
        <v>5.5555555555555558E-3</v>
      </c>
      <c r="HP136" s="39">
        <v>5.5555555555555558E-3</v>
      </c>
      <c r="HQ136" s="39">
        <v>5.5555555555555558E-3</v>
      </c>
      <c r="HR136" s="39">
        <v>5.5555555555555558E-3</v>
      </c>
      <c r="HS136" s="39">
        <v>5.5555555555555558E-3</v>
      </c>
      <c r="HT136" s="39">
        <v>5.5555555555555558E-3</v>
      </c>
      <c r="HU136" s="39">
        <v>5.5555555555555558E-3</v>
      </c>
      <c r="HV136" s="39">
        <v>5.5555555555555558E-3</v>
      </c>
      <c r="HW136" s="39">
        <v>5.5555555555555558E-3</v>
      </c>
      <c r="HX136" s="39">
        <v>5.5555555555555558E-3</v>
      </c>
      <c r="HY136" s="39">
        <v>5.5555555555555558E-3</v>
      </c>
      <c r="HZ136" s="39">
        <v>5.5555555555555558E-3</v>
      </c>
      <c r="IA136" s="39">
        <v>5.5555555555555558E-3</v>
      </c>
      <c r="IB136" s="39">
        <v>5.5555555555555558E-3</v>
      </c>
      <c r="IC136" s="39">
        <v>5.5555555555555558E-3</v>
      </c>
      <c r="ID136" s="39">
        <v>5.5555555555555558E-3</v>
      </c>
      <c r="IE136" s="39">
        <v>5.5555555555555558E-3</v>
      </c>
      <c r="IF136" s="39">
        <v>5.5555555555555558E-3</v>
      </c>
      <c r="IG136" s="39">
        <v>5.5555555555555558E-3</v>
      </c>
      <c r="IH136" s="39">
        <v>5.5555555555555558E-3</v>
      </c>
      <c r="II136" s="39">
        <v>5.5555555555555558E-3</v>
      </c>
      <c r="IJ136" s="39">
        <v>5.5555555555555558E-3</v>
      </c>
      <c r="IK136" s="39">
        <v>5.5555555555555558E-3</v>
      </c>
      <c r="IL136" s="39">
        <v>5.5555555555555558E-3</v>
      </c>
      <c r="IM136" s="39">
        <v>5.5555555555555558E-3</v>
      </c>
      <c r="IN136" s="39">
        <v>5.5555555555555558E-3</v>
      </c>
      <c r="IO136" s="39">
        <v>5.5555555555555558E-3</v>
      </c>
      <c r="IP136" s="39">
        <v>5.5555555555555558E-3</v>
      </c>
      <c r="IQ136" s="39">
        <v>5.5555555555555558E-3</v>
      </c>
      <c r="IR136" s="39">
        <v>5.5555555555555558E-3</v>
      </c>
      <c r="IS136" s="39">
        <v>5.5555555555555558E-3</v>
      </c>
      <c r="IT136" s="39">
        <v>5.5555555555555558E-3</v>
      </c>
      <c r="IU136" s="39">
        <v>5.5555555555555558E-3</v>
      </c>
      <c r="IV136" s="39">
        <v>5.5555555555555558E-3</v>
      </c>
      <c r="IW136" s="39">
        <v>5.5555555555555558E-3</v>
      </c>
      <c r="IX136" s="39">
        <v>5.5555555555555558E-3</v>
      </c>
      <c r="IY136" s="39">
        <v>5.5555555555555558E-3</v>
      </c>
      <c r="IZ136" s="3"/>
      <c r="JA136" s="3"/>
    </row>
    <row r="137" spans="1:261" x14ac:dyDescent="0.25">
      <c r="A137" s="3"/>
      <c r="B137" s="3"/>
      <c r="C137" s="3"/>
      <c r="D137" s="205" t="s">
        <v>409</v>
      </c>
      <c r="E137" s="205" t="s">
        <v>420</v>
      </c>
      <c r="F137" s="10" t="s">
        <v>314</v>
      </c>
      <c r="G137" s="3"/>
      <c r="H137" s="3"/>
      <c r="I137" s="3"/>
      <c r="J137" s="5" t="s">
        <v>4</v>
      </c>
      <c r="K137" s="3"/>
      <c r="L137" s="3"/>
      <c r="M137" s="3"/>
      <c r="N137" s="3"/>
      <c r="O137" s="3"/>
      <c r="P137" s="3"/>
      <c r="Q137" s="12">
        <v>0</v>
      </c>
      <c r="R137" s="3"/>
      <c r="S137" s="3"/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1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1">
        <v>0</v>
      </c>
      <c r="DV137" s="31">
        <v>0</v>
      </c>
      <c r="DW137" s="31">
        <v>0</v>
      </c>
      <c r="DX137" s="31">
        <v>0</v>
      </c>
      <c r="DY137" s="31">
        <v>0</v>
      </c>
      <c r="DZ137" s="31">
        <v>0</v>
      </c>
      <c r="EA137" s="31">
        <v>0</v>
      </c>
      <c r="EB137" s="31">
        <v>0</v>
      </c>
      <c r="EC137" s="31">
        <v>0</v>
      </c>
      <c r="ED137" s="31">
        <v>0</v>
      </c>
      <c r="EE137" s="31">
        <v>0</v>
      </c>
      <c r="EF137" s="31">
        <v>0</v>
      </c>
      <c r="EG137" s="31">
        <v>0</v>
      </c>
      <c r="EH137" s="31">
        <v>0</v>
      </c>
      <c r="EI137" s="31">
        <v>0</v>
      </c>
      <c r="EJ137" s="31">
        <v>0</v>
      </c>
      <c r="EK137" s="31">
        <v>0</v>
      </c>
      <c r="EL137" s="31">
        <v>0</v>
      </c>
      <c r="EM137" s="31">
        <v>0</v>
      </c>
      <c r="EN137" s="31">
        <v>0</v>
      </c>
      <c r="EO137" s="31">
        <v>0</v>
      </c>
      <c r="EP137" s="31">
        <v>0</v>
      </c>
      <c r="EQ137" s="31">
        <v>0</v>
      </c>
      <c r="ER137" s="31">
        <v>0</v>
      </c>
      <c r="ES137" s="31">
        <v>0</v>
      </c>
      <c r="ET137" s="31">
        <v>0</v>
      </c>
      <c r="EU137" s="31">
        <v>0</v>
      </c>
      <c r="EV137" s="31">
        <v>0</v>
      </c>
      <c r="EW137" s="31">
        <v>0</v>
      </c>
      <c r="EX137" s="31">
        <v>0</v>
      </c>
      <c r="EY137" s="31">
        <v>0</v>
      </c>
      <c r="EZ137" s="31">
        <v>0</v>
      </c>
      <c r="FA137" s="31">
        <v>0</v>
      </c>
      <c r="FB137" s="31">
        <v>0</v>
      </c>
      <c r="FC137" s="31">
        <v>0</v>
      </c>
      <c r="FD137" s="31">
        <v>0</v>
      </c>
      <c r="FE137" s="31">
        <v>0</v>
      </c>
      <c r="FF137" s="31">
        <v>0</v>
      </c>
      <c r="FG137" s="31">
        <v>0</v>
      </c>
      <c r="FH137" s="31">
        <v>0</v>
      </c>
      <c r="FI137" s="31">
        <v>0</v>
      </c>
      <c r="FJ137" s="31">
        <v>0</v>
      </c>
      <c r="FK137" s="31">
        <v>0</v>
      </c>
      <c r="FL137" s="31">
        <v>0</v>
      </c>
      <c r="FM137" s="31">
        <v>0</v>
      </c>
      <c r="FN137" s="31">
        <v>0</v>
      </c>
      <c r="FO137" s="31">
        <v>0</v>
      </c>
      <c r="FP137" s="31">
        <v>0</v>
      </c>
      <c r="FQ137" s="31">
        <v>0</v>
      </c>
      <c r="FR137" s="31">
        <v>0</v>
      </c>
      <c r="FS137" s="31">
        <v>0</v>
      </c>
      <c r="FT137" s="31">
        <v>0</v>
      </c>
      <c r="FU137" s="31">
        <v>0</v>
      </c>
      <c r="FV137" s="31">
        <v>0</v>
      </c>
      <c r="FW137" s="31">
        <v>0</v>
      </c>
      <c r="FX137" s="31">
        <v>0</v>
      </c>
      <c r="FY137" s="31">
        <v>0</v>
      </c>
      <c r="FZ137" s="31">
        <v>0</v>
      </c>
      <c r="GA137" s="31">
        <v>0</v>
      </c>
      <c r="GB137" s="31">
        <v>0</v>
      </c>
      <c r="GC137" s="31">
        <v>0</v>
      </c>
      <c r="GD137" s="31">
        <v>0</v>
      </c>
      <c r="GE137" s="31">
        <v>0</v>
      </c>
      <c r="GF137" s="31">
        <v>0</v>
      </c>
      <c r="GG137" s="31">
        <v>0</v>
      </c>
      <c r="GH137" s="31">
        <v>0</v>
      </c>
      <c r="GI137" s="31">
        <v>0</v>
      </c>
      <c r="GJ137" s="31">
        <v>0</v>
      </c>
      <c r="GK137" s="31">
        <v>0</v>
      </c>
      <c r="GL137" s="31">
        <v>0</v>
      </c>
      <c r="GM137" s="31">
        <v>0</v>
      </c>
      <c r="GN137" s="31">
        <v>0</v>
      </c>
      <c r="GO137" s="31">
        <v>0</v>
      </c>
      <c r="GP137" s="31">
        <v>0</v>
      </c>
      <c r="GQ137" s="31">
        <v>0</v>
      </c>
      <c r="GR137" s="31">
        <v>0</v>
      </c>
      <c r="GS137" s="31">
        <v>0</v>
      </c>
      <c r="GT137" s="31">
        <v>0</v>
      </c>
      <c r="GU137" s="31">
        <v>0</v>
      </c>
      <c r="GV137" s="31">
        <v>0</v>
      </c>
      <c r="GW137" s="31">
        <v>0</v>
      </c>
      <c r="GX137" s="31">
        <v>0</v>
      </c>
      <c r="GY137" s="31">
        <v>0</v>
      </c>
      <c r="GZ137" s="31">
        <v>0</v>
      </c>
      <c r="HA137" s="31">
        <v>0</v>
      </c>
      <c r="HB137" s="31">
        <v>0</v>
      </c>
      <c r="HC137" s="31">
        <v>0</v>
      </c>
      <c r="HD137" s="31">
        <v>0</v>
      </c>
      <c r="HE137" s="31">
        <v>0</v>
      </c>
      <c r="HF137" s="31">
        <v>0</v>
      </c>
      <c r="HG137" s="31">
        <v>0</v>
      </c>
      <c r="HH137" s="31">
        <v>0</v>
      </c>
      <c r="HI137" s="31">
        <v>0</v>
      </c>
      <c r="HJ137" s="31">
        <v>0</v>
      </c>
      <c r="HK137" s="31">
        <v>0</v>
      </c>
      <c r="HL137" s="31">
        <v>0</v>
      </c>
      <c r="HM137" s="31">
        <v>0</v>
      </c>
      <c r="HN137" s="31">
        <v>0</v>
      </c>
      <c r="HO137" s="31">
        <v>0</v>
      </c>
      <c r="HP137" s="31">
        <v>0</v>
      </c>
      <c r="HQ137" s="31">
        <v>0</v>
      </c>
      <c r="HR137" s="31">
        <v>0</v>
      </c>
      <c r="HS137" s="31">
        <v>0</v>
      </c>
      <c r="HT137" s="31">
        <v>0</v>
      </c>
      <c r="HU137" s="31">
        <v>0</v>
      </c>
      <c r="HV137" s="31">
        <v>0</v>
      </c>
      <c r="HW137" s="31">
        <v>0</v>
      </c>
      <c r="HX137" s="31">
        <v>0</v>
      </c>
      <c r="HY137" s="31">
        <v>0</v>
      </c>
      <c r="HZ137" s="31">
        <v>0</v>
      </c>
      <c r="IA137" s="31">
        <v>0</v>
      </c>
      <c r="IB137" s="31">
        <v>0</v>
      </c>
      <c r="IC137" s="31">
        <v>0</v>
      </c>
      <c r="ID137" s="31">
        <v>0</v>
      </c>
      <c r="IE137" s="31">
        <v>0</v>
      </c>
      <c r="IF137" s="31">
        <v>0</v>
      </c>
      <c r="IG137" s="31">
        <v>0</v>
      </c>
      <c r="IH137" s="31">
        <v>0</v>
      </c>
      <c r="II137" s="31">
        <v>0</v>
      </c>
      <c r="IJ137" s="31">
        <v>0</v>
      </c>
      <c r="IK137" s="31">
        <v>0</v>
      </c>
      <c r="IL137" s="31">
        <v>0</v>
      </c>
      <c r="IM137" s="31">
        <v>0</v>
      </c>
      <c r="IN137" s="31">
        <v>0</v>
      </c>
      <c r="IO137" s="31">
        <v>0</v>
      </c>
      <c r="IP137" s="31">
        <v>0</v>
      </c>
      <c r="IQ137" s="31">
        <v>0</v>
      </c>
      <c r="IR137" s="31">
        <v>0</v>
      </c>
      <c r="IS137" s="31">
        <v>0</v>
      </c>
      <c r="IT137" s="31">
        <v>0</v>
      </c>
      <c r="IU137" s="31">
        <v>0</v>
      </c>
      <c r="IV137" s="31">
        <v>0</v>
      </c>
      <c r="IW137" s="31">
        <v>0</v>
      </c>
      <c r="IX137" s="31">
        <v>0</v>
      </c>
      <c r="IY137" s="31">
        <v>0</v>
      </c>
      <c r="IZ137" s="31"/>
      <c r="JA137" s="31"/>
    </row>
    <row r="138" spans="1:261" x14ac:dyDescent="0.25">
      <c r="A138" s="3"/>
      <c r="B138" s="3"/>
      <c r="C138" s="3"/>
      <c r="D138" s="205" t="s">
        <v>409</v>
      </c>
      <c r="E138" s="205" t="s">
        <v>420</v>
      </c>
      <c r="F138" s="10" t="s">
        <v>104</v>
      </c>
      <c r="G138" s="3"/>
      <c r="H138" s="3"/>
      <c r="I138" s="3"/>
      <c r="J138" s="5" t="s">
        <v>4</v>
      </c>
      <c r="K138" s="3"/>
      <c r="L138" s="20" t="s">
        <v>29</v>
      </c>
      <c r="M138" s="20"/>
      <c r="N138" s="20"/>
      <c r="O138" s="20"/>
      <c r="P138" s="20"/>
      <c r="Q138" s="46">
        <v>0</v>
      </c>
      <c r="R138" s="3"/>
      <c r="S138" s="50"/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1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1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1">
        <v>0</v>
      </c>
      <c r="DV138" s="31">
        <v>0</v>
      </c>
      <c r="DW138" s="31">
        <v>0</v>
      </c>
      <c r="DX138" s="31">
        <v>0</v>
      </c>
      <c r="DY138" s="31">
        <v>0</v>
      </c>
      <c r="DZ138" s="31">
        <v>0</v>
      </c>
      <c r="EA138" s="31">
        <v>0</v>
      </c>
      <c r="EB138" s="31">
        <v>0</v>
      </c>
      <c r="EC138" s="31">
        <v>0</v>
      </c>
      <c r="ED138" s="31">
        <v>0</v>
      </c>
      <c r="EE138" s="31">
        <v>0</v>
      </c>
      <c r="EF138" s="31">
        <v>0</v>
      </c>
      <c r="EG138" s="31">
        <v>0</v>
      </c>
      <c r="EH138" s="31">
        <v>0</v>
      </c>
      <c r="EI138" s="31">
        <v>0</v>
      </c>
      <c r="EJ138" s="31">
        <v>0</v>
      </c>
      <c r="EK138" s="31">
        <v>0</v>
      </c>
      <c r="EL138" s="31">
        <v>0</v>
      </c>
      <c r="EM138" s="31">
        <v>0</v>
      </c>
      <c r="EN138" s="31">
        <v>0</v>
      </c>
      <c r="EO138" s="31">
        <v>0</v>
      </c>
      <c r="EP138" s="31">
        <v>0</v>
      </c>
      <c r="EQ138" s="31">
        <v>0</v>
      </c>
      <c r="ER138" s="31">
        <v>0</v>
      </c>
      <c r="ES138" s="31">
        <v>0</v>
      </c>
      <c r="ET138" s="31">
        <v>0</v>
      </c>
      <c r="EU138" s="31">
        <v>0</v>
      </c>
      <c r="EV138" s="31">
        <v>0</v>
      </c>
      <c r="EW138" s="31">
        <v>0</v>
      </c>
      <c r="EX138" s="31">
        <v>0</v>
      </c>
      <c r="EY138" s="31">
        <v>0</v>
      </c>
      <c r="EZ138" s="31">
        <v>0</v>
      </c>
      <c r="FA138" s="31">
        <v>0</v>
      </c>
      <c r="FB138" s="31">
        <v>0</v>
      </c>
      <c r="FC138" s="31">
        <v>0</v>
      </c>
      <c r="FD138" s="31">
        <v>0</v>
      </c>
      <c r="FE138" s="31">
        <v>0</v>
      </c>
      <c r="FF138" s="31">
        <v>0</v>
      </c>
      <c r="FG138" s="31">
        <v>0</v>
      </c>
      <c r="FH138" s="31">
        <v>0</v>
      </c>
      <c r="FI138" s="31">
        <v>0</v>
      </c>
      <c r="FJ138" s="31">
        <v>0</v>
      </c>
      <c r="FK138" s="31">
        <v>0</v>
      </c>
      <c r="FL138" s="31">
        <v>0</v>
      </c>
      <c r="FM138" s="31">
        <v>0</v>
      </c>
      <c r="FN138" s="31">
        <v>0</v>
      </c>
      <c r="FO138" s="31">
        <v>0</v>
      </c>
      <c r="FP138" s="31">
        <v>0</v>
      </c>
      <c r="FQ138" s="31">
        <v>0</v>
      </c>
      <c r="FR138" s="31">
        <v>0</v>
      </c>
      <c r="FS138" s="31">
        <v>0</v>
      </c>
      <c r="FT138" s="31">
        <v>0</v>
      </c>
      <c r="FU138" s="31">
        <v>0</v>
      </c>
      <c r="FV138" s="31">
        <v>0</v>
      </c>
      <c r="FW138" s="31">
        <v>0</v>
      </c>
      <c r="FX138" s="31">
        <v>0</v>
      </c>
      <c r="FY138" s="31">
        <v>0</v>
      </c>
      <c r="FZ138" s="31">
        <v>0</v>
      </c>
      <c r="GA138" s="31">
        <v>0</v>
      </c>
      <c r="GB138" s="31">
        <v>0</v>
      </c>
      <c r="GC138" s="31">
        <v>0</v>
      </c>
      <c r="GD138" s="31">
        <v>0</v>
      </c>
      <c r="GE138" s="31">
        <v>0</v>
      </c>
      <c r="GF138" s="31">
        <v>0</v>
      </c>
      <c r="GG138" s="31">
        <v>0</v>
      </c>
      <c r="GH138" s="31">
        <v>0</v>
      </c>
      <c r="GI138" s="31">
        <v>0</v>
      </c>
      <c r="GJ138" s="31">
        <v>0</v>
      </c>
      <c r="GK138" s="31">
        <v>0</v>
      </c>
      <c r="GL138" s="31">
        <v>0</v>
      </c>
      <c r="GM138" s="31">
        <v>0</v>
      </c>
      <c r="GN138" s="31">
        <v>0</v>
      </c>
      <c r="GO138" s="31">
        <v>0</v>
      </c>
      <c r="GP138" s="31">
        <v>0</v>
      </c>
      <c r="GQ138" s="31">
        <v>0</v>
      </c>
      <c r="GR138" s="31">
        <v>0</v>
      </c>
      <c r="GS138" s="31">
        <v>0</v>
      </c>
      <c r="GT138" s="31">
        <v>0</v>
      </c>
      <c r="GU138" s="31">
        <v>0</v>
      </c>
      <c r="GV138" s="31">
        <v>0</v>
      </c>
      <c r="GW138" s="31">
        <v>0</v>
      </c>
      <c r="GX138" s="31">
        <v>0</v>
      </c>
      <c r="GY138" s="31">
        <v>0</v>
      </c>
      <c r="GZ138" s="31">
        <v>0</v>
      </c>
      <c r="HA138" s="31">
        <v>0</v>
      </c>
      <c r="HB138" s="31">
        <v>0</v>
      </c>
      <c r="HC138" s="31">
        <v>0</v>
      </c>
      <c r="HD138" s="31">
        <v>0</v>
      </c>
      <c r="HE138" s="31">
        <v>0</v>
      </c>
      <c r="HF138" s="31">
        <v>0</v>
      </c>
      <c r="HG138" s="31">
        <v>0</v>
      </c>
      <c r="HH138" s="31">
        <v>0</v>
      </c>
      <c r="HI138" s="31">
        <v>0</v>
      </c>
      <c r="HJ138" s="31">
        <v>0</v>
      </c>
      <c r="HK138" s="31">
        <v>0</v>
      </c>
      <c r="HL138" s="31">
        <v>0</v>
      </c>
      <c r="HM138" s="31">
        <v>0</v>
      </c>
      <c r="HN138" s="31">
        <v>0</v>
      </c>
      <c r="HO138" s="31">
        <v>0</v>
      </c>
      <c r="HP138" s="31">
        <v>0</v>
      </c>
      <c r="HQ138" s="31">
        <v>0</v>
      </c>
      <c r="HR138" s="31">
        <v>0</v>
      </c>
      <c r="HS138" s="31">
        <v>0</v>
      </c>
      <c r="HT138" s="31">
        <v>0</v>
      </c>
      <c r="HU138" s="31">
        <v>0</v>
      </c>
      <c r="HV138" s="31">
        <v>0</v>
      </c>
      <c r="HW138" s="31">
        <v>0</v>
      </c>
      <c r="HX138" s="31">
        <v>0</v>
      </c>
      <c r="HY138" s="31">
        <v>0</v>
      </c>
      <c r="HZ138" s="31">
        <v>0</v>
      </c>
      <c r="IA138" s="31">
        <v>0</v>
      </c>
      <c r="IB138" s="31">
        <v>0</v>
      </c>
      <c r="IC138" s="31">
        <v>0</v>
      </c>
      <c r="ID138" s="31">
        <v>0</v>
      </c>
      <c r="IE138" s="31">
        <v>0</v>
      </c>
      <c r="IF138" s="31">
        <v>0</v>
      </c>
      <c r="IG138" s="31">
        <v>0</v>
      </c>
      <c r="IH138" s="31">
        <v>0</v>
      </c>
      <c r="II138" s="31">
        <v>0</v>
      </c>
      <c r="IJ138" s="31">
        <v>0</v>
      </c>
      <c r="IK138" s="31">
        <v>0</v>
      </c>
      <c r="IL138" s="31">
        <v>0</v>
      </c>
      <c r="IM138" s="31">
        <v>0</v>
      </c>
      <c r="IN138" s="31">
        <v>0</v>
      </c>
      <c r="IO138" s="31">
        <v>0</v>
      </c>
      <c r="IP138" s="31">
        <v>0</v>
      </c>
      <c r="IQ138" s="31">
        <v>0</v>
      </c>
      <c r="IR138" s="31">
        <v>0</v>
      </c>
      <c r="IS138" s="31">
        <v>0</v>
      </c>
      <c r="IT138" s="31">
        <v>0</v>
      </c>
      <c r="IU138" s="31">
        <v>0</v>
      </c>
      <c r="IV138" s="31">
        <v>0</v>
      </c>
      <c r="IW138" s="31">
        <v>0</v>
      </c>
      <c r="IX138" s="31">
        <v>0</v>
      </c>
      <c r="IY138" s="31">
        <v>0</v>
      </c>
      <c r="IZ138" s="3"/>
      <c r="JA138" s="3"/>
    </row>
    <row r="139" spans="1:261" x14ac:dyDescent="0.25">
      <c r="A139" s="3"/>
      <c r="B139" s="3"/>
      <c r="C139" s="3"/>
      <c r="D139" s="205" t="s">
        <v>409</v>
      </c>
      <c r="E139" s="205" t="s">
        <v>420</v>
      </c>
      <c r="F139" s="10" t="s">
        <v>325</v>
      </c>
      <c r="G139" s="3"/>
      <c r="H139" s="3"/>
      <c r="I139" s="3"/>
      <c r="J139" s="5" t="s">
        <v>4</v>
      </c>
      <c r="K139" s="3"/>
      <c r="L139" s="3"/>
      <c r="M139" s="3"/>
      <c r="N139" s="3"/>
      <c r="O139" s="3"/>
      <c r="P139" s="3"/>
      <c r="Q139" s="12">
        <v>0</v>
      </c>
      <c r="R139" s="3"/>
      <c r="S139" s="3"/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1">
        <v>0</v>
      </c>
      <c r="BT139" s="31">
        <v>0</v>
      </c>
      <c r="BU139" s="31">
        <v>0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1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1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0</v>
      </c>
      <c r="DK139" s="31">
        <v>0</v>
      </c>
      <c r="DL139" s="31">
        <v>0</v>
      </c>
      <c r="DM139" s="31">
        <v>0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0</v>
      </c>
      <c r="DU139" s="31">
        <v>0</v>
      </c>
      <c r="DV139" s="31">
        <v>0</v>
      </c>
      <c r="DW139" s="31">
        <v>0</v>
      </c>
      <c r="DX139" s="31">
        <v>0</v>
      </c>
      <c r="DY139" s="31">
        <v>0</v>
      </c>
      <c r="DZ139" s="31">
        <v>0</v>
      </c>
      <c r="EA139" s="31">
        <v>0</v>
      </c>
      <c r="EB139" s="31">
        <v>0</v>
      </c>
      <c r="EC139" s="31">
        <v>0</v>
      </c>
      <c r="ED139" s="31">
        <v>0</v>
      </c>
      <c r="EE139" s="31">
        <v>0</v>
      </c>
      <c r="EF139" s="31">
        <v>0</v>
      </c>
      <c r="EG139" s="31">
        <v>0</v>
      </c>
      <c r="EH139" s="31">
        <v>0</v>
      </c>
      <c r="EI139" s="31">
        <v>0</v>
      </c>
      <c r="EJ139" s="31">
        <v>0</v>
      </c>
      <c r="EK139" s="31">
        <v>0</v>
      </c>
      <c r="EL139" s="31">
        <v>0</v>
      </c>
      <c r="EM139" s="31">
        <v>0</v>
      </c>
      <c r="EN139" s="31">
        <v>0</v>
      </c>
      <c r="EO139" s="31">
        <v>0</v>
      </c>
      <c r="EP139" s="31">
        <v>0</v>
      </c>
      <c r="EQ139" s="31">
        <v>0</v>
      </c>
      <c r="ER139" s="31">
        <v>0</v>
      </c>
      <c r="ES139" s="31">
        <v>0</v>
      </c>
      <c r="ET139" s="31">
        <v>0</v>
      </c>
      <c r="EU139" s="31">
        <v>0</v>
      </c>
      <c r="EV139" s="31">
        <v>0</v>
      </c>
      <c r="EW139" s="31">
        <v>0</v>
      </c>
      <c r="EX139" s="31">
        <v>0</v>
      </c>
      <c r="EY139" s="31">
        <v>0</v>
      </c>
      <c r="EZ139" s="31">
        <v>0</v>
      </c>
      <c r="FA139" s="31">
        <v>0</v>
      </c>
      <c r="FB139" s="31">
        <v>0</v>
      </c>
      <c r="FC139" s="31">
        <v>0</v>
      </c>
      <c r="FD139" s="31">
        <v>0</v>
      </c>
      <c r="FE139" s="31">
        <v>0</v>
      </c>
      <c r="FF139" s="31">
        <v>0</v>
      </c>
      <c r="FG139" s="31">
        <v>0</v>
      </c>
      <c r="FH139" s="31">
        <v>0</v>
      </c>
      <c r="FI139" s="31">
        <v>0</v>
      </c>
      <c r="FJ139" s="31">
        <v>0</v>
      </c>
      <c r="FK139" s="31">
        <v>0</v>
      </c>
      <c r="FL139" s="31">
        <v>0</v>
      </c>
      <c r="FM139" s="31">
        <v>0</v>
      </c>
      <c r="FN139" s="31">
        <v>0</v>
      </c>
      <c r="FO139" s="31">
        <v>0</v>
      </c>
      <c r="FP139" s="31">
        <v>0</v>
      </c>
      <c r="FQ139" s="31">
        <v>0</v>
      </c>
      <c r="FR139" s="31">
        <v>0</v>
      </c>
      <c r="FS139" s="31">
        <v>0</v>
      </c>
      <c r="FT139" s="31">
        <v>0</v>
      </c>
      <c r="FU139" s="31">
        <v>0</v>
      </c>
      <c r="FV139" s="31">
        <v>0</v>
      </c>
      <c r="FW139" s="31">
        <v>0</v>
      </c>
      <c r="FX139" s="31">
        <v>0</v>
      </c>
      <c r="FY139" s="31">
        <v>0</v>
      </c>
      <c r="FZ139" s="31">
        <v>0</v>
      </c>
      <c r="GA139" s="31">
        <v>0</v>
      </c>
      <c r="GB139" s="31">
        <v>0</v>
      </c>
      <c r="GC139" s="31">
        <v>0</v>
      </c>
      <c r="GD139" s="31">
        <v>0</v>
      </c>
      <c r="GE139" s="31">
        <v>0</v>
      </c>
      <c r="GF139" s="31">
        <v>0</v>
      </c>
      <c r="GG139" s="31">
        <v>0</v>
      </c>
      <c r="GH139" s="31">
        <v>0</v>
      </c>
      <c r="GI139" s="31">
        <v>0</v>
      </c>
      <c r="GJ139" s="31">
        <v>0</v>
      </c>
      <c r="GK139" s="31">
        <v>0</v>
      </c>
      <c r="GL139" s="31">
        <v>0</v>
      </c>
      <c r="GM139" s="31">
        <v>0</v>
      </c>
      <c r="GN139" s="31">
        <v>0</v>
      </c>
      <c r="GO139" s="31">
        <v>0</v>
      </c>
      <c r="GP139" s="31">
        <v>0</v>
      </c>
      <c r="GQ139" s="31">
        <v>0</v>
      </c>
      <c r="GR139" s="31">
        <v>0</v>
      </c>
      <c r="GS139" s="31">
        <v>0</v>
      </c>
      <c r="GT139" s="31">
        <v>0</v>
      </c>
      <c r="GU139" s="31">
        <v>0</v>
      </c>
      <c r="GV139" s="31">
        <v>0</v>
      </c>
      <c r="GW139" s="31">
        <v>0</v>
      </c>
      <c r="GX139" s="31">
        <v>0</v>
      </c>
      <c r="GY139" s="31">
        <v>0</v>
      </c>
      <c r="GZ139" s="31">
        <v>0</v>
      </c>
      <c r="HA139" s="31">
        <v>0</v>
      </c>
      <c r="HB139" s="31">
        <v>0</v>
      </c>
      <c r="HC139" s="31">
        <v>0</v>
      </c>
      <c r="HD139" s="31">
        <v>0</v>
      </c>
      <c r="HE139" s="31">
        <v>0</v>
      </c>
      <c r="HF139" s="31">
        <v>0</v>
      </c>
      <c r="HG139" s="31">
        <v>0</v>
      </c>
      <c r="HH139" s="31">
        <v>0</v>
      </c>
      <c r="HI139" s="31">
        <v>0</v>
      </c>
      <c r="HJ139" s="31">
        <v>0</v>
      </c>
      <c r="HK139" s="31">
        <v>0</v>
      </c>
      <c r="HL139" s="31">
        <v>0</v>
      </c>
      <c r="HM139" s="31">
        <v>0</v>
      </c>
      <c r="HN139" s="31">
        <v>0</v>
      </c>
      <c r="HO139" s="31">
        <v>0</v>
      </c>
      <c r="HP139" s="31">
        <v>0</v>
      </c>
      <c r="HQ139" s="31">
        <v>0</v>
      </c>
      <c r="HR139" s="31">
        <v>0</v>
      </c>
      <c r="HS139" s="31">
        <v>0</v>
      </c>
      <c r="HT139" s="31">
        <v>0</v>
      </c>
      <c r="HU139" s="31">
        <v>0</v>
      </c>
      <c r="HV139" s="31">
        <v>0</v>
      </c>
      <c r="HW139" s="31">
        <v>0</v>
      </c>
      <c r="HX139" s="31">
        <v>0</v>
      </c>
      <c r="HY139" s="31">
        <v>0</v>
      </c>
      <c r="HZ139" s="31">
        <v>0</v>
      </c>
      <c r="IA139" s="31">
        <v>0</v>
      </c>
      <c r="IB139" s="31">
        <v>0</v>
      </c>
      <c r="IC139" s="31">
        <v>0</v>
      </c>
      <c r="ID139" s="31">
        <v>0</v>
      </c>
      <c r="IE139" s="31">
        <v>0</v>
      </c>
      <c r="IF139" s="31">
        <v>0</v>
      </c>
      <c r="IG139" s="31">
        <v>0</v>
      </c>
      <c r="IH139" s="31">
        <v>0</v>
      </c>
      <c r="II139" s="31">
        <v>0</v>
      </c>
      <c r="IJ139" s="31">
        <v>0</v>
      </c>
      <c r="IK139" s="31">
        <v>0</v>
      </c>
      <c r="IL139" s="31">
        <v>0</v>
      </c>
      <c r="IM139" s="31">
        <v>0</v>
      </c>
      <c r="IN139" s="31">
        <v>0</v>
      </c>
      <c r="IO139" s="31">
        <v>0</v>
      </c>
      <c r="IP139" s="31">
        <v>0</v>
      </c>
      <c r="IQ139" s="31">
        <v>0</v>
      </c>
      <c r="IR139" s="31">
        <v>0</v>
      </c>
      <c r="IS139" s="31">
        <v>0</v>
      </c>
      <c r="IT139" s="31">
        <v>0</v>
      </c>
      <c r="IU139" s="31">
        <v>0</v>
      </c>
      <c r="IV139" s="31">
        <v>0</v>
      </c>
      <c r="IW139" s="31">
        <v>0</v>
      </c>
      <c r="IX139" s="31">
        <v>0</v>
      </c>
      <c r="IY139" s="31">
        <v>0</v>
      </c>
      <c r="IZ139" s="3"/>
      <c r="JA139" s="3"/>
    </row>
    <row r="140" spans="1:26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12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</row>
    <row r="141" spans="1:261" x14ac:dyDescent="0.25">
      <c r="A141" s="3"/>
      <c r="B141" s="10">
        <v>2</v>
      </c>
      <c r="C141" s="10">
        <v>4</v>
      </c>
      <c r="D141" s="204" t="s">
        <v>409</v>
      </c>
      <c r="E141" s="10" t="s">
        <v>421</v>
      </c>
      <c r="F141" s="10" t="s">
        <v>312</v>
      </c>
      <c r="G141" s="3"/>
      <c r="H141" s="3"/>
      <c r="I141" s="3"/>
      <c r="J141" s="5" t="s">
        <v>4</v>
      </c>
      <c r="K141" s="3"/>
      <c r="L141" s="3"/>
      <c r="M141" s="3"/>
      <c r="N141" s="3"/>
      <c r="O141" s="3"/>
      <c r="P141" s="3"/>
      <c r="Q141" s="12">
        <v>0</v>
      </c>
      <c r="R141" s="3"/>
      <c r="S141" s="3"/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  <c r="DX141" s="31">
        <v>0</v>
      </c>
      <c r="DY141" s="31">
        <v>0</v>
      </c>
      <c r="DZ141" s="31">
        <v>0</v>
      </c>
      <c r="EA141" s="31">
        <v>0</v>
      </c>
      <c r="EB141" s="31">
        <v>0</v>
      </c>
      <c r="EC141" s="31">
        <v>0</v>
      </c>
      <c r="ED141" s="31">
        <v>0</v>
      </c>
      <c r="EE141" s="31">
        <v>0</v>
      </c>
      <c r="EF141" s="31">
        <v>0</v>
      </c>
      <c r="EG141" s="31">
        <v>0</v>
      </c>
      <c r="EH141" s="31">
        <v>0</v>
      </c>
      <c r="EI141" s="31">
        <v>0</v>
      </c>
      <c r="EJ141" s="31">
        <v>0</v>
      </c>
      <c r="EK141" s="31">
        <v>0</v>
      </c>
      <c r="EL141" s="31">
        <v>0</v>
      </c>
      <c r="EM141" s="31">
        <v>0</v>
      </c>
      <c r="EN141" s="31">
        <v>0</v>
      </c>
      <c r="EO141" s="31">
        <v>0</v>
      </c>
      <c r="EP141" s="31">
        <v>0</v>
      </c>
      <c r="EQ141" s="31">
        <v>0</v>
      </c>
      <c r="ER141" s="31">
        <v>0</v>
      </c>
      <c r="ES141" s="31">
        <v>0</v>
      </c>
      <c r="ET141" s="31">
        <v>0</v>
      </c>
      <c r="EU141" s="31">
        <v>0</v>
      </c>
      <c r="EV141" s="31">
        <v>0</v>
      </c>
      <c r="EW141" s="31">
        <v>0</v>
      </c>
      <c r="EX141" s="31">
        <v>0</v>
      </c>
      <c r="EY141" s="31">
        <v>0</v>
      </c>
      <c r="EZ141" s="31">
        <v>0</v>
      </c>
      <c r="FA141" s="31">
        <v>0</v>
      </c>
      <c r="FB141" s="31">
        <v>0</v>
      </c>
      <c r="FC141" s="31">
        <v>0</v>
      </c>
      <c r="FD141" s="31">
        <v>0</v>
      </c>
      <c r="FE141" s="31">
        <v>0</v>
      </c>
      <c r="FF141" s="31">
        <v>0</v>
      </c>
      <c r="FG141" s="31">
        <v>0</v>
      </c>
      <c r="FH141" s="31">
        <v>0</v>
      </c>
      <c r="FI141" s="31">
        <v>0</v>
      </c>
      <c r="FJ141" s="31">
        <v>0</v>
      </c>
      <c r="FK141" s="31">
        <v>0</v>
      </c>
      <c r="FL141" s="31">
        <v>0</v>
      </c>
      <c r="FM141" s="31">
        <v>0</v>
      </c>
      <c r="FN141" s="31">
        <v>0</v>
      </c>
      <c r="FO141" s="31">
        <v>0</v>
      </c>
      <c r="FP141" s="31">
        <v>0</v>
      </c>
      <c r="FQ141" s="31">
        <v>0</v>
      </c>
      <c r="FR141" s="31">
        <v>0</v>
      </c>
      <c r="FS141" s="31">
        <v>0</v>
      </c>
      <c r="FT141" s="31">
        <v>0</v>
      </c>
      <c r="FU141" s="31">
        <v>0</v>
      </c>
      <c r="FV141" s="31">
        <v>0</v>
      </c>
      <c r="FW141" s="31">
        <v>0</v>
      </c>
      <c r="FX141" s="31">
        <v>0</v>
      </c>
      <c r="FY141" s="31">
        <v>0</v>
      </c>
      <c r="FZ141" s="31">
        <v>0</v>
      </c>
      <c r="GA141" s="31">
        <v>0</v>
      </c>
      <c r="GB141" s="31">
        <v>0</v>
      </c>
      <c r="GC141" s="31">
        <v>0</v>
      </c>
      <c r="GD141" s="31">
        <v>0</v>
      </c>
      <c r="GE141" s="31">
        <v>0</v>
      </c>
      <c r="GF141" s="31">
        <v>0</v>
      </c>
      <c r="GG141" s="31">
        <v>0</v>
      </c>
      <c r="GH141" s="31">
        <v>0</v>
      </c>
      <c r="GI141" s="31">
        <v>0</v>
      </c>
      <c r="GJ141" s="31">
        <v>0</v>
      </c>
      <c r="GK141" s="31">
        <v>0</v>
      </c>
      <c r="GL141" s="31">
        <v>0</v>
      </c>
      <c r="GM141" s="31">
        <v>0</v>
      </c>
      <c r="GN141" s="31">
        <v>0</v>
      </c>
      <c r="GO141" s="31">
        <v>0</v>
      </c>
      <c r="GP141" s="31">
        <v>0</v>
      </c>
      <c r="GQ141" s="31">
        <v>0</v>
      </c>
      <c r="GR141" s="31">
        <v>0</v>
      </c>
      <c r="GS141" s="31">
        <v>0</v>
      </c>
      <c r="GT141" s="31">
        <v>0</v>
      </c>
      <c r="GU141" s="31">
        <v>0</v>
      </c>
      <c r="GV141" s="31">
        <v>0</v>
      </c>
      <c r="GW141" s="31">
        <v>0</v>
      </c>
      <c r="GX141" s="31">
        <v>0</v>
      </c>
      <c r="GY141" s="31">
        <v>0</v>
      </c>
      <c r="GZ141" s="31">
        <v>0</v>
      </c>
      <c r="HA141" s="31">
        <v>0</v>
      </c>
      <c r="HB141" s="31">
        <v>0</v>
      </c>
      <c r="HC141" s="31">
        <v>0</v>
      </c>
      <c r="HD141" s="31">
        <v>0</v>
      </c>
      <c r="HE141" s="31">
        <v>0</v>
      </c>
      <c r="HF141" s="31">
        <v>0</v>
      </c>
      <c r="HG141" s="31">
        <v>0</v>
      </c>
      <c r="HH141" s="31">
        <v>0</v>
      </c>
      <c r="HI141" s="31">
        <v>0</v>
      </c>
      <c r="HJ141" s="31">
        <v>0</v>
      </c>
      <c r="HK141" s="31">
        <v>0</v>
      </c>
      <c r="HL141" s="31">
        <v>0</v>
      </c>
      <c r="HM141" s="31">
        <v>0</v>
      </c>
      <c r="HN141" s="31">
        <v>0</v>
      </c>
      <c r="HO141" s="31">
        <v>0</v>
      </c>
      <c r="HP141" s="31">
        <v>0</v>
      </c>
      <c r="HQ141" s="31">
        <v>0</v>
      </c>
      <c r="HR141" s="31">
        <v>0</v>
      </c>
      <c r="HS141" s="31">
        <v>0</v>
      </c>
      <c r="HT141" s="31">
        <v>0</v>
      </c>
      <c r="HU141" s="31">
        <v>0</v>
      </c>
      <c r="HV141" s="31">
        <v>0</v>
      </c>
      <c r="HW141" s="31">
        <v>0</v>
      </c>
      <c r="HX141" s="31">
        <v>0</v>
      </c>
      <c r="HY141" s="31">
        <v>0</v>
      </c>
      <c r="HZ141" s="31">
        <v>0</v>
      </c>
      <c r="IA141" s="31">
        <v>0</v>
      </c>
      <c r="IB141" s="31">
        <v>0</v>
      </c>
      <c r="IC141" s="31">
        <v>0</v>
      </c>
      <c r="ID141" s="31">
        <v>0</v>
      </c>
      <c r="IE141" s="31">
        <v>0</v>
      </c>
      <c r="IF141" s="31">
        <v>0</v>
      </c>
      <c r="IG141" s="31">
        <v>0</v>
      </c>
      <c r="IH141" s="31">
        <v>0</v>
      </c>
      <c r="II141" s="31">
        <v>0</v>
      </c>
      <c r="IJ141" s="31">
        <v>0</v>
      </c>
      <c r="IK141" s="31">
        <v>0</v>
      </c>
      <c r="IL141" s="31">
        <v>0</v>
      </c>
      <c r="IM141" s="31">
        <v>0</v>
      </c>
      <c r="IN141" s="31">
        <v>0</v>
      </c>
      <c r="IO141" s="31">
        <v>0</v>
      </c>
      <c r="IP141" s="31">
        <v>0</v>
      </c>
      <c r="IQ141" s="31">
        <v>0</v>
      </c>
      <c r="IR141" s="31">
        <v>0</v>
      </c>
      <c r="IS141" s="31">
        <v>0</v>
      </c>
      <c r="IT141" s="31">
        <v>0</v>
      </c>
      <c r="IU141" s="31">
        <v>0</v>
      </c>
      <c r="IV141" s="31">
        <v>0</v>
      </c>
      <c r="IW141" s="31">
        <v>0</v>
      </c>
      <c r="IX141" s="31">
        <v>0</v>
      </c>
      <c r="IY141" s="31">
        <v>0</v>
      </c>
      <c r="IZ141" s="3"/>
      <c r="JA141" s="3"/>
    </row>
    <row r="142" spans="1:261" x14ac:dyDescent="0.25">
      <c r="A142" s="3"/>
      <c r="B142" s="3"/>
      <c r="C142" s="3"/>
      <c r="D142" s="205" t="s">
        <v>409</v>
      </c>
      <c r="E142" s="205" t="s">
        <v>421</v>
      </c>
      <c r="F142" s="10" t="s">
        <v>310</v>
      </c>
      <c r="G142" s="3"/>
      <c r="H142" s="3"/>
      <c r="I142" s="3"/>
      <c r="J142" s="5" t="s">
        <v>30</v>
      </c>
      <c r="K142" s="3"/>
      <c r="L142" s="20" t="s">
        <v>29</v>
      </c>
      <c r="M142" s="20"/>
      <c r="N142" s="20"/>
      <c r="O142" s="20"/>
      <c r="P142" s="20"/>
      <c r="Q142" s="46">
        <v>0</v>
      </c>
      <c r="R142" s="20"/>
      <c r="S142" s="46"/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1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1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1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0</v>
      </c>
      <c r="DI142" s="31">
        <v>0</v>
      </c>
      <c r="DJ142" s="31">
        <v>0</v>
      </c>
      <c r="DK142" s="31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1">
        <v>0</v>
      </c>
      <c r="DV142" s="31">
        <v>0</v>
      </c>
      <c r="DW142" s="31">
        <v>0</v>
      </c>
      <c r="DX142" s="31">
        <v>0</v>
      </c>
      <c r="DY142" s="31">
        <v>0</v>
      </c>
      <c r="DZ142" s="31">
        <v>0</v>
      </c>
      <c r="EA142" s="31">
        <v>0</v>
      </c>
      <c r="EB142" s="31">
        <v>0</v>
      </c>
      <c r="EC142" s="31">
        <v>0</v>
      </c>
      <c r="ED142" s="31">
        <v>0</v>
      </c>
      <c r="EE142" s="31">
        <v>0</v>
      </c>
      <c r="EF142" s="31">
        <v>0</v>
      </c>
      <c r="EG142" s="31">
        <v>0</v>
      </c>
      <c r="EH142" s="31">
        <v>0</v>
      </c>
      <c r="EI142" s="31">
        <v>0</v>
      </c>
      <c r="EJ142" s="31">
        <v>0</v>
      </c>
      <c r="EK142" s="31">
        <v>0</v>
      </c>
      <c r="EL142" s="31">
        <v>0</v>
      </c>
      <c r="EM142" s="31">
        <v>0</v>
      </c>
      <c r="EN142" s="31">
        <v>0</v>
      </c>
      <c r="EO142" s="31">
        <v>0</v>
      </c>
      <c r="EP142" s="31">
        <v>0</v>
      </c>
      <c r="EQ142" s="31">
        <v>0</v>
      </c>
      <c r="ER142" s="31">
        <v>0</v>
      </c>
      <c r="ES142" s="31">
        <v>0</v>
      </c>
      <c r="ET142" s="31">
        <v>0</v>
      </c>
      <c r="EU142" s="31">
        <v>0</v>
      </c>
      <c r="EV142" s="31">
        <v>0</v>
      </c>
      <c r="EW142" s="31">
        <v>0</v>
      </c>
      <c r="EX142" s="31">
        <v>0</v>
      </c>
      <c r="EY142" s="31">
        <v>0</v>
      </c>
      <c r="EZ142" s="31">
        <v>0</v>
      </c>
      <c r="FA142" s="31">
        <v>0</v>
      </c>
      <c r="FB142" s="31">
        <v>0</v>
      </c>
      <c r="FC142" s="31">
        <v>0</v>
      </c>
      <c r="FD142" s="31">
        <v>0</v>
      </c>
      <c r="FE142" s="31">
        <v>0</v>
      </c>
      <c r="FF142" s="31">
        <v>0</v>
      </c>
      <c r="FG142" s="31">
        <v>0</v>
      </c>
      <c r="FH142" s="31">
        <v>0</v>
      </c>
      <c r="FI142" s="31">
        <v>0</v>
      </c>
      <c r="FJ142" s="31">
        <v>0</v>
      </c>
      <c r="FK142" s="31">
        <v>0</v>
      </c>
      <c r="FL142" s="31">
        <v>0</v>
      </c>
      <c r="FM142" s="31">
        <v>0</v>
      </c>
      <c r="FN142" s="31">
        <v>0</v>
      </c>
      <c r="FO142" s="31">
        <v>0</v>
      </c>
      <c r="FP142" s="31">
        <v>0</v>
      </c>
      <c r="FQ142" s="31">
        <v>0</v>
      </c>
      <c r="FR142" s="31">
        <v>0</v>
      </c>
      <c r="FS142" s="31">
        <v>0</v>
      </c>
      <c r="FT142" s="31">
        <v>0</v>
      </c>
      <c r="FU142" s="31">
        <v>0</v>
      </c>
      <c r="FV142" s="31">
        <v>0</v>
      </c>
      <c r="FW142" s="31">
        <v>0</v>
      </c>
      <c r="FX142" s="31">
        <v>0</v>
      </c>
      <c r="FY142" s="31">
        <v>0</v>
      </c>
      <c r="FZ142" s="31">
        <v>0</v>
      </c>
      <c r="GA142" s="31">
        <v>0</v>
      </c>
      <c r="GB142" s="31">
        <v>0</v>
      </c>
      <c r="GC142" s="31">
        <v>0</v>
      </c>
      <c r="GD142" s="31">
        <v>0</v>
      </c>
      <c r="GE142" s="31">
        <v>0</v>
      </c>
      <c r="GF142" s="31">
        <v>0</v>
      </c>
      <c r="GG142" s="31">
        <v>0</v>
      </c>
      <c r="GH142" s="31">
        <v>0</v>
      </c>
      <c r="GI142" s="31">
        <v>0</v>
      </c>
      <c r="GJ142" s="31">
        <v>0</v>
      </c>
      <c r="GK142" s="31">
        <v>0</v>
      </c>
      <c r="GL142" s="31">
        <v>0</v>
      </c>
      <c r="GM142" s="31">
        <v>0</v>
      </c>
      <c r="GN142" s="31">
        <v>0</v>
      </c>
      <c r="GO142" s="31">
        <v>0</v>
      </c>
      <c r="GP142" s="31">
        <v>0</v>
      </c>
      <c r="GQ142" s="31">
        <v>0</v>
      </c>
      <c r="GR142" s="31">
        <v>0</v>
      </c>
      <c r="GS142" s="31">
        <v>0</v>
      </c>
      <c r="GT142" s="31">
        <v>0</v>
      </c>
      <c r="GU142" s="31">
        <v>0</v>
      </c>
      <c r="GV142" s="31">
        <v>0</v>
      </c>
      <c r="GW142" s="31">
        <v>0</v>
      </c>
      <c r="GX142" s="31">
        <v>0</v>
      </c>
      <c r="GY142" s="31">
        <v>0</v>
      </c>
      <c r="GZ142" s="31">
        <v>0</v>
      </c>
      <c r="HA142" s="31">
        <v>0</v>
      </c>
      <c r="HB142" s="31">
        <v>0</v>
      </c>
      <c r="HC142" s="31">
        <v>0</v>
      </c>
      <c r="HD142" s="31">
        <v>0</v>
      </c>
      <c r="HE142" s="31">
        <v>0</v>
      </c>
      <c r="HF142" s="31">
        <v>0</v>
      </c>
      <c r="HG142" s="31">
        <v>0</v>
      </c>
      <c r="HH142" s="31">
        <v>0</v>
      </c>
      <c r="HI142" s="31">
        <v>0</v>
      </c>
      <c r="HJ142" s="31">
        <v>0</v>
      </c>
      <c r="HK142" s="31">
        <v>0</v>
      </c>
      <c r="HL142" s="31">
        <v>0</v>
      </c>
      <c r="HM142" s="31">
        <v>0</v>
      </c>
      <c r="HN142" s="31">
        <v>0</v>
      </c>
      <c r="HO142" s="31">
        <v>0</v>
      </c>
      <c r="HP142" s="31">
        <v>0</v>
      </c>
      <c r="HQ142" s="31">
        <v>0</v>
      </c>
      <c r="HR142" s="31">
        <v>0</v>
      </c>
      <c r="HS142" s="31">
        <v>0</v>
      </c>
      <c r="HT142" s="31">
        <v>0</v>
      </c>
      <c r="HU142" s="31">
        <v>0</v>
      </c>
      <c r="HV142" s="31">
        <v>0</v>
      </c>
      <c r="HW142" s="31">
        <v>0</v>
      </c>
      <c r="HX142" s="31">
        <v>0</v>
      </c>
      <c r="HY142" s="31">
        <v>0</v>
      </c>
      <c r="HZ142" s="31">
        <v>0</v>
      </c>
      <c r="IA142" s="31">
        <v>0</v>
      </c>
      <c r="IB142" s="31">
        <v>0</v>
      </c>
      <c r="IC142" s="31">
        <v>0</v>
      </c>
      <c r="ID142" s="31">
        <v>0</v>
      </c>
      <c r="IE142" s="31">
        <v>0</v>
      </c>
      <c r="IF142" s="31">
        <v>0</v>
      </c>
      <c r="IG142" s="31">
        <v>0</v>
      </c>
      <c r="IH142" s="31">
        <v>0</v>
      </c>
      <c r="II142" s="31">
        <v>0</v>
      </c>
      <c r="IJ142" s="31">
        <v>0</v>
      </c>
      <c r="IK142" s="31">
        <v>0</v>
      </c>
      <c r="IL142" s="31">
        <v>0</v>
      </c>
      <c r="IM142" s="31">
        <v>0</v>
      </c>
      <c r="IN142" s="31">
        <v>0</v>
      </c>
      <c r="IO142" s="31">
        <v>0</v>
      </c>
      <c r="IP142" s="31">
        <v>0</v>
      </c>
      <c r="IQ142" s="31">
        <v>0</v>
      </c>
      <c r="IR142" s="31">
        <v>0</v>
      </c>
      <c r="IS142" s="31">
        <v>0</v>
      </c>
      <c r="IT142" s="31">
        <v>0</v>
      </c>
      <c r="IU142" s="31">
        <v>0</v>
      </c>
      <c r="IV142" s="31">
        <v>0</v>
      </c>
      <c r="IW142" s="31">
        <v>0</v>
      </c>
      <c r="IX142" s="31">
        <v>0</v>
      </c>
      <c r="IY142" s="31">
        <v>0</v>
      </c>
      <c r="IZ142" s="3"/>
      <c r="JA142" s="3"/>
    </row>
    <row r="143" spans="1:261" x14ac:dyDescent="0.25">
      <c r="A143" s="3"/>
      <c r="B143" s="3"/>
      <c r="C143" s="3"/>
      <c r="D143" s="205" t="s">
        <v>409</v>
      </c>
      <c r="E143" s="205" t="s">
        <v>421</v>
      </c>
      <c r="F143" s="10" t="s">
        <v>311</v>
      </c>
      <c r="G143" s="3"/>
      <c r="H143" s="3"/>
      <c r="I143" s="3"/>
      <c r="J143" s="5" t="s">
        <v>4</v>
      </c>
      <c r="K143" s="3"/>
      <c r="L143" s="3"/>
      <c r="M143" s="3"/>
      <c r="N143" s="3"/>
      <c r="O143" s="3"/>
      <c r="P143" s="3"/>
      <c r="Q143" s="12">
        <v>0</v>
      </c>
      <c r="R143" s="3"/>
      <c r="S143" s="3"/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0</v>
      </c>
      <c r="DK143" s="31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0</v>
      </c>
      <c r="DX143" s="31">
        <v>0</v>
      </c>
      <c r="DY143" s="31">
        <v>0</v>
      </c>
      <c r="DZ143" s="31">
        <v>0</v>
      </c>
      <c r="EA143" s="31">
        <v>0</v>
      </c>
      <c r="EB143" s="31">
        <v>0</v>
      </c>
      <c r="EC143" s="31">
        <v>0</v>
      </c>
      <c r="ED143" s="31">
        <v>0</v>
      </c>
      <c r="EE143" s="31">
        <v>0</v>
      </c>
      <c r="EF143" s="31">
        <v>0</v>
      </c>
      <c r="EG143" s="31">
        <v>0</v>
      </c>
      <c r="EH143" s="31">
        <v>0</v>
      </c>
      <c r="EI143" s="31">
        <v>0</v>
      </c>
      <c r="EJ143" s="31">
        <v>0</v>
      </c>
      <c r="EK143" s="31">
        <v>0</v>
      </c>
      <c r="EL143" s="31">
        <v>0</v>
      </c>
      <c r="EM143" s="31">
        <v>0</v>
      </c>
      <c r="EN143" s="31">
        <v>0</v>
      </c>
      <c r="EO143" s="31">
        <v>0</v>
      </c>
      <c r="EP143" s="31">
        <v>0</v>
      </c>
      <c r="EQ143" s="31">
        <v>0</v>
      </c>
      <c r="ER143" s="31">
        <v>0</v>
      </c>
      <c r="ES143" s="31">
        <v>0</v>
      </c>
      <c r="ET143" s="31">
        <v>0</v>
      </c>
      <c r="EU143" s="31">
        <v>0</v>
      </c>
      <c r="EV143" s="31">
        <v>0</v>
      </c>
      <c r="EW143" s="31">
        <v>0</v>
      </c>
      <c r="EX143" s="31">
        <v>0</v>
      </c>
      <c r="EY143" s="31">
        <v>0</v>
      </c>
      <c r="EZ143" s="31">
        <v>0</v>
      </c>
      <c r="FA143" s="31">
        <v>0</v>
      </c>
      <c r="FB143" s="31">
        <v>0</v>
      </c>
      <c r="FC143" s="31">
        <v>0</v>
      </c>
      <c r="FD143" s="31">
        <v>0</v>
      </c>
      <c r="FE143" s="31">
        <v>0</v>
      </c>
      <c r="FF143" s="31">
        <v>0</v>
      </c>
      <c r="FG143" s="31">
        <v>0</v>
      </c>
      <c r="FH143" s="31">
        <v>0</v>
      </c>
      <c r="FI143" s="31">
        <v>0</v>
      </c>
      <c r="FJ143" s="31">
        <v>0</v>
      </c>
      <c r="FK143" s="31">
        <v>0</v>
      </c>
      <c r="FL143" s="31">
        <v>0</v>
      </c>
      <c r="FM143" s="31">
        <v>0</v>
      </c>
      <c r="FN143" s="31">
        <v>0</v>
      </c>
      <c r="FO143" s="31">
        <v>0</v>
      </c>
      <c r="FP143" s="31">
        <v>0</v>
      </c>
      <c r="FQ143" s="31">
        <v>0</v>
      </c>
      <c r="FR143" s="31">
        <v>0</v>
      </c>
      <c r="FS143" s="31">
        <v>0</v>
      </c>
      <c r="FT143" s="31">
        <v>0</v>
      </c>
      <c r="FU143" s="31">
        <v>0</v>
      </c>
      <c r="FV143" s="31">
        <v>0</v>
      </c>
      <c r="FW143" s="31">
        <v>0</v>
      </c>
      <c r="FX143" s="31">
        <v>0</v>
      </c>
      <c r="FY143" s="31">
        <v>0</v>
      </c>
      <c r="FZ143" s="31">
        <v>0</v>
      </c>
      <c r="GA143" s="31">
        <v>0</v>
      </c>
      <c r="GB143" s="31">
        <v>0</v>
      </c>
      <c r="GC143" s="31">
        <v>0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0</v>
      </c>
      <c r="GJ143" s="31">
        <v>0</v>
      </c>
      <c r="GK143" s="31">
        <v>0</v>
      </c>
      <c r="GL143" s="31">
        <v>0</v>
      </c>
      <c r="GM143" s="31">
        <v>0</v>
      </c>
      <c r="GN143" s="31">
        <v>0</v>
      </c>
      <c r="GO143" s="31">
        <v>0</v>
      </c>
      <c r="GP143" s="31">
        <v>0</v>
      </c>
      <c r="GQ143" s="31">
        <v>0</v>
      </c>
      <c r="GR143" s="31">
        <v>0</v>
      </c>
      <c r="GS143" s="31">
        <v>0</v>
      </c>
      <c r="GT143" s="31">
        <v>0</v>
      </c>
      <c r="GU143" s="31">
        <v>0</v>
      </c>
      <c r="GV143" s="31">
        <v>0</v>
      </c>
      <c r="GW143" s="31">
        <v>0</v>
      </c>
      <c r="GX143" s="31">
        <v>0</v>
      </c>
      <c r="GY143" s="31">
        <v>0</v>
      </c>
      <c r="GZ143" s="31">
        <v>0</v>
      </c>
      <c r="HA143" s="31">
        <v>0</v>
      </c>
      <c r="HB143" s="31">
        <v>0</v>
      </c>
      <c r="HC143" s="31">
        <v>0</v>
      </c>
      <c r="HD143" s="31">
        <v>0</v>
      </c>
      <c r="HE143" s="31">
        <v>0</v>
      </c>
      <c r="HF143" s="31">
        <v>0</v>
      </c>
      <c r="HG143" s="31">
        <v>0</v>
      </c>
      <c r="HH143" s="31">
        <v>0</v>
      </c>
      <c r="HI143" s="31">
        <v>0</v>
      </c>
      <c r="HJ143" s="31">
        <v>0</v>
      </c>
      <c r="HK143" s="31">
        <v>0</v>
      </c>
      <c r="HL143" s="31">
        <v>0</v>
      </c>
      <c r="HM143" s="31">
        <v>0</v>
      </c>
      <c r="HN143" s="31">
        <v>0</v>
      </c>
      <c r="HO143" s="31">
        <v>0</v>
      </c>
      <c r="HP143" s="31">
        <v>0</v>
      </c>
      <c r="HQ143" s="31">
        <v>0</v>
      </c>
      <c r="HR143" s="31">
        <v>0</v>
      </c>
      <c r="HS143" s="31">
        <v>0</v>
      </c>
      <c r="HT143" s="31">
        <v>0</v>
      </c>
      <c r="HU143" s="31">
        <v>0</v>
      </c>
      <c r="HV143" s="31">
        <v>0</v>
      </c>
      <c r="HW143" s="31">
        <v>0</v>
      </c>
      <c r="HX143" s="31">
        <v>0</v>
      </c>
      <c r="HY143" s="31">
        <v>0</v>
      </c>
      <c r="HZ143" s="31">
        <v>0</v>
      </c>
      <c r="IA143" s="31">
        <v>0</v>
      </c>
      <c r="IB143" s="31">
        <v>0</v>
      </c>
      <c r="IC143" s="31">
        <v>0</v>
      </c>
      <c r="ID143" s="31">
        <v>0</v>
      </c>
      <c r="IE143" s="31">
        <v>0</v>
      </c>
      <c r="IF143" s="31">
        <v>0</v>
      </c>
      <c r="IG143" s="31">
        <v>0</v>
      </c>
      <c r="IH143" s="31">
        <v>0</v>
      </c>
      <c r="II143" s="31">
        <v>0</v>
      </c>
      <c r="IJ143" s="31">
        <v>0</v>
      </c>
      <c r="IK143" s="31">
        <v>0</v>
      </c>
      <c r="IL143" s="31">
        <v>0</v>
      </c>
      <c r="IM143" s="31">
        <v>0</v>
      </c>
      <c r="IN143" s="31">
        <v>0</v>
      </c>
      <c r="IO143" s="31">
        <v>0</v>
      </c>
      <c r="IP143" s="31">
        <v>0</v>
      </c>
      <c r="IQ143" s="31">
        <v>0</v>
      </c>
      <c r="IR143" s="31">
        <v>0</v>
      </c>
      <c r="IS143" s="31">
        <v>0</v>
      </c>
      <c r="IT143" s="31">
        <v>0</v>
      </c>
      <c r="IU143" s="31">
        <v>0</v>
      </c>
      <c r="IV143" s="31">
        <v>0</v>
      </c>
      <c r="IW143" s="31">
        <v>0</v>
      </c>
      <c r="IX143" s="31">
        <v>0</v>
      </c>
      <c r="IY143" s="31">
        <v>0</v>
      </c>
      <c r="IZ143" s="3"/>
      <c r="JA143" s="3"/>
    </row>
    <row r="144" spans="1:261" x14ac:dyDescent="0.25">
      <c r="A144" s="3"/>
      <c r="B144" s="3"/>
      <c r="C144" s="3"/>
      <c r="D144" s="205" t="s">
        <v>409</v>
      </c>
      <c r="E144" s="205" t="s">
        <v>421</v>
      </c>
      <c r="F144" s="10" t="s">
        <v>102</v>
      </c>
      <c r="G144" s="3"/>
      <c r="H144" s="3"/>
      <c r="I144" s="3"/>
      <c r="J144" s="5" t="s">
        <v>4</v>
      </c>
      <c r="K144" s="3"/>
      <c r="L144" s="3"/>
      <c r="M144" s="3"/>
      <c r="N144" s="3"/>
      <c r="O144" s="3"/>
      <c r="P144" s="3"/>
      <c r="Q144" s="12"/>
      <c r="R144" s="3"/>
      <c r="S144" s="50"/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1">
        <v>0</v>
      </c>
      <c r="DV144" s="31">
        <v>0</v>
      </c>
      <c r="DW144" s="31">
        <v>0</v>
      </c>
      <c r="DX144" s="31">
        <v>0</v>
      </c>
      <c r="DY144" s="31">
        <v>0</v>
      </c>
      <c r="DZ144" s="31">
        <v>0</v>
      </c>
      <c r="EA144" s="31">
        <v>0</v>
      </c>
      <c r="EB144" s="31">
        <v>0</v>
      </c>
      <c r="EC144" s="31">
        <v>0</v>
      </c>
      <c r="ED144" s="31">
        <v>0</v>
      </c>
      <c r="EE144" s="31">
        <v>0</v>
      </c>
      <c r="EF144" s="31">
        <v>0</v>
      </c>
      <c r="EG144" s="31">
        <v>0</v>
      </c>
      <c r="EH144" s="31">
        <v>0</v>
      </c>
      <c r="EI144" s="31">
        <v>0</v>
      </c>
      <c r="EJ144" s="31">
        <v>0</v>
      </c>
      <c r="EK144" s="31">
        <v>0</v>
      </c>
      <c r="EL144" s="31">
        <v>0</v>
      </c>
      <c r="EM144" s="31">
        <v>0</v>
      </c>
      <c r="EN144" s="31">
        <v>0</v>
      </c>
      <c r="EO144" s="31">
        <v>0</v>
      </c>
      <c r="EP144" s="31">
        <v>0</v>
      </c>
      <c r="EQ144" s="31">
        <v>0</v>
      </c>
      <c r="ER144" s="31">
        <v>0</v>
      </c>
      <c r="ES144" s="31">
        <v>0</v>
      </c>
      <c r="ET144" s="31">
        <v>0</v>
      </c>
      <c r="EU144" s="31">
        <v>0</v>
      </c>
      <c r="EV144" s="31">
        <v>0</v>
      </c>
      <c r="EW144" s="31">
        <v>0</v>
      </c>
      <c r="EX144" s="31">
        <v>0</v>
      </c>
      <c r="EY144" s="31">
        <v>0</v>
      </c>
      <c r="EZ144" s="31">
        <v>0</v>
      </c>
      <c r="FA144" s="31">
        <v>0</v>
      </c>
      <c r="FB144" s="31">
        <v>0</v>
      </c>
      <c r="FC144" s="31">
        <v>0</v>
      </c>
      <c r="FD144" s="31">
        <v>0</v>
      </c>
      <c r="FE144" s="31">
        <v>0</v>
      </c>
      <c r="FF144" s="31">
        <v>0</v>
      </c>
      <c r="FG144" s="31">
        <v>0</v>
      </c>
      <c r="FH144" s="31">
        <v>0</v>
      </c>
      <c r="FI144" s="31">
        <v>0</v>
      </c>
      <c r="FJ144" s="31">
        <v>0</v>
      </c>
      <c r="FK144" s="31">
        <v>0</v>
      </c>
      <c r="FL144" s="31">
        <v>0</v>
      </c>
      <c r="FM144" s="31">
        <v>0</v>
      </c>
      <c r="FN144" s="31">
        <v>0</v>
      </c>
      <c r="FO144" s="31">
        <v>0</v>
      </c>
      <c r="FP144" s="31">
        <v>0</v>
      </c>
      <c r="FQ144" s="31">
        <v>0</v>
      </c>
      <c r="FR144" s="31">
        <v>0</v>
      </c>
      <c r="FS144" s="31">
        <v>0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0</v>
      </c>
      <c r="GD144" s="31">
        <v>0</v>
      </c>
      <c r="GE144" s="31">
        <v>0</v>
      </c>
      <c r="GF144" s="31">
        <v>0</v>
      </c>
      <c r="GG144" s="31">
        <v>0</v>
      </c>
      <c r="GH144" s="31">
        <v>0</v>
      </c>
      <c r="GI144" s="31">
        <v>0</v>
      </c>
      <c r="GJ144" s="31">
        <v>0</v>
      </c>
      <c r="GK144" s="31">
        <v>0</v>
      </c>
      <c r="GL144" s="31">
        <v>0</v>
      </c>
      <c r="GM144" s="31">
        <v>0</v>
      </c>
      <c r="GN144" s="31">
        <v>0</v>
      </c>
      <c r="GO144" s="31">
        <v>0</v>
      </c>
      <c r="GP144" s="31">
        <v>0</v>
      </c>
      <c r="GQ144" s="31">
        <v>0</v>
      </c>
      <c r="GR144" s="31">
        <v>0</v>
      </c>
      <c r="GS144" s="31">
        <v>0</v>
      </c>
      <c r="GT144" s="31">
        <v>0</v>
      </c>
      <c r="GU144" s="31">
        <v>0</v>
      </c>
      <c r="GV144" s="31">
        <v>0</v>
      </c>
      <c r="GW144" s="31">
        <v>0</v>
      </c>
      <c r="GX144" s="31">
        <v>0</v>
      </c>
      <c r="GY144" s="31">
        <v>0</v>
      </c>
      <c r="GZ144" s="31">
        <v>0</v>
      </c>
      <c r="HA144" s="31">
        <v>0</v>
      </c>
      <c r="HB144" s="31">
        <v>0</v>
      </c>
      <c r="HC144" s="31">
        <v>0</v>
      </c>
      <c r="HD144" s="31">
        <v>0</v>
      </c>
      <c r="HE144" s="31">
        <v>0</v>
      </c>
      <c r="HF144" s="31">
        <v>0</v>
      </c>
      <c r="HG144" s="31">
        <v>0</v>
      </c>
      <c r="HH144" s="31">
        <v>0</v>
      </c>
      <c r="HI144" s="31">
        <v>0</v>
      </c>
      <c r="HJ144" s="31">
        <v>0</v>
      </c>
      <c r="HK144" s="31">
        <v>0</v>
      </c>
      <c r="HL144" s="31">
        <v>0</v>
      </c>
      <c r="HM144" s="31">
        <v>0</v>
      </c>
      <c r="HN144" s="31">
        <v>0</v>
      </c>
      <c r="HO144" s="31">
        <v>0</v>
      </c>
      <c r="HP144" s="31">
        <v>0</v>
      </c>
      <c r="HQ144" s="31">
        <v>0</v>
      </c>
      <c r="HR144" s="31">
        <v>0</v>
      </c>
      <c r="HS144" s="31">
        <v>0</v>
      </c>
      <c r="HT144" s="31">
        <v>0</v>
      </c>
      <c r="HU144" s="31">
        <v>0</v>
      </c>
      <c r="HV144" s="31">
        <v>0</v>
      </c>
      <c r="HW144" s="31">
        <v>0</v>
      </c>
      <c r="HX144" s="31">
        <v>0</v>
      </c>
      <c r="HY144" s="31">
        <v>0</v>
      </c>
      <c r="HZ144" s="31">
        <v>0</v>
      </c>
      <c r="IA144" s="31">
        <v>0</v>
      </c>
      <c r="IB144" s="31">
        <v>0</v>
      </c>
      <c r="IC144" s="31">
        <v>0</v>
      </c>
      <c r="ID144" s="31">
        <v>0</v>
      </c>
      <c r="IE144" s="31">
        <v>0</v>
      </c>
      <c r="IF144" s="31">
        <v>0</v>
      </c>
      <c r="IG144" s="31">
        <v>0</v>
      </c>
      <c r="IH144" s="31">
        <v>0</v>
      </c>
      <c r="II144" s="31">
        <v>0</v>
      </c>
      <c r="IJ144" s="31">
        <v>0</v>
      </c>
      <c r="IK144" s="31">
        <v>0</v>
      </c>
      <c r="IL144" s="31">
        <v>0</v>
      </c>
      <c r="IM144" s="31">
        <v>0</v>
      </c>
      <c r="IN144" s="31">
        <v>0</v>
      </c>
      <c r="IO144" s="31">
        <v>0</v>
      </c>
      <c r="IP144" s="31">
        <v>0</v>
      </c>
      <c r="IQ144" s="31">
        <v>0</v>
      </c>
      <c r="IR144" s="31">
        <v>0</v>
      </c>
      <c r="IS144" s="31">
        <v>0</v>
      </c>
      <c r="IT144" s="31">
        <v>0</v>
      </c>
      <c r="IU144" s="31">
        <v>0</v>
      </c>
      <c r="IV144" s="31">
        <v>0</v>
      </c>
      <c r="IW144" s="31">
        <v>0</v>
      </c>
      <c r="IX144" s="31">
        <v>0</v>
      </c>
      <c r="IY144" s="31">
        <v>0</v>
      </c>
      <c r="IZ144" s="3"/>
      <c r="JA144" s="3"/>
    </row>
    <row r="145" spans="1:261" x14ac:dyDescent="0.25">
      <c r="A145" s="3"/>
      <c r="B145" s="3"/>
      <c r="C145" s="3"/>
      <c r="D145" s="205" t="s">
        <v>409</v>
      </c>
      <c r="E145" s="205" t="s">
        <v>421</v>
      </c>
      <c r="F145" s="10" t="s">
        <v>103</v>
      </c>
      <c r="G145" s="3"/>
      <c r="H145" s="3"/>
      <c r="I145" s="3"/>
      <c r="J145" s="5" t="s">
        <v>4</v>
      </c>
      <c r="K145" s="3"/>
      <c r="L145" s="20" t="s">
        <v>29</v>
      </c>
      <c r="M145" s="20"/>
      <c r="N145" s="20"/>
      <c r="O145" s="20"/>
      <c r="P145" s="20"/>
      <c r="Q145" s="46">
        <v>0</v>
      </c>
      <c r="R145" s="3"/>
      <c r="S145" s="50"/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31">
        <v>0</v>
      </c>
      <c r="DS145" s="31">
        <v>0</v>
      </c>
      <c r="DT145" s="31">
        <v>0</v>
      </c>
      <c r="DU145" s="31">
        <v>0</v>
      </c>
      <c r="DV145" s="31">
        <v>0</v>
      </c>
      <c r="DW145" s="31">
        <v>0</v>
      </c>
      <c r="DX145" s="31">
        <v>0</v>
      </c>
      <c r="DY145" s="31">
        <v>0</v>
      </c>
      <c r="DZ145" s="31">
        <v>0</v>
      </c>
      <c r="EA145" s="31">
        <v>0</v>
      </c>
      <c r="EB145" s="31">
        <v>0</v>
      </c>
      <c r="EC145" s="31">
        <v>0</v>
      </c>
      <c r="ED145" s="31">
        <v>0</v>
      </c>
      <c r="EE145" s="31">
        <v>0</v>
      </c>
      <c r="EF145" s="31">
        <v>0</v>
      </c>
      <c r="EG145" s="31">
        <v>0</v>
      </c>
      <c r="EH145" s="31">
        <v>0</v>
      </c>
      <c r="EI145" s="31">
        <v>0</v>
      </c>
      <c r="EJ145" s="31">
        <v>0</v>
      </c>
      <c r="EK145" s="31">
        <v>0</v>
      </c>
      <c r="EL145" s="31">
        <v>0</v>
      </c>
      <c r="EM145" s="31">
        <v>0</v>
      </c>
      <c r="EN145" s="31">
        <v>0</v>
      </c>
      <c r="EO145" s="31">
        <v>0</v>
      </c>
      <c r="EP145" s="31">
        <v>0</v>
      </c>
      <c r="EQ145" s="31">
        <v>0</v>
      </c>
      <c r="ER145" s="31">
        <v>0</v>
      </c>
      <c r="ES145" s="31">
        <v>0</v>
      </c>
      <c r="ET145" s="31">
        <v>0</v>
      </c>
      <c r="EU145" s="31">
        <v>0</v>
      </c>
      <c r="EV145" s="31">
        <v>0</v>
      </c>
      <c r="EW145" s="31">
        <v>0</v>
      </c>
      <c r="EX145" s="31">
        <v>0</v>
      </c>
      <c r="EY145" s="31">
        <v>0</v>
      </c>
      <c r="EZ145" s="31">
        <v>0</v>
      </c>
      <c r="FA145" s="31">
        <v>0</v>
      </c>
      <c r="FB145" s="31">
        <v>0</v>
      </c>
      <c r="FC145" s="31">
        <v>0</v>
      </c>
      <c r="FD145" s="31">
        <v>0</v>
      </c>
      <c r="FE145" s="31">
        <v>0</v>
      </c>
      <c r="FF145" s="31">
        <v>0</v>
      </c>
      <c r="FG145" s="31">
        <v>0</v>
      </c>
      <c r="FH145" s="31">
        <v>0</v>
      </c>
      <c r="FI145" s="31">
        <v>0</v>
      </c>
      <c r="FJ145" s="31">
        <v>0</v>
      </c>
      <c r="FK145" s="31">
        <v>0</v>
      </c>
      <c r="FL145" s="31">
        <v>0</v>
      </c>
      <c r="FM145" s="31">
        <v>0</v>
      </c>
      <c r="FN145" s="31">
        <v>0</v>
      </c>
      <c r="FO145" s="31">
        <v>0</v>
      </c>
      <c r="FP145" s="31">
        <v>0</v>
      </c>
      <c r="FQ145" s="31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31">
        <v>0</v>
      </c>
      <c r="HD145" s="31">
        <v>0</v>
      </c>
      <c r="HE145" s="31">
        <v>0</v>
      </c>
      <c r="HF145" s="31">
        <v>0</v>
      </c>
      <c r="HG145" s="31">
        <v>0</v>
      </c>
      <c r="HH145" s="31">
        <v>0</v>
      </c>
      <c r="HI145" s="31">
        <v>0</v>
      </c>
      <c r="HJ145" s="31">
        <v>0</v>
      </c>
      <c r="HK145" s="31">
        <v>0</v>
      </c>
      <c r="HL145" s="31">
        <v>0</v>
      </c>
      <c r="HM145" s="31">
        <v>0</v>
      </c>
      <c r="HN145" s="31">
        <v>0</v>
      </c>
      <c r="HO145" s="31">
        <v>0</v>
      </c>
      <c r="HP145" s="31">
        <v>0</v>
      </c>
      <c r="HQ145" s="31">
        <v>0</v>
      </c>
      <c r="HR145" s="31">
        <v>0</v>
      </c>
      <c r="HS145" s="31">
        <v>0</v>
      </c>
      <c r="HT145" s="31">
        <v>0</v>
      </c>
      <c r="HU145" s="31">
        <v>0</v>
      </c>
      <c r="HV145" s="31">
        <v>0</v>
      </c>
      <c r="HW145" s="31">
        <v>0</v>
      </c>
      <c r="HX145" s="31">
        <v>0</v>
      </c>
      <c r="HY145" s="31">
        <v>0</v>
      </c>
      <c r="HZ145" s="31">
        <v>0</v>
      </c>
      <c r="IA145" s="31">
        <v>0</v>
      </c>
      <c r="IB145" s="31">
        <v>0</v>
      </c>
      <c r="IC145" s="31">
        <v>0</v>
      </c>
      <c r="ID145" s="31">
        <v>0</v>
      </c>
      <c r="IE145" s="31">
        <v>0</v>
      </c>
      <c r="IF145" s="31">
        <v>0</v>
      </c>
      <c r="IG145" s="31">
        <v>0</v>
      </c>
      <c r="IH145" s="31">
        <v>0</v>
      </c>
      <c r="II145" s="31">
        <v>0</v>
      </c>
      <c r="IJ145" s="31">
        <v>0</v>
      </c>
      <c r="IK145" s="31">
        <v>0</v>
      </c>
      <c r="IL145" s="31">
        <v>0</v>
      </c>
      <c r="IM145" s="31">
        <v>0</v>
      </c>
      <c r="IN145" s="31">
        <v>0</v>
      </c>
      <c r="IO145" s="31">
        <v>0</v>
      </c>
      <c r="IP145" s="31">
        <v>0</v>
      </c>
      <c r="IQ145" s="31">
        <v>0</v>
      </c>
      <c r="IR145" s="31">
        <v>0</v>
      </c>
      <c r="IS145" s="31">
        <v>0</v>
      </c>
      <c r="IT145" s="31">
        <v>0</v>
      </c>
      <c r="IU145" s="31">
        <v>0</v>
      </c>
      <c r="IV145" s="31">
        <v>0</v>
      </c>
      <c r="IW145" s="31">
        <v>0</v>
      </c>
      <c r="IX145" s="31">
        <v>0</v>
      </c>
      <c r="IY145" s="31">
        <v>0</v>
      </c>
      <c r="IZ145" s="3"/>
      <c r="JA145" s="3"/>
    </row>
    <row r="146" spans="1:261" x14ac:dyDescent="0.25">
      <c r="A146" s="3"/>
      <c r="B146" s="3"/>
      <c r="C146" s="3"/>
      <c r="D146" s="205" t="s">
        <v>409</v>
      </c>
      <c r="E146" s="205" t="s">
        <v>421</v>
      </c>
      <c r="F146" s="10" t="s">
        <v>313</v>
      </c>
      <c r="G146" s="3"/>
      <c r="H146" s="3"/>
      <c r="I146" s="3"/>
      <c r="J146" s="5" t="s">
        <v>7</v>
      </c>
      <c r="K146" s="3"/>
      <c r="L146" s="3"/>
      <c r="M146" s="3"/>
      <c r="N146" s="3"/>
      <c r="O146" s="3"/>
      <c r="P146" s="3"/>
      <c r="Q146" s="43"/>
      <c r="R146" s="3"/>
      <c r="S146" s="3"/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0</v>
      </c>
      <c r="AI146" s="39">
        <v>0</v>
      </c>
      <c r="AJ146" s="39">
        <v>0</v>
      </c>
      <c r="AK146" s="39">
        <v>0</v>
      </c>
      <c r="AL146" s="39">
        <v>0</v>
      </c>
      <c r="AM146" s="39">
        <v>0</v>
      </c>
      <c r="AN146" s="39">
        <v>0</v>
      </c>
      <c r="AO146" s="39">
        <v>0</v>
      </c>
      <c r="AP146" s="39">
        <v>0</v>
      </c>
      <c r="AQ146" s="39">
        <v>0</v>
      </c>
      <c r="AR146" s="39">
        <v>0</v>
      </c>
      <c r="AS146" s="39">
        <v>0</v>
      </c>
      <c r="AT146" s="39">
        <v>0</v>
      </c>
      <c r="AU146" s="39">
        <v>0</v>
      </c>
      <c r="AV146" s="39">
        <v>0</v>
      </c>
      <c r="AW146" s="39">
        <v>0</v>
      </c>
      <c r="AX146" s="39">
        <v>0</v>
      </c>
      <c r="AY146" s="39">
        <v>0</v>
      </c>
      <c r="AZ146" s="39">
        <v>0</v>
      </c>
      <c r="BA146" s="39">
        <v>0</v>
      </c>
      <c r="BB146" s="39">
        <v>0</v>
      </c>
      <c r="BC146" s="39">
        <v>0</v>
      </c>
      <c r="BD146" s="39">
        <v>0</v>
      </c>
      <c r="BE146" s="39">
        <v>0</v>
      </c>
      <c r="BF146" s="39">
        <v>0</v>
      </c>
      <c r="BG146" s="39">
        <v>0</v>
      </c>
      <c r="BH146" s="39">
        <v>0</v>
      </c>
      <c r="BI146" s="39">
        <v>0</v>
      </c>
      <c r="BJ146" s="39">
        <v>0</v>
      </c>
      <c r="BK146" s="39">
        <v>0</v>
      </c>
      <c r="BL146" s="39">
        <v>0</v>
      </c>
      <c r="BM146" s="39">
        <v>0</v>
      </c>
      <c r="BN146" s="39">
        <v>0</v>
      </c>
      <c r="BO146" s="39">
        <v>0</v>
      </c>
      <c r="BP146" s="39">
        <v>0</v>
      </c>
      <c r="BQ146" s="39">
        <v>0</v>
      </c>
      <c r="BR146" s="39">
        <v>0</v>
      </c>
      <c r="BS146" s="39">
        <v>0</v>
      </c>
      <c r="BT146" s="39">
        <v>0</v>
      </c>
      <c r="BU146" s="39">
        <v>0</v>
      </c>
      <c r="BV146" s="39">
        <v>0</v>
      </c>
      <c r="BW146" s="39">
        <v>0</v>
      </c>
      <c r="BX146" s="39">
        <v>0</v>
      </c>
      <c r="BY146" s="39">
        <v>0</v>
      </c>
      <c r="BZ146" s="39">
        <v>0</v>
      </c>
      <c r="CA146" s="39">
        <v>0</v>
      </c>
      <c r="CB146" s="39">
        <v>0</v>
      </c>
      <c r="CC146" s="39">
        <v>0</v>
      </c>
      <c r="CD146" s="39">
        <v>0</v>
      </c>
      <c r="CE146" s="39">
        <v>0</v>
      </c>
      <c r="CF146" s="39">
        <v>0</v>
      </c>
      <c r="CG146" s="39">
        <v>0</v>
      </c>
      <c r="CH146" s="39">
        <v>0</v>
      </c>
      <c r="CI146" s="39">
        <v>0</v>
      </c>
      <c r="CJ146" s="39">
        <v>0</v>
      </c>
      <c r="CK146" s="39">
        <v>0</v>
      </c>
      <c r="CL146" s="39">
        <v>0</v>
      </c>
      <c r="CM146" s="39">
        <v>0</v>
      </c>
      <c r="CN146" s="39">
        <v>0</v>
      </c>
      <c r="CO146" s="39">
        <v>0</v>
      </c>
      <c r="CP146" s="39">
        <v>0</v>
      </c>
      <c r="CQ146" s="39">
        <v>0</v>
      </c>
      <c r="CR146" s="39">
        <v>0</v>
      </c>
      <c r="CS146" s="39">
        <v>0</v>
      </c>
      <c r="CT146" s="39">
        <v>0</v>
      </c>
      <c r="CU146" s="39">
        <v>0</v>
      </c>
      <c r="CV146" s="39">
        <v>0</v>
      </c>
      <c r="CW146" s="39">
        <v>0</v>
      </c>
      <c r="CX146" s="39">
        <v>0</v>
      </c>
      <c r="CY146" s="39">
        <v>0</v>
      </c>
      <c r="CZ146" s="39">
        <v>0</v>
      </c>
      <c r="DA146" s="39">
        <v>0</v>
      </c>
      <c r="DB146" s="39">
        <v>0</v>
      </c>
      <c r="DC146" s="39">
        <v>0</v>
      </c>
      <c r="DD146" s="39">
        <v>0</v>
      </c>
      <c r="DE146" s="39">
        <v>0</v>
      </c>
      <c r="DF146" s="39">
        <v>0</v>
      </c>
      <c r="DG146" s="39">
        <v>0</v>
      </c>
      <c r="DH146" s="39">
        <v>0</v>
      </c>
      <c r="DI146" s="39">
        <v>0</v>
      </c>
      <c r="DJ146" s="39">
        <v>0</v>
      </c>
      <c r="DK146" s="39">
        <v>0</v>
      </c>
      <c r="DL146" s="39">
        <v>6.9444444444444441E-3</v>
      </c>
      <c r="DM146" s="39">
        <v>6.9444444444444441E-3</v>
      </c>
      <c r="DN146" s="39">
        <v>6.9444444444444441E-3</v>
      </c>
      <c r="DO146" s="39">
        <v>6.9444444444444441E-3</v>
      </c>
      <c r="DP146" s="39">
        <v>6.9444444444444441E-3</v>
      </c>
      <c r="DQ146" s="39">
        <v>6.9444444444444441E-3</v>
      </c>
      <c r="DR146" s="39">
        <v>6.9444444444444441E-3</v>
      </c>
      <c r="DS146" s="39">
        <v>6.9444444444444441E-3</v>
      </c>
      <c r="DT146" s="39">
        <v>6.9444444444444441E-3</v>
      </c>
      <c r="DU146" s="39">
        <v>6.9444444444444441E-3</v>
      </c>
      <c r="DV146" s="39">
        <v>6.9444444444444441E-3</v>
      </c>
      <c r="DW146" s="39">
        <v>6.9444444444444441E-3</v>
      </c>
      <c r="DX146" s="39">
        <v>6.9444444444444441E-3</v>
      </c>
      <c r="DY146" s="39">
        <v>6.9444444444444441E-3</v>
      </c>
      <c r="DZ146" s="39">
        <v>6.9444444444444441E-3</v>
      </c>
      <c r="EA146" s="39">
        <v>6.9444444444444441E-3</v>
      </c>
      <c r="EB146" s="39">
        <v>6.9444444444444441E-3</v>
      </c>
      <c r="EC146" s="39">
        <v>6.9444444444444441E-3</v>
      </c>
      <c r="ED146" s="39">
        <v>6.9444444444444441E-3</v>
      </c>
      <c r="EE146" s="39">
        <v>6.9444444444444441E-3</v>
      </c>
      <c r="EF146" s="39">
        <v>6.9444444444444441E-3</v>
      </c>
      <c r="EG146" s="39">
        <v>6.9444444444444441E-3</v>
      </c>
      <c r="EH146" s="39">
        <v>6.9444444444444441E-3</v>
      </c>
      <c r="EI146" s="39">
        <v>6.9444444444444441E-3</v>
      </c>
      <c r="EJ146" s="39">
        <v>6.9444444444444441E-3</v>
      </c>
      <c r="EK146" s="39">
        <v>6.9444444444444441E-3</v>
      </c>
      <c r="EL146" s="39">
        <v>6.9444444444444441E-3</v>
      </c>
      <c r="EM146" s="39">
        <v>6.9444444444444441E-3</v>
      </c>
      <c r="EN146" s="39">
        <v>6.9444444444444441E-3</v>
      </c>
      <c r="EO146" s="39">
        <v>6.9444444444444441E-3</v>
      </c>
      <c r="EP146" s="39">
        <v>6.9444444444444441E-3</v>
      </c>
      <c r="EQ146" s="39">
        <v>6.9444444444444441E-3</v>
      </c>
      <c r="ER146" s="39">
        <v>6.9444444444444441E-3</v>
      </c>
      <c r="ES146" s="39">
        <v>6.9444444444444441E-3</v>
      </c>
      <c r="ET146" s="39">
        <v>6.9444444444444441E-3</v>
      </c>
      <c r="EU146" s="39">
        <v>6.9444444444444441E-3</v>
      </c>
      <c r="EV146" s="39">
        <v>6.9444444444444441E-3</v>
      </c>
      <c r="EW146" s="39">
        <v>6.9444444444444441E-3</v>
      </c>
      <c r="EX146" s="39">
        <v>6.9444444444444441E-3</v>
      </c>
      <c r="EY146" s="39">
        <v>6.9444444444444441E-3</v>
      </c>
      <c r="EZ146" s="39">
        <v>6.9444444444444441E-3</v>
      </c>
      <c r="FA146" s="39">
        <v>6.9444444444444441E-3</v>
      </c>
      <c r="FB146" s="39">
        <v>6.9444444444444441E-3</v>
      </c>
      <c r="FC146" s="39">
        <v>6.9444444444444441E-3</v>
      </c>
      <c r="FD146" s="39">
        <v>6.9444444444444441E-3</v>
      </c>
      <c r="FE146" s="39">
        <v>6.9444444444444441E-3</v>
      </c>
      <c r="FF146" s="39">
        <v>6.9444444444444441E-3</v>
      </c>
      <c r="FG146" s="39">
        <v>6.9444444444444441E-3</v>
      </c>
      <c r="FH146" s="39">
        <v>6.9444444444444441E-3</v>
      </c>
      <c r="FI146" s="39">
        <v>6.9444444444444441E-3</v>
      </c>
      <c r="FJ146" s="39">
        <v>6.9444444444444441E-3</v>
      </c>
      <c r="FK146" s="39">
        <v>6.9444444444444441E-3</v>
      </c>
      <c r="FL146" s="39">
        <v>6.9444444444444441E-3</v>
      </c>
      <c r="FM146" s="39">
        <v>6.9444444444444441E-3</v>
      </c>
      <c r="FN146" s="39">
        <v>6.9444444444444441E-3</v>
      </c>
      <c r="FO146" s="39">
        <v>6.9444444444444441E-3</v>
      </c>
      <c r="FP146" s="39">
        <v>6.9444444444444441E-3</v>
      </c>
      <c r="FQ146" s="39">
        <v>6.9444444444444441E-3</v>
      </c>
      <c r="FR146" s="39">
        <v>6.9444444444444441E-3</v>
      </c>
      <c r="FS146" s="39">
        <v>6.9444444444444441E-3</v>
      </c>
      <c r="FT146" s="39">
        <v>6.9444444444444441E-3</v>
      </c>
      <c r="FU146" s="39">
        <v>6.9444444444444441E-3</v>
      </c>
      <c r="FV146" s="39">
        <v>6.9444444444444441E-3</v>
      </c>
      <c r="FW146" s="39">
        <v>6.9444444444444441E-3</v>
      </c>
      <c r="FX146" s="39">
        <v>6.9444444444444441E-3</v>
      </c>
      <c r="FY146" s="39">
        <v>6.9444444444444441E-3</v>
      </c>
      <c r="FZ146" s="39">
        <v>6.9444444444444441E-3</v>
      </c>
      <c r="GA146" s="39">
        <v>6.9444444444444441E-3</v>
      </c>
      <c r="GB146" s="39">
        <v>6.9444444444444441E-3</v>
      </c>
      <c r="GC146" s="39">
        <v>6.9444444444444441E-3</v>
      </c>
      <c r="GD146" s="39">
        <v>6.9444444444444441E-3</v>
      </c>
      <c r="GE146" s="39">
        <v>6.9444444444444441E-3</v>
      </c>
      <c r="GF146" s="39">
        <v>6.9444444444444441E-3</v>
      </c>
      <c r="GG146" s="39">
        <v>6.9444444444444441E-3</v>
      </c>
      <c r="GH146" s="39">
        <v>6.9444444444444441E-3</v>
      </c>
      <c r="GI146" s="39">
        <v>6.9444444444444441E-3</v>
      </c>
      <c r="GJ146" s="39">
        <v>6.9444444444444441E-3</v>
      </c>
      <c r="GK146" s="39">
        <v>6.9444444444444441E-3</v>
      </c>
      <c r="GL146" s="39">
        <v>6.9444444444444441E-3</v>
      </c>
      <c r="GM146" s="39">
        <v>6.9444444444444441E-3</v>
      </c>
      <c r="GN146" s="39">
        <v>6.9444444444444441E-3</v>
      </c>
      <c r="GO146" s="39">
        <v>6.9444444444444441E-3</v>
      </c>
      <c r="GP146" s="39">
        <v>6.9444444444444441E-3</v>
      </c>
      <c r="GQ146" s="39">
        <v>6.9444444444444441E-3</v>
      </c>
      <c r="GR146" s="39">
        <v>6.9444444444444441E-3</v>
      </c>
      <c r="GS146" s="39">
        <v>6.9444444444444441E-3</v>
      </c>
      <c r="GT146" s="39">
        <v>6.9444444444444441E-3</v>
      </c>
      <c r="GU146" s="39">
        <v>6.9444444444444441E-3</v>
      </c>
      <c r="GV146" s="39">
        <v>6.9444444444444441E-3</v>
      </c>
      <c r="GW146" s="39">
        <v>6.9444444444444441E-3</v>
      </c>
      <c r="GX146" s="39">
        <v>6.9444444444444441E-3</v>
      </c>
      <c r="GY146" s="39">
        <v>6.9444444444444441E-3</v>
      </c>
      <c r="GZ146" s="39">
        <v>6.9444444444444441E-3</v>
      </c>
      <c r="HA146" s="39">
        <v>6.9444444444444441E-3</v>
      </c>
      <c r="HB146" s="39">
        <v>6.9444444444444441E-3</v>
      </c>
      <c r="HC146" s="39">
        <v>6.9444444444444441E-3</v>
      </c>
      <c r="HD146" s="39">
        <v>6.9444444444444441E-3</v>
      </c>
      <c r="HE146" s="39">
        <v>6.9444444444444441E-3</v>
      </c>
      <c r="HF146" s="39">
        <v>6.9444444444444441E-3</v>
      </c>
      <c r="HG146" s="39">
        <v>6.9444444444444441E-3</v>
      </c>
      <c r="HH146" s="39">
        <v>6.9444444444444441E-3</v>
      </c>
      <c r="HI146" s="39">
        <v>6.9444444444444441E-3</v>
      </c>
      <c r="HJ146" s="39">
        <v>6.9444444444444441E-3</v>
      </c>
      <c r="HK146" s="39">
        <v>6.9444444444444441E-3</v>
      </c>
      <c r="HL146" s="39">
        <v>6.9444444444444441E-3</v>
      </c>
      <c r="HM146" s="39">
        <v>6.9444444444444441E-3</v>
      </c>
      <c r="HN146" s="39">
        <v>6.9444444444444441E-3</v>
      </c>
      <c r="HO146" s="39">
        <v>6.9444444444444441E-3</v>
      </c>
      <c r="HP146" s="39">
        <v>6.9444444444444441E-3</v>
      </c>
      <c r="HQ146" s="39">
        <v>6.9444444444444441E-3</v>
      </c>
      <c r="HR146" s="39">
        <v>6.9444444444444441E-3</v>
      </c>
      <c r="HS146" s="39">
        <v>6.9444444444444441E-3</v>
      </c>
      <c r="HT146" s="39">
        <v>6.9444444444444441E-3</v>
      </c>
      <c r="HU146" s="39">
        <v>6.9444444444444441E-3</v>
      </c>
      <c r="HV146" s="39">
        <v>6.9444444444444441E-3</v>
      </c>
      <c r="HW146" s="39">
        <v>6.9444444444444441E-3</v>
      </c>
      <c r="HX146" s="39">
        <v>6.9444444444444441E-3</v>
      </c>
      <c r="HY146" s="39">
        <v>6.9444444444444441E-3</v>
      </c>
      <c r="HZ146" s="39">
        <v>6.9444444444444441E-3</v>
      </c>
      <c r="IA146" s="39">
        <v>6.9444444444444441E-3</v>
      </c>
      <c r="IB146" s="39">
        <v>6.9444444444444441E-3</v>
      </c>
      <c r="IC146" s="39">
        <v>6.9444444444444441E-3</v>
      </c>
      <c r="ID146" s="39">
        <v>6.9444444444444441E-3</v>
      </c>
      <c r="IE146" s="39">
        <v>6.9444444444444441E-3</v>
      </c>
      <c r="IF146" s="39">
        <v>6.9444444444444441E-3</v>
      </c>
      <c r="IG146" s="39">
        <v>6.9444444444444441E-3</v>
      </c>
      <c r="IH146" s="39">
        <v>6.9444444444444441E-3</v>
      </c>
      <c r="II146" s="39">
        <v>6.9444444444444441E-3</v>
      </c>
      <c r="IJ146" s="39">
        <v>6.9444444444444441E-3</v>
      </c>
      <c r="IK146" s="39">
        <v>6.9444444444444441E-3</v>
      </c>
      <c r="IL146" s="39">
        <v>6.9444444444444441E-3</v>
      </c>
      <c r="IM146" s="39">
        <v>6.9444444444444441E-3</v>
      </c>
      <c r="IN146" s="39">
        <v>6.9444444444444441E-3</v>
      </c>
      <c r="IO146" s="39">
        <v>6.9444444444444441E-3</v>
      </c>
      <c r="IP146" s="39">
        <v>6.9444444444444441E-3</v>
      </c>
      <c r="IQ146" s="39">
        <v>6.9444444444444441E-3</v>
      </c>
      <c r="IR146" s="39">
        <v>6.9444444444444441E-3</v>
      </c>
      <c r="IS146" s="39">
        <v>6.9444444444444441E-3</v>
      </c>
      <c r="IT146" s="39">
        <v>6.9444444444444441E-3</v>
      </c>
      <c r="IU146" s="39">
        <v>6.9444444444444441E-3</v>
      </c>
      <c r="IV146" s="39">
        <v>6.9444444444444441E-3</v>
      </c>
      <c r="IW146" s="39">
        <v>6.9444444444444441E-3</v>
      </c>
      <c r="IX146" s="39">
        <v>6.9444444444444441E-3</v>
      </c>
      <c r="IY146" s="39">
        <v>6.9444444444444441E-3</v>
      </c>
      <c r="IZ146" s="3"/>
      <c r="JA146" s="3"/>
    </row>
    <row r="147" spans="1:261" x14ac:dyDescent="0.25">
      <c r="A147" s="3"/>
      <c r="B147" s="3"/>
      <c r="C147" s="3"/>
      <c r="D147" s="205" t="s">
        <v>409</v>
      </c>
      <c r="E147" s="205" t="s">
        <v>421</v>
      </c>
      <c r="F147" s="10" t="s">
        <v>314</v>
      </c>
      <c r="G147" s="3"/>
      <c r="H147" s="3"/>
      <c r="I147" s="3"/>
      <c r="J147" s="5" t="s">
        <v>4</v>
      </c>
      <c r="K147" s="3"/>
      <c r="L147" s="3"/>
      <c r="M147" s="3"/>
      <c r="N147" s="3"/>
      <c r="O147" s="3"/>
      <c r="P147" s="3"/>
      <c r="Q147" s="12">
        <v>0</v>
      </c>
      <c r="R147" s="3"/>
      <c r="S147" s="3"/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31">
        <v>0</v>
      </c>
      <c r="DK147" s="31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1">
        <v>0</v>
      </c>
      <c r="DV147" s="31">
        <v>0</v>
      </c>
      <c r="DW147" s="31">
        <v>0</v>
      </c>
      <c r="DX147" s="31">
        <v>0</v>
      </c>
      <c r="DY147" s="31">
        <v>0</v>
      </c>
      <c r="DZ147" s="31">
        <v>0</v>
      </c>
      <c r="EA147" s="31">
        <v>0</v>
      </c>
      <c r="EB147" s="31">
        <v>0</v>
      </c>
      <c r="EC147" s="31">
        <v>0</v>
      </c>
      <c r="ED147" s="31">
        <v>0</v>
      </c>
      <c r="EE147" s="31">
        <v>0</v>
      </c>
      <c r="EF147" s="31">
        <v>0</v>
      </c>
      <c r="EG147" s="31">
        <v>0</v>
      </c>
      <c r="EH147" s="31">
        <v>0</v>
      </c>
      <c r="EI147" s="31">
        <v>0</v>
      </c>
      <c r="EJ147" s="31">
        <v>0</v>
      </c>
      <c r="EK147" s="31">
        <v>0</v>
      </c>
      <c r="EL147" s="31">
        <v>0</v>
      </c>
      <c r="EM147" s="31">
        <v>0</v>
      </c>
      <c r="EN147" s="31">
        <v>0</v>
      </c>
      <c r="EO147" s="31">
        <v>0</v>
      </c>
      <c r="EP147" s="31">
        <v>0</v>
      </c>
      <c r="EQ147" s="31">
        <v>0</v>
      </c>
      <c r="ER147" s="31">
        <v>0</v>
      </c>
      <c r="ES147" s="31">
        <v>0</v>
      </c>
      <c r="ET147" s="31">
        <v>0</v>
      </c>
      <c r="EU147" s="31">
        <v>0</v>
      </c>
      <c r="EV147" s="31">
        <v>0</v>
      </c>
      <c r="EW147" s="31">
        <v>0</v>
      </c>
      <c r="EX147" s="31">
        <v>0</v>
      </c>
      <c r="EY147" s="31">
        <v>0</v>
      </c>
      <c r="EZ147" s="31">
        <v>0</v>
      </c>
      <c r="FA147" s="31">
        <v>0</v>
      </c>
      <c r="FB147" s="31">
        <v>0</v>
      </c>
      <c r="FC147" s="31">
        <v>0</v>
      </c>
      <c r="FD147" s="31">
        <v>0</v>
      </c>
      <c r="FE147" s="31">
        <v>0</v>
      </c>
      <c r="FF147" s="31">
        <v>0</v>
      </c>
      <c r="FG147" s="31">
        <v>0</v>
      </c>
      <c r="FH147" s="31">
        <v>0</v>
      </c>
      <c r="FI147" s="31">
        <v>0</v>
      </c>
      <c r="FJ147" s="31">
        <v>0</v>
      </c>
      <c r="FK147" s="31">
        <v>0</v>
      </c>
      <c r="FL147" s="31">
        <v>0</v>
      </c>
      <c r="FM147" s="31">
        <v>0</v>
      </c>
      <c r="FN147" s="31">
        <v>0</v>
      </c>
      <c r="FO147" s="31">
        <v>0</v>
      </c>
      <c r="FP147" s="31">
        <v>0</v>
      </c>
      <c r="FQ147" s="31">
        <v>0</v>
      </c>
      <c r="FR147" s="31">
        <v>0</v>
      </c>
      <c r="FS147" s="31">
        <v>0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0</v>
      </c>
      <c r="GR147" s="31">
        <v>0</v>
      </c>
      <c r="GS147" s="31">
        <v>0</v>
      </c>
      <c r="GT147" s="31">
        <v>0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31">
        <v>0</v>
      </c>
      <c r="HD147" s="31">
        <v>0</v>
      </c>
      <c r="HE147" s="31">
        <v>0</v>
      </c>
      <c r="HF147" s="31">
        <v>0</v>
      </c>
      <c r="HG147" s="31">
        <v>0</v>
      </c>
      <c r="HH147" s="31">
        <v>0</v>
      </c>
      <c r="HI147" s="31">
        <v>0</v>
      </c>
      <c r="HJ147" s="31">
        <v>0</v>
      </c>
      <c r="HK147" s="31">
        <v>0</v>
      </c>
      <c r="HL147" s="31">
        <v>0</v>
      </c>
      <c r="HM147" s="31">
        <v>0</v>
      </c>
      <c r="HN147" s="31">
        <v>0</v>
      </c>
      <c r="HO147" s="31">
        <v>0</v>
      </c>
      <c r="HP147" s="31">
        <v>0</v>
      </c>
      <c r="HQ147" s="31">
        <v>0</v>
      </c>
      <c r="HR147" s="31">
        <v>0</v>
      </c>
      <c r="HS147" s="31">
        <v>0</v>
      </c>
      <c r="HT147" s="31">
        <v>0</v>
      </c>
      <c r="HU147" s="31">
        <v>0</v>
      </c>
      <c r="HV147" s="31">
        <v>0</v>
      </c>
      <c r="HW147" s="31">
        <v>0</v>
      </c>
      <c r="HX147" s="31">
        <v>0</v>
      </c>
      <c r="HY147" s="31">
        <v>0</v>
      </c>
      <c r="HZ147" s="31">
        <v>0</v>
      </c>
      <c r="IA147" s="31">
        <v>0</v>
      </c>
      <c r="IB147" s="31">
        <v>0</v>
      </c>
      <c r="IC147" s="31">
        <v>0</v>
      </c>
      <c r="ID147" s="31">
        <v>0</v>
      </c>
      <c r="IE147" s="31">
        <v>0</v>
      </c>
      <c r="IF147" s="31">
        <v>0</v>
      </c>
      <c r="IG147" s="31">
        <v>0</v>
      </c>
      <c r="IH147" s="31">
        <v>0</v>
      </c>
      <c r="II147" s="31">
        <v>0</v>
      </c>
      <c r="IJ147" s="31">
        <v>0</v>
      </c>
      <c r="IK147" s="31">
        <v>0</v>
      </c>
      <c r="IL147" s="31">
        <v>0</v>
      </c>
      <c r="IM147" s="31">
        <v>0</v>
      </c>
      <c r="IN147" s="31">
        <v>0</v>
      </c>
      <c r="IO147" s="31">
        <v>0</v>
      </c>
      <c r="IP147" s="31">
        <v>0</v>
      </c>
      <c r="IQ147" s="31">
        <v>0</v>
      </c>
      <c r="IR147" s="31">
        <v>0</v>
      </c>
      <c r="IS147" s="31">
        <v>0</v>
      </c>
      <c r="IT147" s="31">
        <v>0</v>
      </c>
      <c r="IU147" s="31">
        <v>0</v>
      </c>
      <c r="IV147" s="31">
        <v>0</v>
      </c>
      <c r="IW147" s="31">
        <v>0</v>
      </c>
      <c r="IX147" s="31">
        <v>0</v>
      </c>
      <c r="IY147" s="31">
        <v>0</v>
      </c>
      <c r="IZ147" s="31"/>
      <c r="JA147" s="31"/>
    </row>
    <row r="148" spans="1:261" x14ac:dyDescent="0.25">
      <c r="A148" s="3"/>
      <c r="B148" s="3"/>
      <c r="C148" s="3"/>
      <c r="D148" s="205" t="s">
        <v>409</v>
      </c>
      <c r="E148" s="205" t="s">
        <v>421</v>
      </c>
      <c r="F148" s="10" t="s">
        <v>104</v>
      </c>
      <c r="G148" s="3"/>
      <c r="H148" s="3"/>
      <c r="I148" s="3"/>
      <c r="J148" s="5" t="s">
        <v>4</v>
      </c>
      <c r="K148" s="3"/>
      <c r="L148" s="20" t="s">
        <v>29</v>
      </c>
      <c r="M148" s="20"/>
      <c r="N148" s="20"/>
      <c r="O148" s="20"/>
      <c r="P148" s="20"/>
      <c r="Q148" s="46">
        <v>0</v>
      </c>
      <c r="R148" s="3"/>
      <c r="S148" s="50"/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31">
        <v>0</v>
      </c>
      <c r="DK148" s="31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1">
        <v>0</v>
      </c>
      <c r="DV148" s="31">
        <v>0</v>
      </c>
      <c r="DW148" s="31">
        <v>0</v>
      </c>
      <c r="DX148" s="31">
        <v>0</v>
      </c>
      <c r="DY148" s="31">
        <v>0</v>
      </c>
      <c r="DZ148" s="31">
        <v>0</v>
      </c>
      <c r="EA148" s="31">
        <v>0</v>
      </c>
      <c r="EB148" s="31">
        <v>0</v>
      </c>
      <c r="EC148" s="31">
        <v>0</v>
      </c>
      <c r="ED148" s="31">
        <v>0</v>
      </c>
      <c r="EE148" s="31">
        <v>0</v>
      </c>
      <c r="EF148" s="31">
        <v>0</v>
      </c>
      <c r="EG148" s="31">
        <v>0</v>
      </c>
      <c r="EH148" s="31">
        <v>0</v>
      </c>
      <c r="EI148" s="31">
        <v>0</v>
      </c>
      <c r="EJ148" s="31">
        <v>0</v>
      </c>
      <c r="EK148" s="31">
        <v>0</v>
      </c>
      <c r="EL148" s="31">
        <v>0</v>
      </c>
      <c r="EM148" s="31">
        <v>0</v>
      </c>
      <c r="EN148" s="31">
        <v>0</v>
      </c>
      <c r="EO148" s="31">
        <v>0</v>
      </c>
      <c r="EP148" s="31">
        <v>0</v>
      </c>
      <c r="EQ148" s="31">
        <v>0</v>
      </c>
      <c r="ER148" s="31">
        <v>0</v>
      </c>
      <c r="ES148" s="31">
        <v>0</v>
      </c>
      <c r="ET148" s="31">
        <v>0</v>
      </c>
      <c r="EU148" s="31">
        <v>0</v>
      </c>
      <c r="EV148" s="31">
        <v>0</v>
      </c>
      <c r="EW148" s="31">
        <v>0</v>
      </c>
      <c r="EX148" s="31">
        <v>0</v>
      </c>
      <c r="EY148" s="31">
        <v>0</v>
      </c>
      <c r="EZ148" s="31">
        <v>0</v>
      </c>
      <c r="FA148" s="31">
        <v>0</v>
      </c>
      <c r="FB148" s="31">
        <v>0</v>
      </c>
      <c r="FC148" s="31">
        <v>0</v>
      </c>
      <c r="FD148" s="31">
        <v>0</v>
      </c>
      <c r="FE148" s="31">
        <v>0</v>
      </c>
      <c r="FF148" s="31">
        <v>0</v>
      </c>
      <c r="FG148" s="31">
        <v>0</v>
      </c>
      <c r="FH148" s="31">
        <v>0</v>
      </c>
      <c r="FI148" s="31">
        <v>0</v>
      </c>
      <c r="FJ148" s="31">
        <v>0</v>
      </c>
      <c r="FK148" s="31">
        <v>0</v>
      </c>
      <c r="FL148" s="31">
        <v>0</v>
      </c>
      <c r="FM148" s="31">
        <v>0</v>
      </c>
      <c r="FN148" s="31">
        <v>0</v>
      </c>
      <c r="FO148" s="31">
        <v>0</v>
      </c>
      <c r="FP148" s="31">
        <v>0</v>
      </c>
      <c r="FQ148" s="31">
        <v>0</v>
      </c>
      <c r="FR148" s="31">
        <v>0</v>
      </c>
      <c r="FS148" s="31">
        <v>0</v>
      </c>
      <c r="FT148" s="31">
        <v>0</v>
      </c>
      <c r="FU148" s="31">
        <v>0</v>
      </c>
      <c r="FV148" s="31">
        <v>0</v>
      </c>
      <c r="FW148" s="31">
        <v>0</v>
      </c>
      <c r="FX148" s="31">
        <v>0</v>
      </c>
      <c r="FY148" s="31">
        <v>0</v>
      </c>
      <c r="FZ148" s="31">
        <v>0</v>
      </c>
      <c r="GA148" s="31">
        <v>0</v>
      </c>
      <c r="GB148" s="31">
        <v>0</v>
      </c>
      <c r="GC148" s="31">
        <v>0</v>
      </c>
      <c r="GD148" s="31">
        <v>0</v>
      </c>
      <c r="GE148" s="31">
        <v>0</v>
      </c>
      <c r="GF148" s="31">
        <v>0</v>
      </c>
      <c r="GG148" s="31">
        <v>0</v>
      </c>
      <c r="GH148" s="31">
        <v>0</v>
      </c>
      <c r="GI148" s="31">
        <v>0</v>
      </c>
      <c r="GJ148" s="31">
        <v>0</v>
      </c>
      <c r="GK148" s="31">
        <v>0</v>
      </c>
      <c r="GL148" s="31">
        <v>0</v>
      </c>
      <c r="GM148" s="31">
        <v>0</v>
      </c>
      <c r="GN148" s="31">
        <v>0</v>
      </c>
      <c r="GO148" s="31">
        <v>0</v>
      </c>
      <c r="GP148" s="31">
        <v>0</v>
      </c>
      <c r="GQ148" s="31">
        <v>0</v>
      </c>
      <c r="GR148" s="31">
        <v>0</v>
      </c>
      <c r="GS148" s="31">
        <v>0</v>
      </c>
      <c r="GT148" s="31">
        <v>0</v>
      </c>
      <c r="GU148" s="31">
        <v>0</v>
      </c>
      <c r="GV148" s="31">
        <v>0</v>
      </c>
      <c r="GW148" s="31">
        <v>0</v>
      </c>
      <c r="GX148" s="31">
        <v>0</v>
      </c>
      <c r="GY148" s="31">
        <v>0</v>
      </c>
      <c r="GZ148" s="31">
        <v>0</v>
      </c>
      <c r="HA148" s="31">
        <v>0</v>
      </c>
      <c r="HB148" s="31">
        <v>0</v>
      </c>
      <c r="HC148" s="31">
        <v>0</v>
      </c>
      <c r="HD148" s="31">
        <v>0</v>
      </c>
      <c r="HE148" s="31">
        <v>0</v>
      </c>
      <c r="HF148" s="31">
        <v>0</v>
      </c>
      <c r="HG148" s="31">
        <v>0</v>
      </c>
      <c r="HH148" s="31">
        <v>0</v>
      </c>
      <c r="HI148" s="31">
        <v>0</v>
      </c>
      <c r="HJ148" s="31">
        <v>0</v>
      </c>
      <c r="HK148" s="31">
        <v>0</v>
      </c>
      <c r="HL148" s="31">
        <v>0</v>
      </c>
      <c r="HM148" s="31">
        <v>0</v>
      </c>
      <c r="HN148" s="31">
        <v>0</v>
      </c>
      <c r="HO148" s="31">
        <v>0</v>
      </c>
      <c r="HP148" s="31">
        <v>0</v>
      </c>
      <c r="HQ148" s="31">
        <v>0</v>
      </c>
      <c r="HR148" s="31">
        <v>0</v>
      </c>
      <c r="HS148" s="31">
        <v>0</v>
      </c>
      <c r="HT148" s="31">
        <v>0</v>
      </c>
      <c r="HU148" s="31">
        <v>0</v>
      </c>
      <c r="HV148" s="31">
        <v>0</v>
      </c>
      <c r="HW148" s="31">
        <v>0</v>
      </c>
      <c r="HX148" s="31">
        <v>0</v>
      </c>
      <c r="HY148" s="31">
        <v>0</v>
      </c>
      <c r="HZ148" s="31">
        <v>0</v>
      </c>
      <c r="IA148" s="31">
        <v>0</v>
      </c>
      <c r="IB148" s="31">
        <v>0</v>
      </c>
      <c r="IC148" s="31">
        <v>0</v>
      </c>
      <c r="ID148" s="31">
        <v>0</v>
      </c>
      <c r="IE148" s="31">
        <v>0</v>
      </c>
      <c r="IF148" s="31">
        <v>0</v>
      </c>
      <c r="IG148" s="31">
        <v>0</v>
      </c>
      <c r="IH148" s="31">
        <v>0</v>
      </c>
      <c r="II148" s="31">
        <v>0</v>
      </c>
      <c r="IJ148" s="31">
        <v>0</v>
      </c>
      <c r="IK148" s="31">
        <v>0</v>
      </c>
      <c r="IL148" s="31">
        <v>0</v>
      </c>
      <c r="IM148" s="31">
        <v>0</v>
      </c>
      <c r="IN148" s="31">
        <v>0</v>
      </c>
      <c r="IO148" s="31">
        <v>0</v>
      </c>
      <c r="IP148" s="31">
        <v>0</v>
      </c>
      <c r="IQ148" s="31">
        <v>0</v>
      </c>
      <c r="IR148" s="31">
        <v>0</v>
      </c>
      <c r="IS148" s="31">
        <v>0</v>
      </c>
      <c r="IT148" s="31">
        <v>0</v>
      </c>
      <c r="IU148" s="31">
        <v>0</v>
      </c>
      <c r="IV148" s="31">
        <v>0</v>
      </c>
      <c r="IW148" s="31">
        <v>0</v>
      </c>
      <c r="IX148" s="31">
        <v>0</v>
      </c>
      <c r="IY148" s="31">
        <v>0</v>
      </c>
      <c r="IZ148" s="3"/>
      <c r="JA148" s="3"/>
    </row>
    <row r="149" spans="1:261" x14ac:dyDescent="0.25">
      <c r="A149" s="3"/>
      <c r="B149" s="3"/>
      <c r="C149" s="3"/>
      <c r="D149" s="205" t="s">
        <v>409</v>
      </c>
      <c r="E149" s="205" t="s">
        <v>421</v>
      </c>
      <c r="F149" s="10" t="s">
        <v>325</v>
      </c>
      <c r="G149" s="3"/>
      <c r="H149" s="3"/>
      <c r="I149" s="3"/>
      <c r="J149" s="5" t="s">
        <v>4</v>
      </c>
      <c r="K149" s="3"/>
      <c r="L149" s="3"/>
      <c r="M149" s="3"/>
      <c r="N149" s="3"/>
      <c r="O149" s="3"/>
      <c r="P149" s="3"/>
      <c r="Q149" s="12">
        <v>0</v>
      </c>
      <c r="R149" s="3"/>
      <c r="S149" s="3"/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1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31">
        <v>0</v>
      </c>
      <c r="DK149" s="31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0</v>
      </c>
      <c r="DT149" s="31">
        <v>0</v>
      </c>
      <c r="DU149" s="31">
        <v>0</v>
      </c>
      <c r="DV149" s="31">
        <v>0</v>
      </c>
      <c r="DW149" s="31">
        <v>0</v>
      </c>
      <c r="DX149" s="31">
        <v>0</v>
      </c>
      <c r="DY149" s="31">
        <v>0</v>
      </c>
      <c r="DZ149" s="31">
        <v>0</v>
      </c>
      <c r="EA149" s="31">
        <v>0</v>
      </c>
      <c r="EB149" s="31">
        <v>0</v>
      </c>
      <c r="EC149" s="31">
        <v>0</v>
      </c>
      <c r="ED149" s="31">
        <v>0</v>
      </c>
      <c r="EE149" s="31">
        <v>0</v>
      </c>
      <c r="EF149" s="31">
        <v>0</v>
      </c>
      <c r="EG149" s="31">
        <v>0</v>
      </c>
      <c r="EH149" s="31">
        <v>0</v>
      </c>
      <c r="EI149" s="31">
        <v>0</v>
      </c>
      <c r="EJ149" s="31">
        <v>0</v>
      </c>
      <c r="EK149" s="31">
        <v>0</v>
      </c>
      <c r="EL149" s="31">
        <v>0</v>
      </c>
      <c r="EM149" s="31">
        <v>0</v>
      </c>
      <c r="EN149" s="31">
        <v>0</v>
      </c>
      <c r="EO149" s="31">
        <v>0</v>
      </c>
      <c r="EP149" s="31">
        <v>0</v>
      </c>
      <c r="EQ149" s="31">
        <v>0</v>
      </c>
      <c r="ER149" s="31">
        <v>0</v>
      </c>
      <c r="ES149" s="31">
        <v>0</v>
      </c>
      <c r="ET149" s="31">
        <v>0</v>
      </c>
      <c r="EU149" s="31">
        <v>0</v>
      </c>
      <c r="EV149" s="31">
        <v>0</v>
      </c>
      <c r="EW149" s="31">
        <v>0</v>
      </c>
      <c r="EX149" s="31">
        <v>0</v>
      </c>
      <c r="EY149" s="31">
        <v>0</v>
      </c>
      <c r="EZ149" s="31">
        <v>0</v>
      </c>
      <c r="FA149" s="31">
        <v>0</v>
      </c>
      <c r="FB149" s="31">
        <v>0</v>
      </c>
      <c r="FC149" s="31">
        <v>0</v>
      </c>
      <c r="FD149" s="31">
        <v>0</v>
      </c>
      <c r="FE149" s="31">
        <v>0</v>
      </c>
      <c r="FF149" s="31">
        <v>0</v>
      </c>
      <c r="FG149" s="31">
        <v>0</v>
      </c>
      <c r="FH149" s="31">
        <v>0</v>
      </c>
      <c r="FI149" s="31">
        <v>0</v>
      </c>
      <c r="FJ149" s="31">
        <v>0</v>
      </c>
      <c r="FK149" s="31">
        <v>0</v>
      </c>
      <c r="FL149" s="31">
        <v>0</v>
      </c>
      <c r="FM149" s="31">
        <v>0</v>
      </c>
      <c r="FN149" s="31">
        <v>0</v>
      </c>
      <c r="FO149" s="31">
        <v>0</v>
      </c>
      <c r="FP149" s="31">
        <v>0</v>
      </c>
      <c r="FQ149" s="31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0</v>
      </c>
      <c r="GX149" s="31">
        <v>0</v>
      </c>
      <c r="GY149" s="31">
        <v>0</v>
      </c>
      <c r="GZ149" s="31">
        <v>0</v>
      </c>
      <c r="HA149" s="31">
        <v>0</v>
      </c>
      <c r="HB149" s="31">
        <v>0</v>
      </c>
      <c r="HC149" s="31">
        <v>0</v>
      </c>
      <c r="HD149" s="31">
        <v>0</v>
      </c>
      <c r="HE149" s="31">
        <v>0</v>
      </c>
      <c r="HF149" s="31">
        <v>0</v>
      </c>
      <c r="HG149" s="31">
        <v>0</v>
      </c>
      <c r="HH149" s="31">
        <v>0</v>
      </c>
      <c r="HI149" s="31">
        <v>0</v>
      </c>
      <c r="HJ149" s="31">
        <v>0</v>
      </c>
      <c r="HK149" s="31">
        <v>0</v>
      </c>
      <c r="HL149" s="31">
        <v>0</v>
      </c>
      <c r="HM149" s="31">
        <v>0</v>
      </c>
      <c r="HN149" s="31">
        <v>0</v>
      </c>
      <c r="HO149" s="31">
        <v>0</v>
      </c>
      <c r="HP149" s="31">
        <v>0</v>
      </c>
      <c r="HQ149" s="31">
        <v>0</v>
      </c>
      <c r="HR149" s="31">
        <v>0</v>
      </c>
      <c r="HS149" s="31">
        <v>0</v>
      </c>
      <c r="HT149" s="31">
        <v>0</v>
      </c>
      <c r="HU149" s="31">
        <v>0</v>
      </c>
      <c r="HV149" s="31">
        <v>0</v>
      </c>
      <c r="HW149" s="31">
        <v>0</v>
      </c>
      <c r="HX149" s="31">
        <v>0</v>
      </c>
      <c r="HY149" s="31">
        <v>0</v>
      </c>
      <c r="HZ149" s="31">
        <v>0</v>
      </c>
      <c r="IA149" s="31">
        <v>0</v>
      </c>
      <c r="IB149" s="31">
        <v>0</v>
      </c>
      <c r="IC149" s="31">
        <v>0</v>
      </c>
      <c r="ID149" s="31">
        <v>0</v>
      </c>
      <c r="IE149" s="31">
        <v>0</v>
      </c>
      <c r="IF149" s="31">
        <v>0</v>
      </c>
      <c r="IG149" s="31">
        <v>0</v>
      </c>
      <c r="IH149" s="31">
        <v>0</v>
      </c>
      <c r="II149" s="31">
        <v>0</v>
      </c>
      <c r="IJ149" s="31">
        <v>0</v>
      </c>
      <c r="IK149" s="31">
        <v>0</v>
      </c>
      <c r="IL149" s="31">
        <v>0</v>
      </c>
      <c r="IM149" s="31">
        <v>0</v>
      </c>
      <c r="IN149" s="31">
        <v>0</v>
      </c>
      <c r="IO149" s="31">
        <v>0</v>
      </c>
      <c r="IP149" s="31">
        <v>0</v>
      </c>
      <c r="IQ149" s="31">
        <v>0</v>
      </c>
      <c r="IR149" s="31">
        <v>0</v>
      </c>
      <c r="IS149" s="31">
        <v>0</v>
      </c>
      <c r="IT149" s="31">
        <v>0</v>
      </c>
      <c r="IU149" s="31">
        <v>0</v>
      </c>
      <c r="IV149" s="31">
        <v>0</v>
      </c>
      <c r="IW149" s="31">
        <v>0</v>
      </c>
      <c r="IX149" s="31">
        <v>0</v>
      </c>
      <c r="IY149" s="31">
        <v>0</v>
      </c>
      <c r="IZ149" s="3"/>
      <c r="JA149" s="3"/>
    </row>
    <row r="150" spans="1:26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12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</row>
    <row r="151" spans="1:261" x14ac:dyDescent="0.25">
      <c r="A151" s="3"/>
      <c r="B151" s="10">
        <v>2</v>
      </c>
      <c r="C151" s="10">
        <v>5</v>
      </c>
      <c r="D151" s="204" t="s">
        <v>409</v>
      </c>
      <c r="E151" s="10" t="s">
        <v>435</v>
      </c>
      <c r="F151" s="10" t="s">
        <v>312</v>
      </c>
      <c r="G151" s="3"/>
      <c r="H151" s="3"/>
      <c r="I151" s="3"/>
      <c r="J151" s="5" t="s">
        <v>4</v>
      </c>
      <c r="K151" s="3"/>
      <c r="L151" s="3"/>
      <c r="M151" s="3"/>
      <c r="N151" s="3"/>
      <c r="O151" s="3"/>
      <c r="P151" s="3"/>
      <c r="Q151" s="12">
        <v>0</v>
      </c>
      <c r="R151" s="3"/>
      <c r="S151" s="3"/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1">
        <v>0</v>
      </c>
      <c r="DV151" s="31">
        <v>0</v>
      </c>
      <c r="DW151" s="31">
        <v>0</v>
      </c>
      <c r="DX151" s="31">
        <v>0</v>
      </c>
      <c r="DY151" s="31">
        <v>0</v>
      </c>
      <c r="DZ151" s="31">
        <v>0</v>
      </c>
      <c r="EA151" s="31">
        <v>0</v>
      </c>
      <c r="EB151" s="31">
        <v>0</v>
      </c>
      <c r="EC151" s="31">
        <v>0</v>
      </c>
      <c r="ED151" s="31">
        <v>0</v>
      </c>
      <c r="EE151" s="31">
        <v>0</v>
      </c>
      <c r="EF151" s="31">
        <v>0</v>
      </c>
      <c r="EG151" s="31">
        <v>0</v>
      </c>
      <c r="EH151" s="31">
        <v>0</v>
      </c>
      <c r="EI151" s="31">
        <v>0</v>
      </c>
      <c r="EJ151" s="31">
        <v>0</v>
      </c>
      <c r="EK151" s="31">
        <v>0</v>
      </c>
      <c r="EL151" s="31">
        <v>0</v>
      </c>
      <c r="EM151" s="31">
        <v>0</v>
      </c>
      <c r="EN151" s="31">
        <v>0</v>
      </c>
      <c r="EO151" s="31">
        <v>0</v>
      </c>
      <c r="EP151" s="31">
        <v>0</v>
      </c>
      <c r="EQ151" s="31">
        <v>0</v>
      </c>
      <c r="ER151" s="31">
        <v>0</v>
      </c>
      <c r="ES151" s="31">
        <v>0</v>
      </c>
      <c r="ET151" s="31">
        <v>0</v>
      </c>
      <c r="EU151" s="31">
        <v>0</v>
      </c>
      <c r="EV151" s="31">
        <v>0</v>
      </c>
      <c r="EW151" s="31">
        <v>0</v>
      </c>
      <c r="EX151" s="31">
        <v>0</v>
      </c>
      <c r="EY151" s="31">
        <v>0</v>
      </c>
      <c r="EZ151" s="31">
        <v>0</v>
      </c>
      <c r="FA151" s="31">
        <v>0</v>
      </c>
      <c r="FB151" s="31">
        <v>0</v>
      </c>
      <c r="FC151" s="31">
        <v>0</v>
      </c>
      <c r="FD151" s="31">
        <v>0</v>
      </c>
      <c r="FE151" s="31">
        <v>0</v>
      </c>
      <c r="FF151" s="31">
        <v>0</v>
      </c>
      <c r="FG151" s="31">
        <v>0</v>
      </c>
      <c r="FH151" s="31">
        <v>0</v>
      </c>
      <c r="FI151" s="31">
        <v>0</v>
      </c>
      <c r="FJ151" s="31">
        <v>0</v>
      </c>
      <c r="FK151" s="31">
        <v>0</v>
      </c>
      <c r="FL151" s="31">
        <v>0</v>
      </c>
      <c r="FM151" s="31">
        <v>0</v>
      </c>
      <c r="FN151" s="31">
        <v>0</v>
      </c>
      <c r="FO151" s="31">
        <v>0</v>
      </c>
      <c r="FP151" s="31">
        <v>0</v>
      </c>
      <c r="FQ151" s="31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31">
        <v>0</v>
      </c>
      <c r="HD151" s="31">
        <v>0</v>
      </c>
      <c r="HE151" s="31">
        <v>0</v>
      </c>
      <c r="HF151" s="31">
        <v>0</v>
      </c>
      <c r="HG151" s="31">
        <v>0</v>
      </c>
      <c r="HH151" s="31">
        <v>0</v>
      </c>
      <c r="HI151" s="31">
        <v>0</v>
      </c>
      <c r="HJ151" s="31">
        <v>0</v>
      </c>
      <c r="HK151" s="31">
        <v>0</v>
      </c>
      <c r="HL151" s="31">
        <v>0</v>
      </c>
      <c r="HM151" s="31">
        <v>0</v>
      </c>
      <c r="HN151" s="31">
        <v>0</v>
      </c>
      <c r="HO151" s="31">
        <v>0</v>
      </c>
      <c r="HP151" s="31">
        <v>0</v>
      </c>
      <c r="HQ151" s="31">
        <v>0</v>
      </c>
      <c r="HR151" s="31">
        <v>0</v>
      </c>
      <c r="HS151" s="31">
        <v>0</v>
      </c>
      <c r="HT151" s="31">
        <v>0</v>
      </c>
      <c r="HU151" s="31">
        <v>0</v>
      </c>
      <c r="HV151" s="31">
        <v>0</v>
      </c>
      <c r="HW151" s="31">
        <v>0</v>
      </c>
      <c r="HX151" s="31">
        <v>0</v>
      </c>
      <c r="HY151" s="31">
        <v>0</v>
      </c>
      <c r="HZ151" s="31">
        <v>0</v>
      </c>
      <c r="IA151" s="31">
        <v>0</v>
      </c>
      <c r="IB151" s="31">
        <v>0</v>
      </c>
      <c r="IC151" s="31">
        <v>0</v>
      </c>
      <c r="ID151" s="31">
        <v>0</v>
      </c>
      <c r="IE151" s="31">
        <v>0</v>
      </c>
      <c r="IF151" s="31">
        <v>0</v>
      </c>
      <c r="IG151" s="31">
        <v>0</v>
      </c>
      <c r="IH151" s="31">
        <v>0</v>
      </c>
      <c r="II151" s="31">
        <v>0</v>
      </c>
      <c r="IJ151" s="31">
        <v>0</v>
      </c>
      <c r="IK151" s="31">
        <v>0</v>
      </c>
      <c r="IL151" s="31">
        <v>0</v>
      </c>
      <c r="IM151" s="31">
        <v>0</v>
      </c>
      <c r="IN151" s="31">
        <v>0</v>
      </c>
      <c r="IO151" s="31">
        <v>0</v>
      </c>
      <c r="IP151" s="31">
        <v>0</v>
      </c>
      <c r="IQ151" s="31">
        <v>0</v>
      </c>
      <c r="IR151" s="31">
        <v>0</v>
      </c>
      <c r="IS151" s="31">
        <v>0</v>
      </c>
      <c r="IT151" s="31">
        <v>0</v>
      </c>
      <c r="IU151" s="31">
        <v>0</v>
      </c>
      <c r="IV151" s="31">
        <v>0</v>
      </c>
      <c r="IW151" s="31">
        <v>0</v>
      </c>
      <c r="IX151" s="31">
        <v>0</v>
      </c>
      <c r="IY151" s="31">
        <v>0</v>
      </c>
      <c r="IZ151" s="3"/>
      <c r="JA151" s="3"/>
    </row>
    <row r="152" spans="1:261" x14ac:dyDescent="0.25">
      <c r="A152" s="3"/>
      <c r="B152" s="3"/>
      <c r="C152" s="3"/>
      <c r="D152" s="205" t="s">
        <v>409</v>
      </c>
      <c r="E152" s="205" t="s">
        <v>435</v>
      </c>
      <c r="F152" s="10" t="s">
        <v>310</v>
      </c>
      <c r="G152" s="3"/>
      <c r="H152" s="3"/>
      <c r="I152" s="3"/>
      <c r="J152" s="5" t="s">
        <v>30</v>
      </c>
      <c r="K152" s="3"/>
      <c r="L152" s="20" t="s">
        <v>29</v>
      </c>
      <c r="M152" s="20"/>
      <c r="N152" s="20"/>
      <c r="O152" s="20"/>
      <c r="P152" s="20"/>
      <c r="Q152" s="46">
        <v>0</v>
      </c>
      <c r="R152" s="20"/>
      <c r="S152" s="46"/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1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1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0</v>
      </c>
      <c r="DK152" s="31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1">
        <v>0</v>
      </c>
      <c r="DV152" s="31">
        <v>0</v>
      </c>
      <c r="DW152" s="31">
        <v>0</v>
      </c>
      <c r="DX152" s="31">
        <v>0</v>
      </c>
      <c r="DY152" s="31">
        <v>0</v>
      </c>
      <c r="DZ152" s="31">
        <v>0</v>
      </c>
      <c r="EA152" s="31">
        <v>0</v>
      </c>
      <c r="EB152" s="31">
        <v>0</v>
      </c>
      <c r="EC152" s="31">
        <v>0</v>
      </c>
      <c r="ED152" s="31">
        <v>0</v>
      </c>
      <c r="EE152" s="31">
        <v>0</v>
      </c>
      <c r="EF152" s="31">
        <v>0</v>
      </c>
      <c r="EG152" s="31">
        <v>0</v>
      </c>
      <c r="EH152" s="31">
        <v>0</v>
      </c>
      <c r="EI152" s="31">
        <v>0</v>
      </c>
      <c r="EJ152" s="31">
        <v>0</v>
      </c>
      <c r="EK152" s="31">
        <v>0</v>
      </c>
      <c r="EL152" s="31">
        <v>0</v>
      </c>
      <c r="EM152" s="31">
        <v>0</v>
      </c>
      <c r="EN152" s="31">
        <v>0</v>
      </c>
      <c r="EO152" s="31">
        <v>0</v>
      </c>
      <c r="EP152" s="31">
        <v>0</v>
      </c>
      <c r="EQ152" s="31">
        <v>0</v>
      </c>
      <c r="ER152" s="31">
        <v>0</v>
      </c>
      <c r="ES152" s="31">
        <v>0</v>
      </c>
      <c r="ET152" s="31">
        <v>0</v>
      </c>
      <c r="EU152" s="31">
        <v>0</v>
      </c>
      <c r="EV152" s="31">
        <v>0</v>
      </c>
      <c r="EW152" s="31">
        <v>0</v>
      </c>
      <c r="EX152" s="31">
        <v>0</v>
      </c>
      <c r="EY152" s="31">
        <v>0</v>
      </c>
      <c r="EZ152" s="31">
        <v>0</v>
      </c>
      <c r="FA152" s="31">
        <v>0</v>
      </c>
      <c r="FB152" s="31">
        <v>0</v>
      </c>
      <c r="FC152" s="31">
        <v>0</v>
      </c>
      <c r="FD152" s="31">
        <v>0</v>
      </c>
      <c r="FE152" s="31">
        <v>0</v>
      </c>
      <c r="FF152" s="31">
        <v>0</v>
      </c>
      <c r="FG152" s="31">
        <v>0</v>
      </c>
      <c r="FH152" s="31">
        <v>0</v>
      </c>
      <c r="FI152" s="31">
        <v>0</v>
      </c>
      <c r="FJ152" s="31">
        <v>0</v>
      </c>
      <c r="FK152" s="31">
        <v>0</v>
      </c>
      <c r="FL152" s="31">
        <v>0</v>
      </c>
      <c r="FM152" s="31">
        <v>0</v>
      </c>
      <c r="FN152" s="31">
        <v>0</v>
      </c>
      <c r="FO152" s="31">
        <v>0</v>
      </c>
      <c r="FP152" s="31">
        <v>0</v>
      </c>
      <c r="FQ152" s="31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0</v>
      </c>
      <c r="GJ152" s="31">
        <v>0</v>
      </c>
      <c r="GK152" s="31">
        <v>0</v>
      </c>
      <c r="GL152" s="31">
        <v>0</v>
      </c>
      <c r="GM152" s="31">
        <v>0</v>
      </c>
      <c r="GN152" s="31">
        <v>0</v>
      </c>
      <c r="GO152" s="31">
        <v>0</v>
      </c>
      <c r="GP152" s="31">
        <v>0</v>
      </c>
      <c r="GQ152" s="31">
        <v>0</v>
      </c>
      <c r="GR152" s="31">
        <v>0</v>
      </c>
      <c r="GS152" s="31">
        <v>0</v>
      </c>
      <c r="GT152" s="31">
        <v>0</v>
      </c>
      <c r="GU152" s="31">
        <v>0</v>
      </c>
      <c r="GV152" s="31">
        <v>0</v>
      </c>
      <c r="GW152" s="31">
        <v>0</v>
      </c>
      <c r="GX152" s="31">
        <v>0</v>
      </c>
      <c r="GY152" s="31">
        <v>0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0</v>
      </c>
      <c r="HL152" s="31">
        <v>0</v>
      </c>
      <c r="HM152" s="31">
        <v>0</v>
      </c>
      <c r="HN152" s="31">
        <v>0</v>
      </c>
      <c r="HO152" s="31">
        <v>0</v>
      </c>
      <c r="HP152" s="31">
        <v>0</v>
      </c>
      <c r="HQ152" s="31">
        <v>0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0</v>
      </c>
      <c r="HZ152" s="31">
        <v>0</v>
      </c>
      <c r="IA152" s="31">
        <v>0</v>
      </c>
      <c r="IB152" s="31">
        <v>0</v>
      </c>
      <c r="IC152" s="31">
        <v>0</v>
      </c>
      <c r="ID152" s="31">
        <v>0</v>
      </c>
      <c r="IE152" s="31">
        <v>0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v>0</v>
      </c>
      <c r="IO152" s="31">
        <v>0</v>
      </c>
      <c r="IP152" s="31">
        <v>0</v>
      </c>
      <c r="IQ152" s="31">
        <v>0</v>
      </c>
      <c r="IR152" s="31">
        <v>0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"/>
      <c r="JA152" s="3"/>
    </row>
    <row r="153" spans="1:261" x14ac:dyDescent="0.25">
      <c r="A153" s="3"/>
      <c r="B153" s="3"/>
      <c r="C153" s="3"/>
      <c r="D153" s="205" t="s">
        <v>409</v>
      </c>
      <c r="E153" s="205" t="s">
        <v>435</v>
      </c>
      <c r="F153" s="10" t="s">
        <v>311</v>
      </c>
      <c r="G153" s="3"/>
      <c r="H153" s="3"/>
      <c r="I153" s="3"/>
      <c r="J153" s="5" t="s">
        <v>4</v>
      </c>
      <c r="K153" s="3"/>
      <c r="L153" s="3"/>
      <c r="M153" s="3"/>
      <c r="N153" s="3"/>
      <c r="O153" s="3"/>
      <c r="P153" s="3"/>
      <c r="Q153" s="12">
        <v>0</v>
      </c>
      <c r="R153" s="3"/>
      <c r="S153" s="3"/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1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1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1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1">
        <v>0</v>
      </c>
      <c r="DV153" s="31">
        <v>0</v>
      </c>
      <c r="DW153" s="31">
        <v>0</v>
      </c>
      <c r="DX153" s="31">
        <v>0</v>
      </c>
      <c r="DY153" s="31">
        <v>0</v>
      </c>
      <c r="DZ153" s="31">
        <v>0</v>
      </c>
      <c r="EA153" s="31">
        <v>0</v>
      </c>
      <c r="EB153" s="31">
        <v>0</v>
      </c>
      <c r="EC153" s="31">
        <v>0</v>
      </c>
      <c r="ED153" s="31">
        <v>0</v>
      </c>
      <c r="EE153" s="31">
        <v>0</v>
      </c>
      <c r="EF153" s="31">
        <v>0</v>
      </c>
      <c r="EG153" s="31">
        <v>0</v>
      </c>
      <c r="EH153" s="31">
        <v>0</v>
      </c>
      <c r="EI153" s="31">
        <v>0</v>
      </c>
      <c r="EJ153" s="31">
        <v>0</v>
      </c>
      <c r="EK153" s="31">
        <v>0</v>
      </c>
      <c r="EL153" s="31">
        <v>0</v>
      </c>
      <c r="EM153" s="31">
        <v>0</v>
      </c>
      <c r="EN153" s="31">
        <v>0</v>
      </c>
      <c r="EO153" s="31">
        <v>0</v>
      </c>
      <c r="EP153" s="31">
        <v>0</v>
      </c>
      <c r="EQ153" s="31">
        <v>0</v>
      </c>
      <c r="ER153" s="31">
        <v>0</v>
      </c>
      <c r="ES153" s="31">
        <v>0</v>
      </c>
      <c r="ET153" s="31">
        <v>0</v>
      </c>
      <c r="EU153" s="31">
        <v>0</v>
      </c>
      <c r="EV153" s="31">
        <v>0</v>
      </c>
      <c r="EW153" s="31">
        <v>0</v>
      </c>
      <c r="EX153" s="31">
        <v>0</v>
      </c>
      <c r="EY153" s="31">
        <v>0</v>
      </c>
      <c r="EZ153" s="31">
        <v>0</v>
      </c>
      <c r="FA153" s="31">
        <v>0</v>
      </c>
      <c r="FB153" s="31">
        <v>0</v>
      </c>
      <c r="FC153" s="31">
        <v>0</v>
      </c>
      <c r="FD153" s="31">
        <v>0</v>
      </c>
      <c r="FE153" s="31">
        <v>0</v>
      </c>
      <c r="FF153" s="31">
        <v>0</v>
      </c>
      <c r="FG153" s="31">
        <v>0</v>
      </c>
      <c r="FH153" s="31">
        <v>0</v>
      </c>
      <c r="FI153" s="31">
        <v>0</v>
      </c>
      <c r="FJ153" s="31">
        <v>0</v>
      </c>
      <c r="FK153" s="31">
        <v>0</v>
      </c>
      <c r="FL153" s="31">
        <v>0</v>
      </c>
      <c r="FM153" s="31">
        <v>0</v>
      </c>
      <c r="FN153" s="31">
        <v>0</v>
      </c>
      <c r="FO153" s="31">
        <v>0</v>
      </c>
      <c r="FP153" s="31">
        <v>0</v>
      </c>
      <c r="FQ153" s="31">
        <v>0</v>
      </c>
      <c r="FR153" s="31">
        <v>0</v>
      </c>
      <c r="FS153" s="31">
        <v>0</v>
      </c>
      <c r="FT153" s="31">
        <v>0</v>
      </c>
      <c r="FU153" s="31">
        <v>0</v>
      </c>
      <c r="FV153" s="31">
        <v>0</v>
      </c>
      <c r="FW153" s="31">
        <v>0</v>
      </c>
      <c r="FX153" s="31">
        <v>0</v>
      </c>
      <c r="FY153" s="31">
        <v>0</v>
      </c>
      <c r="FZ153" s="31">
        <v>0</v>
      </c>
      <c r="GA153" s="31">
        <v>0</v>
      </c>
      <c r="GB153" s="31">
        <v>0</v>
      </c>
      <c r="GC153" s="31">
        <v>0</v>
      </c>
      <c r="GD153" s="31">
        <v>0</v>
      </c>
      <c r="GE153" s="31">
        <v>0</v>
      </c>
      <c r="GF153" s="31">
        <v>0</v>
      </c>
      <c r="GG153" s="31">
        <v>0</v>
      </c>
      <c r="GH153" s="31">
        <v>0</v>
      </c>
      <c r="GI153" s="31">
        <v>0</v>
      </c>
      <c r="GJ153" s="31">
        <v>0</v>
      </c>
      <c r="GK153" s="31">
        <v>0</v>
      </c>
      <c r="GL153" s="31">
        <v>0</v>
      </c>
      <c r="GM153" s="31">
        <v>0</v>
      </c>
      <c r="GN153" s="31">
        <v>0</v>
      </c>
      <c r="GO153" s="31">
        <v>0</v>
      </c>
      <c r="GP153" s="31">
        <v>0</v>
      </c>
      <c r="GQ153" s="31">
        <v>0</v>
      </c>
      <c r="GR153" s="31">
        <v>0</v>
      </c>
      <c r="GS153" s="31">
        <v>0</v>
      </c>
      <c r="GT153" s="31">
        <v>0</v>
      </c>
      <c r="GU153" s="31">
        <v>0</v>
      </c>
      <c r="GV153" s="31">
        <v>0</v>
      </c>
      <c r="GW153" s="31">
        <v>0</v>
      </c>
      <c r="GX153" s="31">
        <v>0</v>
      </c>
      <c r="GY153" s="31">
        <v>0</v>
      </c>
      <c r="GZ153" s="31">
        <v>0</v>
      </c>
      <c r="HA153" s="31">
        <v>0</v>
      </c>
      <c r="HB153" s="31">
        <v>0</v>
      </c>
      <c r="HC153" s="31">
        <v>0</v>
      </c>
      <c r="HD153" s="31">
        <v>0</v>
      </c>
      <c r="HE153" s="31">
        <v>0</v>
      </c>
      <c r="HF153" s="31">
        <v>0</v>
      </c>
      <c r="HG153" s="31">
        <v>0</v>
      </c>
      <c r="HH153" s="31">
        <v>0</v>
      </c>
      <c r="HI153" s="31">
        <v>0</v>
      </c>
      <c r="HJ153" s="31">
        <v>0</v>
      </c>
      <c r="HK153" s="31">
        <v>0</v>
      </c>
      <c r="HL153" s="31">
        <v>0</v>
      </c>
      <c r="HM153" s="31">
        <v>0</v>
      </c>
      <c r="HN153" s="31">
        <v>0</v>
      </c>
      <c r="HO153" s="31">
        <v>0</v>
      </c>
      <c r="HP153" s="31">
        <v>0</v>
      </c>
      <c r="HQ153" s="31">
        <v>0</v>
      </c>
      <c r="HR153" s="31">
        <v>0</v>
      </c>
      <c r="HS153" s="31">
        <v>0</v>
      </c>
      <c r="HT153" s="31">
        <v>0</v>
      </c>
      <c r="HU153" s="31">
        <v>0</v>
      </c>
      <c r="HV153" s="31">
        <v>0</v>
      </c>
      <c r="HW153" s="31">
        <v>0</v>
      </c>
      <c r="HX153" s="31">
        <v>0</v>
      </c>
      <c r="HY153" s="31">
        <v>0</v>
      </c>
      <c r="HZ153" s="31">
        <v>0</v>
      </c>
      <c r="IA153" s="31">
        <v>0</v>
      </c>
      <c r="IB153" s="31">
        <v>0</v>
      </c>
      <c r="IC153" s="31">
        <v>0</v>
      </c>
      <c r="ID153" s="31">
        <v>0</v>
      </c>
      <c r="IE153" s="31">
        <v>0</v>
      </c>
      <c r="IF153" s="31">
        <v>0</v>
      </c>
      <c r="IG153" s="31">
        <v>0</v>
      </c>
      <c r="IH153" s="31">
        <v>0</v>
      </c>
      <c r="II153" s="31">
        <v>0</v>
      </c>
      <c r="IJ153" s="31">
        <v>0</v>
      </c>
      <c r="IK153" s="31">
        <v>0</v>
      </c>
      <c r="IL153" s="31">
        <v>0</v>
      </c>
      <c r="IM153" s="31">
        <v>0</v>
      </c>
      <c r="IN153" s="31">
        <v>0</v>
      </c>
      <c r="IO153" s="31">
        <v>0</v>
      </c>
      <c r="IP153" s="31">
        <v>0</v>
      </c>
      <c r="IQ153" s="31">
        <v>0</v>
      </c>
      <c r="IR153" s="31">
        <v>0</v>
      </c>
      <c r="IS153" s="31">
        <v>0</v>
      </c>
      <c r="IT153" s="31">
        <v>0</v>
      </c>
      <c r="IU153" s="31">
        <v>0</v>
      </c>
      <c r="IV153" s="31">
        <v>0</v>
      </c>
      <c r="IW153" s="31">
        <v>0</v>
      </c>
      <c r="IX153" s="31">
        <v>0</v>
      </c>
      <c r="IY153" s="31">
        <v>0</v>
      </c>
      <c r="IZ153" s="3"/>
      <c r="JA153" s="3"/>
    </row>
    <row r="154" spans="1:261" x14ac:dyDescent="0.25">
      <c r="A154" s="3"/>
      <c r="B154" s="3"/>
      <c r="C154" s="3"/>
      <c r="D154" s="205" t="s">
        <v>409</v>
      </c>
      <c r="E154" s="205" t="s">
        <v>435</v>
      </c>
      <c r="F154" s="10" t="s">
        <v>102</v>
      </c>
      <c r="G154" s="3"/>
      <c r="H154" s="3"/>
      <c r="I154" s="3"/>
      <c r="J154" s="5" t="s">
        <v>4</v>
      </c>
      <c r="K154" s="3"/>
      <c r="L154" s="3"/>
      <c r="M154" s="3"/>
      <c r="N154" s="3"/>
      <c r="O154" s="3"/>
      <c r="P154" s="3"/>
      <c r="Q154" s="12"/>
      <c r="R154" s="3"/>
      <c r="S154" s="50"/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1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0</v>
      </c>
      <c r="DK154" s="31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0</v>
      </c>
      <c r="DT154" s="31">
        <v>0</v>
      </c>
      <c r="DU154" s="31">
        <v>0</v>
      </c>
      <c r="DV154" s="31">
        <v>0</v>
      </c>
      <c r="DW154" s="31">
        <v>0</v>
      </c>
      <c r="DX154" s="31">
        <v>0</v>
      </c>
      <c r="DY154" s="31">
        <v>0</v>
      </c>
      <c r="DZ154" s="31">
        <v>0</v>
      </c>
      <c r="EA154" s="31">
        <v>0</v>
      </c>
      <c r="EB154" s="31">
        <v>0</v>
      </c>
      <c r="EC154" s="31">
        <v>0</v>
      </c>
      <c r="ED154" s="31">
        <v>0</v>
      </c>
      <c r="EE154" s="31">
        <v>0</v>
      </c>
      <c r="EF154" s="31">
        <v>0</v>
      </c>
      <c r="EG154" s="31">
        <v>0</v>
      </c>
      <c r="EH154" s="31">
        <v>0</v>
      </c>
      <c r="EI154" s="31">
        <v>0</v>
      </c>
      <c r="EJ154" s="31">
        <v>0</v>
      </c>
      <c r="EK154" s="31">
        <v>0</v>
      </c>
      <c r="EL154" s="31">
        <v>0</v>
      </c>
      <c r="EM154" s="31">
        <v>0</v>
      </c>
      <c r="EN154" s="31">
        <v>0</v>
      </c>
      <c r="EO154" s="31">
        <v>0</v>
      </c>
      <c r="EP154" s="31">
        <v>0</v>
      </c>
      <c r="EQ154" s="31">
        <v>0</v>
      </c>
      <c r="ER154" s="31">
        <v>0</v>
      </c>
      <c r="ES154" s="31">
        <v>0</v>
      </c>
      <c r="ET154" s="31">
        <v>0</v>
      </c>
      <c r="EU154" s="31">
        <v>0</v>
      </c>
      <c r="EV154" s="31">
        <v>0</v>
      </c>
      <c r="EW154" s="31">
        <v>0</v>
      </c>
      <c r="EX154" s="31">
        <v>0</v>
      </c>
      <c r="EY154" s="31">
        <v>0</v>
      </c>
      <c r="EZ154" s="31">
        <v>0</v>
      </c>
      <c r="FA154" s="31">
        <v>0</v>
      </c>
      <c r="FB154" s="31">
        <v>0</v>
      </c>
      <c r="FC154" s="31">
        <v>0</v>
      </c>
      <c r="FD154" s="31">
        <v>0</v>
      </c>
      <c r="FE154" s="31">
        <v>0</v>
      </c>
      <c r="FF154" s="31">
        <v>0</v>
      </c>
      <c r="FG154" s="31">
        <v>0</v>
      </c>
      <c r="FH154" s="31">
        <v>0</v>
      </c>
      <c r="FI154" s="31">
        <v>0</v>
      </c>
      <c r="FJ154" s="31">
        <v>0</v>
      </c>
      <c r="FK154" s="31">
        <v>0</v>
      </c>
      <c r="FL154" s="31">
        <v>0</v>
      </c>
      <c r="FM154" s="31">
        <v>0</v>
      </c>
      <c r="FN154" s="31">
        <v>0</v>
      </c>
      <c r="FO154" s="31">
        <v>0</v>
      </c>
      <c r="FP154" s="31">
        <v>0</v>
      </c>
      <c r="FQ154" s="31">
        <v>0</v>
      </c>
      <c r="FR154" s="31">
        <v>0</v>
      </c>
      <c r="FS154" s="31">
        <v>0</v>
      </c>
      <c r="FT154" s="31">
        <v>0</v>
      </c>
      <c r="FU154" s="31">
        <v>0</v>
      </c>
      <c r="FV154" s="31">
        <v>0</v>
      </c>
      <c r="FW154" s="31">
        <v>0</v>
      </c>
      <c r="FX154" s="31">
        <v>0</v>
      </c>
      <c r="FY154" s="31">
        <v>0</v>
      </c>
      <c r="FZ154" s="31">
        <v>0</v>
      </c>
      <c r="GA154" s="31">
        <v>0</v>
      </c>
      <c r="GB154" s="31">
        <v>0</v>
      </c>
      <c r="GC154" s="31">
        <v>0</v>
      </c>
      <c r="GD154" s="31">
        <v>0</v>
      </c>
      <c r="GE154" s="31">
        <v>0</v>
      </c>
      <c r="GF154" s="31">
        <v>0</v>
      </c>
      <c r="GG154" s="31">
        <v>0</v>
      </c>
      <c r="GH154" s="31">
        <v>0</v>
      </c>
      <c r="GI154" s="31">
        <v>0</v>
      </c>
      <c r="GJ154" s="31">
        <v>0</v>
      </c>
      <c r="GK154" s="31">
        <v>0</v>
      </c>
      <c r="GL154" s="31">
        <v>0</v>
      </c>
      <c r="GM154" s="31">
        <v>0</v>
      </c>
      <c r="GN154" s="31">
        <v>0</v>
      </c>
      <c r="GO154" s="31">
        <v>0</v>
      </c>
      <c r="GP154" s="31">
        <v>0</v>
      </c>
      <c r="GQ154" s="31">
        <v>0</v>
      </c>
      <c r="GR154" s="31">
        <v>0</v>
      </c>
      <c r="GS154" s="31">
        <v>0</v>
      </c>
      <c r="GT154" s="31">
        <v>0</v>
      </c>
      <c r="GU154" s="31">
        <v>0</v>
      </c>
      <c r="GV154" s="31">
        <v>0</v>
      </c>
      <c r="GW154" s="31">
        <v>0</v>
      </c>
      <c r="GX154" s="31">
        <v>0</v>
      </c>
      <c r="GY154" s="31">
        <v>0</v>
      </c>
      <c r="GZ154" s="31">
        <v>0</v>
      </c>
      <c r="HA154" s="31">
        <v>0</v>
      </c>
      <c r="HB154" s="31">
        <v>0</v>
      </c>
      <c r="HC154" s="31">
        <v>0</v>
      </c>
      <c r="HD154" s="31">
        <v>0</v>
      </c>
      <c r="HE154" s="31">
        <v>0</v>
      </c>
      <c r="HF154" s="31">
        <v>0</v>
      </c>
      <c r="HG154" s="31">
        <v>0</v>
      </c>
      <c r="HH154" s="31">
        <v>0</v>
      </c>
      <c r="HI154" s="31">
        <v>0</v>
      </c>
      <c r="HJ154" s="31">
        <v>0</v>
      </c>
      <c r="HK154" s="31">
        <v>0</v>
      </c>
      <c r="HL154" s="31">
        <v>0</v>
      </c>
      <c r="HM154" s="31">
        <v>0</v>
      </c>
      <c r="HN154" s="31">
        <v>0</v>
      </c>
      <c r="HO154" s="31">
        <v>0</v>
      </c>
      <c r="HP154" s="31">
        <v>0</v>
      </c>
      <c r="HQ154" s="31">
        <v>0</v>
      </c>
      <c r="HR154" s="31">
        <v>0</v>
      </c>
      <c r="HS154" s="31">
        <v>0</v>
      </c>
      <c r="HT154" s="31">
        <v>0</v>
      </c>
      <c r="HU154" s="31">
        <v>0</v>
      </c>
      <c r="HV154" s="31">
        <v>0</v>
      </c>
      <c r="HW154" s="31">
        <v>0</v>
      </c>
      <c r="HX154" s="31">
        <v>0</v>
      </c>
      <c r="HY154" s="31">
        <v>0</v>
      </c>
      <c r="HZ154" s="31">
        <v>0</v>
      </c>
      <c r="IA154" s="31">
        <v>0</v>
      </c>
      <c r="IB154" s="31">
        <v>0</v>
      </c>
      <c r="IC154" s="31">
        <v>0</v>
      </c>
      <c r="ID154" s="31">
        <v>0</v>
      </c>
      <c r="IE154" s="31">
        <v>0</v>
      </c>
      <c r="IF154" s="31">
        <v>0</v>
      </c>
      <c r="IG154" s="31">
        <v>0</v>
      </c>
      <c r="IH154" s="31">
        <v>0</v>
      </c>
      <c r="II154" s="31">
        <v>0</v>
      </c>
      <c r="IJ154" s="31">
        <v>0</v>
      </c>
      <c r="IK154" s="31">
        <v>0</v>
      </c>
      <c r="IL154" s="31">
        <v>0</v>
      </c>
      <c r="IM154" s="31">
        <v>0</v>
      </c>
      <c r="IN154" s="31">
        <v>0</v>
      </c>
      <c r="IO154" s="31">
        <v>0</v>
      </c>
      <c r="IP154" s="31">
        <v>0</v>
      </c>
      <c r="IQ154" s="31">
        <v>0</v>
      </c>
      <c r="IR154" s="31">
        <v>0</v>
      </c>
      <c r="IS154" s="31">
        <v>0</v>
      </c>
      <c r="IT154" s="31">
        <v>0</v>
      </c>
      <c r="IU154" s="31">
        <v>0</v>
      </c>
      <c r="IV154" s="31">
        <v>0</v>
      </c>
      <c r="IW154" s="31">
        <v>0</v>
      </c>
      <c r="IX154" s="31">
        <v>0</v>
      </c>
      <c r="IY154" s="31">
        <v>0</v>
      </c>
      <c r="IZ154" s="3"/>
      <c r="JA154" s="3"/>
    </row>
    <row r="155" spans="1:261" x14ac:dyDescent="0.25">
      <c r="A155" s="3"/>
      <c r="B155" s="3"/>
      <c r="C155" s="3"/>
      <c r="D155" s="205" t="s">
        <v>409</v>
      </c>
      <c r="E155" s="205" t="s">
        <v>435</v>
      </c>
      <c r="F155" s="10" t="s">
        <v>103</v>
      </c>
      <c r="G155" s="3"/>
      <c r="H155" s="3"/>
      <c r="I155" s="3"/>
      <c r="J155" s="5" t="s">
        <v>4</v>
      </c>
      <c r="K155" s="3"/>
      <c r="L155" s="20" t="s">
        <v>29</v>
      </c>
      <c r="M155" s="20"/>
      <c r="N155" s="20"/>
      <c r="O155" s="20"/>
      <c r="P155" s="20"/>
      <c r="Q155" s="46">
        <v>0</v>
      </c>
      <c r="R155" s="3"/>
      <c r="S155" s="50"/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1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1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0</v>
      </c>
      <c r="DK155" s="31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0</v>
      </c>
      <c r="DT155" s="31">
        <v>0</v>
      </c>
      <c r="DU155" s="31">
        <v>0</v>
      </c>
      <c r="DV155" s="31">
        <v>0</v>
      </c>
      <c r="DW155" s="31">
        <v>0</v>
      </c>
      <c r="DX155" s="31">
        <v>0</v>
      </c>
      <c r="DY155" s="31">
        <v>0</v>
      </c>
      <c r="DZ155" s="31">
        <v>0</v>
      </c>
      <c r="EA155" s="31">
        <v>0</v>
      </c>
      <c r="EB155" s="31">
        <v>0</v>
      </c>
      <c r="EC155" s="31">
        <v>0</v>
      </c>
      <c r="ED155" s="31">
        <v>0</v>
      </c>
      <c r="EE155" s="31">
        <v>0</v>
      </c>
      <c r="EF155" s="31">
        <v>0</v>
      </c>
      <c r="EG155" s="31">
        <v>0</v>
      </c>
      <c r="EH155" s="31">
        <v>0</v>
      </c>
      <c r="EI155" s="31">
        <v>0</v>
      </c>
      <c r="EJ155" s="31">
        <v>0</v>
      </c>
      <c r="EK155" s="31">
        <v>0</v>
      </c>
      <c r="EL155" s="31">
        <v>0</v>
      </c>
      <c r="EM155" s="31">
        <v>0</v>
      </c>
      <c r="EN155" s="31">
        <v>0</v>
      </c>
      <c r="EO155" s="31">
        <v>0</v>
      </c>
      <c r="EP155" s="31">
        <v>0</v>
      </c>
      <c r="EQ155" s="31">
        <v>0</v>
      </c>
      <c r="ER155" s="31">
        <v>0</v>
      </c>
      <c r="ES155" s="31">
        <v>0</v>
      </c>
      <c r="ET155" s="31">
        <v>0</v>
      </c>
      <c r="EU155" s="31">
        <v>0</v>
      </c>
      <c r="EV155" s="31">
        <v>0</v>
      </c>
      <c r="EW155" s="31">
        <v>0</v>
      </c>
      <c r="EX155" s="31">
        <v>0</v>
      </c>
      <c r="EY155" s="31">
        <v>0</v>
      </c>
      <c r="EZ155" s="31">
        <v>0</v>
      </c>
      <c r="FA155" s="31">
        <v>0</v>
      </c>
      <c r="FB155" s="31">
        <v>0</v>
      </c>
      <c r="FC155" s="31">
        <v>0</v>
      </c>
      <c r="FD155" s="31">
        <v>0</v>
      </c>
      <c r="FE155" s="31">
        <v>0</v>
      </c>
      <c r="FF155" s="31">
        <v>0</v>
      </c>
      <c r="FG155" s="31">
        <v>0</v>
      </c>
      <c r="FH155" s="31">
        <v>0</v>
      </c>
      <c r="FI155" s="31">
        <v>0</v>
      </c>
      <c r="FJ155" s="31">
        <v>0</v>
      </c>
      <c r="FK155" s="31">
        <v>0</v>
      </c>
      <c r="FL155" s="31">
        <v>0</v>
      </c>
      <c r="FM155" s="31">
        <v>0</v>
      </c>
      <c r="FN155" s="31">
        <v>0</v>
      </c>
      <c r="FO155" s="31">
        <v>0</v>
      </c>
      <c r="FP155" s="31">
        <v>0</v>
      </c>
      <c r="FQ155" s="31">
        <v>0</v>
      </c>
      <c r="FR155" s="31">
        <v>0</v>
      </c>
      <c r="FS155" s="31">
        <v>0</v>
      </c>
      <c r="FT155" s="31">
        <v>0</v>
      </c>
      <c r="FU155" s="31">
        <v>0</v>
      </c>
      <c r="FV155" s="31">
        <v>0</v>
      </c>
      <c r="FW155" s="31">
        <v>0</v>
      </c>
      <c r="FX155" s="31">
        <v>0</v>
      </c>
      <c r="FY155" s="31">
        <v>0</v>
      </c>
      <c r="FZ155" s="31">
        <v>0</v>
      </c>
      <c r="GA155" s="31">
        <v>0</v>
      </c>
      <c r="GB155" s="31">
        <v>0</v>
      </c>
      <c r="GC155" s="31">
        <v>0</v>
      </c>
      <c r="GD155" s="31">
        <v>0</v>
      </c>
      <c r="GE155" s="31">
        <v>0</v>
      </c>
      <c r="GF155" s="31">
        <v>0</v>
      </c>
      <c r="GG155" s="31">
        <v>0</v>
      </c>
      <c r="GH155" s="31">
        <v>0</v>
      </c>
      <c r="GI155" s="31">
        <v>0</v>
      </c>
      <c r="GJ155" s="31">
        <v>0</v>
      </c>
      <c r="GK155" s="31">
        <v>0</v>
      </c>
      <c r="GL155" s="31">
        <v>0</v>
      </c>
      <c r="GM155" s="31">
        <v>0</v>
      </c>
      <c r="GN155" s="31">
        <v>0</v>
      </c>
      <c r="GO155" s="31">
        <v>0</v>
      </c>
      <c r="GP155" s="31">
        <v>0</v>
      </c>
      <c r="GQ155" s="31">
        <v>0</v>
      </c>
      <c r="GR155" s="31">
        <v>0</v>
      </c>
      <c r="GS155" s="31">
        <v>0</v>
      </c>
      <c r="GT155" s="31">
        <v>0</v>
      </c>
      <c r="GU155" s="31">
        <v>0</v>
      </c>
      <c r="GV155" s="31">
        <v>0</v>
      </c>
      <c r="GW155" s="31">
        <v>0</v>
      </c>
      <c r="GX155" s="31">
        <v>0</v>
      </c>
      <c r="GY155" s="31">
        <v>0</v>
      </c>
      <c r="GZ155" s="31">
        <v>0</v>
      </c>
      <c r="HA155" s="31">
        <v>0</v>
      </c>
      <c r="HB155" s="31">
        <v>0</v>
      </c>
      <c r="HC155" s="31">
        <v>0</v>
      </c>
      <c r="HD155" s="31">
        <v>0</v>
      </c>
      <c r="HE155" s="31">
        <v>0</v>
      </c>
      <c r="HF155" s="31">
        <v>0</v>
      </c>
      <c r="HG155" s="31">
        <v>0</v>
      </c>
      <c r="HH155" s="31">
        <v>0</v>
      </c>
      <c r="HI155" s="31">
        <v>0</v>
      </c>
      <c r="HJ155" s="31">
        <v>0</v>
      </c>
      <c r="HK155" s="31">
        <v>0</v>
      </c>
      <c r="HL155" s="31">
        <v>0</v>
      </c>
      <c r="HM155" s="31">
        <v>0</v>
      </c>
      <c r="HN155" s="31">
        <v>0</v>
      </c>
      <c r="HO155" s="31">
        <v>0</v>
      </c>
      <c r="HP155" s="31">
        <v>0</v>
      </c>
      <c r="HQ155" s="31">
        <v>0</v>
      </c>
      <c r="HR155" s="31">
        <v>0</v>
      </c>
      <c r="HS155" s="31">
        <v>0</v>
      </c>
      <c r="HT155" s="31">
        <v>0</v>
      </c>
      <c r="HU155" s="31">
        <v>0</v>
      </c>
      <c r="HV155" s="31">
        <v>0</v>
      </c>
      <c r="HW155" s="31">
        <v>0</v>
      </c>
      <c r="HX155" s="31">
        <v>0</v>
      </c>
      <c r="HY155" s="31">
        <v>0</v>
      </c>
      <c r="HZ155" s="31">
        <v>0</v>
      </c>
      <c r="IA155" s="31">
        <v>0</v>
      </c>
      <c r="IB155" s="31">
        <v>0</v>
      </c>
      <c r="IC155" s="31">
        <v>0</v>
      </c>
      <c r="ID155" s="31">
        <v>0</v>
      </c>
      <c r="IE155" s="31">
        <v>0</v>
      </c>
      <c r="IF155" s="31">
        <v>0</v>
      </c>
      <c r="IG155" s="31">
        <v>0</v>
      </c>
      <c r="IH155" s="31">
        <v>0</v>
      </c>
      <c r="II155" s="31">
        <v>0</v>
      </c>
      <c r="IJ155" s="31">
        <v>0</v>
      </c>
      <c r="IK155" s="31">
        <v>0</v>
      </c>
      <c r="IL155" s="31">
        <v>0</v>
      </c>
      <c r="IM155" s="31">
        <v>0</v>
      </c>
      <c r="IN155" s="31">
        <v>0</v>
      </c>
      <c r="IO155" s="31">
        <v>0</v>
      </c>
      <c r="IP155" s="31">
        <v>0</v>
      </c>
      <c r="IQ155" s="31">
        <v>0</v>
      </c>
      <c r="IR155" s="31">
        <v>0</v>
      </c>
      <c r="IS155" s="31">
        <v>0</v>
      </c>
      <c r="IT155" s="31">
        <v>0</v>
      </c>
      <c r="IU155" s="31">
        <v>0</v>
      </c>
      <c r="IV155" s="31">
        <v>0</v>
      </c>
      <c r="IW155" s="31">
        <v>0</v>
      </c>
      <c r="IX155" s="31">
        <v>0</v>
      </c>
      <c r="IY155" s="31">
        <v>0</v>
      </c>
      <c r="IZ155" s="3"/>
      <c r="JA155" s="3"/>
    </row>
    <row r="156" spans="1:261" x14ac:dyDescent="0.25">
      <c r="A156" s="3"/>
      <c r="B156" s="3"/>
      <c r="C156" s="3"/>
      <c r="D156" s="205" t="s">
        <v>409</v>
      </c>
      <c r="E156" s="205" t="s">
        <v>435</v>
      </c>
      <c r="F156" s="10" t="s">
        <v>313</v>
      </c>
      <c r="G156" s="3"/>
      <c r="H156" s="3"/>
      <c r="I156" s="3"/>
      <c r="J156" s="5" t="s">
        <v>7</v>
      </c>
      <c r="K156" s="3"/>
      <c r="L156" s="3"/>
      <c r="M156" s="3"/>
      <c r="N156" s="3"/>
      <c r="O156" s="3"/>
      <c r="P156" s="3"/>
      <c r="Q156" s="43"/>
      <c r="R156" s="3"/>
      <c r="S156" s="3"/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  <c r="AI156" s="39">
        <v>0</v>
      </c>
      <c r="AJ156" s="39">
        <v>0</v>
      </c>
      <c r="AK156" s="39">
        <v>0</v>
      </c>
      <c r="AL156" s="39">
        <v>0</v>
      </c>
      <c r="AM156" s="39">
        <v>0</v>
      </c>
      <c r="AN156" s="39">
        <v>0</v>
      </c>
      <c r="AO156" s="39">
        <v>0</v>
      </c>
      <c r="AP156" s="39">
        <v>0</v>
      </c>
      <c r="AQ156" s="39">
        <v>0</v>
      </c>
      <c r="AR156" s="39">
        <v>0</v>
      </c>
      <c r="AS156" s="39">
        <v>0</v>
      </c>
      <c r="AT156" s="39">
        <v>0</v>
      </c>
      <c r="AU156" s="39">
        <v>0</v>
      </c>
      <c r="AV156" s="39">
        <v>0</v>
      </c>
      <c r="AW156" s="39">
        <v>0</v>
      </c>
      <c r="AX156" s="39">
        <v>0</v>
      </c>
      <c r="AY156" s="39">
        <v>0</v>
      </c>
      <c r="AZ156" s="39">
        <v>0</v>
      </c>
      <c r="BA156" s="39">
        <v>0</v>
      </c>
      <c r="BB156" s="39">
        <v>0</v>
      </c>
      <c r="BC156" s="39">
        <v>0</v>
      </c>
      <c r="BD156" s="39">
        <v>0</v>
      </c>
      <c r="BE156" s="39">
        <v>0</v>
      </c>
      <c r="BF156" s="39">
        <v>0</v>
      </c>
      <c r="BG156" s="39">
        <v>0</v>
      </c>
      <c r="BH156" s="39">
        <v>0</v>
      </c>
      <c r="BI156" s="39">
        <v>0</v>
      </c>
      <c r="BJ156" s="39">
        <v>0</v>
      </c>
      <c r="BK156" s="39">
        <v>0</v>
      </c>
      <c r="BL156" s="39">
        <v>0</v>
      </c>
      <c r="BM156" s="39">
        <v>0</v>
      </c>
      <c r="BN156" s="39">
        <v>0</v>
      </c>
      <c r="BO156" s="39">
        <v>0</v>
      </c>
      <c r="BP156" s="39">
        <v>0</v>
      </c>
      <c r="BQ156" s="39">
        <v>0</v>
      </c>
      <c r="BR156" s="39">
        <v>0</v>
      </c>
      <c r="BS156" s="39">
        <v>0</v>
      </c>
      <c r="BT156" s="39">
        <v>0</v>
      </c>
      <c r="BU156" s="39">
        <v>0</v>
      </c>
      <c r="BV156" s="39">
        <v>0</v>
      </c>
      <c r="BW156" s="39">
        <v>0</v>
      </c>
      <c r="BX156" s="39">
        <v>0</v>
      </c>
      <c r="BY156" s="39">
        <v>0</v>
      </c>
      <c r="BZ156" s="39">
        <v>0</v>
      </c>
      <c r="CA156" s="39">
        <v>0</v>
      </c>
      <c r="CB156" s="39">
        <v>0</v>
      </c>
      <c r="CC156" s="39">
        <v>0</v>
      </c>
      <c r="CD156" s="39">
        <v>0</v>
      </c>
      <c r="CE156" s="39">
        <v>0</v>
      </c>
      <c r="CF156" s="39">
        <v>0</v>
      </c>
      <c r="CG156" s="39">
        <v>0</v>
      </c>
      <c r="CH156" s="39">
        <v>0</v>
      </c>
      <c r="CI156" s="39">
        <v>0</v>
      </c>
      <c r="CJ156" s="39">
        <v>0</v>
      </c>
      <c r="CK156" s="39">
        <v>0</v>
      </c>
      <c r="CL156" s="39">
        <v>0</v>
      </c>
      <c r="CM156" s="39">
        <v>0</v>
      </c>
      <c r="CN156" s="39">
        <v>0</v>
      </c>
      <c r="CO156" s="39">
        <v>0</v>
      </c>
      <c r="CP156" s="39">
        <v>0</v>
      </c>
      <c r="CQ156" s="39">
        <v>0</v>
      </c>
      <c r="CR156" s="39">
        <v>0</v>
      </c>
      <c r="CS156" s="39">
        <v>0</v>
      </c>
      <c r="CT156" s="39">
        <v>0</v>
      </c>
      <c r="CU156" s="39">
        <v>0</v>
      </c>
      <c r="CV156" s="39">
        <v>0</v>
      </c>
      <c r="CW156" s="39">
        <v>0</v>
      </c>
      <c r="CX156" s="39">
        <v>0</v>
      </c>
      <c r="CY156" s="39">
        <v>0</v>
      </c>
      <c r="CZ156" s="39">
        <v>0</v>
      </c>
      <c r="DA156" s="39">
        <v>0</v>
      </c>
      <c r="DB156" s="39">
        <v>0</v>
      </c>
      <c r="DC156" s="39">
        <v>0</v>
      </c>
      <c r="DD156" s="39">
        <v>0</v>
      </c>
      <c r="DE156" s="39">
        <v>0</v>
      </c>
      <c r="DF156" s="39">
        <v>0</v>
      </c>
      <c r="DG156" s="39">
        <v>0</v>
      </c>
      <c r="DH156" s="39">
        <v>0</v>
      </c>
      <c r="DI156" s="39">
        <v>0</v>
      </c>
      <c r="DJ156" s="39">
        <v>0</v>
      </c>
      <c r="DK156" s="39">
        <v>0</v>
      </c>
      <c r="DL156" s="39">
        <v>0</v>
      </c>
      <c r="DM156" s="39">
        <v>0</v>
      </c>
      <c r="DN156" s="39">
        <v>0</v>
      </c>
      <c r="DO156" s="39">
        <v>0</v>
      </c>
      <c r="DP156" s="39">
        <v>0</v>
      </c>
      <c r="DQ156" s="39">
        <v>0</v>
      </c>
      <c r="DR156" s="39">
        <v>0</v>
      </c>
      <c r="DS156" s="39">
        <v>0</v>
      </c>
      <c r="DT156" s="39">
        <v>0</v>
      </c>
      <c r="DU156" s="39">
        <v>0</v>
      </c>
      <c r="DV156" s="39">
        <v>0</v>
      </c>
      <c r="DW156" s="39">
        <v>0</v>
      </c>
      <c r="DX156" s="39">
        <v>0</v>
      </c>
      <c r="DY156" s="39">
        <v>0</v>
      </c>
      <c r="DZ156" s="39">
        <v>0</v>
      </c>
      <c r="EA156" s="39">
        <v>0</v>
      </c>
      <c r="EB156" s="39">
        <v>0</v>
      </c>
      <c r="EC156" s="39">
        <v>0</v>
      </c>
      <c r="ED156" s="39">
        <v>0</v>
      </c>
      <c r="EE156" s="39">
        <v>0</v>
      </c>
      <c r="EF156" s="39">
        <v>0</v>
      </c>
      <c r="EG156" s="39">
        <v>0</v>
      </c>
      <c r="EH156" s="39">
        <v>0</v>
      </c>
      <c r="EI156" s="39">
        <v>0</v>
      </c>
      <c r="EJ156" s="39">
        <v>0</v>
      </c>
      <c r="EK156" s="39">
        <v>0</v>
      </c>
      <c r="EL156" s="39">
        <v>0</v>
      </c>
      <c r="EM156" s="39">
        <v>0</v>
      </c>
      <c r="EN156" s="39">
        <v>0</v>
      </c>
      <c r="EO156" s="39">
        <v>0</v>
      </c>
      <c r="EP156" s="39">
        <v>0</v>
      </c>
      <c r="EQ156" s="39">
        <v>0</v>
      </c>
      <c r="ER156" s="39">
        <v>0</v>
      </c>
      <c r="ES156" s="39">
        <v>0</v>
      </c>
      <c r="ET156" s="39">
        <v>0</v>
      </c>
      <c r="EU156" s="39">
        <v>0</v>
      </c>
      <c r="EV156" s="39">
        <v>0</v>
      </c>
      <c r="EW156" s="39">
        <v>0</v>
      </c>
      <c r="EX156" s="39">
        <v>0</v>
      </c>
      <c r="EY156" s="39">
        <v>0</v>
      </c>
      <c r="EZ156" s="39">
        <v>0</v>
      </c>
      <c r="FA156" s="39">
        <v>0</v>
      </c>
      <c r="FB156" s="39">
        <v>0</v>
      </c>
      <c r="FC156" s="39">
        <v>0</v>
      </c>
      <c r="FD156" s="39">
        <v>0</v>
      </c>
      <c r="FE156" s="39">
        <v>0</v>
      </c>
      <c r="FF156" s="39">
        <v>0</v>
      </c>
      <c r="FG156" s="39">
        <v>0</v>
      </c>
      <c r="FH156" s="39">
        <v>1.0416666666666666E-2</v>
      </c>
      <c r="FI156" s="39">
        <v>1.0416666666666666E-2</v>
      </c>
      <c r="FJ156" s="39">
        <v>1.0416666666666666E-2</v>
      </c>
      <c r="FK156" s="39">
        <v>1.0416666666666666E-2</v>
      </c>
      <c r="FL156" s="39">
        <v>1.0416666666666666E-2</v>
      </c>
      <c r="FM156" s="39">
        <v>1.0416666666666666E-2</v>
      </c>
      <c r="FN156" s="39">
        <v>1.0416666666666666E-2</v>
      </c>
      <c r="FO156" s="39">
        <v>1.0416666666666666E-2</v>
      </c>
      <c r="FP156" s="39">
        <v>1.0416666666666666E-2</v>
      </c>
      <c r="FQ156" s="39">
        <v>1.0416666666666666E-2</v>
      </c>
      <c r="FR156" s="39">
        <v>1.0416666666666666E-2</v>
      </c>
      <c r="FS156" s="39">
        <v>1.0416666666666666E-2</v>
      </c>
      <c r="FT156" s="39">
        <v>1.0416666666666666E-2</v>
      </c>
      <c r="FU156" s="39">
        <v>1.0416666666666666E-2</v>
      </c>
      <c r="FV156" s="39">
        <v>1.0416666666666666E-2</v>
      </c>
      <c r="FW156" s="39">
        <v>1.0416666666666666E-2</v>
      </c>
      <c r="FX156" s="39">
        <v>1.0416666666666666E-2</v>
      </c>
      <c r="FY156" s="39">
        <v>1.0416666666666666E-2</v>
      </c>
      <c r="FZ156" s="39">
        <v>1.0416666666666666E-2</v>
      </c>
      <c r="GA156" s="39">
        <v>1.0416666666666666E-2</v>
      </c>
      <c r="GB156" s="39">
        <v>1.0416666666666666E-2</v>
      </c>
      <c r="GC156" s="39">
        <v>1.0416666666666666E-2</v>
      </c>
      <c r="GD156" s="39">
        <v>1.0416666666666666E-2</v>
      </c>
      <c r="GE156" s="39">
        <v>1.0416666666666666E-2</v>
      </c>
      <c r="GF156" s="39">
        <v>1.0416666666666666E-2</v>
      </c>
      <c r="GG156" s="39">
        <v>1.0416666666666666E-2</v>
      </c>
      <c r="GH156" s="39">
        <v>1.0416666666666666E-2</v>
      </c>
      <c r="GI156" s="39">
        <v>1.0416666666666666E-2</v>
      </c>
      <c r="GJ156" s="39">
        <v>1.0416666666666666E-2</v>
      </c>
      <c r="GK156" s="39">
        <v>1.0416666666666666E-2</v>
      </c>
      <c r="GL156" s="39">
        <v>1.0416666666666666E-2</v>
      </c>
      <c r="GM156" s="39">
        <v>1.0416666666666666E-2</v>
      </c>
      <c r="GN156" s="39">
        <v>1.0416666666666666E-2</v>
      </c>
      <c r="GO156" s="39">
        <v>1.0416666666666666E-2</v>
      </c>
      <c r="GP156" s="39">
        <v>1.0416666666666666E-2</v>
      </c>
      <c r="GQ156" s="39">
        <v>1.0416666666666666E-2</v>
      </c>
      <c r="GR156" s="39">
        <v>1.0416666666666666E-2</v>
      </c>
      <c r="GS156" s="39">
        <v>1.0416666666666666E-2</v>
      </c>
      <c r="GT156" s="39">
        <v>1.0416666666666666E-2</v>
      </c>
      <c r="GU156" s="39">
        <v>1.0416666666666666E-2</v>
      </c>
      <c r="GV156" s="39">
        <v>1.0416666666666666E-2</v>
      </c>
      <c r="GW156" s="39">
        <v>1.0416666666666666E-2</v>
      </c>
      <c r="GX156" s="39">
        <v>1.0416666666666666E-2</v>
      </c>
      <c r="GY156" s="39">
        <v>1.0416666666666666E-2</v>
      </c>
      <c r="GZ156" s="39">
        <v>1.0416666666666666E-2</v>
      </c>
      <c r="HA156" s="39">
        <v>1.0416666666666666E-2</v>
      </c>
      <c r="HB156" s="39">
        <v>1.0416666666666666E-2</v>
      </c>
      <c r="HC156" s="39">
        <v>1.0416666666666666E-2</v>
      </c>
      <c r="HD156" s="39">
        <v>1.0416666666666666E-2</v>
      </c>
      <c r="HE156" s="39">
        <v>1.0416666666666666E-2</v>
      </c>
      <c r="HF156" s="39">
        <v>1.0416666666666666E-2</v>
      </c>
      <c r="HG156" s="39">
        <v>1.0416666666666666E-2</v>
      </c>
      <c r="HH156" s="39">
        <v>1.0416666666666666E-2</v>
      </c>
      <c r="HI156" s="39">
        <v>1.0416666666666666E-2</v>
      </c>
      <c r="HJ156" s="39">
        <v>1.0416666666666666E-2</v>
      </c>
      <c r="HK156" s="39">
        <v>1.0416666666666666E-2</v>
      </c>
      <c r="HL156" s="39">
        <v>1.0416666666666666E-2</v>
      </c>
      <c r="HM156" s="39">
        <v>1.0416666666666666E-2</v>
      </c>
      <c r="HN156" s="39">
        <v>1.0416666666666666E-2</v>
      </c>
      <c r="HO156" s="39">
        <v>1.0416666666666666E-2</v>
      </c>
      <c r="HP156" s="39">
        <v>1.0416666666666666E-2</v>
      </c>
      <c r="HQ156" s="39">
        <v>1.0416666666666666E-2</v>
      </c>
      <c r="HR156" s="39">
        <v>1.0416666666666666E-2</v>
      </c>
      <c r="HS156" s="39">
        <v>1.0416666666666666E-2</v>
      </c>
      <c r="HT156" s="39">
        <v>1.0416666666666666E-2</v>
      </c>
      <c r="HU156" s="39">
        <v>1.0416666666666666E-2</v>
      </c>
      <c r="HV156" s="39">
        <v>1.0416666666666666E-2</v>
      </c>
      <c r="HW156" s="39">
        <v>1.0416666666666666E-2</v>
      </c>
      <c r="HX156" s="39">
        <v>1.0416666666666666E-2</v>
      </c>
      <c r="HY156" s="39">
        <v>1.0416666666666666E-2</v>
      </c>
      <c r="HZ156" s="39">
        <v>1.0416666666666666E-2</v>
      </c>
      <c r="IA156" s="39">
        <v>1.0416666666666666E-2</v>
      </c>
      <c r="IB156" s="39">
        <v>1.0416666666666666E-2</v>
      </c>
      <c r="IC156" s="39">
        <v>1.0416666666666666E-2</v>
      </c>
      <c r="ID156" s="39">
        <v>1.0416666666666666E-2</v>
      </c>
      <c r="IE156" s="39">
        <v>1.0416666666666666E-2</v>
      </c>
      <c r="IF156" s="39">
        <v>1.0416666666666666E-2</v>
      </c>
      <c r="IG156" s="39">
        <v>1.0416666666666666E-2</v>
      </c>
      <c r="IH156" s="39">
        <v>1.0416666666666666E-2</v>
      </c>
      <c r="II156" s="39">
        <v>1.0416666666666666E-2</v>
      </c>
      <c r="IJ156" s="39">
        <v>1.0416666666666666E-2</v>
      </c>
      <c r="IK156" s="39">
        <v>1.0416666666666666E-2</v>
      </c>
      <c r="IL156" s="39">
        <v>1.0416666666666666E-2</v>
      </c>
      <c r="IM156" s="39">
        <v>1.0416666666666666E-2</v>
      </c>
      <c r="IN156" s="39">
        <v>1.0416666666666666E-2</v>
      </c>
      <c r="IO156" s="39">
        <v>1.0416666666666666E-2</v>
      </c>
      <c r="IP156" s="39">
        <v>1.0416666666666666E-2</v>
      </c>
      <c r="IQ156" s="39">
        <v>1.0416666666666666E-2</v>
      </c>
      <c r="IR156" s="39">
        <v>1.0416666666666666E-2</v>
      </c>
      <c r="IS156" s="39">
        <v>1.0416666666666666E-2</v>
      </c>
      <c r="IT156" s="39">
        <v>1.0416666666666666E-2</v>
      </c>
      <c r="IU156" s="39">
        <v>1.0416666666666666E-2</v>
      </c>
      <c r="IV156" s="39">
        <v>1.0416666666666666E-2</v>
      </c>
      <c r="IW156" s="39">
        <v>1.0416666666666666E-2</v>
      </c>
      <c r="IX156" s="39">
        <v>1.0416666666666666E-2</v>
      </c>
      <c r="IY156" s="39">
        <v>1.0416666666666666E-2</v>
      </c>
      <c r="IZ156" s="3"/>
      <c r="JA156" s="3"/>
    </row>
    <row r="157" spans="1:261" x14ac:dyDescent="0.25">
      <c r="A157" s="3"/>
      <c r="B157" s="3"/>
      <c r="C157" s="3"/>
      <c r="D157" s="205" t="s">
        <v>409</v>
      </c>
      <c r="E157" s="205" t="s">
        <v>435</v>
      </c>
      <c r="F157" s="10" t="s">
        <v>314</v>
      </c>
      <c r="G157" s="3"/>
      <c r="H157" s="3"/>
      <c r="I157" s="3"/>
      <c r="J157" s="5" t="s">
        <v>4</v>
      </c>
      <c r="K157" s="3"/>
      <c r="L157" s="3"/>
      <c r="M157" s="3"/>
      <c r="N157" s="3"/>
      <c r="O157" s="3"/>
      <c r="P157" s="3"/>
      <c r="Q157" s="12">
        <v>0</v>
      </c>
      <c r="R157" s="3"/>
      <c r="S157" s="3"/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1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0</v>
      </c>
      <c r="DK157" s="31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1">
        <v>0</v>
      </c>
      <c r="DV157" s="31">
        <v>0</v>
      </c>
      <c r="DW157" s="31">
        <v>0</v>
      </c>
      <c r="DX157" s="31">
        <v>0</v>
      </c>
      <c r="DY157" s="31">
        <v>0</v>
      </c>
      <c r="DZ157" s="31">
        <v>0</v>
      </c>
      <c r="EA157" s="31">
        <v>0</v>
      </c>
      <c r="EB157" s="31">
        <v>0</v>
      </c>
      <c r="EC157" s="31">
        <v>0</v>
      </c>
      <c r="ED157" s="31">
        <v>0</v>
      </c>
      <c r="EE157" s="31">
        <v>0</v>
      </c>
      <c r="EF157" s="31">
        <v>0</v>
      </c>
      <c r="EG157" s="31">
        <v>0</v>
      </c>
      <c r="EH157" s="31">
        <v>0</v>
      </c>
      <c r="EI157" s="31">
        <v>0</v>
      </c>
      <c r="EJ157" s="31">
        <v>0</v>
      </c>
      <c r="EK157" s="31">
        <v>0</v>
      </c>
      <c r="EL157" s="31">
        <v>0</v>
      </c>
      <c r="EM157" s="31">
        <v>0</v>
      </c>
      <c r="EN157" s="31">
        <v>0</v>
      </c>
      <c r="EO157" s="31">
        <v>0</v>
      </c>
      <c r="EP157" s="31">
        <v>0</v>
      </c>
      <c r="EQ157" s="31">
        <v>0</v>
      </c>
      <c r="ER157" s="31">
        <v>0</v>
      </c>
      <c r="ES157" s="31">
        <v>0</v>
      </c>
      <c r="ET157" s="31">
        <v>0</v>
      </c>
      <c r="EU157" s="31">
        <v>0</v>
      </c>
      <c r="EV157" s="31">
        <v>0</v>
      </c>
      <c r="EW157" s="31">
        <v>0</v>
      </c>
      <c r="EX157" s="31">
        <v>0</v>
      </c>
      <c r="EY157" s="31">
        <v>0</v>
      </c>
      <c r="EZ157" s="31">
        <v>0</v>
      </c>
      <c r="FA157" s="31">
        <v>0</v>
      </c>
      <c r="FB157" s="31">
        <v>0</v>
      </c>
      <c r="FC157" s="31">
        <v>0</v>
      </c>
      <c r="FD157" s="31">
        <v>0</v>
      </c>
      <c r="FE157" s="31">
        <v>0</v>
      </c>
      <c r="FF157" s="31">
        <v>0</v>
      </c>
      <c r="FG157" s="31">
        <v>0</v>
      </c>
      <c r="FH157" s="31">
        <v>0</v>
      </c>
      <c r="FI157" s="31">
        <v>0</v>
      </c>
      <c r="FJ157" s="31">
        <v>0</v>
      </c>
      <c r="FK157" s="31">
        <v>0</v>
      </c>
      <c r="FL157" s="31">
        <v>0</v>
      </c>
      <c r="FM157" s="31">
        <v>0</v>
      </c>
      <c r="FN157" s="31">
        <v>0</v>
      </c>
      <c r="FO157" s="31">
        <v>0</v>
      </c>
      <c r="FP157" s="31">
        <v>0</v>
      </c>
      <c r="FQ157" s="31">
        <v>0</v>
      </c>
      <c r="FR157" s="31">
        <v>0</v>
      </c>
      <c r="FS157" s="31">
        <v>0</v>
      </c>
      <c r="FT157" s="31">
        <v>0</v>
      </c>
      <c r="FU157" s="31">
        <v>0</v>
      </c>
      <c r="FV157" s="31">
        <v>0</v>
      </c>
      <c r="FW157" s="31">
        <v>0</v>
      </c>
      <c r="FX157" s="31">
        <v>0</v>
      </c>
      <c r="FY157" s="31">
        <v>0</v>
      </c>
      <c r="FZ157" s="31">
        <v>0</v>
      </c>
      <c r="GA157" s="31">
        <v>0</v>
      </c>
      <c r="GB157" s="31">
        <v>0</v>
      </c>
      <c r="GC157" s="31">
        <v>0</v>
      </c>
      <c r="GD157" s="31">
        <v>0</v>
      </c>
      <c r="GE157" s="31">
        <v>0</v>
      </c>
      <c r="GF157" s="31">
        <v>0</v>
      </c>
      <c r="GG157" s="31">
        <v>0</v>
      </c>
      <c r="GH157" s="31">
        <v>0</v>
      </c>
      <c r="GI157" s="31">
        <v>0</v>
      </c>
      <c r="GJ157" s="31">
        <v>0</v>
      </c>
      <c r="GK157" s="31">
        <v>0</v>
      </c>
      <c r="GL157" s="31">
        <v>0</v>
      </c>
      <c r="GM157" s="31">
        <v>0</v>
      </c>
      <c r="GN157" s="31">
        <v>0</v>
      </c>
      <c r="GO157" s="31">
        <v>0</v>
      </c>
      <c r="GP157" s="31">
        <v>0</v>
      </c>
      <c r="GQ157" s="31">
        <v>0</v>
      </c>
      <c r="GR157" s="31">
        <v>0</v>
      </c>
      <c r="GS157" s="31">
        <v>0</v>
      </c>
      <c r="GT157" s="31">
        <v>0</v>
      </c>
      <c r="GU157" s="31">
        <v>0</v>
      </c>
      <c r="GV157" s="31">
        <v>0</v>
      </c>
      <c r="GW157" s="31">
        <v>0</v>
      </c>
      <c r="GX157" s="31">
        <v>0</v>
      </c>
      <c r="GY157" s="31">
        <v>0</v>
      </c>
      <c r="GZ157" s="31">
        <v>0</v>
      </c>
      <c r="HA157" s="31">
        <v>0</v>
      </c>
      <c r="HB157" s="31">
        <v>0</v>
      </c>
      <c r="HC157" s="31">
        <v>0</v>
      </c>
      <c r="HD157" s="31">
        <v>0</v>
      </c>
      <c r="HE157" s="31">
        <v>0</v>
      </c>
      <c r="HF157" s="31">
        <v>0</v>
      </c>
      <c r="HG157" s="31">
        <v>0</v>
      </c>
      <c r="HH157" s="31">
        <v>0</v>
      </c>
      <c r="HI157" s="31">
        <v>0</v>
      </c>
      <c r="HJ157" s="31">
        <v>0</v>
      </c>
      <c r="HK157" s="31">
        <v>0</v>
      </c>
      <c r="HL157" s="31">
        <v>0</v>
      </c>
      <c r="HM157" s="31">
        <v>0</v>
      </c>
      <c r="HN157" s="31">
        <v>0</v>
      </c>
      <c r="HO157" s="31">
        <v>0</v>
      </c>
      <c r="HP157" s="31">
        <v>0</v>
      </c>
      <c r="HQ157" s="31">
        <v>0</v>
      </c>
      <c r="HR157" s="31">
        <v>0</v>
      </c>
      <c r="HS157" s="31">
        <v>0</v>
      </c>
      <c r="HT157" s="31">
        <v>0</v>
      </c>
      <c r="HU157" s="31">
        <v>0</v>
      </c>
      <c r="HV157" s="31">
        <v>0</v>
      </c>
      <c r="HW157" s="31">
        <v>0</v>
      </c>
      <c r="HX157" s="31">
        <v>0</v>
      </c>
      <c r="HY157" s="31">
        <v>0</v>
      </c>
      <c r="HZ157" s="31">
        <v>0</v>
      </c>
      <c r="IA157" s="31">
        <v>0</v>
      </c>
      <c r="IB157" s="31">
        <v>0</v>
      </c>
      <c r="IC157" s="31">
        <v>0</v>
      </c>
      <c r="ID157" s="31">
        <v>0</v>
      </c>
      <c r="IE157" s="31">
        <v>0</v>
      </c>
      <c r="IF157" s="31">
        <v>0</v>
      </c>
      <c r="IG157" s="31">
        <v>0</v>
      </c>
      <c r="IH157" s="31">
        <v>0</v>
      </c>
      <c r="II157" s="31">
        <v>0</v>
      </c>
      <c r="IJ157" s="31">
        <v>0</v>
      </c>
      <c r="IK157" s="31">
        <v>0</v>
      </c>
      <c r="IL157" s="31">
        <v>0</v>
      </c>
      <c r="IM157" s="31">
        <v>0</v>
      </c>
      <c r="IN157" s="31">
        <v>0</v>
      </c>
      <c r="IO157" s="31">
        <v>0</v>
      </c>
      <c r="IP157" s="31">
        <v>0</v>
      </c>
      <c r="IQ157" s="31">
        <v>0</v>
      </c>
      <c r="IR157" s="31">
        <v>0</v>
      </c>
      <c r="IS157" s="31">
        <v>0</v>
      </c>
      <c r="IT157" s="31">
        <v>0</v>
      </c>
      <c r="IU157" s="31">
        <v>0</v>
      </c>
      <c r="IV157" s="31">
        <v>0</v>
      </c>
      <c r="IW157" s="31">
        <v>0</v>
      </c>
      <c r="IX157" s="31">
        <v>0</v>
      </c>
      <c r="IY157" s="31">
        <v>0</v>
      </c>
      <c r="IZ157" s="31"/>
      <c r="JA157" s="31"/>
    </row>
    <row r="158" spans="1:261" x14ac:dyDescent="0.25">
      <c r="A158" s="3"/>
      <c r="B158" s="3"/>
      <c r="C158" s="3"/>
      <c r="D158" s="205" t="s">
        <v>409</v>
      </c>
      <c r="E158" s="205" t="s">
        <v>435</v>
      </c>
      <c r="F158" s="10" t="s">
        <v>104</v>
      </c>
      <c r="G158" s="3"/>
      <c r="H158" s="3"/>
      <c r="I158" s="3"/>
      <c r="J158" s="5" t="s">
        <v>4</v>
      </c>
      <c r="K158" s="3"/>
      <c r="L158" s="20" t="s">
        <v>29</v>
      </c>
      <c r="M158" s="20"/>
      <c r="N158" s="20"/>
      <c r="O158" s="20"/>
      <c r="P158" s="20"/>
      <c r="Q158" s="46">
        <v>0</v>
      </c>
      <c r="R158" s="3"/>
      <c r="S158" s="50"/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1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0</v>
      </c>
      <c r="DK158" s="31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1">
        <v>0</v>
      </c>
      <c r="DV158" s="31">
        <v>0</v>
      </c>
      <c r="DW158" s="31">
        <v>0</v>
      </c>
      <c r="DX158" s="31">
        <v>0</v>
      </c>
      <c r="DY158" s="31">
        <v>0</v>
      </c>
      <c r="DZ158" s="31">
        <v>0</v>
      </c>
      <c r="EA158" s="31">
        <v>0</v>
      </c>
      <c r="EB158" s="31">
        <v>0</v>
      </c>
      <c r="EC158" s="31">
        <v>0</v>
      </c>
      <c r="ED158" s="31">
        <v>0</v>
      </c>
      <c r="EE158" s="31">
        <v>0</v>
      </c>
      <c r="EF158" s="31">
        <v>0</v>
      </c>
      <c r="EG158" s="31">
        <v>0</v>
      </c>
      <c r="EH158" s="31">
        <v>0</v>
      </c>
      <c r="EI158" s="31">
        <v>0</v>
      </c>
      <c r="EJ158" s="31">
        <v>0</v>
      </c>
      <c r="EK158" s="31">
        <v>0</v>
      </c>
      <c r="EL158" s="31">
        <v>0</v>
      </c>
      <c r="EM158" s="31">
        <v>0</v>
      </c>
      <c r="EN158" s="31">
        <v>0</v>
      </c>
      <c r="EO158" s="31">
        <v>0</v>
      </c>
      <c r="EP158" s="31">
        <v>0</v>
      </c>
      <c r="EQ158" s="31">
        <v>0</v>
      </c>
      <c r="ER158" s="31">
        <v>0</v>
      </c>
      <c r="ES158" s="31">
        <v>0</v>
      </c>
      <c r="ET158" s="31">
        <v>0</v>
      </c>
      <c r="EU158" s="31">
        <v>0</v>
      </c>
      <c r="EV158" s="31">
        <v>0</v>
      </c>
      <c r="EW158" s="31">
        <v>0</v>
      </c>
      <c r="EX158" s="31">
        <v>0</v>
      </c>
      <c r="EY158" s="31">
        <v>0</v>
      </c>
      <c r="EZ158" s="31">
        <v>0</v>
      </c>
      <c r="FA158" s="31">
        <v>0</v>
      </c>
      <c r="FB158" s="31">
        <v>0</v>
      </c>
      <c r="FC158" s="31">
        <v>0</v>
      </c>
      <c r="FD158" s="31">
        <v>0</v>
      </c>
      <c r="FE158" s="31">
        <v>0</v>
      </c>
      <c r="FF158" s="31">
        <v>0</v>
      </c>
      <c r="FG158" s="31">
        <v>0</v>
      </c>
      <c r="FH158" s="31">
        <v>0</v>
      </c>
      <c r="FI158" s="31">
        <v>0</v>
      </c>
      <c r="FJ158" s="31">
        <v>0</v>
      </c>
      <c r="FK158" s="31">
        <v>0</v>
      </c>
      <c r="FL158" s="31">
        <v>0</v>
      </c>
      <c r="FM158" s="31">
        <v>0</v>
      </c>
      <c r="FN158" s="31">
        <v>0</v>
      </c>
      <c r="FO158" s="31">
        <v>0</v>
      </c>
      <c r="FP158" s="31">
        <v>0</v>
      </c>
      <c r="FQ158" s="31">
        <v>0</v>
      </c>
      <c r="FR158" s="31">
        <v>0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0</v>
      </c>
      <c r="FZ158" s="31">
        <v>0</v>
      </c>
      <c r="GA158" s="31">
        <v>0</v>
      </c>
      <c r="GB158" s="31">
        <v>0</v>
      </c>
      <c r="GC158" s="31">
        <v>0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0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0</v>
      </c>
      <c r="GZ158" s="31">
        <v>0</v>
      </c>
      <c r="HA158" s="31">
        <v>0</v>
      </c>
      <c r="HB158" s="31">
        <v>0</v>
      </c>
      <c r="HC158" s="31">
        <v>0</v>
      </c>
      <c r="HD158" s="31">
        <v>0</v>
      </c>
      <c r="HE158" s="31">
        <v>0</v>
      </c>
      <c r="HF158" s="31">
        <v>0</v>
      </c>
      <c r="HG158" s="31">
        <v>0</v>
      </c>
      <c r="HH158" s="31">
        <v>0</v>
      </c>
      <c r="HI158" s="31">
        <v>0</v>
      </c>
      <c r="HJ158" s="31">
        <v>0</v>
      </c>
      <c r="HK158" s="31">
        <v>0</v>
      </c>
      <c r="HL158" s="31">
        <v>0</v>
      </c>
      <c r="HM158" s="31">
        <v>0</v>
      </c>
      <c r="HN158" s="31">
        <v>0</v>
      </c>
      <c r="HO158" s="31">
        <v>0</v>
      </c>
      <c r="HP158" s="31">
        <v>0</v>
      </c>
      <c r="HQ158" s="31">
        <v>0</v>
      </c>
      <c r="HR158" s="31">
        <v>0</v>
      </c>
      <c r="HS158" s="31">
        <v>0</v>
      </c>
      <c r="HT158" s="31">
        <v>0</v>
      </c>
      <c r="HU158" s="31">
        <v>0</v>
      </c>
      <c r="HV158" s="31">
        <v>0</v>
      </c>
      <c r="HW158" s="31">
        <v>0</v>
      </c>
      <c r="HX158" s="31">
        <v>0</v>
      </c>
      <c r="HY158" s="31">
        <v>0</v>
      </c>
      <c r="HZ158" s="31">
        <v>0</v>
      </c>
      <c r="IA158" s="31">
        <v>0</v>
      </c>
      <c r="IB158" s="31">
        <v>0</v>
      </c>
      <c r="IC158" s="31">
        <v>0</v>
      </c>
      <c r="ID158" s="31">
        <v>0</v>
      </c>
      <c r="IE158" s="31">
        <v>0</v>
      </c>
      <c r="IF158" s="31">
        <v>0</v>
      </c>
      <c r="IG158" s="31">
        <v>0</v>
      </c>
      <c r="IH158" s="31">
        <v>0</v>
      </c>
      <c r="II158" s="31">
        <v>0</v>
      </c>
      <c r="IJ158" s="31">
        <v>0</v>
      </c>
      <c r="IK158" s="31">
        <v>0</v>
      </c>
      <c r="IL158" s="31">
        <v>0</v>
      </c>
      <c r="IM158" s="31">
        <v>0</v>
      </c>
      <c r="IN158" s="31">
        <v>0</v>
      </c>
      <c r="IO158" s="31">
        <v>0</v>
      </c>
      <c r="IP158" s="31">
        <v>0</v>
      </c>
      <c r="IQ158" s="31">
        <v>0</v>
      </c>
      <c r="IR158" s="31">
        <v>0</v>
      </c>
      <c r="IS158" s="31">
        <v>0</v>
      </c>
      <c r="IT158" s="31">
        <v>0</v>
      </c>
      <c r="IU158" s="31">
        <v>0</v>
      </c>
      <c r="IV158" s="31">
        <v>0</v>
      </c>
      <c r="IW158" s="31">
        <v>0</v>
      </c>
      <c r="IX158" s="31">
        <v>0</v>
      </c>
      <c r="IY158" s="31">
        <v>0</v>
      </c>
      <c r="IZ158" s="3"/>
      <c r="JA158" s="3"/>
    </row>
    <row r="159" spans="1:261" x14ac:dyDescent="0.25">
      <c r="A159" s="3"/>
      <c r="B159" s="3"/>
      <c r="C159" s="3"/>
      <c r="D159" s="205" t="s">
        <v>409</v>
      </c>
      <c r="E159" s="205" t="s">
        <v>435</v>
      </c>
      <c r="F159" s="10" t="s">
        <v>325</v>
      </c>
      <c r="G159" s="3"/>
      <c r="H159" s="3"/>
      <c r="I159" s="3"/>
      <c r="J159" s="5" t="s">
        <v>4</v>
      </c>
      <c r="K159" s="3"/>
      <c r="L159" s="3"/>
      <c r="M159" s="3"/>
      <c r="N159" s="3"/>
      <c r="O159" s="3"/>
      <c r="P159" s="3"/>
      <c r="Q159" s="12">
        <v>0</v>
      </c>
      <c r="R159" s="3"/>
      <c r="S159" s="3"/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1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0</v>
      </c>
      <c r="DK159" s="31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1">
        <v>0</v>
      </c>
      <c r="DV159" s="31">
        <v>0</v>
      </c>
      <c r="DW159" s="31">
        <v>0</v>
      </c>
      <c r="DX159" s="31">
        <v>0</v>
      </c>
      <c r="DY159" s="31">
        <v>0</v>
      </c>
      <c r="DZ159" s="31">
        <v>0</v>
      </c>
      <c r="EA159" s="31">
        <v>0</v>
      </c>
      <c r="EB159" s="31">
        <v>0</v>
      </c>
      <c r="EC159" s="31">
        <v>0</v>
      </c>
      <c r="ED159" s="31">
        <v>0</v>
      </c>
      <c r="EE159" s="31">
        <v>0</v>
      </c>
      <c r="EF159" s="31">
        <v>0</v>
      </c>
      <c r="EG159" s="31">
        <v>0</v>
      </c>
      <c r="EH159" s="31">
        <v>0</v>
      </c>
      <c r="EI159" s="31">
        <v>0</v>
      </c>
      <c r="EJ159" s="31">
        <v>0</v>
      </c>
      <c r="EK159" s="31">
        <v>0</v>
      </c>
      <c r="EL159" s="31">
        <v>0</v>
      </c>
      <c r="EM159" s="31">
        <v>0</v>
      </c>
      <c r="EN159" s="31">
        <v>0</v>
      </c>
      <c r="EO159" s="31">
        <v>0</v>
      </c>
      <c r="EP159" s="31">
        <v>0</v>
      </c>
      <c r="EQ159" s="31">
        <v>0</v>
      </c>
      <c r="ER159" s="31">
        <v>0</v>
      </c>
      <c r="ES159" s="31">
        <v>0</v>
      </c>
      <c r="ET159" s="31">
        <v>0</v>
      </c>
      <c r="EU159" s="31">
        <v>0</v>
      </c>
      <c r="EV159" s="31">
        <v>0</v>
      </c>
      <c r="EW159" s="31">
        <v>0</v>
      </c>
      <c r="EX159" s="31">
        <v>0</v>
      </c>
      <c r="EY159" s="31">
        <v>0</v>
      </c>
      <c r="EZ159" s="31">
        <v>0</v>
      </c>
      <c r="FA159" s="31">
        <v>0</v>
      </c>
      <c r="FB159" s="31">
        <v>0</v>
      </c>
      <c r="FC159" s="31">
        <v>0</v>
      </c>
      <c r="FD159" s="31">
        <v>0</v>
      </c>
      <c r="FE159" s="31">
        <v>0</v>
      </c>
      <c r="FF159" s="31">
        <v>0</v>
      </c>
      <c r="FG159" s="31">
        <v>0</v>
      </c>
      <c r="FH159" s="31">
        <v>0</v>
      </c>
      <c r="FI159" s="31">
        <v>0</v>
      </c>
      <c r="FJ159" s="31">
        <v>0</v>
      </c>
      <c r="FK159" s="31">
        <v>0</v>
      </c>
      <c r="FL159" s="31">
        <v>0</v>
      </c>
      <c r="FM159" s="31">
        <v>0</v>
      </c>
      <c r="FN159" s="31">
        <v>0</v>
      </c>
      <c r="FO159" s="31">
        <v>0</v>
      </c>
      <c r="FP159" s="31">
        <v>0</v>
      </c>
      <c r="FQ159" s="31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0</v>
      </c>
      <c r="GP159" s="31">
        <v>0</v>
      </c>
      <c r="GQ159" s="31">
        <v>0</v>
      </c>
      <c r="GR159" s="31">
        <v>0</v>
      </c>
      <c r="GS159" s="31">
        <v>0</v>
      </c>
      <c r="GT159" s="31">
        <v>0</v>
      </c>
      <c r="GU159" s="31">
        <v>0</v>
      </c>
      <c r="GV159" s="31">
        <v>0</v>
      </c>
      <c r="GW159" s="31">
        <v>0</v>
      </c>
      <c r="GX159" s="31">
        <v>0</v>
      </c>
      <c r="GY159" s="31">
        <v>0</v>
      </c>
      <c r="GZ159" s="31">
        <v>0</v>
      </c>
      <c r="HA159" s="31">
        <v>0</v>
      </c>
      <c r="HB159" s="31">
        <v>0</v>
      </c>
      <c r="HC159" s="31">
        <v>0</v>
      </c>
      <c r="HD159" s="31">
        <v>0</v>
      </c>
      <c r="HE159" s="31">
        <v>0</v>
      </c>
      <c r="HF159" s="31">
        <v>0</v>
      </c>
      <c r="HG159" s="31">
        <v>0</v>
      </c>
      <c r="HH159" s="31">
        <v>0</v>
      </c>
      <c r="HI159" s="31">
        <v>0</v>
      </c>
      <c r="HJ159" s="31">
        <v>0</v>
      </c>
      <c r="HK159" s="31">
        <v>0</v>
      </c>
      <c r="HL159" s="31">
        <v>0</v>
      </c>
      <c r="HM159" s="31">
        <v>0</v>
      </c>
      <c r="HN159" s="31">
        <v>0</v>
      </c>
      <c r="HO159" s="31">
        <v>0</v>
      </c>
      <c r="HP159" s="31">
        <v>0</v>
      </c>
      <c r="HQ159" s="31">
        <v>0</v>
      </c>
      <c r="HR159" s="31">
        <v>0</v>
      </c>
      <c r="HS159" s="31">
        <v>0</v>
      </c>
      <c r="HT159" s="31">
        <v>0</v>
      </c>
      <c r="HU159" s="31">
        <v>0</v>
      </c>
      <c r="HV159" s="31">
        <v>0</v>
      </c>
      <c r="HW159" s="31">
        <v>0</v>
      </c>
      <c r="HX159" s="31">
        <v>0</v>
      </c>
      <c r="HY159" s="31">
        <v>0</v>
      </c>
      <c r="HZ159" s="31">
        <v>0</v>
      </c>
      <c r="IA159" s="31">
        <v>0</v>
      </c>
      <c r="IB159" s="31">
        <v>0</v>
      </c>
      <c r="IC159" s="31">
        <v>0</v>
      </c>
      <c r="ID159" s="31">
        <v>0</v>
      </c>
      <c r="IE159" s="31">
        <v>0</v>
      </c>
      <c r="IF159" s="31">
        <v>0</v>
      </c>
      <c r="IG159" s="31">
        <v>0</v>
      </c>
      <c r="IH159" s="31">
        <v>0</v>
      </c>
      <c r="II159" s="31">
        <v>0</v>
      </c>
      <c r="IJ159" s="31">
        <v>0</v>
      </c>
      <c r="IK159" s="31">
        <v>0</v>
      </c>
      <c r="IL159" s="31">
        <v>0</v>
      </c>
      <c r="IM159" s="31">
        <v>0</v>
      </c>
      <c r="IN159" s="31">
        <v>0</v>
      </c>
      <c r="IO159" s="31">
        <v>0</v>
      </c>
      <c r="IP159" s="31">
        <v>0</v>
      </c>
      <c r="IQ159" s="31">
        <v>0</v>
      </c>
      <c r="IR159" s="31">
        <v>0</v>
      </c>
      <c r="IS159" s="31">
        <v>0</v>
      </c>
      <c r="IT159" s="31">
        <v>0</v>
      </c>
      <c r="IU159" s="31">
        <v>0</v>
      </c>
      <c r="IV159" s="31">
        <v>0</v>
      </c>
      <c r="IW159" s="31">
        <v>0</v>
      </c>
      <c r="IX159" s="31">
        <v>0</v>
      </c>
      <c r="IY159" s="31">
        <v>0</v>
      </c>
      <c r="IZ159" s="3"/>
      <c r="JA159" s="3"/>
    </row>
    <row r="160" spans="1:26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1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</row>
    <row r="161" spans="1:261" x14ac:dyDescent="0.25">
      <c r="A161" s="3"/>
      <c r="B161" s="10">
        <v>2</v>
      </c>
      <c r="C161" s="10">
        <v>6</v>
      </c>
      <c r="D161" s="204" t="s">
        <v>409</v>
      </c>
      <c r="E161" s="10" t="s">
        <v>436</v>
      </c>
      <c r="F161" s="10" t="s">
        <v>312</v>
      </c>
      <c r="G161" s="3"/>
      <c r="H161" s="3"/>
      <c r="I161" s="3"/>
      <c r="J161" s="5" t="s">
        <v>4</v>
      </c>
      <c r="K161" s="3"/>
      <c r="L161" s="3"/>
      <c r="M161" s="3"/>
      <c r="N161" s="3"/>
      <c r="O161" s="3"/>
      <c r="P161" s="3"/>
      <c r="Q161" s="12">
        <v>76818</v>
      </c>
      <c r="R161" s="3"/>
      <c r="S161" s="3"/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  <c r="BJ161" s="31">
        <v>0</v>
      </c>
      <c r="BK161" s="31">
        <v>76818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1">
        <v>0</v>
      </c>
      <c r="CR161" s="31">
        <v>0</v>
      </c>
      <c r="CS161" s="31">
        <v>0</v>
      </c>
      <c r="CT161" s="31"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1">
        <v>0</v>
      </c>
      <c r="DB161" s="31">
        <v>0</v>
      </c>
      <c r="DC161" s="31">
        <v>0</v>
      </c>
      <c r="DD161" s="31">
        <v>0</v>
      </c>
      <c r="DE161" s="31">
        <v>0</v>
      </c>
      <c r="DF161" s="31">
        <v>0</v>
      </c>
      <c r="DG161" s="31">
        <v>0</v>
      </c>
      <c r="DH161" s="31">
        <v>0</v>
      </c>
      <c r="DI161" s="31">
        <v>0</v>
      </c>
      <c r="DJ161" s="31">
        <v>0</v>
      </c>
      <c r="DK161" s="31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1">
        <v>0</v>
      </c>
      <c r="DV161" s="31">
        <v>0</v>
      </c>
      <c r="DW161" s="31">
        <v>0</v>
      </c>
      <c r="DX161" s="31">
        <v>0</v>
      </c>
      <c r="DY161" s="31">
        <v>0</v>
      </c>
      <c r="DZ161" s="31">
        <v>0</v>
      </c>
      <c r="EA161" s="31">
        <v>0</v>
      </c>
      <c r="EB161" s="31">
        <v>0</v>
      </c>
      <c r="EC161" s="31">
        <v>0</v>
      </c>
      <c r="ED161" s="31">
        <v>0</v>
      </c>
      <c r="EE161" s="31">
        <v>0</v>
      </c>
      <c r="EF161" s="31">
        <v>0</v>
      </c>
      <c r="EG161" s="31">
        <v>0</v>
      </c>
      <c r="EH161" s="31">
        <v>0</v>
      </c>
      <c r="EI161" s="31">
        <v>0</v>
      </c>
      <c r="EJ161" s="31">
        <v>0</v>
      </c>
      <c r="EK161" s="31">
        <v>0</v>
      </c>
      <c r="EL161" s="31">
        <v>0</v>
      </c>
      <c r="EM161" s="31">
        <v>0</v>
      </c>
      <c r="EN161" s="31">
        <v>0</v>
      </c>
      <c r="EO161" s="31">
        <v>0</v>
      </c>
      <c r="EP161" s="31">
        <v>0</v>
      </c>
      <c r="EQ161" s="31">
        <v>0</v>
      </c>
      <c r="ER161" s="31">
        <v>0</v>
      </c>
      <c r="ES161" s="31">
        <v>0</v>
      </c>
      <c r="ET161" s="31">
        <v>0</v>
      </c>
      <c r="EU161" s="31">
        <v>0</v>
      </c>
      <c r="EV161" s="31">
        <v>0</v>
      </c>
      <c r="EW161" s="31">
        <v>0</v>
      </c>
      <c r="EX161" s="31">
        <v>0</v>
      </c>
      <c r="EY161" s="31">
        <v>0</v>
      </c>
      <c r="EZ161" s="31">
        <v>0</v>
      </c>
      <c r="FA161" s="31">
        <v>0</v>
      </c>
      <c r="FB161" s="31">
        <v>0</v>
      </c>
      <c r="FC161" s="31">
        <v>0</v>
      </c>
      <c r="FD161" s="31">
        <v>0</v>
      </c>
      <c r="FE161" s="31">
        <v>0</v>
      </c>
      <c r="FF161" s="31">
        <v>0</v>
      </c>
      <c r="FG161" s="31">
        <v>0</v>
      </c>
      <c r="FH161" s="31">
        <v>0</v>
      </c>
      <c r="FI161" s="31">
        <v>0</v>
      </c>
      <c r="FJ161" s="31">
        <v>0</v>
      </c>
      <c r="FK161" s="31">
        <v>0</v>
      </c>
      <c r="FL161" s="31">
        <v>0</v>
      </c>
      <c r="FM161" s="31">
        <v>0</v>
      </c>
      <c r="FN161" s="31">
        <v>0</v>
      </c>
      <c r="FO161" s="31">
        <v>0</v>
      </c>
      <c r="FP161" s="31">
        <v>0</v>
      </c>
      <c r="FQ161" s="31">
        <v>0</v>
      </c>
      <c r="FR161" s="31">
        <v>0</v>
      </c>
      <c r="FS161" s="31">
        <v>0</v>
      </c>
      <c r="FT161" s="31">
        <v>0</v>
      </c>
      <c r="FU161" s="31">
        <v>0</v>
      </c>
      <c r="FV161" s="31">
        <v>0</v>
      </c>
      <c r="FW161" s="31">
        <v>0</v>
      </c>
      <c r="FX161" s="31">
        <v>0</v>
      </c>
      <c r="FY161" s="31">
        <v>0</v>
      </c>
      <c r="FZ161" s="31">
        <v>0</v>
      </c>
      <c r="GA161" s="31">
        <v>0</v>
      </c>
      <c r="GB161" s="31">
        <v>0</v>
      </c>
      <c r="GC161" s="31">
        <v>0</v>
      </c>
      <c r="GD161" s="31">
        <v>0</v>
      </c>
      <c r="GE161" s="31">
        <v>0</v>
      </c>
      <c r="GF161" s="31">
        <v>0</v>
      </c>
      <c r="GG161" s="31">
        <v>0</v>
      </c>
      <c r="GH161" s="31">
        <v>0</v>
      </c>
      <c r="GI161" s="31">
        <v>0</v>
      </c>
      <c r="GJ161" s="31">
        <v>0</v>
      </c>
      <c r="GK161" s="31">
        <v>0</v>
      </c>
      <c r="GL161" s="31">
        <v>0</v>
      </c>
      <c r="GM161" s="31">
        <v>0</v>
      </c>
      <c r="GN161" s="31">
        <v>0</v>
      </c>
      <c r="GO161" s="31">
        <v>0</v>
      </c>
      <c r="GP161" s="31">
        <v>0</v>
      </c>
      <c r="GQ161" s="31">
        <v>0</v>
      </c>
      <c r="GR161" s="31">
        <v>0</v>
      </c>
      <c r="GS161" s="31">
        <v>0</v>
      </c>
      <c r="GT161" s="31">
        <v>0</v>
      </c>
      <c r="GU161" s="31">
        <v>0</v>
      </c>
      <c r="GV161" s="31">
        <v>0</v>
      </c>
      <c r="GW161" s="31">
        <v>0</v>
      </c>
      <c r="GX161" s="31">
        <v>0</v>
      </c>
      <c r="GY161" s="31">
        <v>0</v>
      </c>
      <c r="GZ161" s="31">
        <v>0</v>
      </c>
      <c r="HA161" s="31">
        <v>0</v>
      </c>
      <c r="HB161" s="31">
        <v>0</v>
      </c>
      <c r="HC161" s="31">
        <v>0</v>
      </c>
      <c r="HD161" s="31">
        <v>0</v>
      </c>
      <c r="HE161" s="31">
        <v>0</v>
      </c>
      <c r="HF161" s="31">
        <v>0</v>
      </c>
      <c r="HG161" s="31">
        <v>0</v>
      </c>
      <c r="HH161" s="31">
        <v>0</v>
      </c>
      <c r="HI161" s="31">
        <v>0</v>
      </c>
      <c r="HJ161" s="31">
        <v>0</v>
      </c>
      <c r="HK161" s="31">
        <v>0</v>
      </c>
      <c r="HL161" s="31">
        <v>0</v>
      </c>
      <c r="HM161" s="31">
        <v>0</v>
      </c>
      <c r="HN161" s="31">
        <v>0</v>
      </c>
      <c r="HO161" s="31">
        <v>0</v>
      </c>
      <c r="HP161" s="31">
        <v>0</v>
      </c>
      <c r="HQ161" s="31">
        <v>0</v>
      </c>
      <c r="HR161" s="31">
        <v>0</v>
      </c>
      <c r="HS161" s="31">
        <v>0</v>
      </c>
      <c r="HT161" s="31">
        <v>0</v>
      </c>
      <c r="HU161" s="31">
        <v>0</v>
      </c>
      <c r="HV161" s="31">
        <v>0</v>
      </c>
      <c r="HW161" s="31">
        <v>0</v>
      </c>
      <c r="HX161" s="31">
        <v>0</v>
      </c>
      <c r="HY161" s="31">
        <v>0</v>
      </c>
      <c r="HZ161" s="31">
        <v>0</v>
      </c>
      <c r="IA161" s="31">
        <v>0</v>
      </c>
      <c r="IB161" s="31">
        <v>0</v>
      </c>
      <c r="IC161" s="31">
        <v>0</v>
      </c>
      <c r="ID161" s="31">
        <v>0</v>
      </c>
      <c r="IE161" s="31">
        <v>0</v>
      </c>
      <c r="IF161" s="31">
        <v>0</v>
      </c>
      <c r="IG161" s="31">
        <v>0</v>
      </c>
      <c r="IH161" s="31">
        <v>0</v>
      </c>
      <c r="II161" s="31">
        <v>0</v>
      </c>
      <c r="IJ161" s="31">
        <v>0</v>
      </c>
      <c r="IK161" s="31">
        <v>0</v>
      </c>
      <c r="IL161" s="31">
        <v>0</v>
      </c>
      <c r="IM161" s="31">
        <v>0</v>
      </c>
      <c r="IN161" s="31">
        <v>0</v>
      </c>
      <c r="IO161" s="31">
        <v>0</v>
      </c>
      <c r="IP161" s="31">
        <v>0</v>
      </c>
      <c r="IQ161" s="31">
        <v>0</v>
      </c>
      <c r="IR161" s="31">
        <v>0</v>
      </c>
      <c r="IS161" s="31">
        <v>0</v>
      </c>
      <c r="IT161" s="31">
        <v>0</v>
      </c>
      <c r="IU161" s="31">
        <v>0</v>
      </c>
      <c r="IV161" s="31">
        <v>0</v>
      </c>
      <c r="IW161" s="31">
        <v>0</v>
      </c>
      <c r="IX161" s="31">
        <v>0</v>
      </c>
      <c r="IY161" s="31">
        <v>0</v>
      </c>
      <c r="IZ161" s="3"/>
      <c r="JA161" s="3"/>
    </row>
    <row r="162" spans="1:261" x14ac:dyDescent="0.25">
      <c r="A162" s="3"/>
      <c r="B162" s="3"/>
      <c r="C162" s="3"/>
      <c r="D162" s="205" t="s">
        <v>409</v>
      </c>
      <c r="E162" s="205" t="s">
        <v>436</v>
      </c>
      <c r="F162" s="10" t="s">
        <v>310</v>
      </c>
      <c r="G162" s="3"/>
      <c r="H162" s="3"/>
      <c r="I162" s="3"/>
      <c r="J162" s="5" t="s">
        <v>30</v>
      </c>
      <c r="K162" s="3"/>
      <c r="L162" s="20" t="s">
        <v>29</v>
      </c>
      <c r="M162" s="20"/>
      <c r="N162" s="20"/>
      <c r="O162" s="20"/>
      <c r="P162" s="20"/>
      <c r="Q162" s="46">
        <v>0</v>
      </c>
      <c r="R162" s="20"/>
      <c r="S162" s="46"/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1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1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1">
        <v>0</v>
      </c>
      <c r="DB162" s="31">
        <v>0</v>
      </c>
      <c r="DC162" s="31">
        <v>0</v>
      </c>
      <c r="DD162" s="31">
        <v>0</v>
      </c>
      <c r="DE162" s="31">
        <v>0</v>
      </c>
      <c r="DF162" s="31">
        <v>0</v>
      </c>
      <c r="DG162" s="31">
        <v>0</v>
      </c>
      <c r="DH162" s="31">
        <v>0</v>
      </c>
      <c r="DI162" s="31">
        <v>0</v>
      </c>
      <c r="DJ162" s="31">
        <v>0</v>
      </c>
      <c r="DK162" s="31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1">
        <v>0</v>
      </c>
      <c r="DV162" s="31">
        <v>0</v>
      </c>
      <c r="DW162" s="31">
        <v>0</v>
      </c>
      <c r="DX162" s="31">
        <v>0</v>
      </c>
      <c r="DY162" s="31">
        <v>0</v>
      </c>
      <c r="DZ162" s="31">
        <v>0</v>
      </c>
      <c r="EA162" s="31">
        <v>0</v>
      </c>
      <c r="EB162" s="31">
        <v>0</v>
      </c>
      <c r="EC162" s="31">
        <v>0</v>
      </c>
      <c r="ED162" s="31">
        <v>0</v>
      </c>
      <c r="EE162" s="31">
        <v>0</v>
      </c>
      <c r="EF162" s="31">
        <v>0</v>
      </c>
      <c r="EG162" s="31">
        <v>0</v>
      </c>
      <c r="EH162" s="31">
        <v>0</v>
      </c>
      <c r="EI162" s="31">
        <v>0</v>
      </c>
      <c r="EJ162" s="31">
        <v>0</v>
      </c>
      <c r="EK162" s="31">
        <v>0</v>
      </c>
      <c r="EL162" s="31">
        <v>0</v>
      </c>
      <c r="EM162" s="31">
        <v>0</v>
      </c>
      <c r="EN162" s="31">
        <v>0</v>
      </c>
      <c r="EO162" s="31">
        <v>0</v>
      </c>
      <c r="EP162" s="31">
        <v>0</v>
      </c>
      <c r="EQ162" s="31">
        <v>0</v>
      </c>
      <c r="ER162" s="31">
        <v>0</v>
      </c>
      <c r="ES162" s="31">
        <v>0</v>
      </c>
      <c r="ET162" s="31">
        <v>0</v>
      </c>
      <c r="EU162" s="31">
        <v>0</v>
      </c>
      <c r="EV162" s="31">
        <v>0</v>
      </c>
      <c r="EW162" s="31">
        <v>0</v>
      </c>
      <c r="EX162" s="31">
        <v>0</v>
      </c>
      <c r="EY162" s="31">
        <v>0</v>
      </c>
      <c r="EZ162" s="31">
        <v>0</v>
      </c>
      <c r="FA162" s="31">
        <v>0</v>
      </c>
      <c r="FB162" s="31">
        <v>0</v>
      </c>
      <c r="FC162" s="31">
        <v>0</v>
      </c>
      <c r="FD162" s="31">
        <v>0</v>
      </c>
      <c r="FE162" s="31">
        <v>0</v>
      </c>
      <c r="FF162" s="31">
        <v>0</v>
      </c>
      <c r="FG162" s="31">
        <v>0</v>
      </c>
      <c r="FH162" s="31">
        <v>0</v>
      </c>
      <c r="FI162" s="31">
        <v>0</v>
      </c>
      <c r="FJ162" s="31">
        <v>0</v>
      </c>
      <c r="FK162" s="31">
        <v>0</v>
      </c>
      <c r="FL162" s="31">
        <v>0</v>
      </c>
      <c r="FM162" s="31">
        <v>0</v>
      </c>
      <c r="FN162" s="31">
        <v>0</v>
      </c>
      <c r="FO162" s="31">
        <v>0</v>
      </c>
      <c r="FP162" s="31">
        <v>0</v>
      </c>
      <c r="FQ162" s="31">
        <v>0</v>
      </c>
      <c r="FR162" s="31">
        <v>0</v>
      </c>
      <c r="FS162" s="31">
        <v>0</v>
      </c>
      <c r="FT162" s="31">
        <v>0</v>
      </c>
      <c r="FU162" s="31">
        <v>0</v>
      </c>
      <c r="FV162" s="31">
        <v>0</v>
      </c>
      <c r="FW162" s="31">
        <v>0</v>
      </c>
      <c r="FX162" s="31">
        <v>0</v>
      </c>
      <c r="FY162" s="31">
        <v>0</v>
      </c>
      <c r="FZ162" s="31">
        <v>0</v>
      </c>
      <c r="GA162" s="31">
        <v>0</v>
      </c>
      <c r="GB162" s="31">
        <v>0</v>
      </c>
      <c r="GC162" s="31">
        <v>0</v>
      </c>
      <c r="GD162" s="31">
        <v>0</v>
      </c>
      <c r="GE162" s="31">
        <v>0</v>
      </c>
      <c r="GF162" s="31">
        <v>0</v>
      </c>
      <c r="GG162" s="31">
        <v>0</v>
      </c>
      <c r="GH162" s="31">
        <v>0</v>
      </c>
      <c r="GI162" s="31">
        <v>0</v>
      </c>
      <c r="GJ162" s="31">
        <v>0</v>
      </c>
      <c r="GK162" s="31">
        <v>0</v>
      </c>
      <c r="GL162" s="31">
        <v>0</v>
      </c>
      <c r="GM162" s="31">
        <v>0</v>
      </c>
      <c r="GN162" s="31">
        <v>0</v>
      </c>
      <c r="GO162" s="31">
        <v>0</v>
      </c>
      <c r="GP162" s="31">
        <v>0</v>
      </c>
      <c r="GQ162" s="31">
        <v>0</v>
      </c>
      <c r="GR162" s="31">
        <v>0</v>
      </c>
      <c r="GS162" s="31">
        <v>0</v>
      </c>
      <c r="GT162" s="31">
        <v>0</v>
      </c>
      <c r="GU162" s="31">
        <v>0</v>
      </c>
      <c r="GV162" s="31">
        <v>0</v>
      </c>
      <c r="GW162" s="31">
        <v>0</v>
      </c>
      <c r="GX162" s="31">
        <v>0</v>
      </c>
      <c r="GY162" s="31">
        <v>0</v>
      </c>
      <c r="GZ162" s="31">
        <v>0</v>
      </c>
      <c r="HA162" s="31">
        <v>0</v>
      </c>
      <c r="HB162" s="31">
        <v>0</v>
      </c>
      <c r="HC162" s="31">
        <v>0</v>
      </c>
      <c r="HD162" s="31">
        <v>0</v>
      </c>
      <c r="HE162" s="31">
        <v>0</v>
      </c>
      <c r="HF162" s="31">
        <v>0</v>
      </c>
      <c r="HG162" s="31">
        <v>0</v>
      </c>
      <c r="HH162" s="31">
        <v>0</v>
      </c>
      <c r="HI162" s="31">
        <v>0</v>
      </c>
      <c r="HJ162" s="31">
        <v>0</v>
      </c>
      <c r="HK162" s="31">
        <v>0</v>
      </c>
      <c r="HL162" s="31">
        <v>0</v>
      </c>
      <c r="HM162" s="31">
        <v>0</v>
      </c>
      <c r="HN162" s="31">
        <v>0</v>
      </c>
      <c r="HO162" s="31">
        <v>0</v>
      </c>
      <c r="HP162" s="31">
        <v>0</v>
      </c>
      <c r="HQ162" s="31">
        <v>0</v>
      </c>
      <c r="HR162" s="31">
        <v>0</v>
      </c>
      <c r="HS162" s="31">
        <v>0</v>
      </c>
      <c r="HT162" s="31">
        <v>0</v>
      </c>
      <c r="HU162" s="31">
        <v>0</v>
      </c>
      <c r="HV162" s="31">
        <v>0</v>
      </c>
      <c r="HW162" s="31">
        <v>0</v>
      </c>
      <c r="HX162" s="31">
        <v>0</v>
      </c>
      <c r="HY162" s="31">
        <v>0</v>
      </c>
      <c r="HZ162" s="31">
        <v>0</v>
      </c>
      <c r="IA162" s="31">
        <v>0</v>
      </c>
      <c r="IB162" s="31">
        <v>0</v>
      </c>
      <c r="IC162" s="31">
        <v>0</v>
      </c>
      <c r="ID162" s="31">
        <v>0</v>
      </c>
      <c r="IE162" s="31">
        <v>0</v>
      </c>
      <c r="IF162" s="31">
        <v>0</v>
      </c>
      <c r="IG162" s="31">
        <v>0</v>
      </c>
      <c r="IH162" s="31">
        <v>0</v>
      </c>
      <c r="II162" s="31">
        <v>0</v>
      </c>
      <c r="IJ162" s="31">
        <v>0</v>
      </c>
      <c r="IK162" s="31">
        <v>0</v>
      </c>
      <c r="IL162" s="31">
        <v>0</v>
      </c>
      <c r="IM162" s="31">
        <v>0</v>
      </c>
      <c r="IN162" s="31">
        <v>0</v>
      </c>
      <c r="IO162" s="31">
        <v>0</v>
      </c>
      <c r="IP162" s="31">
        <v>0</v>
      </c>
      <c r="IQ162" s="31">
        <v>0</v>
      </c>
      <c r="IR162" s="31">
        <v>0</v>
      </c>
      <c r="IS162" s="31">
        <v>0</v>
      </c>
      <c r="IT162" s="31">
        <v>0</v>
      </c>
      <c r="IU162" s="31">
        <v>0</v>
      </c>
      <c r="IV162" s="31">
        <v>0</v>
      </c>
      <c r="IW162" s="31">
        <v>0</v>
      </c>
      <c r="IX162" s="31">
        <v>0</v>
      </c>
      <c r="IY162" s="31">
        <v>0</v>
      </c>
      <c r="IZ162" s="3"/>
      <c r="JA162" s="3"/>
    </row>
    <row r="163" spans="1:261" x14ac:dyDescent="0.25">
      <c r="A163" s="3"/>
      <c r="B163" s="3"/>
      <c r="C163" s="3"/>
      <c r="D163" s="205" t="s">
        <v>409</v>
      </c>
      <c r="E163" s="205" t="s">
        <v>436</v>
      </c>
      <c r="F163" s="10" t="s">
        <v>311</v>
      </c>
      <c r="G163" s="3"/>
      <c r="H163" s="3"/>
      <c r="I163" s="3"/>
      <c r="J163" s="5" t="s">
        <v>4</v>
      </c>
      <c r="K163" s="3"/>
      <c r="L163" s="3"/>
      <c r="M163" s="3"/>
      <c r="N163" s="3"/>
      <c r="O163" s="3"/>
      <c r="P163" s="3"/>
      <c r="Q163" s="12">
        <v>76818</v>
      </c>
      <c r="R163" s="3"/>
      <c r="S163" s="3"/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1">
        <v>76818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0</v>
      </c>
      <c r="CO163" s="31">
        <v>0</v>
      </c>
      <c r="CP163" s="31">
        <v>0</v>
      </c>
      <c r="CQ163" s="31">
        <v>0</v>
      </c>
      <c r="CR163" s="31">
        <v>0</v>
      </c>
      <c r="CS163" s="31">
        <v>0</v>
      </c>
      <c r="CT163" s="31"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1">
        <v>0</v>
      </c>
      <c r="DB163" s="31">
        <v>0</v>
      </c>
      <c r="DC163" s="31">
        <v>0</v>
      </c>
      <c r="DD163" s="31">
        <v>0</v>
      </c>
      <c r="DE163" s="31">
        <v>0</v>
      </c>
      <c r="DF163" s="31">
        <v>0</v>
      </c>
      <c r="DG163" s="31">
        <v>0</v>
      </c>
      <c r="DH163" s="31">
        <v>0</v>
      </c>
      <c r="DI163" s="31">
        <v>0</v>
      </c>
      <c r="DJ163" s="31">
        <v>0</v>
      </c>
      <c r="DK163" s="31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1">
        <v>0</v>
      </c>
      <c r="DV163" s="31">
        <v>0</v>
      </c>
      <c r="DW163" s="31">
        <v>0</v>
      </c>
      <c r="DX163" s="31">
        <v>0</v>
      </c>
      <c r="DY163" s="31">
        <v>0</v>
      </c>
      <c r="DZ163" s="31">
        <v>0</v>
      </c>
      <c r="EA163" s="31">
        <v>0</v>
      </c>
      <c r="EB163" s="31">
        <v>0</v>
      </c>
      <c r="EC163" s="31">
        <v>0</v>
      </c>
      <c r="ED163" s="31">
        <v>0</v>
      </c>
      <c r="EE163" s="31">
        <v>0</v>
      </c>
      <c r="EF163" s="31">
        <v>0</v>
      </c>
      <c r="EG163" s="31">
        <v>0</v>
      </c>
      <c r="EH163" s="31">
        <v>0</v>
      </c>
      <c r="EI163" s="31">
        <v>0</v>
      </c>
      <c r="EJ163" s="31">
        <v>0</v>
      </c>
      <c r="EK163" s="31">
        <v>0</v>
      </c>
      <c r="EL163" s="31">
        <v>0</v>
      </c>
      <c r="EM163" s="31">
        <v>0</v>
      </c>
      <c r="EN163" s="31">
        <v>0</v>
      </c>
      <c r="EO163" s="31">
        <v>0</v>
      </c>
      <c r="EP163" s="31">
        <v>0</v>
      </c>
      <c r="EQ163" s="31">
        <v>0</v>
      </c>
      <c r="ER163" s="31">
        <v>0</v>
      </c>
      <c r="ES163" s="31">
        <v>0</v>
      </c>
      <c r="ET163" s="31">
        <v>0</v>
      </c>
      <c r="EU163" s="31">
        <v>0</v>
      </c>
      <c r="EV163" s="31">
        <v>0</v>
      </c>
      <c r="EW163" s="31">
        <v>0</v>
      </c>
      <c r="EX163" s="31">
        <v>0</v>
      </c>
      <c r="EY163" s="31">
        <v>0</v>
      </c>
      <c r="EZ163" s="31">
        <v>0</v>
      </c>
      <c r="FA163" s="31">
        <v>0</v>
      </c>
      <c r="FB163" s="31">
        <v>0</v>
      </c>
      <c r="FC163" s="31">
        <v>0</v>
      </c>
      <c r="FD163" s="31">
        <v>0</v>
      </c>
      <c r="FE163" s="31">
        <v>0</v>
      </c>
      <c r="FF163" s="31">
        <v>0</v>
      </c>
      <c r="FG163" s="31">
        <v>0</v>
      </c>
      <c r="FH163" s="31">
        <v>0</v>
      </c>
      <c r="FI163" s="31">
        <v>0</v>
      </c>
      <c r="FJ163" s="31">
        <v>0</v>
      </c>
      <c r="FK163" s="31">
        <v>0</v>
      </c>
      <c r="FL163" s="31">
        <v>0</v>
      </c>
      <c r="FM163" s="31">
        <v>0</v>
      </c>
      <c r="FN163" s="31">
        <v>0</v>
      </c>
      <c r="FO163" s="31">
        <v>0</v>
      </c>
      <c r="FP163" s="31">
        <v>0</v>
      </c>
      <c r="FQ163" s="31">
        <v>0</v>
      </c>
      <c r="FR163" s="31">
        <v>0</v>
      </c>
      <c r="FS163" s="31">
        <v>0</v>
      </c>
      <c r="FT163" s="31">
        <v>0</v>
      </c>
      <c r="FU163" s="31">
        <v>0</v>
      </c>
      <c r="FV163" s="31">
        <v>0</v>
      </c>
      <c r="FW163" s="31">
        <v>0</v>
      </c>
      <c r="FX163" s="31">
        <v>0</v>
      </c>
      <c r="FY163" s="31">
        <v>0</v>
      </c>
      <c r="FZ163" s="31">
        <v>0</v>
      </c>
      <c r="GA163" s="31">
        <v>0</v>
      </c>
      <c r="GB163" s="31">
        <v>0</v>
      </c>
      <c r="GC163" s="31">
        <v>0</v>
      </c>
      <c r="GD163" s="31">
        <v>0</v>
      </c>
      <c r="GE163" s="31">
        <v>0</v>
      </c>
      <c r="GF163" s="31">
        <v>0</v>
      </c>
      <c r="GG163" s="31">
        <v>0</v>
      </c>
      <c r="GH163" s="31">
        <v>0</v>
      </c>
      <c r="GI163" s="31">
        <v>0</v>
      </c>
      <c r="GJ163" s="31">
        <v>0</v>
      </c>
      <c r="GK163" s="31">
        <v>0</v>
      </c>
      <c r="GL163" s="31">
        <v>0</v>
      </c>
      <c r="GM163" s="31">
        <v>0</v>
      </c>
      <c r="GN163" s="31">
        <v>0</v>
      </c>
      <c r="GO163" s="31">
        <v>0</v>
      </c>
      <c r="GP163" s="31">
        <v>0</v>
      </c>
      <c r="GQ163" s="31">
        <v>0</v>
      </c>
      <c r="GR163" s="31">
        <v>0</v>
      </c>
      <c r="GS163" s="31">
        <v>0</v>
      </c>
      <c r="GT163" s="31">
        <v>0</v>
      </c>
      <c r="GU163" s="31">
        <v>0</v>
      </c>
      <c r="GV163" s="31">
        <v>0</v>
      </c>
      <c r="GW163" s="31">
        <v>0</v>
      </c>
      <c r="GX163" s="31">
        <v>0</v>
      </c>
      <c r="GY163" s="31">
        <v>0</v>
      </c>
      <c r="GZ163" s="31">
        <v>0</v>
      </c>
      <c r="HA163" s="31">
        <v>0</v>
      </c>
      <c r="HB163" s="31">
        <v>0</v>
      </c>
      <c r="HC163" s="31">
        <v>0</v>
      </c>
      <c r="HD163" s="31">
        <v>0</v>
      </c>
      <c r="HE163" s="31">
        <v>0</v>
      </c>
      <c r="HF163" s="31">
        <v>0</v>
      </c>
      <c r="HG163" s="31">
        <v>0</v>
      </c>
      <c r="HH163" s="31">
        <v>0</v>
      </c>
      <c r="HI163" s="31">
        <v>0</v>
      </c>
      <c r="HJ163" s="31">
        <v>0</v>
      </c>
      <c r="HK163" s="31">
        <v>0</v>
      </c>
      <c r="HL163" s="31">
        <v>0</v>
      </c>
      <c r="HM163" s="31">
        <v>0</v>
      </c>
      <c r="HN163" s="31">
        <v>0</v>
      </c>
      <c r="HO163" s="31">
        <v>0</v>
      </c>
      <c r="HP163" s="31">
        <v>0</v>
      </c>
      <c r="HQ163" s="31">
        <v>0</v>
      </c>
      <c r="HR163" s="31">
        <v>0</v>
      </c>
      <c r="HS163" s="31">
        <v>0</v>
      </c>
      <c r="HT163" s="31">
        <v>0</v>
      </c>
      <c r="HU163" s="31">
        <v>0</v>
      </c>
      <c r="HV163" s="31">
        <v>0</v>
      </c>
      <c r="HW163" s="31">
        <v>0</v>
      </c>
      <c r="HX163" s="31">
        <v>0</v>
      </c>
      <c r="HY163" s="31">
        <v>0</v>
      </c>
      <c r="HZ163" s="31">
        <v>0</v>
      </c>
      <c r="IA163" s="31">
        <v>0</v>
      </c>
      <c r="IB163" s="31">
        <v>0</v>
      </c>
      <c r="IC163" s="31">
        <v>0</v>
      </c>
      <c r="ID163" s="31">
        <v>0</v>
      </c>
      <c r="IE163" s="31">
        <v>0</v>
      </c>
      <c r="IF163" s="31">
        <v>0</v>
      </c>
      <c r="IG163" s="31">
        <v>0</v>
      </c>
      <c r="IH163" s="31">
        <v>0</v>
      </c>
      <c r="II163" s="31">
        <v>0</v>
      </c>
      <c r="IJ163" s="31">
        <v>0</v>
      </c>
      <c r="IK163" s="31">
        <v>0</v>
      </c>
      <c r="IL163" s="31">
        <v>0</v>
      </c>
      <c r="IM163" s="31">
        <v>0</v>
      </c>
      <c r="IN163" s="31">
        <v>0</v>
      </c>
      <c r="IO163" s="31">
        <v>0</v>
      </c>
      <c r="IP163" s="31">
        <v>0</v>
      </c>
      <c r="IQ163" s="31">
        <v>0</v>
      </c>
      <c r="IR163" s="31">
        <v>0</v>
      </c>
      <c r="IS163" s="31">
        <v>0</v>
      </c>
      <c r="IT163" s="31">
        <v>0</v>
      </c>
      <c r="IU163" s="31">
        <v>0</v>
      </c>
      <c r="IV163" s="31">
        <v>0</v>
      </c>
      <c r="IW163" s="31">
        <v>0</v>
      </c>
      <c r="IX163" s="31">
        <v>0</v>
      </c>
      <c r="IY163" s="31">
        <v>0</v>
      </c>
      <c r="IZ163" s="3"/>
      <c r="JA163" s="3"/>
    </row>
    <row r="164" spans="1:261" x14ac:dyDescent="0.25">
      <c r="A164" s="3"/>
      <c r="B164" s="3"/>
      <c r="C164" s="3"/>
      <c r="D164" s="205" t="s">
        <v>409</v>
      </c>
      <c r="E164" s="205" t="s">
        <v>436</v>
      </c>
      <c r="F164" s="10" t="s">
        <v>102</v>
      </c>
      <c r="G164" s="3"/>
      <c r="H164" s="3"/>
      <c r="I164" s="3"/>
      <c r="J164" s="5" t="s">
        <v>4</v>
      </c>
      <c r="K164" s="3"/>
      <c r="L164" s="3"/>
      <c r="M164" s="3"/>
      <c r="N164" s="3"/>
      <c r="O164" s="3"/>
      <c r="P164" s="3"/>
      <c r="Q164" s="12"/>
      <c r="R164" s="3"/>
      <c r="S164" s="50"/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0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1">
        <v>0</v>
      </c>
      <c r="CR164" s="31">
        <v>0</v>
      </c>
      <c r="CS164" s="31">
        <v>0</v>
      </c>
      <c r="CT164" s="31"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31">
        <v>0</v>
      </c>
      <c r="DB164" s="31">
        <v>0</v>
      </c>
      <c r="DC164" s="31">
        <v>0</v>
      </c>
      <c r="DD164" s="31">
        <v>0</v>
      </c>
      <c r="DE164" s="31">
        <v>0</v>
      </c>
      <c r="DF164" s="31">
        <v>0</v>
      </c>
      <c r="DG164" s="31">
        <v>0</v>
      </c>
      <c r="DH164" s="31">
        <v>0</v>
      </c>
      <c r="DI164" s="31">
        <v>0</v>
      </c>
      <c r="DJ164" s="31">
        <v>0</v>
      </c>
      <c r="DK164" s="31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1">
        <v>0</v>
      </c>
      <c r="DV164" s="31">
        <v>0</v>
      </c>
      <c r="DW164" s="31">
        <v>0</v>
      </c>
      <c r="DX164" s="31">
        <v>0</v>
      </c>
      <c r="DY164" s="31">
        <v>0</v>
      </c>
      <c r="DZ164" s="31">
        <v>0</v>
      </c>
      <c r="EA164" s="31">
        <v>0</v>
      </c>
      <c r="EB164" s="31">
        <v>0</v>
      </c>
      <c r="EC164" s="31">
        <v>0</v>
      </c>
      <c r="ED164" s="31">
        <v>0</v>
      </c>
      <c r="EE164" s="31">
        <v>0</v>
      </c>
      <c r="EF164" s="31">
        <v>0</v>
      </c>
      <c r="EG164" s="31">
        <v>0</v>
      </c>
      <c r="EH164" s="31">
        <v>0</v>
      </c>
      <c r="EI164" s="31">
        <v>0</v>
      </c>
      <c r="EJ164" s="31">
        <v>0</v>
      </c>
      <c r="EK164" s="31">
        <v>0</v>
      </c>
      <c r="EL164" s="31">
        <v>0</v>
      </c>
      <c r="EM164" s="31">
        <v>0</v>
      </c>
      <c r="EN164" s="31">
        <v>0</v>
      </c>
      <c r="EO164" s="31">
        <v>0</v>
      </c>
      <c r="EP164" s="31">
        <v>0</v>
      </c>
      <c r="EQ164" s="31">
        <v>0</v>
      </c>
      <c r="ER164" s="31">
        <v>0</v>
      </c>
      <c r="ES164" s="31">
        <v>0</v>
      </c>
      <c r="ET164" s="31">
        <v>0</v>
      </c>
      <c r="EU164" s="31">
        <v>0</v>
      </c>
      <c r="EV164" s="31">
        <v>0</v>
      </c>
      <c r="EW164" s="31">
        <v>0</v>
      </c>
      <c r="EX164" s="31">
        <v>0</v>
      </c>
      <c r="EY164" s="31">
        <v>0</v>
      </c>
      <c r="EZ164" s="31">
        <v>0</v>
      </c>
      <c r="FA164" s="31">
        <v>0</v>
      </c>
      <c r="FB164" s="31">
        <v>0</v>
      </c>
      <c r="FC164" s="31">
        <v>0</v>
      </c>
      <c r="FD164" s="31">
        <v>0</v>
      </c>
      <c r="FE164" s="31">
        <v>0</v>
      </c>
      <c r="FF164" s="31">
        <v>0</v>
      </c>
      <c r="FG164" s="31">
        <v>0</v>
      </c>
      <c r="FH164" s="31">
        <v>0</v>
      </c>
      <c r="FI164" s="31">
        <v>0</v>
      </c>
      <c r="FJ164" s="31">
        <v>0</v>
      </c>
      <c r="FK164" s="31">
        <v>0</v>
      </c>
      <c r="FL164" s="31">
        <v>0</v>
      </c>
      <c r="FM164" s="31">
        <v>0</v>
      </c>
      <c r="FN164" s="31">
        <v>0</v>
      </c>
      <c r="FO164" s="31">
        <v>0</v>
      </c>
      <c r="FP164" s="31">
        <v>0</v>
      </c>
      <c r="FQ164" s="31">
        <v>0</v>
      </c>
      <c r="FR164" s="31">
        <v>0</v>
      </c>
      <c r="FS164" s="31">
        <v>0</v>
      </c>
      <c r="FT164" s="31">
        <v>0</v>
      </c>
      <c r="FU164" s="31">
        <v>0</v>
      </c>
      <c r="FV164" s="31">
        <v>0</v>
      </c>
      <c r="FW164" s="31">
        <v>0</v>
      </c>
      <c r="FX164" s="31">
        <v>0</v>
      </c>
      <c r="FY164" s="31">
        <v>0</v>
      </c>
      <c r="FZ164" s="31">
        <v>0</v>
      </c>
      <c r="GA164" s="31">
        <v>0</v>
      </c>
      <c r="GB164" s="31">
        <v>0</v>
      </c>
      <c r="GC164" s="31">
        <v>0</v>
      </c>
      <c r="GD164" s="31">
        <v>0</v>
      </c>
      <c r="GE164" s="31">
        <v>0</v>
      </c>
      <c r="GF164" s="31">
        <v>0</v>
      </c>
      <c r="GG164" s="31">
        <v>0</v>
      </c>
      <c r="GH164" s="31">
        <v>0</v>
      </c>
      <c r="GI164" s="31">
        <v>0</v>
      </c>
      <c r="GJ164" s="31">
        <v>0</v>
      </c>
      <c r="GK164" s="31">
        <v>0</v>
      </c>
      <c r="GL164" s="31">
        <v>0</v>
      </c>
      <c r="GM164" s="31">
        <v>0</v>
      </c>
      <c r="GN164" s="31">
        <v>0</v>
      </c>
      <c r="GO164" s="31">
        <v>0</v>
      </c>
      <c r="GP164" s="31">
        <v>0</v>
      </c>
      <c r="GQ164" s="31">
        <v>0</v>
      </c>
      <c r="GR164" s="31">
        <v>0</v>
      </c>
      <c r="GS164" s="31">
        <v>0</v>
      </c>
      <c r="GT164" s="31">
        <v>0</v>
      </c>
      <c r="GU164" s="31">
        <v>0</v>
      </c>
      <c r="GV164" s="31">
        <v>0</v>
      </c>
      <c r="GW164" s="31">
        <v>0</v>
      </c>
      <c r="GX164" s="31">
        <v>0</v>
      </c>
      <c r="GY164" s="31">
        <v>0</v>
      </c>
      <c r="GZ164" s="31">
        <v>0</v>
      </c>
      <c r="HA164" s="31">
        <v>0</v>
      </c>
      <c r="HB164" s="31">
        <v>0</v>
      </c>
      <c r="HC164" s="31">
        <v>0</v>
      </c>
      <c r="HD164" s="31">
        <v>0</v>
      </c>
      <c r="HE164" s="31">
        <v>0</v>
      </c>
      <c r="HF164" s="31">
        <v>0</v>
      </c>
      <c r="HG164" s="31">
        <v>0</v>
      </c>
      <c r="HH164" s="31">
        <v>0</v>
      </c>
      <c r="HI164" s="31">
        <v>0</v>
      </c>
      <c r="HJ164" s="31">
        <v>0</v>
      </c>
      <c r="HK164" s="31">
        <v>0</v>
      </c>
      <c r="HL164" s="31">
        <v>0</v>
      </c>
      <c r="HM164" s="31">
        <v>0</v>
      </c>
      <c r="HN164" s="31">
        <v>0</v>
      </c>
      <c r="HO164" s="31">
        <v>0</v>
      </c>
      <c r="HP164" s="31">
        <v>0</v>
      </c>
      <c r="HQ164" s="31">
        <v>0</v>
      </c>
      <c r="HR164" s="31">
        <v>0</v>
      </c>
      <c r="HS164" s="31">
        <v>0</v>
      </c>
      <c r="HT164" s="31">
        <v>0</v>
      </c>
      <c r="HU164" s="31">
        <v>0</v>
      </c>
      <c r="HV164" s="31">
        <v>0</v>
      </c>
      <c r="HW164" s="31">
        <v>0</v>
      </c>
      <c r="HX164" s="31">
        <v>0</v>
      </c>
      <c r="HY164" s="31">
        <v>0</v>
      </c>
      <c r="HZ164" s="31">
        <v>0</v>
      </c>
      <c r="IA164" s="31">
        <v>0</v>
      </c>
      <c r="IB164" s="31">
        <v>0</v>
      </c>
      <c r="IC164" s="31">
        <v>0</v>
      </c>
      <c r="ID164" s="31">
        <v>0</v>
      </c>
      <c r="IE164" s="31">
        <v>0</v>
      </c>
      <c r="IF164" s="31">
        <v>0</v>
      </c>
      <c r="IG164" s="31">
        <v>0</v>
      </c>
      <c r="IH164" s="31">
        <v>0</v>
      </c>
      <c r="II164" s="31">
        <v>0</v>
      </c>
      <c r="IJ164" s="31">
        <v>0</v>
      </c>
      <c r="IK164" s="31">
        <v>0</v>
      </c>
      <c r="IL164" s="31">
        <v>0</v>
      </c>
      <c r="IM164" s="31">
        <v>0</v>
      </c>
      <c r="IN164" s="31">
        <v>0</v>
      </c>
      <c r="IO164" s="31">
        <v>0</v>
      </c>
      <c r="IP164" s="31">
        <v>0</v>
      </c>
      <c r="IQ164" s="31">
        <v>0</v>
      </c>
      <c r="IR164" s="31">
        <v>0</v>
      </c>
      <c r="IS164" s="31">
        <v>0</v>
      </c>
      <c r="IT164" s="31">
        <v>0</v>
      </c>
      <c r="IU164" s="31">
        <v>0</v>
      </c>
      <c r="IV164" s="31">
        <v>0</v>
      </c>
      <c r="IW164" s="31">
        <v>0</v>
      </c>
      <c r="IX164" s="31">
        <v>0</v>
      </c>
      <c r="IY164" s="31">
        <v>0</v>
      </c>
      <c r="IZ164" s="3"/>
      <c r="JA164" s="3"/>
    </row>
    <row r="165" spans="1:261" x14ac:dyDescent="0.25">
      <c r="A165" s="3"/>
      <c r="B165" s="3"/>
      <c r="C165" s="3"/>
      <c r="D165" s="205" t="s">
        <v>409</v>
      </c>
      <c r="E165" s="205" t="s">
        <v>436</v>
      </c>
      <c r="F165" s="10" t="s">
        <v>103</v>
      </c>
      <c r="G165" s="3"/>
      <c r="H165" s="3"/>
      <c r="I165" s="3"/>
      <c r="J165" s="5" t="s">
        <v>4</v>
      </c>
      <c r="K165" s="3"/>
      <c r="L165" s="20" t="s">
        <v>29</v>
      </c>
      <c r="M165" s="20"/>
      <c r="N165" s="20"/>
      <c r="O165" s="20"/>
      <c r="P165" s="20"/>
      <c r="Q165" s="46">
        <v>0</v>
      </c>
      <c r="R165" s="3"/>
      <c r="S165" s="50"/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1">
        <v>0</v>
      </c>
      <c r="BJ165" s="31">
        <v>0</v>
      </c>
      <c r="BK165" s="31">
        <v>76818</v>
      </c>
      <c r="BL165" s="31">
        <v>76818</v>
      </c>
      <c r="BM165" s="31">
        <v>76818</v>
      </c>
      <c r="BN165" s="31">
        <v>76818</v>
      </c>
      <c r="BO165" s="31">
        <v>76818</v>
      </c>
      <c r="BP165" s="31">
        <v>76818</v>
      </c>
      <c r="BQ165" s="31">
        <v>76818</v>
      </c>
      <c r="BR165" s="31">
        <v>76818</v>
      </c>
      <c r="BS165" s="31">
        <v>76818</v>
      </c>
      <c r="BT165" s="31">
        <v>76818</v>
      </c>
      <c r="BU165" s="31">
        <v>76818</v>
      </c>
      <c r="BV165" s="31">
        <v>76818</v>
      </c>
      <c r="BW165" s="31">
        <v>76818</v>
      </c>
      <c r="BX165" s="31">
        <v>76818</v>
      </c>
      <c r="BY165" s="31">
        <v>76818</v>
      </c>
      <c r="BZ165" s="31">
        <v>76818</v>
      </c>
      <c r="CA165" s="31">
        <v>76818</v>
      </c>
      <c r="CB165" s="31">
        <v>76818</v>
      </c>
      <c r="CC165" s="31">
        <v>76818</v>
      </c>
      <c r="CD165" s="31">
        <v>76818</v>
      </c>
      <c r="CE165" s="31">
        <v>76818</v>
      </c>
      <c r="CF165" s="31">
        <v>76818</v>
      </c>
      <c r="CG165" s="31">
        <v>76818</v>
      </c>
      <c r="CH165" s="31">
        <v>76818</v>
      </c>
      <c r="CI165" s="31">
        <v>76818</v>
      </c>
      <c r="CJ165" s="31">
        <v>76818</v>
      </c>
      <c r="CK165" s="31">
        <v>76818</v>
      </c>
      <c r="CL165" s="31">
        <v>76818</v>
      </c>
      <c r="CM165" s="31">
        <v>76818</v>
      </c>
      <c r="CN165" s="31">
        <v>76818</v>
      </c>
      <c r="CO165" s="31">
        <v>76818</v>
      </c>
      <c r="CP165" s="31">
        <v>76818</v>
      </c>
      <c r="CQ165" s="31">
        <v>76818</v>
      </c>
      <c r="CR165" s="31">
        <v>76818</v>
      </c>
      <c r="CS165" s="31">
        <v>76818</v>
      </c>
      <c r="CT165" s="31">
        <v>76818</v>
      </c>
      <c r="CU165" s="31">
        <v>76818</v>
      </c>
      <c r="CV165" s="31">
        <v>76818</v>
      </c>
      <c r="CW165" s="31">
        <v>76818</v>
      </c>
      <c r="CX165" s="31">
        <v>76818</v>
      </c>
      <c r="CY165" s="31">
        <v>76818</v>
      </c>
      <c r="CZ165" s="31">
        <v>76818</v>
      </c>
      <c r="DA165" s="31">
        <v>76818</v>
      </c>
      <c r="DB165" s="31">
        <v>76818</v>
      </c>
      <c r="DC165" s="31">
        <v>76818</v>
      </c>
      <c r="DD165" s="31">
        <v>76818</v>
      </c>
      <c r="DE165" s="31">
        <v>76818</v>
      </c>
      <c r="DF165" s="31">
        <v>76818</v>
      </c>
      <c r="DG165" s="31">
        <v>76818</v>
      </c>
      <c r="DH165" s="31">
        <v>76818</v>
      </c>
      <c r="DI165" s="31">
        <v>76818</v>
      </c>
      <c r="DJ165" s="31">
        <v>76818</v>
      </c>
      <c r="DK165" s="31">
        <v>76818</v>
      </c>
      <c r="DL165" s="31">
        <v>76818</v>
      </c>
      <c r="DM165" s="31">
        <v>76818</v>
      </c>
      <c r="DN165" s="31">
        <v>76818</v>
      </c>
      <c r="DO165" s="31">
        <v>76818</v>
      </c>
      <c r="DP165" s="31">
        <v>76818</v>
      </c>
      <c r="DQ165" s="31">
        <v>76818</v>
      </c>
      <c r="DR165" s="31">
        <v>76818</v>
      </c>
      <c r="DS165" s="31">
        <v>76818</v>
      </c>
      <c r="DT165" s="31">
        <v>76818</v>
      </c>
      <c r="DU165" s="31">
        <v>76818</v>
      </c>
      <c r="DV165" s="31">
        <v>76818</v>
      </c>
      <c r="DW165" s="31">
        <v>76818</v>
      </c>
      <c r="DX165" s="31">
        <v>76818</v>
      </c>
      <c r="DY165" s="31">
        <v>76818</v>
      </c>
      <c r="DZ165" s="31">
        <v>76818</v>
      </c>
      <c r="EA165" s="31">
        <v>76818</v>
      </c>
      <c r="EB165" s="31">
        <v>76818</v>
      </c>
      <c r="EC165" s="31">
        <v>76818</v>
      </c>
      <c r="ED165" s="31">
        <v>76818</v>
      </c>
      <c r="EE165" s="31">
        <v>76818</v>
      </c>
      <c r="EF165" s="31">
        <v>76818</v>
      </c>
      <c r="EG165" s="31">
        <v>76818</v>
      </c>
      <c r="EH165" s="31">
        <v>76818</v>
      </c>
      <c r="EI165" s="31">
        <v>76818</v>
      </c>
      <c r="EJ165" s="31">
        <v>76818</v>
      </c>
      <c r="EK165" s="31">
        <v>76818</v>
      </c>
      <c r="EL165" s="31">
        <v>76818</v>
      </c>
      <c r="EM165" s="31">
        <v>76818</v>
      </c>
      <c r="EN165" s="31">
        <v>76818</v>
      </c>
      <c r="EO165" s="31">
        <v>76818</v>
      </c>
      <c r="EP165" s="31">
        <v>76818</v>
      </c>
      <c r="EQ165" s="31">
        <v>76818</v>
      </c>
      <c r="ER165" s="31">
        <v>76818</v>
      </c>
      <c r="ES165" s="31">
        <v>76818</v>
      </c>
      <c r="ET165" s="31">
        <v>76818</v>
      </c>
      <c r="EU165" s="31">
        <v>76818</v>
      </c>
      <c r="EV165" s="31">
        <v>76818</v>
      </c>
      <c r="EW165" s="31">
        <v>76818</v>
      </c>
      <c r="EX165" s="31">
        <v>76818</v>
      </c>
      <c r="EY165" s="31">
        <v>76818</v>
      </c>
      <c r="EZ165" s="31">
        <v>76818</v>
      </c>
      <c r="FA165" s="31">
        <v>76818</v>
      </c>
      <c r="FB165" s="31">
        <v>76818</v>
      </c>
      <c r="FC165" s="31">
        <v>76818</v>
      </c>
      <c r="FD165" s="31">
        <v>76818</v>
      </c>
      <c r="FE165" s="31">
        <v>76818</v>
      </c>
      <c r="FF165" s="31">
        <v>76818</v>
      </c>
      <c r="FG165" s="31">
        <v>76818</v>
      </c>
      <c r="FH165" s="31">
        <v>76818</v>
      </c>
      <c r="FI165" s="31">
        <v>76818</v>
      </c>
      <c r="FJ165" s="31">
        <v>76818</v>
      </c>
      <c r="FK165" s="31">
        <v>76818</v>
      </c>
      <c r="FL165" s="31">
        <v>76818</v>
      </c>
      <c r="FM165" s="31">
        <v>76818</v>
      </c>
      <c r="FN165" s="31">
        <v>76818</v>
      </c>
      <c r="FO165" s="31">
        <v>76818</v>
      </c>
      <c r="FP165" s="31">
        <v>76818</v>
      </c>
      <c r="FQ165" s="31">
        <v>76818</v>
      </c>
      <c r="FR165" s="31">
        <v>76818</v>
      </c>
      <c r="FS165" s="31">
        <v>76818</v>
      </c>
      <c r="FT165" s="31">
        <v>76818</v>
      </c>
      <c r="FU165" s="31">
        <v>76818</v>
      </c>
      <c r="FV165" s="31">
        <v>76818</v>
      </c>
      <c r="FW165" s="31">
        <v>76818</v>
      </c>
      <c r="FX165" s="31">
        <v>76818</v>
      </c>
      <c r="FY165" s="31">
        <v>76818</v>
      </c>
      <c r="FZ165" s="31">
        <v>76818</v>
      </c>
      <c r="GA165" s="31">
        <v>76818</v>
      </c>
      <c r="GB165" s="31">
        <v>76818</v>
      </c>
      <c r="GC165" s="31">
        <v>76818</v>
      </c>
      <c r="GD165" s="31">
        <v>76818</v>
      </c>
      <c r="GE165" s="31">
        <v>76818</v>
      </c>
      <c r="GF165" s="31">
        <v>76818</v>
      </c>
      <c r="GG165" s="31">
        <v>76818</v>
      </c>
      <c r="GH165" s="31">
        <v>76818</v>
      </c>
      <c r="GI165" s="31">
        <v>76818</v>
      </c>
      <c r="GJ165" s="31">
        <v>76818</v>
      </c>
      <c r="GK165" s="31">
        <v>76818</v>
      </c>
      <c r="GL165" s="31">
        <v>76818</v>
      </c>
      <c r="GM165" s="31">
        <v>76818</v>
      </c>
      <c r="GN165" s="31">
        <v>76818</v>
      </c>
      <c r="GO165" s="31">
        <v>76818</v>
      </c>
      <c r="GP165" s="31">
        <v>76818</v>
      </c>
      <c r="GQ165" s="31">
        <v>76818</v>
      </c>
      <c r="GR165" s="31">
        <v>76818</v>
      </c>
      <c r="GS165" s="31">
        <v>76818</v>
      </c>
      <c r="GT165" s="31">
        <v>76818</v>
      </c>
      <c r="GU165" s="31">
        <v>76818</v>
      </c>
      <c r="GV165" s="31">
        <v>76818</v>
      </c>
      <c r="GW165" s="31">
        <v>76818</v>
      </c>
      <c r="GX165" s="31">
        <v>76818</v>
      </c>
      <c r="GY165" s="31">
        <v>76818</v>
      </c>
      <c r="GZ165" s="31">
        <v>76818</v>
      </c>
      <c r="HA165" s="31">
        <v>76818</v>
      </c>
      <c r="HB165" s="31">
        <v>76818</v>
      </c>
      <c r="HC165" s="31">
        <v>76818</v>
      </c>
      <c r="HD165" s="31">
        <v>76818</v>
      </c>
      <c r="HE165" s="31">
        <v>76818</v>
      </c>
      <c r="HF165" s="31">
        <v>76818</v>
      </c>
      <c r="HG165" s="31">
        <v>76818</v>
      </c>
      <c r="HH165" s="31">
        <v>76818</v>
      </c>
      <c r="HI165" s="31">
        <v>76818</v>
      </c>
      <c r="HJ165" s="31">
        <v>76818</v>
      </c>
      <c r="HK165" s="31">
        <v>76818</v>
      </c>
      <c r="HL165" s="31">
        <v>76818</v>
      </c>
      <c r="HM165" s="31">
        <v>76818</v>
      </c>
      <c r="HN165" s="31">
        <v>76818</v>
      </c>
      <c r="HO165" s="31">
        <v>76818</v>
      </c>
      <c r="HP165" s="31">
        <v>76818</v>
      </c>
      <c r="HQ165" s="31">
        <v>76818</v>
      </c>
      <c r="HR165" s="31">
        <v>76818</v>
      </c>
      <c r="HS165" s="31">
        <v>76818</v>
      </c>
      <c r="HT165" s="31">
        <v>76818</v>
      </c>
      <c r="HU165" s="31">
        <v>76818</v>
      </c>
      <c r="HV165" s="31">
        <v>76818</v>
      </c>
      <c r="HW165" s="31">
        <v>76818</v>
      </c>
      <c r="HX165" s="31">
        <v>76818</v>
      </c>
      <c r="HY165" s="31">
        <v>76818</v>
      </c>
      <c r="HZ165" s="31">
        <v>76818</v>
      </c>
      <c r="IA165" s="31">
        <v>76818</v>
      </c>
      <c r="IB165" s="31">
        <v>76818</v>
      </c>
      <c r="IC165" s="31">
        <v>76818</v>
      </c>
      <c r="ID165" s="31">
        <v>76818</v>
      </c>
      <c r="IE165" s="31">
        <v>76818</v>
      </c>
      <c r="IF165" s="31">
        <v>76818</v>
      </c>
      <c r="IG165" s="31">
        <v>76818</v>
      </c>
      <c r="IH165" s="31">
        <v>76818</v>
      </c>
      <c r="II165" s="31">
        <v>76818</v>
      </c>
      <c r="IJ165" s="31">
        <v>76818</v>
      </c>
      <c r="IK165" s="31">
        <v>76818</v>
      </c>
      <c r="IL165" s="31">
        <v>76818</v>
      </c>
      <c r="IM165" s="31">
        <v>76818</v>
      </c>
      <c r="IN165" s="31">
        <v>76818</v>
      </c>
      <c r="IO165" s="31">
        <v>76818</v>
      </c>
      <c r="IP165" s="31">
        <v>76818</v>
      </c>
      <c r="IQ165" s="31">
        <v>76818</v>
      </c>
      <c r="IR165" s="31">
        <v>76818</v>
      </c>
      <c r="IS165" s="31">
        <v>76818</v>
      </c>
      <c r="IT165" s="31">
        <v>76818</v>
      </c>
      <c r="IU165" s="31">
        <v>76818</v>
      </c>
      <c r="IV165" s="31">
        <v>76818</v>
      </c>
      <c r="IW165" s="31">
        <v>76818</v>
      </c>
      <c r="IX165" s="31">
        <v>76818</v>
      </c>
      <c r="IY165" s="31">
        <v>76818</v>
      </c>
      <c r="IZ165" s="3"/>
      <c r="JA165" s="3"/>
    </row>
    <row r="166" spans="1:261" x14ac:dyDescent="0.25">
      <c r="A166" s="3"/>
      <c r="B166" s="3"/>
      <c r="C166" s="3"/>
      <c r="D166" s="205" t="s">
        <v>409</v>
      </c>
      <c r="E166" s="205" t="s">
        <v>436</v>
      </c>
      <c r="F166" s="10" t="s">
        <v>313</v>
      </c>
      <c r="G166" s="3"/>
      <c r="H166" s="3"/>
      <c r="I166" s="3"/>
      <c r="J166" s="5" t="s">
        <v>7</v>
      </c>
      <c r="K166" s="3"/>
      <c r="L166" s="3"/>
      <c r="M166" s="3"/>
      <c r="N166" s="3"/>
      <c r="O166" s="3"/>
      <c r="P166" s="3"/>
      <c r="Q166" s="43"/>
      <c r="R166" s="3"/>
      <c r="S166" s="3"/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  <c r="AM166" s="39">
        <v>0</v>
      </c>
      <c r="AN166" s="39">
        <v>0</v>
      </c>
      <c r="AO166" s="39">
        <v>0</v>
      </c>
      <c r="AP166" s="39">
        <v>0</v>
      </c>
      <c r="AQ166" s="39">
        <v>0</v>
      </c>
      <c r="AR166" s="39">
        <v>0</v>
      </c>
      <c r="AS166" s="39">
        <v>0</v>
      </c>
      <c r="AT166" s="39">
        <v>0</v>
      </c>
      <c r="AU166" s="39">
        <v>0</v>
      </c>
      <c r="AV166" s="39">
        <v>0</v>
      </c>
      <c r="AW166" s="39">
        <v>0</v>
      </c>
      <c r="AX166" s="39">
        <v>0</v>
      </c>
      <c r="AY166" s="39">
        <v>0</v>
      </c>
      <c r="AZ166" s="39">
        <v>0</v>
      </c>
      <c r="BA166" s="39">
        <v>0</v>
      </c>
      <c r="BB166" s="39">
        <v>0</v>
      </c>
      <c r="BC166" s="39">
        <v>0</v>
      </c>
      <c r="BD166" s="39">
        <v>0</v>
      </c>
      <c r="BE166" s="39">
        <v>0</v>
      </c>
      <c r="BF166" s="39">
        <v>0</v>
      </c>
      <c r="BG166" s="39">
        <v>0</v>
      </c>
      <c r="BH166" s="39">
        <v>0</v>
      </c>
      <c r="BI166" s="39">
        <v>0</v>
      </c>
      <c r="BJ166" s="39">
        <v>0</v>
      </c>
      <c r="BK166" s="39">
        <v>0</v>
      </c>
      <c r="BL166" s="39">
        <v>0</v>
      </c>
      <c r="BM166" s="39">
        <v>0</v>
      </c>
      <c r="BN166" s="39">
        <v>0</v>
      </c>
      <c r="BO166" s="39">
        <v>0</v>
      </c>
      <c r="BP166" s="39">
        <v>0</v>
      </c>
      <c r="BQ166" s="39">
        <v>0</v>
      </c>
      <c r="BR166" s="39">
        <v>0</v>
      </c>
      <c r="BS166" s="39">
        <v>0</v>
      </c>
      <c r="BT166" s="39">
        <v>0</v>
      </c>
      <c r="BU166" s="39">
        <v>0</v>
      </c>
      <c r="BV166" s="39">
        <v>0</v>
      </c>
      <c r="BW166" s="39">
        <v>0</v>
      </c>
      <c r="BX166" s="39">
        <v>0</v>
      </c>
      <c r="BY166" s="39">
        <v>0</v>
      </c>
      <c r="BZ166" s="39">
        <v>0</v>
      </c>
      <c r="CA166" s="39">
        <v>0</v>
      </c>
      <c r="CB166" s="39">
        <v>0</v>
      </c>
      <c r="CC166" s="39">
        <v>0</v>
      </c>
      <c r="CD166" s="39">
        <v>0</v>
      </c>
      <c r="CE166" s="39">
        <v>0</v>
      </c>
      <c r="CF166" s="39">
        <v>0</v>
      </c>
      <c r="CG166" s="39">
        <v>0</v>
      </c>
      <c r="CH166" s="39">
        <v>0</v>
      </c>
      <c r="CI166" s="39">
        <v>0</v>
      </c>
      <c r="CJ166" s="39">
        <v>0</v>
      </c>
      <c r="CK166" s="39">
        <v>0</v>
      </c>
      <c r="CL166" s="39">
        <v>0</v>
      </c>
      <c r="CM166" s="39">
        <v>0</v>
      </c>
      <c r="CN166" s="39">
        <v>0</v>
      </c>
      <c r="CO166" s="39">
        <v>0</v>
      </c>
      <c r="CP166" s="39">
        <v>0</v>
      </c>
      <c r="CQ166" s="39">
        <v>0</v>
      </c>
      <c r="CR166" s="39">
        <v>0</v>
      </c>
      <c r="CS166" s="39">
        <v>0</v>
      </c>
      <c r="CT166" s="39">
        <v>0</v>
      </c>
      <c r="CU166" s="39">
        <v>0</v>
      </c>
      <c r="CV166" s="39">
        <v>0</v>
      </c>
      <c r="CW166" s="39">
        <v>0</v>
      </c>
      <c r="CX166" s="39">
        <v>0</v>
      </c>
      <c r="CY166" s="39">
        <v>0</v>
      </c>
      <c r="CZ166" s="39">
        <v>0</v>
      </c>
      <c r="DA166" s="39">
        <v>0</v>
      </c>
      <c r="DB166" s="39">
        <v>0</v>
      </c>
      <c r="DC166" s="39">
        <v>0</v>
      </c>
      <c r="DD166" s="39">
        <v>0</v>
      </c>
      <c r="DE166" s="39">
        <v>0</v>
      </c>
      <c r="DF166" s="39">
        <v>0</v>
      </c>
      <c r="DG166" s="39">
        <v>0</v>
      </c>
      <c r="DH166" s="39">
        <v>0</v>
      </c>
      <c r="DI166" s="39">
        <v>0</v>
      </c>
      <c r="DJ166" s="39">
        <v>0</v>
      </c>
      <c r="DK166" s="39">
        <v>0</v>
      </c>
      <c r="DL166" s="39">
        <v>0</v>
      </c>
      <c r="DM166" s="39">
        <v>0</v>
      </c>
      <c r="DN166" s="39">
        <v>0</v>
      </c>
      <c r="DO166" s="39">
        <v>0</v>
      </c>
      <c r="DP166" s="39">
        <v>0</v>
      </c>
      <c r="DQ166" s="39">
        <v>0</v>
      </c>
      <c r="DR166" s="39">
        <v>0</v>
      </c>
      <c r="DS166" s="39">
        <v>0</v>
      </c>
      <c r="DT166" s="39">
        <v>0</v>
      </c>
      <c r="DU166" s="39">
        <v>0</v>
      </c>
      <c r="DV166" s="39">
        <v>0</v>
      </c>
      <c r="DW166" s="39">
        <v>0</v>
      </c>
      <c r="DX166" s="39">
        <v>0</v>
      </c>
      <c r="DY166" s="39">
        <v>0</v>
      </c>
      <c r="DZ166" s="39">
        <v>0</v>
      </c>
      <c r="EA166" s="39">
        <v>0</v>
      </c>
      <c r="EB166" s="39">
        <v>0</v>
      </c>
      <c r="EC166" s="39">
        <v>0</v>
      </c>
      <c r="ED166" s="39">
        <v>0</v>
      </c>
      <c r="EE166" s="39">
        <v>0</v>
      </c>
      <c r="EF166" s="39">
        <v>0</v>
      </c>
      <c r="EG166" s="39">
        <v>0</v>
      </c>
      <c r="EH166" s="39">
        <v>0</v>
      </c>
      <c r="EI166" s="39">
        <v>0</v>
      </c>
      <c r="EJ166" s="39">
        <v>8.3333333333333332E-3</v>
      </c>
      <c r="EK166" s="39">
        <v>8.3333333333333332E-3</v>
      </c>
      <c r="EL166" s="39">
        <v>8.3333333333333332E-3</v>
      </c>
      <c r="EM166" s="39">
        <v>8.3333333333333332E-3</v>
      </c>
      <c r="EN166" s="39">
        <v>8.3333333333333332E-3</v>
      </c>
      <c r="EO166" s="39">
        <v>8.3333333333333332E-3</v>
      </c>
      <c r="EP166" s="39">
        <v>8.3333333333333332E-3</v>
      </c>
      <c r="EQ166" s="39">
        <v>8.3333333333333332E-3</v>
      </c>
      <c r="ER166" s="39">
        <v>8.3333333333333332E-3</v>
      </c>
      <c r="ES166" s="39">
        <v>8.3333333333333332E-3</v>
      </c>
      <c r="ET166" s="39">
        <v>8.3333333333333332E-3</v>
      </c>
      <c r="EU166" s="39">
        <v>8.3333333333333332E-3</v>
      </c>
      <c r="EV166" s="39">
        <v>8.3333333333333332E-3</v>
      </c>
      <c r="EW166" s="39">
        <v>8.3333333333333332E-3</v>
      </c>
      <c r="EX166" s="39">
        <v>8.3333333333333332E-3</v>
      </c>
      <c r="EY166" s="39">
        <v>8.3333333333333332E-3</v>
      </c>
      <c r="EZ166" s="39">
        <v>8.3333333333333332E-3</v>
      </c>
      <c r="FA166" s="39">
        <v>8.3333333333333332E-3</v>
      </c>
      <c r="FB166" s="39">
        <v>8.3333333333333332E-3</v>
      </c>
      <c r="FC166" s="39">
        <v>8.3333333333333332E-3</v>
      </c>
      <c r="FD166" s="39">
        <v>8.3333333333333332E-3</v>
      </c>
      <c r="FE166" s="39">
        <v>8.3333333333333332E-3</v>
      </c>
      <c r="FF166" s="39">
        <v>8.3333333333333332E-3</v>
      </c>
      <c r="FG166" s="39">
        <v>8.3333333333333332E-3</v>
      </c>
      <c r="FH166" s="39">
        <v>8.3333333333333332E-3</v>
      </c>
      <c r="FI166" s="39">
        <v>8.3333333333333332E-3</v>
      </c>
      <c r="FJ166" s="39">
        <v>8.3333333333333332E-3</v>
      </c>
      <c r="FK166" s="39">
        <v>8.3333333333333332E-3</v>
      </c>
      <c r="FL166" s="39">
        <v>8.3333333333333332E-3</v>
      </c>
      <c r="FM166" s="39">
        <v>8.3333333333333332E-3</v>
      </c>
      <c r="FN166" s="39">
        <v>8.3333333333333332E-3</v>
      </c>
      <c r="FO166" s="39">
        <v>8.3333333333333332E-3</v>
      </c>
      <c r="FP166" s="39">
        <v>8.3333333333333332E-3</v>
      </c>
      <c r="FQ166" s="39">
        <v>8.3333333333333332E-3</v>
      </c>
      <c r="FR166" s="39">
        <v>8.3333333333333332E-3</v>
      </c>
      <c r="FS166" s="39">
        <v>8.3333333333333332E-3</v>
      </c>
      <c r="FT166" s="39">
        <v>8.3333333333333332E-3</v>
      </c>
      <c r="FU166" s="39">
        <v>8.3333333333333332E-3</v>
      </c>
      <c r="FV166" s="39">
        <v>8.3333333333333332E-3</v>
      </c>
      <c r="FW166" s="39">
        <v>8.3333333333333332E-3</v>
      </c>
      <c r="FX166" s="39">
        <v>8.3333333333333332E-3</v>
      </c>
      <c r="FY166" s="39">
        <v>8.3333333333333332E-3</v>
      </c>
      <c r="FZ166" s="39">
        <v>8.3333333333333332E-3</v>
      </c>
      <c r="GA166" s="39">
        <v>8.3333333333333332E-3</v>
      </c>
      <c r="GB166" s="39">
        <v>8.3333333333333332E-3</v>
      </c>
      <c r="GC166" s="39">
        <v>8.3333333333333332E-3</v>
      </c>
      <c r="GD166" s="39">
        <v>8.3333333333333332E-3</v>
      </c>
      <c r="GE166" s="39">
        <v>8.3333333333333332E-3</v>
      </c>
      <c r="GF166" s="39">
        <v>8.3333333333333332E-3</v>
      </c>
      <c r="GG166" s="39">
        <v>8.3333333333333332E-3</v>
      </c>
      <c r="GH166" s="39">
        <v>8.3333333333333332E-3</v>
      </c>
      <c r="GI166" s="39">
        <v>8.3333333333333332E-3</v>
      </c>
      <c r="GJ166" s="39">
        <v>8.3333333333333332E-3</v>
      </c>
      <c r="GK166" s="39">
        <v>8.3333333333333332E-3</v>
      </c>
      <c r="GL166" s="39">
        <v>8.3333333333333332E-3</v>
      </c>
      <c r="GM166" s="39">
        <v>8.3333333333333332E-3</v>
      </c>
      <c r="GN166" s="39">
        <v>8.3333333333333332E-3</v>
      </c>
      <c r="GO166" s="39">
        <v>8.3333333333333332E-3</v>
      </c>
      <c r="GP166" s="39">
        <v>8.3333333333333332E-3</v>
      </c>
      <c r="GQ166" s="39">
        <v>8.3333333333333332E-3</v>
      </c>
      <c r="GR166" s="39">
        <v>8.3333333333333332E-3</v>
      </c>
      <c r="GS166" s="39">
        <v>8.3333333333333332E-3</v>
      </c>
      <c r="GT166" s="39">
        <v>8.3333333333333332E-3</v>
      </c>
      <c r="GU166" s="39">
        <v>8.3333333333333332E-3</v>
      </c>
      <c r="GV166" s="39">
        <v>8.3333333333333332E-3</v>
      </c>
      <c r="GW166" s="39">
        <v>8.3333333333333332E-3</v>
      </c>
      <c r="GX166" s="39">
        <v>8.3333333333333332E-3</v>
      </c>
      <c r="GY166" s="39">
        <v>8.3333333333333332E-3</v>
      </c>
      <c r="GZ166" s="39">
        <v>8.3333333333333332E-3</v>
      </c>
      <c r="HA166" s="39">
        <v>8.3333333333333332E-3</v>
      </c>
      <c r="HB166" s="39">
        <v>8.3333333333333332E-3</v>
      </c>
      <c r="HC166" s="39">
        <v>8.3333333333333332E-3</v>
      </c>
      <c r="HD166" s="39">
        <v>8.3333333333333332E-3</v>
      </c>
      <c r="HE166" s="39">
        <v>8.3333333333333332E-3</v>
      </c>
      <c r="HF166" s="39">
        <v>8.3333333333333332E-3</v>
      </c>
      <c r="HG166" s="39">
        <v>8.3333333333333332E-3</v>
      </c>
      <c r="HH166" s="39">
        <v>8.3333333333333332E-3</v>
      </c>
      <c r="HI166" s="39">
        <v>8.3333333333333332E-3</v>
      </c>
      <c r="HJ166" s="39">
        <v>8.3333333333333332E-3</v>
      </c>
      <c r="HK166" s="39">
        <v>8.3333333333333332E-3</v>
      </c>
      <c r="HL166" s="39">
        <v>8.3333333333333332E-3</v>
      </c>
      <c r="HM166" s="39">
        <v>8.3333333333333332E-3</v>
      </c>
      <c r="HN166" s="39">
        <v>8.3333333333333332E-3</v>
      </c>
      <c r="HO166" s="39">
        <v>8.3333333333333332E-3</v>
      </c>
      <c r="HP166" s="39">
        <v>8.3333333333333332E-3</v>
      </c>
      <c r="HQ166" s="39">
        <v>8.3333333333333332E-3</v>
      </c>
      <c r="HR166" s="39">
        <v>8.3333333333333332E-3</v>
      </c>
      <c r="HS166" s="39">
        <v>8.3333333333333332E-3</v>
      </c>
      <c r="HT166" s="39">
        <v>8.3333333333333332E-3</v>
      </c>
      <c r="HU166" s="39">
        <v>8.3333333333333332E-3</v>
      </c>
      <c r="HV166" s="39">
        <v>8.3333333333333332E-3</v>
      </c>
      <c r="HW166" s="39">
        <v>8.3333333333333332E-3</v>
      </c>
      <c r="HX166" s="39">
        <v>8.3333333333333332E-3</v>
      </c>
      <c r="HY166" s="39">
        <v>8.3333333333333332E-3</v>
      </c>
      <c r="HZ166" s="39">
        <v>8.3333333333333332E-3</v>
      </c>
      <c r="IA166" s="39">
        <v>8.3333333333333332E-3</v>
      </c>
      <c r="IB166" s="39">
        <v>8.3333333333333332E-3</v>
      </c>
      <c r="IC166" s="39">
        <v>8.3333333333333332E-3</v>
      </c>
      <c r="ID166" s="39">
        <v>8.3333333333333332E-3</v>
      </c>
      <c r="IE166" s="39">
        <v>8.3333333333333332E-3</v>
      </c>
      <c r="IF166" s="39">
        <v>8.3333333333333332E-3</v>
      </c>
      <c r="IG166" s="39">
        <v>8.3333333333333332E-3</v>
      </c>
      <c r="IH166" s="39">
        <v>8.3333333333333332E-3</v>
      </c>
      <c r="II166" s="39">
        <v>8.3333333333333332E-3</v>
      </c>
      <c r="IJ166" s="39">
        <v>8.3333333333333332E-3</v>
      </c>
      <c r="IK166" s="39">
        <v>8.3333333333333332E-3</v>
      </c>
      <c r="IL166" s="39">
        <v>8.3333333333333332E-3</v>
      </c>
      <c r="IM166" s="39">
        <v>8.3333333333333332E-3</v>
      </c>
      <c r="IN166" s="39">
        <v>8.3333333333333332E-3</v>
      </c>
      <c r="IO166" s="39">
        <v>8.3333333333333332E-3</v>
      </c>
      <c r="IP166" s="39">
        <v>8.3333333333333332E-3</v>
      </c>
      <c r="IQ166" s="39">
        <v>8.3333333333333332E-3</v>
      </c>
      <c r="IR166" s="39">
        <v>8.3333333333333332E-3</v>
      </c>
      <c r="IS166" s="39">
        <v>8.3333333333333332E-3</v>
      </c>
      <c r="IT166" s="39">
        <v>8.3333333333333332E-3</v>
      </c>
      <c r="IU166" s="39">
        <v>8.3333333333333332E-3</v>
      </c>
      <c r="IV166" s="39">
        <v>8.3333333333333332E-3</v>
      </c>
      <c r="IW166" s="39">
        <v>8.3333333333333332E-3</v>
      </c>
      <c r="IX166" s="39">
        <v>8.3333333333333332E-3</v>
      </c>
      <c r="IY166" s="39">
        <v>8.3333333333333332E-3</v>
      </c>
      <c r="IZ166" s="3"/>
      <c r="JA166" s="3"/>
    </row>
    <row r="167" spans="1:261" x14ac:dyDescent="0.25">
      <c r="A167" s="3"/>
      <c r="B167" s="3"/>
      <c r="C167" s="3"/>
      <c r="D167" s="205" t="s">
        <v>409</v>
      </c>
      <c r="E167" s="205" t="s">
        <v>436</v>
      </c>
      <c r="F167" s="10" t="s">
        <v>314</v>
      </c>
      <c r="G167" s="3"/>
      <c r="H167" s="3"/>
      <c r="I167" s="3"/>
      <c r="J167" s="5" t="s">
        <v>4</v>
      </c>
      <c r="K167" s="3"/>
      <c r="L167" s="3"/>
      <c r="M167" s="3"/>
      <c r="N167" s="3"/>
      <c r="O167" s="3"/>
      <c r="P167" s="3"/>
      <c r="Q167" s="12">
        <v>76818</v>
      </c>
      <c r="R167" s="3"/>
      <c r="S167" s="3"/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0</v>
      </c>
      <c r="BK167" s="31">
        <v>640.15</v>
      </c>
      <c r="BL167" s="31">
        <v>640.15</v>
      </c>
      <c r="BM167" s="31">
        <v>640.15</v>
      </c>
      <c r="BN167" s="31">
        <v>640.15</v>
      </c>
      <c r="BO167" s="31">
        <v>640.15</v>
      </c>
      <c r="BP167" s="31">
        <v>640.15</v>
      </c>
      <c r="BQ167" s="31">
        <v>640.15</v>
      </c>
      <c r="BR167" s="31">
        <v>640.15</v>
      </c>
      <c r="BS167" s="31">
        <v>640.15</v>
      </c>
      <c r="BT167" s="31">
        <v>640.15</v>
      </c>
      <c r="BU167" s="31">
        <v>640.15</v>
      </c>
      <c r="BV167" s="31">
        <v>640.15</v>
      </c>
      <c r="BW167" s="31">
        <v>640.15</v>
      </c>
      <c r="BX167" s="31">
        <v>640.15</v>
      </c>
      <c r="BY167" s="31">
        <v>640.15</v>
      </c>
      <c r="BZ167" s="31">
        <v>640.15</v>
      </c>
      <c r="CA167" s="31">
        <v>640.15</v>
      </c>
      <c r="CB167" s="31">
        <v>640.15</v>
      </c>
      <c r="CC167" s="31">
        <v>640.15</v>
      </c>
      <c r="CD167" s="31">
        <v>640.15</v>
      </c>
      <c r="CE167" s="31">
        <v>640.15</v>
      </c>
      <c r="CF167" s="31">
        <v>640.15</v>
      </c>
      <c r="CG167" s="31">
        <v>640.15</v>
      </c>
      <c r="CH167" s="31">
        <v>640.15</v>
      </c>
      <c r="CI167" s="31">
        <v>640.15</v>
      </c>
      <c r="CJ167" s="31">
        <v>640.15</v>
      </c>
      <c r="CK167" s="31">
        <v>640.15</v>
      </c>
      <c r="CL167" s="31">
        <v>640.15</v>
      </c>
      <c r="CM167" s="31">
        <v>640.15</v>
      </c>
      <c r="CN167" s="31">
        <v>640.15</v>
      </c>
      <c r="CO167" s="31">
        <v>640.15</v>
      </c>
      <c r="CP167" s="31">
        <v>640.15</v>
      </c>
      <c r="CQ167" s="31">
        <v>640.15</v>
      </c>
      <c r="CR167" s="31">
        <v>640.15</v>
      </c>
      <c r="CS167" s="31">
        <v>640.15</v>
      </c>
      <c r="CT167" s="31">
        <v>640.15</v>
      </c>
      <c r="CU167" s="31">
        <v>640.15</v>
      </c>
      <c r="CV167" s="31">
        <v>640.15</v>
      </c>
      <c r="CW167" s="31">
        <v>640.15</v>
      </c>
      <c r="CX167" s="31">
        <v>640.15</v>
      </c>
      <c r="CY167" s="31">
        <v>640.15</v>
      </c>
      <c r="CZ167" s="31">
        <v>640.15</v>
      </c>
      <c r="DA167" s="31">
        <v>640.15</v>
      </c>
      <c r="DB167" s="31">
        <v>640.15</v>
      </c>
      <c r="DC167" s="31">
        <v>640.15</v>
      </c>
      <c r="DD167" s="31">
        <v>640.15</v>
      </c>
      <c r="DE167" s="31">
        <v>640.15</v>
      </c>
      <c r="DF167" s="31">
        <v>640.15</v>
      </c>
      <c r="DG167" s="31">
        <v>640.15</v>
      </c>
      <c r="DH167" s="31">
        <v>640.15</v>
      </c>
      <c r="DI167" s="31">
        <v>640.15</v>
      </c>
      <c r="DJ167" s="31">
        <v>640.15</v>
      </c>
      <c r="DK167" s="31">
        <v>640.15</v>
      </c>
      <c r="DL167" s="31">
        <v>640.15</v>
      </c>
      <c r="DM167" s="31">
        <v>640.15</v>
      </c>
      <c r="DN167" s="31">
        <v>640.15</v>
      </c>
      <c r="DO167" s="31">
        <v>640.15</v>
      </c>
      <c r="DP167" s="31">
        <v>640.15</v>
      </c>
      <c r="DQ167" s="31">
        <v>640.15</v>
      </c>
      <c r="DR167" s="31">
        <v>640.15</v>
      </c>
      <c r="DS167" s="31">
        <v>640.15</v>
      </c>
      <c r="DT167" s="31">
        <v>640.15</v>
      </c>
      <c r="DU167" s="31">
        <v>640.15</v>
      </c>
      <c r="DV167" s="31">
        <v>640.15</v>
      </c>
      <c r="DW167" s="31">
        <v>640.15</v>
      </c>
      <c r="DX167" s="31">
        <v>640.15</v>
      </c>
      <c r="DY167" s="31">
        <v>640.15</v>
      </c>
      <c r="DZ167" s="31">
        <v>640.15</v>
      </c>
      <c r="EA167" s="31">
        <v>640.15</v>
      </c>
      <c r="EB167" s="31">
        <v>640.15</v>
      </c>
      <c r="EC167" s="31">
        <v>640.15</v>
      </c>
      <c r="ED167" s="31">
        <v>640.15</v>
      </c>
      <c r="EE167" s="31">
        <v>640.15</v>
      </c>
      <c r="EF167" s="31">
        <v>640.15</v>
      </c>
      <c r="EG167" s="31">
        <v>640.15</v>
      </c>
      <c r="EH167" s="31">
        <v>640.15</v>
      </c>
      <c r="EI167" s="31">
        <v>640.15</v>
      </c>
      <c r="EJ167" s="31">
        <v>640.15</v>
      </c>
      <c r="EK167" s="31">
        <v>640.15</v>
      </c>
      <c r="EL167" s="31">
        <v>640.15</v>
      </c>
      <c r="EM167" s="31">
        <v>640.15</v>
      </c>
      <c r="EN167" s="31">
        <v>640.15</v>
      </c>
      <c r="EO167" s="31">
        <v>640.15</v>
      </c>
      <c r="EP167" s="31">
        <v>640.15</v>
      </c>
      <c r="EQ167" s="31">
        <v>640.15</v>
      </c>
      <c r="ER167" s="31">
        <v>640.15</v>
      </c>
      <c r="ES167" s="31">
        <v>640.15</v>
      </c>
      <c r="ET167" s="31">
        <v>640.15</v>
      </c>
      <c r="EU167" s="31">
        <v>640.15</v>
      </c>
      <c r="EV167" s="31">
        <v>640.15</v>
      </c>
      <c r="EW167" s="31">
        <v>640.15</v>
      </c>
      <c r="EX167" s="31">
        <v>640.15</v>
      </c>
      <c r="EY167" s="31">
        <v>640.15</v>
      </c>
      <c r="EZ167" s="31">
        <v>640.15</v>
      </c>
      <c r="FA167" s="31">
        <v>640.15</v>
      </c>
      <c r="FB167" s="31">
        <v>640.15</v>
      </c>
      <c r="FC167" s="31">
        <v>640.15</v>
      </c>
      <c r="FD167" s="31">
        <v>640.15</v>
      </c>
      <c r="FE167" s="31">
        <v>640.15</v>
      </c>
      <c r="FF167" s="31">
        <v>640.15</v>
      </c>
      <c r="FG167" s="31">
        <v>640.15</v>
      </c>
      <c r="FH167" s="31">
        <v>640.15</v>
      </c>
      <c r="FI167" s="31">
        <v>640.15</v>
      </c>
      <c r="FJ167" s="31">
        <v>640.15</v>
      </c>
      <c r="FK167" s="31">
        <v>640.15</v>
      </c>
      <c r="FL167" s="31">
        <v>640.15</v>
      </c>
      <c r="FM167" s="31">
        <v>640.15</v>
      </c>
      <c r="FN167" s="31">
        <v>640.15</v>
      </c>
      <c r="FO167" s="31">
        <v>640.15</v>
      </c>
      <c r="FP167" s="31">
        <v>640.15</v>
      </c>
      <c r="FQ167" s="31">
        <v>640.15</v>
      </c>
      <c r="FR167" s="31">
        <v>640.15</v>
      </c>
      <c r="FS167" s="31">
        <v>640.15</v>
      </c>
      <c r="FT167" s="31">
        <v>640.15</v>
      </c>
      <c r="FU167" s="31">
        <v>640.15</v>
      </c>
      <c r="FV167" s="31">
        <v>640.15</v>
      </c>
      <c r="FW167" s="31">
        <v>640.15</v>
      </c>
      <c r="FX167" s="31">
        <v>640.15</v>
      </c>
      <c r="FY167" s="31">
        <v>640.15</v>
      </c>
      <c r="FZ167" s="31">
        <v>640.15</v>
      </c>
      <c r="GA167" s="31">
        <v>0</v>
      </c>
      <c r="GB167" s="31">
        <v>0</v>
      </c>
      <c r="GC167" s="31">
        <v>0</v>
      </c>
      <c r="GD167" s="31">
        <v>0</v>
      </c>
      <c r="GE167" s="31">
        <v>0</v>
      </c>
      <c r="GF167" s="31">
        <v>0</v>
      </c>
      <c r="GG167" s="31">
        <v>0</v>
      </c>
      <c r="GH167" s="31">
        <v>0</v>
      </c>
      <c r="GI167" s="31">
        <v>0</v>
      </c>
      <c r="GJ167" s="31">
        <v>0</v>
      </c>
      <c r="GK167" s="31">
        <v>0</v>
      </c>
      <c r="GL167" s="31">
        <v>0</v>
      </c>
      <c r="GM167" s="31">
        <v>0</v>
      </c>
      <c r="GN167" s="31">
        <v>0</v>
      </c>
      <c r="GO167" s="31">
        <v>0</v>
      </c>
      <c r="GP167" s="31">
        <v>0</v>
      </c>
      <c r="GQ167" s="31">
        <v>0</v>
      </c>
      <c r="GR167" s="31">
        <v>0</v>
      </c>
      <c r="GS167" s="31">
        <v>0</v>
      </c>
      <c r="GT167" s="31">
        <v>0</v>
      </c>
      <c r="GU167" s="31">
        <v>0</v>
      </c>
      <c r="GV167" s="31">
        <v>0</v>
      </c>
      <c r="GW167" s="31">
        <v>0</v>
      </c>
      <c r="GX167" s="31">
        <v>0</v>
      </c>
      <c r="GY167" s="31">
        <v>0</v>
      </c>
      <c r="GZ167" s="31">
        <v>0</v>
      </c>
      <c r="HA167" s="31">
        <v>0</v>
      </c>
      <c r="HB167" s="31">
        <v>0</v>
      </c>
      <c r="HC167" s="31">
        <v>0</v>
      </c>
      <c r="HD167" s="31">
        <v>0</v>
      </c>
      <c r="HE167" s="31">
        <v>0</v>
      </c>
      <c r="HF167" s="31">
        <v>0</v>
      </c>
      <c r="HG167" s="31">
        <v>0</v>
      </c>
      <c r="HH167" s="31">
        <v>0</v>
      </c>
      <c r="HI167" s="31">
        <v>0</v>
      </c>
      <c r="HJ167" s="31">
        <v>0</v>
      </c>
      <c r="HK167" s="31">
        <v>0</v>
      </c>
      <c r="HL167" s="31">
        <v>0</v>
      </c>
      <c r="HM167" s="31">
        <v>0</v>
      </c>
      <c r="HN167" s="31">
        <v>0</v>
      </c>
      <c r="HO167" s="31">
        <v>0</v>
      </c>
      <c r="HP167" s="31">
        <v>0</v>
      </c>
      <c r="HQ167" s="31">
        <v>0</v>
      </c>
      <c r="HR167" s="31">
        <v>0</v>
      </c>
      <c r="HS167" s="31">
        <v>0</v>
      </c>
      <c r="HT167" s="31">
        <v>0</v>
      </c>
      <c r="HU167" s="31">
        <v>0</v>
      </c>
      <c r="HV167" s="31">
        <v>0</v>
      </c>
      <c r="HW167" s="31">
        <v>0</v>
      </c>
      <c r="HX167" s="31">
        <v>0</v>
      </c>
      <c r="HY167" s="31">
        <v>0</v>
      </c>
      <c r="HZ167" s="31">
        <v>0</v>
      </c>
      <c r="IA167" s="31">
        <v>0</v>
      </c>
      <c r="IB167" s="31">
        <v>0</v>
      </c>
      <c r="IC167" s="31">
        <v>0</v>
      </c>
      <c r="ID167" s="31">
        <v>0</v>
      </c>
      <c r="IE167" s="31">
        <v>0</v>
      </c>
      <c r="IF167" s="31">
        <v>0</v>
      </c>
      <c r="IG167" s="31">
        <v>0</v>
      </c>
      <c r="IH167" s="31">
        <v>0</v>
      </c>
      <c r="II167" s="31">
        <v>0</v>
      </c>
      <c r="IJ167" s="31">
        <v>0</v>
      </c>
      <c r="IK167" s="31">
        <v>0</v>
      </c>
      <c r="IL167" s="31">
        <v>0</v>
      </c>
      <c r="IM167" s="31">
        <v>0</v>
      </c>
      <c r="IN167" s="31">
        <v>0</v>
      </c>
      <c r="IO167" s="31">
        <v>0</v>
      </c>
      <c r="IP167" s="31">
        <v>0</v>
      </c>
      <c r="IQ167" s="31">
        <v>0</v>
      </c>
      <c r="IR167" s="31">
        <v>0</v>
      </c>
      <c r="IS167" s="31">
        <v>0</v>
      </c>
      <c r="IT167" s="31">
        <v>0</v>
      </c>
      <c r="IU167" s="31">
        <v>0</v>
      </c>
      <c r="IV167" s="31">
        <v>0</v>
      </c>
      <c r="IW167" s="31">
        <v>0</v>
      </c>
      <c r="IX167" s="31">
        <v>0</v>
      </c>
      <c r="IY167" s="31">
        <v>0</v>
      </c>
      <c r="IZ167" s="31"/>
      <c r="JA167" s="31"/>
    </row>
    <row r="168" spans="1:261" x14ac:dyDescent="0.25">
      <c r="A168" s="3"/>
      <c r="B168" s="3"/>
      <c r="C168" s="3"/>
      <c r="D168" s="205" t="s">
        <v>409</v>
      </c>
      <c r="E168" s="205" t="s">
        <v>436</v>
      </c>
      <c r="F168" s="10" t="s">
        <v>104</v>
      </c>
      <c r="G168" s="3"/>
      <c r="H168" s="3"/>
      <c r="I168" s="3"/>
      <c r="J168" s="5" t="s">
        <v>4</v>
      </c>
      <c r="K168" s="3"/>
      <c r="L168" s="20" t="s">
        <v>29</v>
      </c>
      <c r="M168" s="20"/>
      <c r="N168" s="20"/>
      <c r="O168" s="20"/>
      <c r="P168" s="20"/>
      <c r="Q168" s="46">
        <v>0</v>
      </c>
      <c r="R168" s="3"/>
      <c r="S168" s="50"/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0</v>
      </c>
      <c r="BK168" s="31">
        <v>640.15</v>
      </c>
      <c r="BL168" s="31">
        <v>1280.3</v>
      </c>
      <c r="BM168" s="31">
        <v>1920.4499999999998</v>
      </c>
      <c r="BN168" s="31">
        <v>2560.6</v>
      </c>
      <c r="BO168" s="31">
        <v>3200.75</v>
      </c>
      <c r="BP168" s="31">
        <v>3840.9</v>
      </c>
      <c r="BQ168" s="31">
        <v>4481.05</v>
      </c>
      <c r="BR168" s="31">
        <v>5121.2</v>
      </c>
      <c r="BS168" s="31">
        <v>5761.3499999999995</v>
      </c>
      <c r="BT168" s="31">
        <v>6401.4999999999991</v>
      </c>
      <c r="BU168" s="31">
        <v>7041.6499999999987</v>
      </c>
      <c r="BV168" s="31">
        <v>7681.7999999999984</v>
      </c>
      <c r="BW168" s="31">
        <v>8321.9499999999989</v>
      </c>
      <c r="BX168" s="31">
        <v>8962.0999999999985</v>
      </c>
      <c r="BY168" s="31">
        <v>9602.2499999999982</v>
      </c>
      <c r="BZ168" s="31">
        <v>10242.399999999998</v>
      </c>
      <c r="CA168" s="31">
        <v>10882.549999999997</v>
      </c>
      <c r="CB168" s="31">
        <v>11522.699999999997</v>
      </c>
      <c r="CC168" s="31">
        <v>12162.849999999997</v>
      </c>
      <c r="CD168" s="31">
        <v>12802.999999999996</v>
      </c>
      <c r="CE168" s="31">
        <v>13443.149999999996</v>
      </c>
      <c r="CF168" s="31">
        <v>14083.299999999996</v>
      </c>
      <c r="CG168" s="31">
        <v>14723.449999999995</v>
      </c>
      <c r="CH168" s="31">
        <v>15363.599999999995</v>
      </c>
      <c r="CI168" s="31">
        <v>16003.749999999995</v>
      </c>
      <c r="CJ168" s="31">
        <v>16643.899999999994</v>
      </c>
      <c r="CK168" s="31">
        <v>17284.049999999996</v>
      </c>
      <c r="CL168" s="31">
        <v>17924.199999999997</v>
      </c>
      <c r="CM168" s="31">
        <v>18564.349999999999</v>
      </c>
      <c r="CN168" s="31">
        <v>19204.5</v>
      </c>
      <c r="CO168" s="31">
        <v>19844.650000000001</v>
      </c>
      <c r="CP168" s="31">
        <v>20484.800000000003</v>
      </c>
      <c r="CQ168" s="31">
        <v>21124.950000000004</v>
      </c>
      <c r="CR168" s="31">
        <v>21765.100000000006</v>
      </c>
      <c r="CS168" s="31">
        <v>22405.250000000007</v>
      </c>
      <c r="CT168" s="31">
        <v>23045.400000000009</v>
      </c>
      <c r="CU168" s="31">
        <v>23685.55000000001</v>
      </c>
      <c r="CV168" s="31">
        <v>24325.700000000012</v>
      </c>
      <c r="CW168" s="31">
        <v>24965.850000000013</v>
      </c>
      <c r="CX168" s="31">
        <v>25606.000000000015</v>
      </c>
      <c r="CY168" s="31">
        <v>26246.150000000016</v>
      </c>
      <c r="CZ168" s="31">
        <v>26886.300000000017</v>
      </c>
      <c r="DA168" s="31">
        <v>27526.450000000019</v>
      </c>
      <c r="DB168" s="31">
        <v>28166.60000000002</v>
      </c>
      <c r="DC168" s="31">
        <v>28806.750000000022</v>
      </c>
      <c r="DD168" s="31">
        <v>29446.900000000023</v>
      </c>
      <c r="DE168" s="31">
        <v>30087.050000000025</v>
      </c>
      <c r="DF168" s="31">
        <v>30727.200000000026</v>
      </c>
      <c r="DG168" s="31">
        <v>31367.350000000028</v>
      </c>
      <c r="DH168" s="31">
        <v>32007.500000000029</v>
      </c>
      <c r="DI168" s="31">
        <v>32647.650000000031</v>
      </c>
      <c r="DJ168" s="31">
        <v>33287.800000000032</v>
      </c>
      <c r="DK168" s="31">
        <v>33927.950000000033</v>
      </c>
      <c r="DL168" s="31">
        <v>34568.100000000035</v>
      </c>
      <c r="DM168" s="31">
        <v>35208.250000000036</v>
      </c>
      <c r="DN168" s="31">
        <v>35848.400000000038</v>
      </c>
      <c r="DO168" s="31">
        <v>36488.550000000039</v>
      </c>
      <c r="DP168" s="31">
        <v>37128.700000000041</v>
      </c>
      <c r="DQ168" s="31">
        <v>37768.850000000042</v>
      </c>
      <c r="DR168" s="31">
        <v>38409.000000000044</v>
      </c>
      <c r="DS168" s="31">
        <v>39049.150000000045</v>
      </c>
      <c r="DT168" s="31">
        <v>39689.300000000047</v>
      </c>
      <c r="DU168" s="31">
        <v>40329.450000000048</v>
      </c>
      <c r="DV168" s="31">
        <v>40969.600000000049</v>
      </c>
      <c r="DW168" s="31">
        <v>41609.750000000051</v>
      </c>
      <c r="DX168" s="31">
        <v>42249.900000000052</v>
      </c>
      <c r="DY168" s="31">
        <v>42890.050000000054</v>
      </c>
      <c r="DZ168" s="31">
        <v>43530.200000000055</v>
      </c>
      <c r="EA168" s="31">
        <v>44170.350000000057</v>
      </c>
      <c r="EB168" s="31">
        <v>44810.500000000058</v>
      </c>
      <c r="EC168" s="31">
        <v>45450.65000000006</v>
      </c>
      <c r="ED168" s="31">
        <v>46090.800000000061</v>
      </c>
      <c r="EE168" s="31">
        <v>46730.950000000063</v>
      </c>
      <c r="EF168" s="31">
        <v>47371.100000000064</v>
      </c>
      <c r="EG168" s="31">
        <v>48011.250000000065</v>
      </c>
      <c r="EH168" s="31">
        <v>48651.400000000067</v>
      </c>
      <c r="EI168" s="31">
        <v>49291.550000000068</v>
      </c>
      <c r="EJ168" s="31">
        <v>49931.70000000007</v>
      </c>
      <c r="EK168" s="31">
        <v>50571.850000000071</v>
      </c>
      <c r="EL168" s="31">
        <v>51212.000000000073</v>
      </c>
      <c r="EM168" s="31">
        <v>51852.150000000074</v>
      </c>
      <c r="EN168" s="31">
        <v>52492.300000000076</v>
      </c>
      <c r="EO168" s="31">
        <v>53132.450000000077</v>
      </c>
      <c r="EP168" s="31">
        <v>53772.600000000079</v>
      </c>
      <c r="EQ168" s="31">
        <v>54412.75000000008</v>
      </c>
      <c r="ER168" s="31">
        <v>55052.900000000081</v>
      </c>
      <c r="ES168" s="31">
        <v>55693.050000000083</v>
      </c>
      <c r="ET168" s="31">
        <v>56333.200000000084</v>
      </c>
      <c r="EU168" s="31">
        <v>56973.350000000086</v>
      </c>
      <c r="EV168" s="31">
        <v>57613.500000000087</v>
      </c>
      <c r="EW168" s="31">
        <v>58253.650000000089</v>
      </c>
      <c r="EX168" s="31">
        <v>58893.80000000009</v>
      </c>
      <c r="EY168" s="31">
        <v>59533.950000000092</v>
      </c>
      <c r="EZ168" s="31">
        <v>60174.100000000093</v>
      </c>
      <c r="FA168" s="31">
        <v>60814.250000000095</v>
      </c>
      <c r="FB168" s="31">
        <v>61454.400000000096</v>
      </c>
      <c r="FC168" s="31">
        <v>62094.550000000097</v>
      </c>
      <c r="FD168" s="31">
        <v>62734.700000000099</v>
      </c>
      <c r="FE168" s="31">
        <v>63374.8500000001</v>
      </c>
      <c r="FF168" s="31">
        <v>64015.000000000102</v>
      </c>
      <c r="FG168" s="31">
        <v>64655.150000000103</v>
      </c>
      <c r="FH168" s="31">
        <v>65295.300000000105</v>
      </c>
      <c r="FI168" s="31">
        <v>65935.450000000099</v>
      </c>
      <c r="FJ168" s="31">
        <v>66575.600000000093</v>
      </c>
      <c r="FK168" s="31">
        <v>67215.750000000087</v>
      </c>
      <c r="FL168" s="31">
        <v>67855.900000000081</v>
      </c>
      <c r="FM168" s="31">
        <v>68496.050000000076</v>
      </c>
      <c r="FN168" s="31">
        <v>69136.20000000007</v>
      </c>
      <c r="FO168" s="31">
        <v>69776.350000000064</v>
      </c>
      <c r="FP168" s="31">
        <v>70416.500000000058</v>
      </c>
      <c r="FQ168" s="31">
        <v>71056.650000000052</v>
      </c>
      <c r="FR168" s="31">
        <v>71696.800000000047</v>
      </c>
      <c r="FS168" s="31">
        <v>72336.950000000041</v>
      </c>
      <c r="FT168" s="31">
        <v>72977.100000000035</v>
      </c>
      <c r="FU168" s="31">
        <v>73617.250000000029</v>
      </c>
      <c r="FV168" s="31">
        <v>74257.400000000023</v>
      </c>
      <c r="FW168" s="31">
        <v>74897.550000000017</v>
      </c>
      <c r="FX168" s="31">
        <v>75537.700000000012</v>
      </c>
      <c r="FY168" s="31">
        <v>76177.850000000006</v>
      </c>
      <c r="FZ168" s="31">
        <v>76818</v>
      </c>
      <c r="GA168" s="31">
        <v>76818</v>
      </c>
      <c r="GB168" s="31">
        <v>76818</v>
      </c>
      <c r="GC168" s="31">
        <v>76818</v>
      </c>
      <c r="GD168" s="31">
        <v>76818</v>
      </c>
      <c r="GE168" s="31">
        <v>76818</v>
      </c>
      <c r="GF168" s="31">
        <v>76818</v>
      </c>
      <c r="GG168" s="31">
        <v>76818</v>
      </c>
      <c r="GH168" s="31">
        <v>76818</v>
      </c>
      <c r="GI168" s="31">
        <v>76818</v>
      </c>
      <c r="GJ168" s="31">
        <v>76818</v>
      </c>
      <c r="GK168" s="31">
        <v>76818</v>
      </c>
      <c r="GL168" s="31">
        <v>76818</v>
      </c>
      <c r="GM168" s="31">
        <v>76818</v>
      </c>
      <c r="GN168" s="31">
        <v>76818</v>
      </c>
      <c r="GO168" s="31">
        <v>76818</v>
      </c>
      <c r="GP168" s="31">
        <v>76818</v>
      </c>
      <c r="GQ168" s="31">
        <v>76818</v>
      </c>
      <c r="GR168" s="31">
        <v>76818</v>
      </c>
      <c r="GS168" s="31">
        <v>76818</v>
      </c>
      <c r="GT168" s="31">
        <v>76818</v>
      </c>
      <c r="GU168" s="31">
        <v>76818</v>
      </c>
      <c r="GV168" s="31">
        <v>76818</v>
      </c>
      <c r="GW168" s="31">
        <v>76818</v>
      </c>
      <c r="GX168" s="31">
        <v>76818</v>
      </c>
      <c r="GY168" s="31">
        <v>76818</v>
      </c>
      <c r="GZ168" s="31">
        <v>76818</v>
      </c>
      <c r="HA168" s="31">
        <v>76818</v>
      </c>
      <c r="HB168" s="31">
        <v>76818</v>
      </c>
      <c r="HC168" s="31">
        <v>76818</v>
      </c>
      <c r="HD168" s="31">
        <v>76818</v>
      </c>
      <c r="HE168" s="31">
        <v>76818</v>
      </c>
      <c r="HF168" s="31">
        <v>76818</v>
      </c>
      <c r="HG168" s="31">
        <v>76818</v>
      </c>
      <c r="HH168" s="31">
        <v>76818</v>
      </c>
      <c r="HI168" s="31">
        <v>76818</v>
      </c>
      <c r="HJ168" s="31">
        <v>76818</v>
      </c>
      <c r="HK168" s="31">
        <v>76818</v>
      </c>
      <c r="HL168" s="31">
        <v>76818</v>
      </c>
      <c r="HM168" s="31">
        <v>76818</v>
      </c>
      <c r="HN168" s="31">
        <v>76818</v>
      </c>
      <c r="HO168" s="31">
        <v>76818</v>
      </c>
      <c r="HP168" s="31">
        <v>76818</v>
      </c>
      <c r="HQ168" s="31">
        <v>76818</v>
      </c>
      <c r="HR168" s="31">
        <v>76818</v>
      </c>
      <c r="HS168" s="31">
        <v>76818</v>
      </c>
      <c r="HT168" s="31">
        <v>76818</v>
      </c>
      <c r="HU168" s="31">
        <v>76818</v>
      </c>
      <c r="HV168" s="31">
        <v>76818</v>
      </c>
      <c r="HW168" s="31">
        <v>76818</v>
      </c>
      <c r="HX168" s="31">
        <v>76818</v>
      </c>
      <c r="HY168" s="31">
        <v>76818</v>
      </c>
      <c r="HZ168" s="31">
        <v>76818</v>
      </c>
      <c r="IA168" s="31">
        <v>76818</v>
      </c>
      <c r="IB168" s="31">
        <v>76818</v>
      </c>
      <c r="IC168" s="31">
        <v>76818</v>
      </c>
      <c r="ID168" s="31">
        <v>76818</v>
      </c>
      <c r="IE168" s="31">
        <v>76818</v>
      </c>
      <c r="IF168" s="31">
        <v>76818</v>
      </c>
      <c r="IG168" s="31">
        <v>76818</v>
      </c>
      <c r="IH168" s="31">
        <v>76818</v>
      </c>
      <c r="II168" s="31">
        <v>76818</v>
      </c>
      <c r="IJ168" s="31">
        <v>76818</v>
      </c>
      <c r="IK168" s="31">
        <v>76818</v>
      </c>
      <c r="IL168" s="31">
        <v>76818</v>
      </c>
      <c r="IM168" s="31">
        <v>76818</v>
      </c>
      <c r="IN168" s="31">
        <v>76818</v>
      </c>
      <c r="IO168" s="31">
        <v>76818</v>
      </c>
      <c r="IP168" s="31">
        <v>76818</v>
      </c>
      <c r="IQ168" s="31">
        <v>76818</v>
      </c>
      <c r="IR168" s="31">
        <v>76818</v>
      </c>
      <c r="IS168" s="31">
        <v>76818</v>
      </c>
      <c r="IT168" s="31">
        <v>76818</v>
      </c>
      <c r="IU168" s="31">
        <v>76818</v>
      </c>
      <c r="IV168" s="31">
        <v>76818</v>
      </c>
      <c r="IW168" s="31">
        <v>76818</v>
      </c>
      <c r="IX168" s="31">
        <v>76818</v>
      </c>
      <c r="IY168" s="31">
        <v>76818</v>
      </c>
      <c r="IZ168" s="3"/>
      <c r="JA168" s="3"/>
    </row>
    <row r="169" spans="1:261" x14ac:dyDescent="0.25">
      <c r="A169" s="3"/>
      <c r="B169" s="3"/>
      <c r="C169" s="3"/>
      <c r="D169" s="205" t="s">
        <v>409</v>
      </c>
      <c r="E169" s="205" t="s">
        <v>436</v>
      </c>
      <c r="F169" s="10" t="s">
        <v>325</v>
      </c>
      <c r="G169" s="3"/>
      <c r="H169" s="3"/>
      <c r="I169" s="3"/>
      <c r="J169" s="5" t="s">
        <v>4</v>
      </c>
      <c r="K169" s="3"/>
      <c r="L169" s="3"/>
      <c r="M169" s="3"/>
      <c r="N169" s="3"/>
      <c r="O169" s="3"/>
      <c r="P169" s="3"/>
      <c r="Q169" s="12">
        <v>76818</v>
      </c>
      <c r="R169" s="3"/>
      <c r="S169" s="3"/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76818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0</v>
      </c>
      <c r="DT169" s="31">
        <v>0</v>
      </c>
      <c r="DU169" s="31">
        <v>0</v>
      </c>
      <c r="DV169" s="31">
        <v>0</v>
      </c>
      <c r="DW169" s="31">
        <v>0</v>
      </c>
      <c r="DX169" s="31">
        <v>0</v>
      </c>
      <c r="DY169" s="31">
        <v>0</v>
      </c>
      <c r="DZ169" s="31">
        <v>0</v>
      </c>
      <c r="EA169" s="31">
        <v>0</v>
      </c>
      <c r="EB169" s="31">
        <v>0</v>
      </c>
      <c r="EC169" s="31">
        <v>0</v>
      </c>
      <c r="ED169" s="31">
        <v>0</v>
      </c>
      <c r="EE169" s="31">
        <v>0</v>
      </c>
      <c r="EF169" s="31">
        <v>0</v>
      </c>
      <c r="EG169" s="31">
        <v>0</v>
      </c>
      <c r="EH169" s="31">
        <v>0</v>
      </c>
      <c r="EI169" s="31">
        <v>0</v>
      </c>
      <c r="EJ169" s="31">
        <v>0</v>
      </c>
      <c r="EK169" s="31">
        <v>0</v>
      </c>
      <c r="EL169" s="31">
        <v>0</v>
      </c>
      <c r="EM169" s="31">
        <v>0</v>
      </c>
      <c r="EN169" s="31">
        <v>0</v>
      </c>
      <c r="EO169" s="31">
        <v>0</v>
      </c>
      <c r="EP169" s="31">
        <v>0</v>
      </c>
      <c r="EQ169" s="31">
        <v>0</v>
      </c>
      <c r="ER169" s="31">
        <v>0</v>
      </c>
      <c r="ES169" s="31">
        <v>0</v>
      </c>
      <c r="ET169" s="31">
        <v>0</v>
      </c>
      <c r="EU169" s="31">
        <v>0</v>
      </c>
      <c r="EV169" s="31">
        <v>0</v>
      </c>
      <c r="EW169" s="31">
        <v>0</v>
      </c>
      <c r="EX169" s="31">
        <v>0</v>
      </c>
      <c r="EY169" s="31">
        <v>0</v>
      </c>
      <c r="EZ169" s="31">
        <v>0</v>
      </c>
      <c r="FA169" s="31">
        <v>0</v>
      </c>
      <c r="FB169" s="31">
        <v>0</v>
      </c>
      <c r="FC169" s="31">
        <v>0</v>
      </c>
      <c r="FD169" s="31">
        <v>0</v>
      </c>
      <c r="FE169" s="31">
        <v>0</v>
      </c>
      <c r="FF169" s="31">
        <v>0</v>
      </c>
      <c r="FG169" s="31">
        <v>0</v>
      </c>
      <c r="FH169" s="31">
        <v>0</v>
      </c>
      <c r="FI169" s="31">
        <v>0</v>
      </c>
      <c r="FJ169" s="31">
        <v>0</v>
      </c>
      <c r="FK169" s="31">
        <v>0</v>
      </c>
      <c r="FL169" s="31">
        <v>0</v>
      </c>
      <c r="FM169" s="31">
        <v>0</v>
      </c>
      <c r="FN169" s="31">
        <v>0</v>
      </c>
      <c r="FO169" s="31">
        <v>0</v>
      </c>
      <c r="FP169" s="31">
        <v>0</v>
      </c>
      <c r="FQ169" s="31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31">
        <v>0</v>
      </c>
      <c r="HD169" s="31">
        <v>0</v>
      </c>
      <c r="HE169" s="31">
        <v>0</v>
      </c>
      <c r="HF169" s="31">
        <v>0</v>
      </c>
      <c r="HG169" s="31">
        <v>0</v>
      </c>
      <c r="HH169" s="31">
        <v>0</v>
      </c>
      <c r="HI169" s="31">
        <v>0</v>
      </c>
      <c r="HJ169" s="31">
        <v>0</v>
      </c>
      <c r="HK169" s="31">
        <v>0</v>
      </c>
      <c r="HL169" s="31">
        <v>0</v>
      </c>
      <c r="HM169" s="31">
        <v>0</v>
      </c>
      <c r="HN169" s="31">
        <v>0</v>
      </c>
      <c r="HO169" s="31">
        <v>0</v>
      </c>
      <c r="HP169" s="31">
        <v>0</v>
      </c>
      <c r="HQ169" s="31">
        <v>0</v>
      </c>
      <c r="HR169" s="31">
        <v>0</v>
      </c>
      <c r="HS169" s="31">
        <v>0</v>
      </c>
      <c r="HT169" s="31">
        <v>0</v>
      </c>
      <c r="HU169" s="31">
        <v>0</v>
      </c>
      <c r="HV169" s="31">
        <v>0</v>
      </c>
      <c r="HW169" s="31">
        <v>0</v>
      </c>
      <c r="HX169" s="31">
        <v>0</v>
      </c>
      <c r="HY169" s="31">
        <v>0</v>
      </c>
      <c r="HZ169" s="31">
        <v>0</v>
      </c>
      <c r="IA169" s="31">
        <v>0</v>
      </c>
      <c r="IB169" s="31">
        <v>0</v>
      </c>
      <c r="IC169" s="31">
        <v>0</v>
      </c>
      <c r="ID169" s="31">
        <v>0</v>
      </c>
      <c r="IE169" s="31">
        <v>0</v>
      </c>
      <c r="IF169" s="31">
        <v>0</v>
      </c>
      <c r="IG169" s="31">
        <v>0</v>
      </c>
      <c r="IH169" s="31">
        <v>0</v>
      </c>
      <c r="II169" s="31">
        <v>0</v>
      </c>
      <c r="IJ169" s="31">
        <v>0</v>
      </c>
      <c r="IK169" s="31">
        <v>0</v>
      </c>
      <c r="IL169" s="31">
        <v>0</v>
      </c>
      <c r="IM169" s="31">
        <v>0</v>
      </c>
      <c r="IN169" s="31">
        <v>0</v>
      </c>
      <c r="IO169" s="31">
        <v>0</v>
      </c>
      <c r="IP169" s="31">
        <v>0</v>
      </c>
      <c r="IQ169" s="31">
        <v>0</v>
      </c>
      <c r="IR169" s="31">
        <v>0</v>
      </c>
      <c r="IS169" s="31">
        <v>0</v>
      </c>
      <c r="IT169" s="31">
        <v>0</v>
      </c>
      <c r="IU169" s="31">
        <v>0</v>
      </c>
      <c r="IV169" s="31">
        <v>0</v>
      </c>
      <c r="IW169" s="31">
        <v>0</v>
      </c>
      <c r="IX169" s="31">
        <v>0</v>
      </c>
      <c r="IY169" s="31">
        <v>0</v>
      </c>
      <c r="IZ169" s="3"/>
      <c r="JA169" s="3"/>
    </row>
    <row r="170" spans="1:26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12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</row>
    <row r="171" spans="1:261" x14ac:dyDescent="0.25">
      <c r="A171" s="3"/>
      <c r="B171" s="10">
        <v>2</v>
      </c>
      <c r="C171" s="10">
        <v>7</v>
      </c>
      <c r="D171" s="204" t="s">
        <v>409</v>
      </c>
      <c r="E171" s="10" t="s">
        <v>437</v>
      </c>
      <c r="F171" s="10" t="s">
        <v>312</v>
      </c>
      <c r="G171" s="3"/>
      <c r="H171" s="3"/>
      <c r="I171" s="3"/>
      <c r="J171" s="5" t="s">
        <v>4</v>
      </c>
      <c r="K171" s="3"/>
      <c r="L171" s="3"/>
      <c r="M171" s="3"/>
      <c r="N171" s="3"/>
      <c r="O171" s="3"/>
      <c r="P171" s="3"/>
      <c r="Q171" s="12">
        <v>0</v>
      </c>
      <c r="R171" s="3"/>
      <c r="S171" s="3"/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0</v>
      </c>
      <c r="DU171" s="31">
        <v>0</v>
      </c>
      <c r="DV171" s="31">
        <v>0</v>
      </c>
      <c r="DW171" s="31">
        <v>0</v>
      </c>
      <c r="DX171" s="31">
        <v>0</v>
      </c>
      <c r="DY171" s="31">
        <v>0</v>
      </c>
      <c r="DZ171" s="31">
        <v>0</v>
      </c>
      <c r="EA171" s="31">
        <v>0</v>
      </c>
      <c r="EB171" s="31">
        <v>0</v>
      </c>
      <c r="EC171" s="31">
        <v>0</v>
      </c>
      <c r="ED171" s="31">
        <v>0</v>
      </c>
      <c r="EE171" s="31">
        <v>0</v>
      </c>
      <c r="EF171" s="31">
        <v>0</v>
      </c>
      <c r="EG171" s="31">
        <v>0</v>
      </c>
      <c r="EH171" s="31">
        <v>0</v>
      </c>
      <c r="EI171" s="31">
        <v>0</v>
      </c>
      <c r="EJ171" s="31">
        <v>0</v>
      </c>
      <c r="EK171" s="31">
        <v>0</v>
      </c>
      <c r="EL171" s="31">
        <v>0</v>
      </c>
      <c r="EM171" s="31">
        <v>0</v>
      </c>
      <c r="EN171" s="31">
        <v>0</v>
      </c>
      <c r="EO171" s="31">
        <v>0</v>
      </c>
      <c r="EP171" s="31">
        <v>0</v>
      </c>
      <c r="EQ171" s="31">
        <v>0</v>
      </c>
      <c r="ER171" s="31">
        <v>0</v>
      </c>
      <c r="ES171" s="31">
        <v>0</v>
      </c>
      <c r="ET171" s="31">
        <v>0</v>
      </c>
      <c r="EU171" s="31">
        <v>0</v>
      </c>
      <c r="EV171" s="31">
        <v>0</v>
      </c>
      <c r="EW171" s="31">
        <v>0</v>
      </c>
      <c r="EX171" s="31">
        <v>0</v>
      </c>
      <c r="EY171" s="31">
        <v>0</v>
      </c>
      <c r="EZ171" s="31">
        <v>0</v>
      </c>
      <c r="FA171" s="31">
        <v>0</v>
      </c>
      <c r="FB171" s="31">
        <v>0</v>
      </c>
      <c r="FC171" s="31">
        <v>0</v>
      </c>
      <c r="FD171" s="31">
        <v>0</v>
      </c>
      <c r="FE171" s="31">
        <v>0</v>
      </c>
      <c r="FF171" s="31">
        <v>0</v>
      </c>
      <c r="FG171" s="31">
        <v>0</v>
      </c>
      <c r="FH171" s="31">
        <v>0</v>
      </c>
      <c r="FI171" s="31">
        <v>0</v>
      </c>
      <c r="FJ171" s="31">
        <v>0</v>
      </c>
      <c r="FK171" s="31">
        <v>0</v>
      </c>
      <c r="FL171" s="31">
        <v>0</v>
      </c>
      <c r="FM171" s="31">
        <v>0</v>
      </c>
      <c r="FN171" s="31">
        <v>0</v>
      </c>
      <c r="FO171" s="31">
        <v>0</v>
      </c>
      <c r="FP171" s="31">
        <v>0</v>
      </c>
      <c r="FQ171" s="31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31">
        <v>0</v>
      </c>
      <c r="HD171" s="31">
        <v>0</v>
      </c>
      <c r="HE171" s="31">
        <v>0</v>
      </c>
      <c r="HF171" s="31">
        <v>0</v>
      </c>
      <c r="HG171" s="31">
        <v>0</v>
      </c>
      <c r="HH171" s="31">
        <v>0</v>
      </c>
      <c r="HI171" s="31">
        <v>0</v>
      </c>
      <c r="HJ171" s="31">
        <v>0</v>
      </c>
      <c r="HK171" s="31">
        <v>0</v>
      </c>
      <c r="HL171" s="31">
        <v>0</v>
      </c>
      <c r="HM171" s="31">
        <v>0</v>
      </c>
      <c r="HN171" s="31">
        <v>0</v>
      </c>
      <c r="HO171" s="31">
        <v>0</v>
      </c>
      <c r="HP171" s="31">
        <v>0</v>
      </c>
      <c r="HQ171" s="31">
        <v>0</v>
      </c>
      <c r="HR171" s="31">
        <v>0</v>
      </c>
      <c r="HS171" s="31">
        <v>0</v>
      </c>
      <c r="HT171" s="31">
        <v>0</v>
      </c>
      <c r="HU171" s="31">
        <v>0</v>
      </c>
      <c r="HV171" s="31">
        <v>0</v>
      </c>
      <c r="HW171" s="31">
        <v>0</v>
      </c>
      <c r="HX171" s="31">
        <v>0</v>
      </c>
      <c r="HY171" s="31">
        <v>0</v>
      </c>
      <c r="HZ171" s="31">
        <v>0</v>
      </c>
      <c r="IA171" s="31">
        <v>0</v>
      </c>
      <c r="IB171" s="31">
        <v>0</v>
      </c>
      <c r="IC171" s="31">
        <v>0</v>
      </c>
      <c r="ID171" s="31">
        <v>0</v>
      </c>
      <c r="IE171" s="31">
        <v>0</v>
      </c>
      <c r="IF171" s="31">
        <v>0</v>
      </c>
      <c r="IG171" s="31">
        <v>0</v>
      </c>
      <c r="IH171" s="31">
        <v>0</v>
      </c>
      <c r="II171" s="31">
        <v>0</v>
      </c>
      <c r="IJ171" s="31">
        <v>0</v>
      </c>
      <c r="IK171" s="31">
        <v>0</v>
      </c>
      <c r="IL171" s="31">
        <v>0</v>
      </c>
      <c r="IM171" s="31">
        <v>0</v>
      </c>
      <c r="IN171" s="31">
        <v>0</v>
      </c>
      <c r="IO171" s="31">
        <v>0</v>
      </c>
      <c r="IP171" s="31">
        <v>0</v>
      </c>
      <c r="IQ171" s="31">
        <v>0</v>
      </c>
      <c r="IR171" s="31">
        <v>0</v>
      </c>
      <c r="IS171" s="31">
        <v>0</v>
      </c>
      <c r="IT171" s="31">
        <v>0</v>
      </c>
      <c r="IU171" s="31">
        <v>0</v>
      </c>
      <c r="IV171" s="31">
        <v>0</v>
      </c>
      <c r="IW171" s="31">
        <v>0</v>
      </c>
      <c r="IX171" s="31">
        <v>0</v>
      </c>
      <c r="IY171" s="31">
        <v>0</v>
      </c>
      <c r="IZ171" s="3"/>
      <c r="JA171" s="3"/>
    </row>
    <row r="172" spans="1:261" x14ac:dyDescent="0.25">
      <c r="A172" s="3"/>
      <c r="B172" s="3"/>
      <c r="C172" s="3"/>
      <c r="D172" s="205" t="s">
        <v>409</v>
      </c>
      <c r="E172" s="205" t="s">
        <v>437</v>
      </c>
      <c r="F172" s="10" t="s">
        <v>310</v>
      </c>
      <c r="G172" s="3"/>
      <c r="H172" s="3"/>
      <c r="I172" s="3"/>
      <c r="J172" s="5" t="s">
        <v>30</v>
      </c>
      <c r="K172" s="3"/>
      <c r="L172" s="20" t="s">
        <v>29</v>
      </c>
      <c r="M172" s="20"/>
      <c r="N172" s="20"/>
      <c r="O172" s="20"/>
      <c r="P172" s="20"/>
      <c r="Q172" s="46">
        <v>0</v>
      </c>
      <c r="R172" s="20"/>
      <c r="S172" s="46"/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1">
        <v>0</v>
      </c>
      <c r="DV172" s="31">
        <v>0</v>
      </c>
      <c r="DW172" s="31">
        <v>0</v>
      </c>
      <c r="DX172" s="31">
        <v>0</v>
      </c>
      <c r="DY172" s="31">
        <v>0</v>
      </c>
      <c r="DZ172" s="31">
        <v>0</v>
      </c>
      <c r="EA172" s="31">
        <v>0</v>
      </c>
      <c r="EB172" s="31">
        <v>0</v>
      </c>
      <c r="EC172" s="31">
        <v>0</v>
      </c>
      <c r="ED172" s="31">
        <v>0</v>
      </c>
      <c r="EE172" s="31">
        <v>0</v>
      </c>
      <c r="EF172" s="31">
        <v>0</v>
      </c>
      <c r="EG172" s="31">
        <v>0</v>
      </c>
      <c r="EH172" s="31">
        <v>0</v>
      </c>
      <c r="EI172" s="31">
        <v>0</v>
      </c>
      <c r="EJ172" s="31">
        <v>0</v>
      </c>
      <c r="EK172" s="31">
        <v>0</v>
      </c>
      <c r="EL172" s="31">
        <v>0</v>
      </c>
      <c r="EM172" s="31">
        <v>0</v>
      </c>
      <c r="EN172" s="31">
        <v>0</v>
      </c>
      <c r="EO172" s="31">
        <v>0</v>
      </c>
      <c r="EP172" s="31">
        <v>0</v>
      </c>
      <c r="EQ172" s="31">
        <v>0</v>
      </c>
      <c r="ER172" s="31">
        <v>0</v>
      </c>
      <c r="ES172" s="31">
        <v>0</v>
      </c>
      <c r="ET172" s="31">
        <v>0</v>
      </c>
      <c r="EU172" s="31">
        <v>0</v>
      </c>
      <c r="EV172" s="31">
        <v>0</v>
      </c>
      <c r="EW172" s="31">
        <v>0</v>
      </c>
      <c r="EX172" s="31">
        <v>0</v>
      </c>
      <c r="EY172" s="31">
        <v>0</v>
      </c>
      <c r="EZ172" s="31">
        <v>0</v>
      </c>
      <c r="FA172" s="31">
        <v>0</v>
      </c>
      <c r="FB172" s="31">
        <v>0</v>
      </c>
      <c r="FC172" s="31">
        <v>0</v>
      </c>
      <c r="FD172" s="31">
        <v>0</v>
      </c>
      <c r="FE172" s="31">
        <v>0</v>
      </c>
      <c r="FF172" s="31">
        <v>0</v>
      </c>
      <c r="FG172" s="31">
        <v>0</v>
      </c>
      <c r="FH172" s="31">
        <v>0</v>
      </c>
      <c r="FI172" s="31">
        <v>0</v>
      </c>
      <c r="FJ172" s="31">
        <v>0</v>
      </c>
      <c r="FK172" s="31">
        <v>0</v>
      </c>
      <c r="FL172" s="31">
        <v>0</v>
      </c>
      <c r="FM172" s="31">
        <v>0</v>
      </c>
      <c r="FN172" s="31">
        <v>0</v>
      </c>
      <c r="FO172" s="31">
        <v>0</v>
      </c>
      <c r="FP172" s="31">
        <v>0</v>
      </c>
      <c r="FQ172" s="31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31">
        <v>0</v>
      </c>
      <c r="HD172" s="31">
        <v>0</v>
      </c>
      <c r="HE172" s="31">
        <v>0</v>
      </c>
      <c r="HF172" s="31">
        <v>0</v>
      </c>
      <c r="HG172" s="31">
        <v>0</v>
      </c>
      <c r="HH172" s="31">
        <v>0</v>
      </c>
      <c r="HI172" s="31">
        <v>0</v>
      </c>
      <c r="HJ172" s="31">
        <v>0</v>
      </c>
      <c r="HK172" s="31">
        <v>0</v>
      </c>
      <c r="HL172" s="31">
        <v>0</v>
      </c>
      <c r="HM172" s="31">
        <v>0</v>
      </c>
      <c r="HN172" s="31">
        <v>0</v>
      </c>
      <c r="HO172" s="31">
        <v>0</v>
      </c>
      <c r="HP172" s="31">
        <v>0</v>
      </c>
      <c r="HQ172" s="31">
        <v>0</v>
      </c>
      <c r="HR172" s="31">
        <v>0</v>
      </c>
      <c r="HS172" s="31">
        <v>0</v>
      </c>
      <c r="HT172" s="31">
        <v>0</v>
      </c>
      <c r="HU172" s="31">
        <v>0</v>
      </c>
      <c r="HV172" s="31">
        <v>0</v>
      </c>
      <c r="HW172" s="31">
        <v>0</v>
      </c>
      <c r="HX172" s="31">
        <v>0</v>
      </c>
      <c r="HY172" s="31">
        <v>0</v>
      </c>
      <c r="HZ172" s="31">
        <v>0</v>
      </c>
      <c r="IA172" s="31">
        <v>0</v>
      </c>
      <c r="IB172" s="31">
        <v>0</v>
      </c>
      <c r="IC172" s="31">
        <v>0</v>
      </c>
      <c r="ID172" s="31">
        <v>0</v>
      </c>
      <c r="IE172" s="31">
        <v>0</v>
      </c>
      <c r="IF172" s="31">
        <v>0</v>
      </c>
      <c r="IG172" s="31">
        <v>0</v>
      </c>
      <c r="IH172" s="31">
        <v>0</v>
      </c>
      <c r="II172" s="31">
        <v>0</v>
      </c>
      <c r="IJ172" s="31">
        <v>0</v>
      </c>
      <c r="IK172" s="31">
        <v>0</v>
      </c>
      <c r="IL172" s="31">
        <v>0</v>
      </c>
      <c r="IM172" s="31">
        <v>0</v>
      </c>
      <c r="IN172" s="31">
        <v>0</v>
      </c>
      <c r="IO172" s="31">
        <v>0</v>
      </c>
      <c r="IP172" s="31">
        <v>0</v>
      </c>
      <c r="IQ172" s="31">
        <v>0</v>
      </c>
      <c r="IR172" s="31">
        <v>0</v>
      </c>
      <c r="IS172" s="31">
        <v>0</v>
      </c>
      <c r="IT172" s="31">
        <v>0</v>
      </c>
      <c r="IU172" s="31">
        <v>0</v>
      </c>
      <c r="IV172" s="31">
        <v>0</v>
      </c>
      <c r="IW172" s="31">
        <v>0</v>
      </c>
      <c r="IX172" s="31">
        <v>0</v>
      </c>
      <c r="IY172" s="31">
        <v>0</v>
      </c>
      <c r="IZ172" s="3"/>
      <c r="JA172" s="3"/>
    </row>
    <row r="173" spans="1:261" x14ac:dyDescent="0.25">
      <c r="A173" s="3"/>
      <c r="B173" s="3"/>
      <c r="C173" s="3"/>
      <c r="D173" s="205" t="s">
        <v>409</v>
      </c>
      <c r="E173" s="205" t="s">
        <v>437</v>
      </c>
      <c r="F173" s="10" t="s">
        <v>311</v>
      </c>
      <c r="G173" s="3"/>
      <c r="H173" s="3"/>
      <c r="I173" s="3"/>
      <c r="J173" s="5" t="s">
        <v>4</v>
      </c>
      <c r="K173" s="3"/>
      <c r="L173" s="3"/>
      <c r="M173" s="3"/>
      <c r="N173" s="3"/>
      <c r="O173" s="3"/>
      <c r="P173" s="3"/>
      <c r="Q173" s="12">
        <v>0</v>
      </c>
      <c r="R173" s="3"/>
      <c r="S173" s="3"/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31">
        <v>0</v>
      </c>
      <c r="DS173" s="31">
        <v>0</v>
      </c>
      <c r="DT173" s="31">
        <v>0</v>
      </c>
      <c r="DU173" s="31">
        <v>0</v>
      </c>
      <c r="DV173" s="31">
        <v>0</v>
      </c>
      <c r="DW173" s="31">
        <v>0</v>
      </c>
      <c r="DX173" s="31">
        <v>0</v>
      </c>
      <c r="DY173" s="31">
        <v>0</v>
      </c>
      <c r="DZ173" s="31">
        <v>0</v>
      </c>
      <c r="EA173" s="31">
        <v>0</v>
      </c>
      <c r="EB173" s="31">
        <v>0</v>
      </c>
      <c r="EC173" s="31">
        <v>0</v>
      </c>
      <c r="ED173" s="31">
        <v>0</v>
      </c>
      <c r="EE173" s="31">
        <v>0</v>
      </c>
      <c r="EF173" s="31">
        <v>0</v>
      </c>
      <c r="EG173" s="31">
        <v>0</v>
      </c>
      <c r="EH173" s="31">
        <v>0</v>
      </c>
      <c r="EI173" s="31">
        <v>0</v>
      </c>
      <c r="EJ173" s="31">
        <v>0</v>
      </c>
      <c r="EK173" s="31">
        <v>0</v>
      </c>
      <c r="EL173" s="31">
        <v>0</v>
      </c>
      <c r="EM173" s="31">
        <v>0</v>
      </c>
      <c r="EN173" s="31">
        <v>0</v>
      </c>
      <c r="EO173" s="31">
        <v>0</v>
      </c>
      <c r="EP173" s="31">
        <v>0</v>
      </c>
      <c r="EQ173" s="31">
        <v>0</v>
      </c>
      <c r="ER173" s="31">
        <v>0</v>
      </c>
      <c r="ES173" s="31">
        <v>0</v>
      </c>
      <c r="ET173" s="31">
        <v>0</v>
      </c>
      <c r="EU173" s="31">
        <v>0</v>
      </c>
      <c r="EV173" s="31">
        <v>0</v>
      </c>
      <c r="EW173" s="31">
        <v>0</v>
      </c>
      <c r="EX173" s="31">
        <v>0</v>
      </c>
      <c r="EY173" s="31">
        <v>0</v>
      </c>
      <c r="EZ173" s="31">
        <v>0</v>
      </c>
      <c r="FA173" s="31">
        <v>0</v>
      </c>
      <c r="FB173" s="31">
        <v>0</v>
      </c>
      <c r="FC173" s="31">
        <v>0</v>
      </c>
      <c r="FD173" s="31">
        <v>0</v>
      </c>
      <c r="FE173" s="31">
        <v>0</v>
      </c>
      <c r="FF173" s="31">
        <v>0</v>
      </c>
      <c r="FG173" s="31">
        <v>0</v>
      </c>
      <c r="FH173" s="31">
        <v>0</v>
      </c>
      <c r="FI173" s="31">
        <v>0</v>
      </c>
      <c r="FJ173" s="31">
        <v>0</v>
      </c>
      <c r="FK173" s="31">
        <v>0</v>
      </c>
      <c r="FL173" s="31">
        <v>0</v>
      </c>
      <c r="FM173" s="31">
        <v>0</v>
      </c>
      <c r="FN173" s="31">
        <v>0</v>
      </c>
      <c r="FO173" s="31">
        <v>0</v>
      </c>
      <c r="FP173" s="31">
        <v>0</v>
      </c>
      <c r="FQ173" s="31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31">
        <v>0</v>
      </c>
      <c r="HD173" s="31">
        <v>0</v>
      </c>
      <c r="HE173" s="31">
        <v>0</v>
      </c>
      <c r="HF173" s="31">
        <v>0</v>
      </c>
      <c r="HG173" s="31">
        <v>0</v>
      </c>
      <c r="HH173" s="31">
        <v>0</v>
      </c>
      <c r="HI173" s="31">
        <v>0</v>
      </c>
      <c r="HJ173" s="31">
        <v>0</v>
      </c>
      <c r="HK173" s="31">
        <v>0</v>
      </c>
      <c r="HL173" s="31">
        <v>0</v>
      </c>
      <c r="HM173" s="31">
        <v>0</v>
      </c>
      <c r="HN173" s="31">
        <v>0</v>
      </c>
      <c r="HO173" s="31">
        <v>0</v>
      </c>
      <c r="HP173" s="31">
        <v>0</v>
      </c>
      <c r="HQ173" s="31">
        <v>0</v>
      </c>
      <c r="HR173" s="31">
        <v>0</v>
      </c>
      <c r="HS173" s="31">
        <v>0</v>
      </c>
      <c r="HT173" s="31">
        <v>0</v>
      </c>
      <c r="HU173" s="31">
        <v>0</v>
      </c>
      <c r="HV173" s="31">
        <v>0</v>
      </c>
      <c r="HW173" s="31">
        <v>0</v>
      </c>
      <c r="HX173" s="31">
        <v>0</v>
      </c>
      <c r="HY173" s="31">
        <v>0</v>
      </c>
      <c r="HZ173" s="31">
        <v>0</v>
      </c>
      <c r="IA173" s="31">
        <v>0</v>
      </c>
      <c r="IB173" s="31">
        <v>0</v>
      </c>
      <c r="IC173" s="31">
        <v>0</v>
      </c>
      <c r="ID173" s="31">
        <v>0</v>
      </c>
      <c r="IE173" s="31">
        <v>0</v>
      </c>
      <c r="IF173" s="31">
        <v>0</v>
      </c>
      <c r="IG173" s="31">
        <v>0</v>
      </c>
      <c r="IH173" s="31">
        <v>0</v>
      </c>
      <c r="II173" s="31">
        <v>0</v>
      </c>
      <c r="IJ173" s="31">
        <v>0</v>
      </c>
      <c r="IK173" s="31">
        <v>0</v>
      </c>
      <c r="IL173" s="31">
        <v>0</v>
      </c>
      <c r="IM173" s="31">
        <v>0</v>
      </c>
      <c r="IN173" s="31">
        <v>0</v>
      </c>
      <c r="IO173" s="31">
        <v>0</v>
      </c>
      <c r="IP173" s="31">
        <v>0</v>
      </c>
      <c r="IQ173" s="31">
        <v>0</v>
      </c>
      <c r="IR173" s="31">
        <v>0</v>
      </c>
      <c r="IS173" s="31">
        <v>0</v>
      </c>
      <c r="IT173" s="31">
        <v>0</v>
      </c>
      <c r="IU173" s="31">
        <v>0</v>
      </c>
      <c r="IV173" s="31">
        <v>0</v>
      </c>
      <c r="IW173" s="31">
        <v>0</v>
      </c>
      <c r="IX173" s="31">
        <v>0</v>
      </c>
      <c r="IY173" s="31">
        <v>0</v>
      </c>
      <c r="IZ173" s="3"/>
      <c r="JA173" s="3"/>
    </row>
    <row r="174" spans="1:261" x14ac:dyDescent="0.25">
      <c r="A174" s="3"/>
      <c r="B174" s="3"/>
      <c r="C174" s="3"/>
      <c r="D174" s="205" t="s">
        <v>409</v>
      </c>
      <c r="E174" s="205" t="s">
        <v>437</v>
      </c>
      <c r="F174" s="10" t="s">
        <v>102</v>
      </c>
      <c r="G174" s="3"/>
      <c r="H174" s="3"/>
      <c r="I174" s="3"/>
      <c r="J174" s="5" t="s">
        <v>4</v>
      </c>
      <c r="K174" s="3"/>
      <c r="L174" s="3"/>
      <c r="M174" s="3"/>
      <c r="N174" s="3"/>
      <c r="O174" s="3"/>
      <c r="P174" s="3"/>
      <c r="Q174" s="12"/>
      <c r="R174" s="3"/>
      <c r="S174" s="50"/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31">
        <v>0</v>
      </c>
      <c r="DS174" s="31">
        <v>0</v>
      </c>
      <c r="DT174" s="31">
        <v>0</v>
      </c>
      <c r="DU174" s="31">
        <v>0</v>
      </c>
      <c r="DV174" s="31">
        <v>0</v>
      </c>
      <c r="DW174" s="31">
        <v>0</v>
      </c>
      <c r="DX174" s="31">
        <v>0</v>
      </c>
      <c r="DY174" s="31">
        <v>0</v>
      </c>
      <c r="DZ174" s="31">
        <v>0</v>
      </c>
      <c r="EA174" s="31">
        <v>0</v>
      </c>
      <c r="EB174" s="31">
        <v>0</v>
      </c>
      <c r="EC174" s="31">
        <v>0</v>
      </c>
      <c r="ED174" s="31">
        <v>0</v>
      </c>
      <c r="EE174" s="31">
        <v>0</v>
      </c>
      <c r="EF174" s="31">
        <v>0</v>
      </c>
      <c r="EG174" s="31">
        <v>0</v>
      </c>
      <c r="EH174" s="31">
        <v>0</v>
      </c>
      <c r="EI174" s="31">
        <v>0</v>
      </c>
      <c r="EJ174" s="31">
        <v>0</v>
      </c>
      <c r="EK174" s="31">
        <v>0</v>
      </c>
      <c r="EL174" s="31">
        <v>0</v>
      </c>
      <c r="EM174" s="31">
        <v>0</v>
      </c>
      <c r="EN174" s="31">
        <v>0</v>
      </c>
      <c r="EO174" s="31">
        <v>0</v>
      </c>
      <c r="EP174" s="31">
        <v>0</v>
      </c>
      <c r="EQ174" s="31">
        <v>0</v>
      </c>
      <c r="ER174" s="31">
        <v>0</v>
      </c>
      <c r="ES174" s="31">
        <v>0</v>
      </c>
      <c r="ET174" s="31">
        <v>0</v>
      </c>
      <c r="EU174" s="31">
        <v>0</v>
      </c>
      <c r="EV174" s="31">
        <v>0</v>
      </c>
      <c r="EW174" s="31">
        <v>0</v>
      </c>
      <c r="EX174" s="31">
        <v>0</v>
      </c>
      <c r="EY174" s="31">
        <v>0</v>
      </c>
      <c r="EZ174" s="31">
        <v>0</v>
      </c>
      <c r="FA174" s="31">
        <v>0</v>
      </c>
      <c r="FB174" s="31">
        <v>0</v>
      </c>
      <c r="FC174" s="31">
        <v>0</v>
      </c>
      <c r="FD174" s="31">
        <v>0</v>
      </c>
      <c r="FE174" s="31">
        <v>0</v>
      </c>
      <c r="FF174" s="31">
        <v>0</v>
      </c>
      <c r="FG174" s="31">
        <v>0</v>
      </c>
      <c r="FH174" s="31">
        <v>0</v>
      </c>
      <c r="FI174" s="31">
        <v>0</v>
      </c>
      <c r="FJ174" s="31">
        <v>0</v>
      </c>
      <c r="FK174" s="31">
        <v>0</v>
      </c>
      <c r="FL174" s="31">
        <v>0</v>
      </c>
      <c r="FM174" s="31">
        <v>0</v>
      </c>
      <c r="FN174" s="31">
        <v>0</v>
      </c>
      <c r="FO174" s="31">
        <v>0</v>
      </c>
      <c r="FP174" s="31">
        <v>0</v>
      </c>
      <c r="FQ174" s="31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31">
        <v>0</v>
      </c>
      <c r="HD174" s="31">
        <v>0</v>
      </c>
      <c r="HE174" s="31">
        <v>0</v>
      </c>
      <c r="HF174" s="31">
        <v>0</v>
      </c>
      <c r="HG174" s="31">
        <v>0</v>
      </c>
      <c r="HH174" s="31">
        <v>0</v>
      </c>
      <c r="HI174" s="31">
        <v>0</v>
      </c>
      <c r="HJ174" s="31">
        <v>0</v>
      </c>
      <c r="HK174" s="31">
        <v>0</v>
      </c>
      <c r="HL174" s="31">
        <v>0</v>
      </c>
      <c r="HM174" s="31">
        <v>0</v>
      </c>
      <c r="HN174" s="31">
        <v>0</v>
      </c>
      <c r="HO174" s="31">
        <v>0</v>
      </c>
      <c r="HP174" s="31">
        <v>0</v>
      </c>
      <c r="HQ174" s="31">
        <v>0</v>
      </c>
      <c r="HR174" s="31">
        <v>0</v>
      </c>
      <c r="HS174" s="31">
        <v>0</v>
      </c>
      <c r="HT174" s="31">
        <v>0</v>
      </c>
      <c r="HU174" s="31">
        <v>0</v>
      </c>
      <c r="HV174" s="31">
        <v>0</v>
      </c>
      <c r="HW174" s="31">
        <v>0</v>
      </c>
      <c r="HX174" s="31">
        <v>0</v>
      </c>
      <c r="HY174" s="31">
        <v>0</v>
      </c>
      <c r="HZ174" s="31">
        <v>0</v>
      </c>
      <c r="IA174" s="31">
        <v>0</v>
      </c>
      <c r="IB174" s="31">
        <v>0</v>
      </c>
      <c r="IC174" s="31">
        <v>0</v>
      </c>
      <c r="ID174" s="31">
        <v>0</v>
      </c>
      <c r="IE174" s="31">
        <v>0</v>
      </c>
      <c r="IF174" s="31">
        <v>0</v>
      </c>
      <c r="IG174" s="31">
        <v>0</v>
      </c>
      <c r="IH174" s="31">
        <v>0</v>
      </c>
      <c r="II174" s="31">
        <v>0</v>
      </c>
      <c r="IJ174" s="31">
        <v>0</v>
      </c>
      <c r="IK174" s="31">
        <v>0</v>
      </c>
      <c r="IL174" s="31">
        <v>0</v>
      </c>
      <c r="IM174" s="31">
        <v>0</v>
      </c>
      <c r="IN174" s="31">
        <v>0</v>
      </c>
      <c r="IO174" s="31">
        <v>0</v>
      </c>
      <c r="IP174" s="31">
        <v>0</v>
      </c>
      <c r="IQ174" s="31">
        <v>0</v>
      </c>
      <c r="IR174" s="31">
        <v>0</v>
      </c>
      <c r="IS174" s="31">
        <v>0</v>
      </c>
      <c r="IT174" s="31">
        <v>0</v>
      </c>
      <c r="IU174" s="31">
        <v>0</v>
      </c>
      <c r="IV174" s="31">
        <v>0</v>
      </c>
      <c r="IW174" s="31">
        <v>0</v>
      </c>
      <c r="IX174" s="31">
        <v>0</v>
      </c>
      <c r="IY174" s="31">
        <v>0</v>
      </c>
      <c r="IZ174" s="3"/>
      <c r="JA174" s="3"/>
    </row>
    <row r="175" spans="1:261" x14ac:dyDescent="0.25">
      <c r="A175" s="3"/>
      <c r="B175" s="3"/>
      <c r="C175" s="3"/>
      <c r="D175" s="205" t="s">
        <v>409</v>
      </c>
      <c r="E175" s="205" t="s">
        <v>437</v>
      </c>
      <c r="F175" s="10" t="s">
        <v>103</v>
      </c>
      <c r="G175" s="3"/>
      <c r="H175" s="3"/>
      <c r="I175" s="3"/>
      <c r="J175" s="5" t="s">
        <v>4</v>
      </c>
      <c r="K175" s="3"/>
      <c r="L175" s="20" t="s">
        <v>29</v>
      </c>
      <c r="M175" s="20"/>
      <c r="N175" s="20"/>
      <c r="O175" s="20"/>
      <c r="P175" s="20"/>
      <c r="Q175" s="46">
        <v>0</v>
      </c>
      <c r="R175" s="3"/>
      <c r="S175" s="50"/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0</v>
      </c>
      <c r="DU175" s="31">
        <v>0</v>
      </c>
      <c r="DV175" s="31">
        <v>0</v>
      </c>
      <c r="DW175" s="31">
        <v>0</v>
      </c>
      <c r="DX175" s="31">
        <v>0</v>
      </c>
      <c r="DY175" s="31">
        <v>0</v>
      </c>
      <c r="DZ175" s="31">
        <v>0</v>
      </c>
      <c r="EA175" s="31">
        <v>0</v>
      </c>
      <c r="EB175" s="31">
        <v>0</v>
      </c>
      <c r="EC175" s="31">
        <v>0</v>
      </c>
      <c r="ED175" s="31">
        <v>0</v>
      </c>
      <c r="EE175" s="31">
        <v>0</v>
      </c>
      <c r="EF175" s="31">
        <v>0</v>
      </c>
      <c r="EG175" s="31">
        <v>0</v>
      </c>
      <c r="EH175" s="31">
        <v>0</v>
      </c>
      <c r="EI175" s="31">
        <v>0</v>
      </c>
      <c r="EJ175" s="31">
        <v>0</v>
      </c>
      <c r="EK175" s="31">
        <v>0</v>
      </c>
      <c r="EL175" s="31">
        <v>0</v>
      </c>
      <c r="EM175" s="31">
        <v>0</v>
      </c>
      <c r="EN175" s="31">
        <v>0</v>
      </c>
      <c r="EO175" s="31">
        <v>0</v>
      </c>
      <c r="EP175" s="31">
        <v>0</v>
      </c>
      <c r="EQ175" s="31">
        <v>0</v>
      </c>
      <c r="ER175" s="31">
        <v>0</v>
      </c>
      <c r="ES175" s="31">
        <v>0</v>
      </c>
      <c r="ET175" s="31">
        <v>0</v>
      </c>
      <c r="EU175" s="31">
        <v>0</v>
      </c>
      <c r="EV175" s="31">
        <v>0</v>
      </c>
      <c r="EW175" s="31">
        <v>0</v>
      </c>
      <c r="EX175" s="31">
        <v>0</v>
      </c>
      <c r="EY175" s="31">
        <v>0</v>
      </c>
      <c r="EZ175" s="31">
        <v>0</v>
      </c>
      <c r="FA175" s="31">
        <v>0</v>
      </c>
      <c r="FB175" s="31">
        <v>0</v>
      </c>
      <c r="FC175" s="31">
        <v>0</v>
      </c>
      <c r="FD175" s="31">
        <v>0</v>
      </c>
      <c r="FE175" s="31">
        <v>0</v>
      </c>
      <c r="FF175" s="31">
        <v>0</v>
      </c>
      <c r="FG175" s="31">
        <v>0</v>
      </c>
      <c r="FH175" s="31">
        <v>0</v>
      </c>
      <c r="FI175" s="31">
        <v>0</v>
      </c>
      <c r="FJ175" s="31">
        <v>0</v>
      </c>
      <c r="FK175" s="31">
        <v>0</v>
      </c>
      <c r="FL175" s="31">
        <v>0</v>
      </c>
      <c r="FM175" s="31">
        <v>0</v>
      </c>
      <c r="FN175" s="31">
        <v>0</v>
      </c>
      <c r="FO175" s="31">
        <v>0</v>
      </c>
      <c r="FP175" s="31">
        <v>0</v>
      </c>
      <c r="FQ175" s="31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31">
        <v>0</v>
      </c>
      <c r="HD175" s="31">
        <v>0</v>
      </c>
      <c r="HE175" s="31">
        <v>0</v>
      </c>
      <c r="HF175" s="31">
        <v>0</v>
      </c>
      <c r="HG175" s="31">
        <v>0</v>
      </c>
      <c r="HH175" s="31">
        <v>0</v>
      </c>
      <c r="HI175" s="31">
        <v>0</v>
      </c>
      <c r="HJ175" s="31">
        <v>0</v>
      </c>
      <c r="HK175" s="31">
        <v>0</v>
      </c>
      <c r="HL175" s="31">
        <v>0</v>
      </c>
      <c r="HM175" s="31">
        <v>0</v>
      </c>
      <c r="HN175" s="31">
        <v>0</v>
      </c>
      <c r="HO175" s="31">
        <v>0</v>
      </c>
      <c r="HP175" s="31">
        <v>0</v>
      </c>
      <c r="HQ175" s="31">
        <v>0</v>
      </c>
      <c r="HR175" s="31">
        <v>0</v>
      </c>
      <c r="HS175" s="31">
        <v>0</v>
      </c>
      <c r="HT175" s="31">
        <v>0</v>
      </c>
      <c r="HU175" s="31">
        <v>0</v>
      </c>
      <c r="HV175" s="31">
        <v>0</v>
      </c>
      <c r="HW175" s="31">
        <v>0</v>
      </c>
      <c r="HX175" s="31">
        <v>0</v>
      </c>
      <c r="HY175" s="31">
        <v>0</v>
      </c>
      <c r="HZ175" s="31">
        <v>0</v>
      </c>
      <c r="IA175" s="31">
        <v>0</v>
      </c>
      <c r="IB175" s="31">
        <v>0</v>
      </c>
      <c r="IC175" s="31">
        <v>0</v>
      </c>
      <c r="ID175" s="31">
        <v>0</v>
      </c>
      <c r="IE175" s="31">
        <v>0</v>
      </c>
      <c r="IF175" s="31">
        <v>0</v>
      </c>
      <c r="IG175" s="31">
        <v>0</v>
      </c>
      <c r="IH175" s="31">
        <v>0</v>
      </c>
      <c r="II175" s="31">
        <v>0</v>
      </c>
      <c r="IJ175" s="31">
        <v>0</v>
      </c>
      <c r="IK175" s="31">
        <v>0</v>
      </c>
      <c r="IL175" s="31">
        <v>0</v>
      </c>
      <c r="IM175" s="31">
        <v>0</v>
      </c>
      <c r="IN175" s="31">
        <v>0</v>
      </c>
      <c r="IO175" s="31">
        <v>0</v>
      </c>
      <c r="IP175" s="31">
        <v>0</v>
      </c>
      <c r="IQ175" s="31">
        <v>0</v>
      </c>
      <c r="IR175" s="31">
        <v>0</v>
      </c>
      <c r="IS175" s="31">
        <v>0</v>
      </c>
      <c r="IT175" s="31">
        <v>0</v>
      </c>
      <c r="IU175" s="31">
        <v>0</v>
      </c>
      <c r="IV175" s="31">
        <v>0</v>
      </c>
      <c r="IW175" s="31">
        <v>0</v>
      </c>
      <c r="IX175" s="31">
        <v>0</v>
      </c>
      <c r="IY175" s="31">
        <v>0</v>
      </c>
      <c r="IZ175" s="3"/>
      <c r="JA175" s="3"/>
    </row>
    <row r="176" spans="1:261" x14ac:dyDescent="0.25">
      <c r="A176" s="3"/>
      <c r="B176" s="3"/>
      <c r="C176" s="3"/>
      <c r="D176" s="205" t="s">
        <v>409</v>
      </c>
      <c r="E176" s="205" t="s">
        <v>437</v>
      </c>
      <c r="F176" s="10" t="s">
        <v>313</v>
      </c>
      <c r="G176" s="3"/>
      <c r="H176" s="3"/>
      <c r="I176" s="3"/>
      <c r="J176" s="5" t="s">
        <v>7</v>
      </c>
      <c r="K176" s="3"/>
      <c r="L176" s="3"/>
      <c r="M176" s="3"/>
      <c r="N176" s="3"/>
      <c r="O176" s="3"/>
      <c r="P176" s="3"/>
      <c r="Q176" s="43"/>
      <c r="R176" s="3"/>
      <c r="S176" s="3"/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0</v>
      </c>
      <c r="AI176" s="39">
        <v>0</v>
      </c>
      <c r="AJ176" s="39">
        <v>0</v>
      </c>
      <c r="AK176" s="39">
        <v>0</v>
      </c>
      <c r="AL176" s="39">
        <v>0</v>
      </c>
      <c r="AM176" s="39">
        <v>0</v>
      </c>
      <c r="AN176" s="39">
        <v>0</v>
      </c>
      <c r="AO176" s="39">
        <v>0</v>
      </c>
      <c r="AP176" s="39">
        <v>0</v>
      </c>
      <c r="AQ176" s="39">
        <v>0</v>
      </c>
      <c r="AR176" s="39">
        <v>0</v>
      </c>
      <c r="AS176" s="39">
        <v>0</v>
      </c>
      <c r="AT176" s="39">
        <v>0</v>
      </c>
      <c r="AU176" s="39">
        <v>0</v>
      </c>
      <c r="AV176" s="39">
        <v>0</v>
      </c>
      <c r="AW176" s="39">
        <v>0</v>
      </c>
      <c r="AX176" s="39">
        <v>0</v>
      </c>
      <c r="AY176" s="39">
        <v>0</v>
      </c>
      <c r="AZ176" s="39">
        <v>0</v>
      </c>
      <c r="BA176" s="39">
        <v>0</v>
      </c>
      <c r="BB176" s="39">
        <v>0</v>
      </c>
      <c r="BC176" s="39">
        <v>0</v>
      </c>
      <c r="BD176" s="39">
        <v>0</v>
      </c>
      <c r="BE176" s="39">
        <v>0</v>
      </c>
      <c r="BF176" s="39">
        <v>0</v>
      </c>
      <c r="BG176" s="39">
        <v>0</v>
      </c>
      <c r="BH176" s="39">
        <v>0</v>
      </c>
      <c r="BI176" s="39">
        <v>0</v>
      </c>
      <c r="BJ176" s="39">
        <v>0</v>
      </c>
      <c r="BK176" s="39">
        <v>0</v>
      </c>
      <c r="BL176" s="39">
        <v>0</v>
      </c>
      <c r="BM176" s="39">
        <v>0</v>
      </c>
      <c r="BN176" s="39">
        <v>0</v>
      </c>
      <c r="BO176" s="39">
        <v>0</v>
      </c>
      <c r="BP176" s="39">
        <v>0</v>
      </c>
      <c r="BQ176" s="39">
        <v>0</v>
      </c>
      <c r="BR176" s="39">
        <v>0</v>
      </c>
      <c r="BS176" s="39">
        <v>0</v>
      </c>
      <c r="BT176" s="39">
        <v>0</v>
      </c>
      <c r="BU176" s="39">
        <v>0</v>
      </c>
      <c r="BV176" s="39">
        <v>0</v>
      </c>
      <c r="BW176" s="39">
        <v>0</v>
      </c>
      <c r="BX176" s="39">
        <v>0</v>
      </c>
      <c r="BY176" s="39">
        <v>0</v>
      </c>
      <c r="BZ176" s="39">
        <v>0</v>
      </c>
      <c r="CA176" s="39">
        <v>0</v>
      </c>
      <c r="CB176" s="39">
        <v>0</v>
      </c>
      <c r="CC176" s="39">
        <v>0</v>
      </c>
      <c r="CD176" s="39">
        <v>0</v>
      </c>
      <c r="CE176" s="39">
        <v>0</v>
      </c>
      <c r="CF176" s="39">
        <v>0</v>
      </c>
      <c r="CG176" s="39">
        <v>0</v>
      </c>
      <c r="CH176" s="39">
        <v>0</v>
      </c>
      <c r="CI176" s="39">
        <v>0</v>
      </c>
      <c r="CJ176" s="39">
        <v>0</v>
      </c>
      <c r="CK176" s="39">
        <v>0</v>
      </c>
      <c r="CL176" s="39">
        <v>0</v>
      </c>
      <c r="CM176" s="39">
        <v>0</v>
      </c>
      <c r="CN176" s="39">
        <v>0</v>
      </c>
      <c r="CO176" s="39">
        <v>0</v>
      </c>
      <c r="CP176" s="39">
        <v>0</v>
      </c>
      <c r="CQ176" s="39">
        <v>0</v>
      </c>
      <c r="CR176" s="39">
        <v>0</v>
      </c>
      <c r="CS176" s="39">
        <v>0</v>
      </c>
      <c r="CT176" s="39">
        <v>0</v>
      </c>
      <c r="CU176" s="39">
        <v>0</v>
      </c>
      <c r="CV176" s="39">
        <v>0</v>
      </c>
      <c r="CW176" s="39">
        <v>0</v>
      </c>
      <c r="CX176" s="39">
        <v>0</v>
      </c>
      <c r="CY176" s="39">
        <v>0</v>
      </c>
      <c r="CZ176" s="39">
        <v>0</v>
      </c>
      <c r="DA176" s="39">
        <v>0</v>
      </c>
      <c r="DB176" s="39">
        <v>0</v>
      </c>
      <c r="DC176" s="39">
        <v>0</v>
      </c>
      <c r="DD176" s="39">
        <v>0</v>
      </c>
      <c r="DE176" s="39">
        <v>0</v>
      </c>
      <c r="DF176" s="39">
        <v>0</v>
      </c>
      <c r="DG176" s="39">
        <v>0</v>
      </c>
      <c r="DH176" s="39">
        <v>0</v>
      </c>
      <c r="DI176" s="39">
        <v>0</v>
      </c>
      <c r="DJ176" s="39">
        <v>0</v>
      </c>
      <c r="DK176" s="39">
        <v>0</v>
      </c>
      <c r="DL176" s="39">
        <v>6.9444444444444441E-3</v>
      </c>
      <c r="DM176" s="39">
        <v>6.9444444444444441E-3</v>
      </c>
      <c r="DN176" s="39">
        <v>6.9444444444444441E-3</v>
      </c>
      <c r="DO176" s="39">
        <v>6.9444444444444441E-3</v>
      </c>
      <c r="DP176" s="39">
        <v>6.9444444444444441E-3</v>
      </c>
      <c r="DQ176" s="39">
        <v>6.9444444444444441E-3</v>
      </c>
      <c r="DR176" s="39">
        <v>6.9444444444444441E-3</v>
      </c>
      <c r="DS176" s="39">
        <v>6.9444444444444441E-3</v>
      </c>
      <c r="DT176" s="39">
        <v>6.9444444444444441E-3</v>
      </c>
      <c r="DU176" s="39">
        <v>6.9444444444444441E-3</v>
      </c>
      <c r="DV176" s="39">
        <v>6.9444444444444441E-3</v>
      </c>
      <c r="DW176" s="39">
        <v>6.9444444444444441E-3</v>
      </c>
      <c r="DX176" s="39">
        <v>6.9444444444444441E-3</v>
      </c>
      <c r="DY176" s="39">
        <v>6.9444444444444441E-3</v>
      </c>
      <c r="DZ176" s="39">
        <v>6.9444444444444441E-3</v>
      </c>
      <c r="EA176" s="39">
        <v>6.9444444444444441E-3</v>
      </c>
      <c r="EB176" s="39">
        <v>6.9444444444444441E-3</v>
      </c>
      <c r="EC176" s="39">
        <v>6.9444444444444441E-3</v>
      </c>
      <c r="ED176" s="39">
        <v>6.9444444444444441E-3</v>
      </c>
      <c r="EE176" s="39">
        <v>6.9444444444444441E-3</v>
      </c>
      <c r="EF176" s="39">
        <v>6.9444444444444441E-3</v>
      </c>
      <c r="EG176" s="39">
        <v>6.9444444444444441E-3</v>
      </c>
      <c r="EH176" s="39">
        <v>6.9444444444444441E-3</v>
      </c>
      <c r="EI176" s="39">
        <v>6.9444444444444441E-3</v>
      </c>
      <c r="EJ176" s="39">
        <v>6.9444444444444441E-3</v>
      </c>
      <c r="EK176" s="39">
        <v>6.9444444444444441E-3</v>
      </c>
      <c r="EL176" s="39">
        <v>6.9444444444444441E-3</v>
      </c>
      <c r="EM176" s="39">
        <v>6.9444444444444441E-3</v>
      </c>
      <c r="EN176" s="39">
        <v>6.9444444444444441E-3</v>
      </c>
      <c r="EO176" s="39">
        <v>6.9444444444444441E-3</v>
      </c>
      <c r="EP176" s="39">
        <v>6.9444444444444441E-3</v>
      </c>
      <c r="EQ176" s="39">
        <v>6.9444444444444441E-3</v>
      </c>
      <c r="ER176" s="39">
        <v>6.9444444444444441E-3</v>
      </c>
      <c r="ES176" s="39">
        <v>6.9444444444444441E-3</v>
      </c>
      <c r="ET176" s="39">
        <v>6.9444444444444441E-3</v>
      </c>
      <c r="EU176" s="39">
        <v>6.9444444444444441E-3</v>
      </c>
      <c r="EV176" s="39">
        <v>6.9444444444444441E-3</v>
      </c>
      <c r="EW176" s="39">
        <v>6.9444444444444441E-3</v>
      </c>
      <c r="EX176" s="39">
        <v>6.9444444444444441E-3</v>
      </c>
      <c r="EY176" s="39">
        <v>6.9444444444444441E-3</v>
      </c>
      <c r="EZ176" s="39">
        <v>6.9444444444444441E-3</v>
      </c>
      <c r="FA176" s="39">
        <v>6.9444444444444441E-3</v>
      </c>
      <c r="FB176" s="39">
        <v>6.9444444444444441E-3</v>
      </c>
      <c r="FC176" s="39">
        <v>6.9444444444444441E-3</v>
      </c>
      <c r="FD176" s="39">
        <v>6.9444444444444441E-3</v>
      </c>
      <c r="FE176" s="39">
        <v>6.9444444444444441E-3</v>
      </c>
      <c r="FF176" s="39">
        <v>6.9444444444444441E-3</v>
      </c>
      <c r="FG176" s="39">
        <v>6.9444444444444441E-3</v>
      </c>
      <c r="FH176" s="39">
        <v>6.9444444444444441E-3</v>
      </c>
      <c r="FI176" s="39">
        <v>6.9444444444444441E-3</v>
      </c>
      <c r="FJ176" s="39">
        <v>6.9444444444444441E-3</v>
      </c>
      <c r="FK176" s="39">
        <v>6.9444444444444441E-3</v>
      </c>
      <c r="FL176" s="39">
        <v>6.9444444444444441E-3</v>
      </c>
      <c r="FM176" s="39">
        <v>6.9444444444444441E-3</v>
      </c>
      <c r="FN176" s="39">
        <v>6.9444444444444441E-3</v>
      </c>
      <c r="FO176" s="39">
        <v>6.9444444444444441E-3</v>
      </c>
      <c r="FP176" s="39">
        <v>6.9444444444444441E-3</v>
      </c>
      <c r="FQ176" s="39">
        <v>6.9444444444444441E-3</v>
      </c>
      <c r="FR176" s="39">
        <v>6.9444444444444441E-3</v>
      </c>
      <c r="FS176" s="39">
        <v>6.9444444444444441E-3</v>
      </c>
      <c r="FT176" s="39">
        <v>6.9444444444444441E-3</v>
      </c>
      <c r="FU176" s="39">
        <v>6.9444444444444441E-3</v>
      </c>
      <c r="FV176" s="39">
        <v>6.9444444444444441E-3</v>
      </c>
      <c r="FW176" s="39">
        <v>6.9444444444444441E-3</v>
      </c>
      <c r="FX176" s="39">
        <v>6.9444444444444441E-3</v>
      </c>
      <c r="FY176" s="39">
        <v>6.9444444444444441E-3</v>
      </c>
      <c r="FZ176" s="39">
        <v>6.9444444444444441E-3</v>
      </c>
      <c r="GA176" s="39">
        <v>6.9444444444444441E-3</v>
      </c>
      <c r="GB176" s="39">
        <v>6.9444444444444441E-3</v>
      </c>
      <c r="GC176" s="39">
        <v>6.9444444444444441E-3</v>
      </c>
      <c r="GD176" s="39">
        <v>6.9444444444444441E-3</v>
      </c>
      <c r="GE176" s="39">
        <v>6.9444444444444441E-3</v>
      </c>
      <c r="GF176" s="39">
        <v>6.9444444444444441E-3</v>
      </c>
      <c r="GG176" s="39">
        <v>6.9444444444444441E-3</v>
      </c>
      <c r="GH176" s="39">
        <v>6.9444444444444441E-3</v>
      </c>
      <c r="GI176" s="39">
        <v>6.9444444444444441E-3</v>
      </c>
      <c r="GJ176" s="39">
        <v>6.9444444444444441E-3</v>
      </c>
      <c r="GK176" s="39">
        <v>6.9444444444444441E-3</v>
      </c>
      <c r="GL176" s="39">
        <v>6.9444444444444441E-3</v>
      </c>
      <c r="GM176" s="39">
        <v>6.9444444444444441E-3</v>
      </c>
      <c r="GN176" s="39">
        <v>6.9444444444444441E-3</v>
      </c>
      <c r="GO176" s="39">
        <v>6.9444444444444441E-3</v>
      </c>
      <c r="GP176" s="39">
        <v>6.9444444444444441E-3</v>
      </c>
      <c r="GQ176" s="39">
        <v>6.9444444444444441E-3</v>
      </c>
      <c r="GR176" s="39">
        <v>6.9444444444444441E-3</v>
      </c>
      <c r="GS176" s="39">
        <v>6.9444444444444441E-3</v>
      </c>
      <c r="GT176" s="39">
        <v>6.9444444444444441E-3</v>
      </c>
      <c r="GU176" s="39">
        <v>6.9444444444444441E-3</v>
      </c>
      <c r="GV176" s="39">
        <v>6.9444444444444441E-3</v>
      </c>
      <c r="GW176" s="39">
        <v>6.9444444444444441E-3</v>
      </c>
      <c r="GX176" s="39">
        <v>6.9444444444444441E-3</v>
      </c>
      <c r="GY176" s="39">
        <v>6.9444444444444441E-3</v>
      </c>
      <c r="GZ176" s="39">
        <v>6.9444444444444441E-3</v>
      </c>
      <c r="HA176" s="39">
        <v>6.9444444444444441E-3</v>
      </c>
      <c r="HB176" s="39">
        <v>6.9444444444444441E-3</v>
      </c>
      <c r="HC176" s="39">
        <v>6.9444444444444441E-3</v>
      </c>
      <c r="HD176" s="39">
        <v>6.9444444444444441E-3</v>
      </c>
      <c r="HE176" s="39">
        <v>6.9444444444444441E-3</v>
      </c>
      <c r="HF176" s="39">
        <v>6.9444444444444441E-3</v>
      </c>
      <c r="HG176" s="39">
        <v>6.9444444444444441E-3</v>
      </c>
      <c r="HH176" s="39">
        <v>6.9444444444444441E-3</v>
      </c>
      <c r="HI176" s="39">
        <v>6.9444444444444441E-3</v>
      </c>
      <c r="HJ176" s="39">
        <v>6.9444444444444441E-3</v>
      </c>
      <c r="HK176" s="39">
        <v>6.9444444444444441E-3</v>
      </c>
      <c r="HL176" s="39">
        <v>6.9444444444444441E-3</v>
      </c>
      <c r="HM176" s="39">
        <v>6.9444444444444441E-3</v>
      </c>
      <c r="HN176" s="39">
        <v>6.9444444444444441E-3</v>
      </c>
      <c r="HO176" s="39">
        <v>6.9444444444444441E-3</v>
      </c>
      <c r="HP176" s="39">
        <v>6.9444444444444441E-3</v>
      </c>
      <c r="HQ176" s="39">
        <v>6.9444444444444441E-3</v>
      </c>
      <c r="HR176" s="39">
        <v>6.9444444444444441E-3</v>
      </c>
      <c r="HS176" s="39">
        <v>6.9444444444444441E-3</v>
      </c>
      <c r="HT176" s="39">
        <v>6.9444444444444441E-3</v>
      </c>
      <c r="HU176" s="39">
        <v>6.9444444444444441E-3</v>
      </c>
      <c r="HV176" s="39">
        <v>6.9444444444444441E-3</v>
      </c>
      <c r="HW176" s="39">
        <v>6.9444444444444441E-3</v>
      </c>
      <c r="HX176" s="39">
        <v>6.9444444444444441E-3</v>
      </c>
      <c r="HY176" s="39">
        <v>6.9444444444444441E-3</v>
      </c>
      <c r="HZ176" s="39">
        <v>6.9444444444444441E-3</v>
      </c>
      <c r="IA176" s="39">
        <v>6.9444444444444441E-3</v>
      </c>
      <c r="IB176" s="39">
        <v>6.9444444444444441E-3</v>
      </c>
      <c r="IC176" s="39">
        <v>6.9444444444444441E-3</v>
      </c>
      <c r="ID176" s="39">
        <v>6.9444444444444441E-3</v>
      </c>
      <c r="IE176" s="39">
        <v>6.9444444444444441E-3</v>
      </c>
      <c r="IF176" s="39">
        <v>6.9444444444444441E-3</v>
      </c>
      <c r="IG176" s="39">
        <v>6.9444444444444441E-3</v>
      </c>
      <c r="IH176" s="39">
        <v>6.9444444444444441E-3</v>
      </c>
      <c r="II176" s="39">
        <v>6.9444444444444441E-3</v>
      </c>
      <c r="IJ176" s="39">
        <v>6.9444444444444441E-3</v>
      </c>
      <c r="IK176" s="39">
        <v>6.9444444444444441E-3</v>
      </c>
      <c r="IL176" s="39">
        <v>6.9444444444444441E-3</v>
      </c>
      <c r="IM176" s="39">
        <v>6.9444444444444441E-3</v>
      </c>
      <c r="IN176" s="39">
        <v>6.9444444444444441E-3</v>
      </c>
      <c r="IO176" s="39">
        <v>6.9444444444444441E-3</v>
      </c>
      <c r="IP176" s="39">
        <v>6.9444444444444441E-3</v>
      </c>
      <c r="IQ176" s="39">
        <v>6.9444444444444441E-3</v>
      </c>
      <c r="IR176" s="39">
        <v>6.9444444444444441E-3</v>
      </c>
      <c r="IS176" s="39">
        <v>6.9444444444444441E-3</v>
      </c>
      <c r="IT176" s="39">
        <v>6.9444444444444441E-3</v>
      </c>
      <c r="IU176" s="39">
        <v>6.9444444444444441E-3</v>
      </c>
      <c r="IV176" s="39">
        <v>6.9444444444444441E-3</v>
      </c>
      <c r="IW176" s="39">
        <v>6.9444444444444441E-3</v>
      </c>
      <c r="IX176" s="39">
        <v>6.9444444444444441E-3</v>
      </c>
      <c r="IY176" s="39">
        <v>6.9444444444444441E-3</v>
      </c>
      <c r="IZ176" s="3"/>
      <c r="JA176" s="3"/>
    </row>
    <row r="177" spans="1:261" x14ac:dyDescent="0.25">
      <c r="A177" s="3"/>
      <c r="B177" s="3"/>
      <c r="C177" s="3"/>
      <c r="D177" s="205" t="s">
        <v>409</v>
      </c>
      <c r="E177" s="205" t="s">
        <v>437</v>
      </c>
      <c r="F177" s="10" t="s">
        <v>314</v>
      </c>
      <c r="G177" s="3"/>
      <c r="H177" s="3"/>
      <c r="I177" s="3"/>
      <c r="J177" s="5" t="s">
        <v>4</v>
      </c>
      <c r="K177" s="3"/>
      <c r="L177" s="3"/>
      <c r="M177" s="3"/>
      <c r="N177" s="3"/>
      <c r="O177" s="3"/>
      <c r="P177" s="3"/>
      <c r="Q177" s="12">
        <v>0</v>
      </c>
      <c r="R177" s="3"/>
      <c r="S177" s="3"/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31">
        <v>0</v>
      </c>
      <c r="DS177" s="31">
        <v>0</v>
      </c>
      <c r="DT177" s="31">
        <v>0</v>
      </c>
      <c r="DU177" s="31">
        <v>0</v>
      </c>
      <c r="DV177" s="31">
        <v>0</v>
      </c>
      <c r="DW177" s="31">
        <v>0</v>
      </c>
      <c r="DX177" s="31">
        <v>0</v>
      </c>
      <c r="DY177" s="31">
        <v>0</v>
      </c>
      <c r="DZ177" s="31">
        <v>0</v>
      </c>
      <c r="EA177" s="31">
        <v>0</v>
      </c>
      <c r="EB177" s="31">
        <v>0</v>
      </c>
      <c r="EC177" s="31">
        <v>0</v>
      </c>
      <c r="ED177" s="31">
        <v>0</v>
      </c>
      <c r="EE177" s="31">
        <v>0</v>
      </c>
      <c r="EF177" s="31">
        <v>0</v>
      </c>
      <c r="EG177" s="31">
        <v>0</v>
      </c>
      <c r="EH177" s="31">
        <v>0</v>
      </c>
      <c r="EI177" s="31">
        <v>0</v>
      </c>
      <c r="EJ177" s="31">
        <v>0</v>
      </c>
      <c r="EK177" s="31">
        <v>0</v>
      </c>
      <c r="EL177" s="31">
        <v>0</v>
      </c>
      <c r="EM177" s="31">
        <v>0</v>
      </c>
      <c r="EN177" s="31">
        <v>0</v>
      </c>
      <c r="EO177" s="31">
        <v>0</v>
      </c>
      <c r="EP177" s="31">
        <v>0</v>
      </c>
      <c r="EQ177" s="31">
        <v>0</v>
      </c>
      <c r="ER177" s="31">
        <v>0</v>
      </c>
      <c r="ES177" s="31">
        <v>0</v>
      </c>
      <c r="ET177" s="31">
        <v>0</v>
      </c>
      <c r="EU177" s="31">
        <v>0</v>
      </c>
      <c r="EV177" s="31">
        <v>0</v>
      </c>
      <c r="EW177" s="31">
        <v>0</v>
      </c>
      <c r="EX177" s="31">
        <v>0</v>
      </c>
      <c r="EY177" s="31">
        <v>0</v>
      </c>
      <c r="EZ177" s="31">
        <v>0</v>
      </c>
      <c r="FA177" s="31">
        <v>0</v>
      </c>
      <c r="FB177" s="31">
        <v>0</v>
      </c>
      <c r="FC177" s="31">
        <v>0</v>
      </c>
      <c r="FD177" s="31">
        <v>0</v>
      </c>
      <c r="FE177" s="31">
        <v>0</v>
      </c>
      <c r="FF177" s="31">
        <v>0</v>
      </c>
      <c r="FG177" s="31">
        <v>0</v>
      </c>
      <c r="FH177" s="31">
        <v>0</v>
      </c>
      <c r="FI177" s="31">
        <v>0</v>
      </c>
      <c r="FJ177" s="31">
        <v>0</v>
      </c>
      <c r="FK177" s="31">
        <v>0</v>
      </c>
      <c r="FL177" s="31">
        <v>0</v>
      </c>
      <c r="FM177" s="31">
        <v>0</v>
      </c>
      <c r="FN177" s="31">
        <v>0</v>
      </c>
      <c r="FO177" s="31">
        <v>0</v>
      </c>
      <c r="FP177" s="31">
        <v>0</v>
      </c>
      <c r="FQ177" s="31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31">
        <v>0</v>
      </c>
      <c r="HD177" s="31">
        <v>0</v>
      </c>
      <c r="HE177" s="31">
        <v>0</v>
      </c>
      <c r="HF177" s="31">
        <v>0</v>
      </c>
      <c r="HG177" s="31">
        <v>0</v>
      </c>
      <c r="HH177" s="31">
        <v>0</v>
      </c>
      <c r="HI177" s="31">
        <v>0</v>
      </c>
      <c r="HJ177" s="31">
        <v>0</v>
      </c>
      <c r="HK177" s="31">
        <v>0</v>
      </c>
      <c r="HL177" s="31">
        <v>0</v>
      </c>
      <c r="HM177" s="31">
        <v>0</v>
      </c>
      <c r="HN177" s="31">
        <v>0</v>
      </c>
      <c r="HO177" s="31">
        <v>0</v>
      </c>
      <c r="HP177" s="31">
        <v>0</v>
      </c>
      <c r="HQ177" s="31">
        <v>0</v>
      </c>
      <c r="HR177" s="31">
        <v>0</v>
      </c>
      <c r="HS177" s="31">
        <v>0</v>
      </c>
      <c r="HT177" s="31">
        <v>0</v>
      </c>
      <c r="HU177" s="31">
        <v>0</v>
      </c>
      <c r="HV177" s="31">
        <v>0</v>
      </c>
      <c r="HW177" s="31">
        <v>0</v>
      </c>
      <c r="HX177" s="31">
        <v>0</v>
      </c>
      <c r="HY177" s="31">
        <v>0</v>
      </c>
      <c r="HZ177" s="31">
        <v>0</v>
      </c>
      <c r="IA177" s="31">
        <v>0</v>
      </c>
      <c r="IB177" s="31">
        <v>0</v>
      </c>
      <c r="IC177" s="31">
        <v>0</v>
      </c>
      <c r="ID177" s="31">
        <v>0</v>
      </c>
      <c r="IE177" s="31">
        <v>0</v>
      </c>
      <c r="IF177" s="31">
        <v>0</v>
      </c>
      <c r="IG177" s="31">
        <v>0</v>
      </c>
      <c r="IH177" s="31">
        <v>0</v>
      </c>
      <c r="II177" s="31">
        <v>0</v>
      </c>
      <c r="IJ177" s="31">
        <v>0</v>
      </c>
      <c r="IK177" s="31">
        <v>0</v>
      </c>
      <c r="IL177" s="31">
        <v>0</v>
      </c>
      <c r="IM177" s="31">
        <v>0</v>
      </c>
      <c r="IN177" s="31">
        <v>0</v>
      </c>
      <c r="IO177" s="31">
        <v>0</v>
      </c>
      <c r="IP177" s="31">
        <v>0</v>
      </c>
      <c r="IQ177" s="31">
        <v>0</v>
      </c>
      <c r="IR177" s="31">
        <v>0</v>
      </c>
      <c r="IS177" s="31">
        <v>0</v>
      </c>
      <c r="IT177" s="31">
        <v>0</v>
      </c>
      <c r="IU177" s="31">
        <v>0</v>
      </c>
      <c r="IV177" s="31">
        <v>0</v>
      </c>
      <c r="IW177" s="31">
        <v>0</v>
      </c>
      <c r="IX177" s="31">
        <v>0</v>
      </c>
      <c r="IY177" s="31">
        <v>0</v>
      </c>
      <c r="IZ177" s="31"/>
      <c r="JA177" s="31"/>
    </row>
    <row r="178" spans="1:261" x14ac:dyDescent="0.25">
      <c r="A178" s="3"/>
      <c r="B178" s="3"/>
      <c r="C178" s="3"/>
      <c r="D178" s="205" t="s">
        <v>409</v>
      </c>
      <c r="E178" s="205" t="s">
        <v>437</v>
      </c>
      <c r="F178" s="10" t="s">
        <v>104</v>
      </c>
      <c r="G178" s="3"/>
      <c r="H178" s="3"/>
      <c r="I178" s="3"/>
      <c r="J178" s="5" t="s">
        <v>4</v>
      </c>
      <c r="K178" s="3"/>
      <c r="L178" s="20" t="s">
        <v>29</v>
      </c>
      <c r="M178" s="20"/>
      <c r="N178" s="20"/>
      <c r="O178" s="20"/>
      <c r="P178" s="20"/>
      <c r="Q178" s="46">
        <v>0</v>
      </c>
      <c r="R178" s="3"/>
      <c r="S178" s="50"/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31">
        <v>0</v>
      </c>
      <c r="DS178" s="31">
        <v>0</v>
      </c>
      <c r="DT178" s="31">
        <v>0</v>
      </c>
      <c r="DU178" s="31">
        <v>0</v>
      </c>
      <c r="DV178" s="31">
        <v>0</v>
      </c>
      <c r="DW178" s="31">
        <v>0</v>
      </c>
      <c r="DX178" s="31">
        <v>0</v>
      </c>
      <c r="DY178" s="31">
        <v>0</v>
      </c>
      <c r="DZ178" s="31">
        <v>0</v>
      </c>
      <c r="EA178" s="31">
        <v>0</v>
      </c>
      <c r="EB178" s="31">
        <v>0</v>
      </c>
      <c r="EC178" s="31">
        <v>0</v>
      </c>
      <c r="ED178" s="31">
        <v>0</v>
      </c>
      <c r="EE178" s="31">
        <v>0</v>
      </c>
      <c r="EF178" s="31">
        <v>0</v>
      </c>
      <c r="EG178" s="31">
        <v>0</v>
      </c>
      <c r="EH178" s="31">
        <v>0</v>
      </c>
      <c r="EI178" s="31">
        <v>0</v>
      </c>
      <c r="EJ178" s="31">
        <v>0</v>
      </c>
      <c r="EK178" s="31">
        <v>0</v>
      </c>
      <c r="EL178" s="31">
        <v>0</v>
      </c>
      <c r="EM178" s="31">
        <v>0</v>
      </c>
      <c r="EN178" s="31">
        <v>0</v>
      </c>
      <c r="EO178" s="31">
        <v>0</v>
      </c>
      <c r="EP178" s="31">
        <v>0</v>
      </c>
      <c r="EQ178" s="31">
        <v>0</v>
      </c>
      <c r="ER178" s="31">
        <v>0</v>
      </c>
      <c r="ES178" s="31">
        <v>0</v>
      </c>
      <c r="ET178" s="31">
        <v>0</v>
      </c>
      <c r="EU178" s="31">
        <v>0</v>
      </c>
      <c r="EV178" s="31">
        <v>0</v>
      </c>
      <c r="EW178" s="31">
        <v>0</v>
      </c>
      <c r="EX178" s="31">
        <v>0</v>
      </c>
      <c r="EY178" s="31">
        <v>0</v>
      </c>
      <c r="EZ178" s="31">
        <v>0</v>
      </c>
      <c r="FA178" s="31">
        <v>0</v>
      </c>
      <c r="FB178" s="31">
        <v>0</v>
      </c>
      <c r="FC178" s="31">
        <v>0</v>
      </c>
      <c r="FD178" s="31">
        <v>0</v>
      </c>
      <c r="FE178" s="31">
        <v>0</v>
      </c>
      <c r="FF178" s="31">
        <v>0</v>
      </c>
      <c r="FG178" s="31">
        <v>0</v>
      </c>
      <c r="FH178" s="31">
        <v>0</v>
      </c>
      <c r="FI178" s="31">
        <v>0</v>
      </c>
      <c r="FJ178" s="31">
        <v>0</v>
      </c>
      <c r="FK178" s="31">
        <v>0</v>
      </c>
      <c r="FL178" s="31">
        <v>0</v>
      </c>
      <c r="FM178" s="31">
        <v>0</v>
      </c>
      <c r="FN178" s="31">
        <v>0</v>
      </c>
      <c r="FO178" s="31">
        <v>0</v>
      </c>
      <c r="FP178" s="31">
        <v>0</v>
      </c>
      <c r="FQ178" s="31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0</v>
      </c>
      <c r="GZ178" s="31">
        <v>0</v>
      </c>
      <c r="HA178" s="31">
        <v>0</v>
      </c>
      <c r="HB178" s="31">
        <v>0</v>
      </c>
      <c r="HC178" s="31">
        <v>0</v>
      </c>
      <c r="HD178" s="31">
        <v>0</v>
      </c>
      <c r="HE178" s="31">
        <v>0</v>
      </c>
      <c r="HF178" s="31">
        <v>0</v>
      </c>
      <c r="HG178" s="31">
        <v>0</v>
      </c>
      <c r="HH178" s="31">
        <v>0</v>
      </c>
      <c r="HI178" s="31">
        <v>0</v>
      </c>
      <c r="HJ178" s="31">
        <v>0</v>
      </c>
      <c r="HK178" s="31">
        <v>0</v>
      </c>
      <c r="HL178" s="31">
        <v>0</v>
      </c>
      <c r="HM178" s="31">
        <v>0</v>
      </c>
      <c r="HN178" s="31">
        <v>0</v>
      </c>
      <c r="HO178" s="31">
        <v>0</v>
      </c>
      <c r="HP178" s="31">
        <v>0</v>
      </c>
      <c r="HQ178" s="31">
        <v>0</v>
      </c>
      <c r="HR178" s="31">
        <v>0</v>
      </c>
      <c r="HS178" s="31">
        <v>0</v>
      </c>
      <c r="HT178" s="31">
        <v>0</v>
      </c>
      <c r="HU178" s="31">
        <v>0</v>
      </c>
      <c r="HV178" s="31">
        <v>0</v>
      </c>
      <c r="HW178" s="31">
        <v>0</v>
      </c>
      <c r="HX178" s="31">
        <v>0</v>
      </c>
      <c r="HY178" s="31">
        <v>0</v>
      </c>
      <c r="HZ178" s="31">
        <v>0</v>
      </c>
      <c r="IA178" s="31">
        <v>0</v>
      </c>
      <c r="IB178" s="31">
        <v>0</v>
      </c>
      <c r="IC178" s="31">
        <v>0</v>
      </c>
      <c r="ID178" s="31">
        <v>0</v>
      </c>
      <c r="IE178" s="31">
        <v>0</v>
      </c>
      <c r="IF178" s="31">
        <v>0</v>
      </c>
      <c r="IG178" s="31">
        <v>0</v>
      </c>
      <c r="IH178" s="31">
        <v>0</v>
      </c>
      <c r="II178" s="31">
        <v>0</v>
      </c>
      <c r="IJ178" s="31">
        <v>0</v>
      </c>
      <c r="IK178" s="31">
        <v>0</v>
      </c>
      <c r="IL178" s="31">
        <v>0</v>
      </c>
      <c r="IM178" s="31">
        <v>0</v>
      </c>
      <c r="IN178" s="31">
        <v>0</v>
      </c>
      <c r="IO178" s="31">
        <v>0</v>
      </c>
      <c r="IP178" s="31">
        <v>0</v>
      </c>
      <c r="IQ178" s="31">
        <v>0</v>
      </c>
      <c r="IR178" s="31">
        <v>0</v>
      </c>
      <c r="IS178" s="31">
        <v>0</v>
      </c>
      <c r="IT178" s="31">
        <v>0</v>
      </c>
      <c r="IU178" s="31">
        <v>0</v>
      </c>
      <c r="IV178" s="31">
        <v>0</v>
      </c>
      <c r="IW178" s="31">
        <v>0</v>
      </c>
      <c r="IX178" s="31">
        <v>0</v>
      </c>
      <c r="IY178" s="31">
        <v>0</v>
      </c>
      <c r="IZ178" s="3"/>
      <c r="JA178" s="3"/>
    </row>
    <row r="179" spans="1:261" x14ac:dyDescent="0.25">
      <c r="A179" s="3"/>
      <c r="B179" s="3"/>
      <c r="C179" s="3"/>
      <c r="D179" s="205" t="s">
        <v>409</v>
      </c>
      <c r="E179" s="205" t="s">
        <v>437</v>
      </c>
      <c r="F179" s="10" t="s">
        <v>325</v>
      </c>
      <c r="G179" s="3"/>
      <c r="H179" s="3"/>
      <c r="I179" s="3"/>
      <c r="J179" s="5" t="s">
        <v>4</v>
      </c>
      <c r="K179" s="3"/>
      <c r="L179" s="3"/>
      <c r="M179" s="3"/>
      <c r="N179" s="3"/>
      <c r="O179" s="3"/>
      <c r="P179" s="3"/>
      <c r="Q179" s="12">
        <v>0</v>
      </c>
      <c r="R179" s="3"/>
      <c r="S179" s="3"/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31">
        <v>0</v>
      </c>
      <c r="DD179" s="31">
        <v>0</v>
      </c>
      <c r="DE179" s="31">
        <v>0</v>
      </c>
      <c r="DF179" s="31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31">
        <v>0</v>
      </c>
      <c r="DS179" s="31">
        <v>0</v>
      </c>
      <c r="DT179" s="31">
        <v>0</v>
      </c>
      <c r="DU179" s="31">
        <v>0</v>
      </c>
      <c r="DV179" s="31">
        <v>0</v>
      </c>
      <c r="DW179" s="31">
        <v>0</v>
      </c>
      <c r="DX179" s="31">
        <v>0</v>
      </c>
      <c r="DY179" s="31">
        <v>0</v>
      </c>
      <c r="DZ179" s="31">
        <v>0</v>
      </c>
      <c r="EA179" s="31">
        <v>0</v>
      </c>
      <c r="EB179" s="31">
        <v>0</v>
      </c>
      <c r="EC179" s="31">
        <v>0</v>
      </c>
      <c r="ED179" s="31">
        <v>0</v>
      </c>
      <c r="EE179" s="31">
        <v>0</v>
      </c>
      <c r="EF179" s="31">
        <v>0</v>
      </c>
      <c r="EG179" s="31">
        <v>0</v>
      </c>
      <c r="EH179" s="31">
        <v>0</v>
      </c>
      <c r="EI179" s="31">
        <v>0</v>
      </c>
      <c r="EJ179" s="31">
        <v>0</v>
      </c>
      <c r="EK179" s="31">
        <v>0</v>
      </c>
      <c r="EL179" s="31">
        <v>0</v>
      </c>
      <c r="EM179" s="31">
        <v>0</v>
      </c>
      <c r="EN179" s="31">
        <v>0</v>
      </c>
      <c r="EO179" s="31">
        <v>0</v>
      </c>
      <c r="EP179" s="31">
        <v>0</v>
      </c>
      <c r="EQ179" s="31">
        <v>0</v>
      </c>
      <c r="ER179" s="31">
        <v>0</v>
      </c>
      <c r="ES179" s="31">
        <v>0</v>
      </c>
      <c r="ET179" s="31">
        <v>0</v>
      </c>
      <c r="EU179" s="31">
        <v>0</v>
      </c>
      <c r="EV179" s="31">
        <v>0</v>
      </c>
      <c r="EW179" s="31">
        <v>0</v>
      </c>
      <c r="EX179" s="31">
        <v>0</v>
      </c>
      <c r="EY179" s="31">
        <v>0</v>
      </c>
      <c r="EZ179" s="31">
        <v>0</v>
      </c>
      <c r="FA179" s="31">
        <v>0</v>
      </c>
      <c r="FB179" s="31">
        <v>0</v>
      </c>
      <c r="FC179" s="31">
        <v>0</v>
      </c>
      <c r="FD179" s="31">
        <v>0</v>
      </c>
      <c r="FE179" s="31">
        <v>0</v>
      </c>
      <c r="FF179" s="31">
        <v>0</v>
      </c>
      <c r="FG179" s="31">
        <v>0</v>
      </c>
      <c r="FH179" s="31">
        <v>0</v>
      </c>
      <c r="FI179" s="31">
        <v>0</v>
      </c>
      <c r="FJ179" s="31">
        <v>0</v>
      </c>
      <c r="FK179" s="31">
        <v>0</v>
      </c>
      <c r="FL179" s="31">
        <v>0</v>
      </c>
      <c r="FM179" s="31">
        <v>0</v>
      </c>
      <c r="FN179" s="31">
        <v>0</v>
      </c>
      <c r="FO179" s="31">
        <v>0</v>
      </c>
      <c r="FP179" s="31">
        <v>0</v>
      </c>
      <c r="FQ179" s="31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31">
        <v>0</v>
      </c>
      <c r="HD179" s="31">
        <v>0</v>
      </c>
      <c r="HE179" s="31">
        <v>0</v>
      </c>
      <c r="HF179" s="31">
        <v>0</v>
      </c>
      <c r="HG179" s="31">
        <v>0</v>
      </c>
      <c r="HH179" s="31">
        <v>0</v>
      </c>
      <c r="HI179" s="31">
        <v>0</v>
      </c>
      <c r="HJ179" s="31">
        <v>0</v>
      </c>
      <c r="HK179" s="31">
        <v>0</v>
      </c>
      <c r="HL179" s="31">
        <v>0</v>
      </c>
      <c r="HM179" s="31">
        <v>0</v>
      </c>
      <c r="HN179" s="31">
        <v>0</v>
      </c>
      <c r="HO179" s="31">
        <v>0</v>
      </c>
      <c r="HP179" s="31">
        <v>0</v>
      </c>
      <c r="HQ179" s="31">
        <v>0</v>
      </c>
      <c r="HR179" s="31">
        <v>0</v>
      </c>
      <c r="HS179" s="31">
        <v>0</v>
      </c>
      <c r="HT179" s="31">
        <v>0</v>
      </c>
      <c r="HU179" s="31">
        <v>0</v>
      </c>
      <c r="HV179" s="31">
        <v>0</v>
      </c>
      <c r="HW179" s="31">
        <v>0</v>
      </c>
      <c r="HX179" s="31">
        <v>0</v>
      </c>
      <c r="HY179" s="31">
        <v>0</v>
      </c>
      <c r="HZ179" s="31">
        <v>0</v>
      </c>
      <c r="IA179" s="31">
        <v>0</v>
      </c>
      <c r="IB179" s="31">
        <v>0</v>
      </c>
      <c r="IC179" s="31">
        <v>0</v>
      </c>
      <c r="ID179" s="31">
        <v>0</v>
      </c>
      <c r="IE179" s="31">
        <v>0</v>
      </c>
      <c r="IF179" s="31">
        <v>0</v>
      </c>
      <c r="IG179" s="31">
        <v>0</v>
      </c>
      <c r="IH179" s="31">
        <v>0</v>
      </c>
      <c r="II179" s="31">
        <v>0</v>
      </c>
      <c r="IJ179" s="31">
        <v>0</v>
      </c>
      <c r="IK179" s="31">
        <v>0</v>
      </c>
      <c r="IL179" s="31">
        <v>0</v>
      </c>
      <c r="IM179" s="31">
        <v>0</v>
      </c>
      <c r="IN179" s="31">
        <v>0</v>
      </c>
      <c r="IO179" s="31">
        <v>0</v>
      </c>
      <c r="IP179" s="31">
        <v>0</v>
      </c>
      <c r="IQ179" s="31">
        <v>0</v>
      </c>
      <c r="IR179" s="31">
        <v>0</v>
      </c>
      <c r="IS179" s="31">
        <v>0</v>
      </c>
      <c r="IT179" s="31">
        <v>0</v>
      </c>
      <c r="IU179" s="31">
        <v>0</v>
      </c>
      <c r="IV179" s="31">
        <v>0</v>
      </c>
      <c r="IW179" s="31">
        <v>0</v>
      </c>
      <c r="IX179" s="31">
        <v>0</v>
      </c>
      <c r="IY179" s="31">
        <v>0</v>
      </c>
      <c r="IZ179" s="3"/>
      <c r="JA179" s="3"/>
    </row>
    <row r="180" spans="1:26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12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</row>
    <row r="181" spans="1:261" x14ac:dyDescent="0.25">
      <c r="A181" s="3"/>
      <c r="B181" s="10">
        <v>2</v>
      </c>
      <c r="C181" s="10">
        <v>8</v>
      </c>
      <c r="D181" s="204" t="s">
        <v>409</v>
      </c>
      <c r="E181" s="10" t="s">
        <v>422</v>
      </c>
      <c r="F181" s="10" t="s">
        <v>312</v>
      </c>
      <c r="G181" s="3"/>
      <c r="H181" s="3"/>
      <c r="I181" s="3"/>
      <c r="J181" s="5" t="s">
        <v>4</v>
      </c>
      <c r="K181" s="3"/>
      <c r="L181" s="3"/>
      <c r="M181" s="3"/>
      <c r="N181" s="3"/>
      <c r="O181" s="3"/>
      <c r="P181" s="3"/>
      <c r="Q181" s="12">
        <v>0</v>
      </c>
      <c r="R181" s="3"/>
      <c r="S181" s="3"/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31">
        <v>0</v>
      </c>
      <c r="DS181" s="31">
        <v>0</v>
      </c>
      <c r="DT181" s="31">
        <v>0</v>
      </c>
      <c r="DU181" s="31">
        <v>0</v>
      </c>
      <c r="DV181" s="31">
        <v>0</v>
      </c>
      <c r="DW181" s="31">
        <v>0</v>
      </c>
      <c r="DX181" s="31">
        <v>0</v>
      </c>
      <c r="DY181" s="31">
        <v>0</v>
      </c>
      <c r="DZ181" s="31">
        <v>0</v>
      </c>
      <c r="EA181" s="31">
        <v>0</v>
      </c>
      <c r="EB181" s="31">
        <v>0</v>
      </c>
      <c r="EC181" s="31">
        <v>0</v>
      </c>
      <c r="ED181" s="31">
        <v>0</v>
      </c>
      <c r="EE181" s="31">
        <v>0</v>
      </c>
      <c r="EF181" s="31">
        <v>0</v>
      </c>
      <c r="EG181" s="31">
        <v>0</v>
      </c>
      <c r="EH181" s="31">
        <v>0</v>
      </c>
      <c r="EI181" s="31">
        <v>0</v>
      </c>
      <c r="EJ181" s="31">
        <v>0</v>
      </c>
      <c r="EK181" s="31">
        <v>0</v>
      </c>
      <c r="EL181" s="31">
        <v>0</v>
      </c>
      <c r="EM181" s="31">
        <v>0</v>
      </c>
      <c r="EN181" s="31">
        <v>0</v>
      </c>
      <c r="EO181" s="31">
        <v>0</v>
      </c>
      <c r="EP181" s="31">
        <v>0</v>
      </c>
      <c r="EQ181" s="31">
        <v>0</v>
      </c>
      <c r="ER181" s="31">
        <v>0</v>
      </c>
      <c r="ES181" s="31">
        <v>0</v>
      </c>
      <c r="ET181" s="31">
        <v>0</v>
      </c>
      <c r="EU181" s="31">
        <v>0</v>
      </c>
      <c r="EV181" s="31">
        <v>0</v>
      </c>
      <c r="EW181" s="31">
        <v>0</v>
      </c>
      <c r="EX181" s="31">
        <v>0</v>
      </c>
      <c r="EY181" s="31">
        <v>0</v>
      </c>
      <c r="EZ181" s="31">
        <v>0</v>
      </c>
      <c r="FA181" s="31">
        <v>0</v>
      </c>
      <c r="FB181" s="31">
        <v>0</v>
      </c>
      <c r="FC181" s="31">
        <v>0</v>
      </c>
      <c r="FD181" s="31">
        <v>0</v>
      </c>
      <c r="FE181" s="31">
        <v>0</v>
      </c>
      <c r="FF181" s="31">
        <v>0</v>
      </c>
      <c r="FG181" s="31">
        <v>0</v>
      </c>
      <c r="FH181" s="31">
        <v>0</v>
      </c>
      <c r="FI181" s="31">
        <v>0</v>
      </c>
      <c r="FJ181" s="31">
        <v>0</v>
      </c>
      <c r="FK181" s="31">
        <v>0</v>
      </c>
      <c r="FL181" s="31">
        <v>0</v>
      </c>
      <c r="FM181" s="31">
        <v>0</v>
      </c>
      <c r="FN181" s="31">
        <v>0</v>
      </c>
      <c r="FO181" s="31">
        <v>0</v>
      </c>
      <c r="FP181" s="31">
        <v>0</v>
      </c>
      <c r="FQ181" s="31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31">
        <v>0</v>
      </c>
      <c r="HD181" s="31">
        <v>0</v>
      </c>
      <c r="HE181" s="31">
        <v>0</v>
      </c>
      <c r="HF181" s="31">
        <v>0</v>
      </c>
      <c r="HG181" s="31">
        <v>0</v>
      </c>
      <c r="HH181" s="31">
        <v>0</v>
      </c>
      <c r="HI181" s="31">
        <v>0</v>
      </c>
      <c r="HJ181" s="31">
        <v>0</v>
      </c>
      <c r="HK181" s="31">
        <v>0</v>
      </c>
      <c r="HL181" s="31">
        <v>0</v>
      </c>
      <c r="HM181" s="31">
        <v>0</v>
      </c>
      <c r="HN181" s="31">
        <v>0</v>
      </c>
      <c r="HO181" s="31">
        <v>0</v>
      </c>
      <c r="HP181" s="31">
        <v>0</v>
      </c>
      <c r="HQ181" s="31">
        <v>0</v>
      </c>
      <c r="HR181" s="31">
        <v>0</v>
      </c>
      <c r="HS181" s="31">
        <v>0</v>
      </c>
      <c r="HT181" s="31">
        <v>0</v>
      </c>
      <c r="HU181" s="31">
        <v>0</v>
      </c>
      <c r="HV181" s="31">
        <v>0</v>
      </c>
      <c r="HW181" s="31">
        <v>0</v>
      </c>
      <c r="HX181" s="31">
        <v>0</v>
      </c>
      <c r="HY181" s="31">
        <v>0</v>
      </c>
      <c r="HZ181" s="31">
        <v>0</v>
      </c>
      <c r="IA181" s="31">
        <v>0</v>
      </c>
      <c r="IB181" s="31">
        <v>0</v>
      </c>
      <c r="IC181" s="31">
        <v>0</v>
      </c>
      <c r="ID181" s="31">
        <v>0</v>
      </c>
      <c r="IE181" s="31">
        <v>0</v>
      </c>
      <c r="IF181" s="31">
        <v>0</v>
      </c>
      <c r="IG181" s="31">
        <v>0</v>
      </c>
      <c r="IH181" s="31">
        <v>0</v>
      </c>
      <c r="II181" s="31">
        <v>0</v>
      </c>
      <c r="IJ181" s="31">
        <v>0</v>
      </c>
      <c r="IK181" s="31">
        <v>0</v>
      </c>
      <c r="IL181" s="31">
        <v>0</v>
      </c>
      <c r="IM181" s="31">
        <v>0</v>
      </c>
      <c r="IN181" s="31">
        <v>0</v>
      </c>
      <c r="IO181" s="31">
        <v>0</v>
      </c>
      <c r="IP181" s="31">
        <v>0</v>
      </c>
      <c r="IQ181" s="31">
        <v>0</v>
      </c>
      <c r="IR181" s="31">
        <v>0</v>
      </c>
      <c r="IS181" s="31">
        <v>0</v>
      </c>
      <c r="IT181" s="31">
        <v>0</v>
      </c>
      <c r="IU181" s="31">
        <v>0</v>
      </c>
      <c r="IV181" s="31">
        <v>0</v>
      </c>
      <c r="IW181" s="31">
        <v>0</v>
      </c>
      <c r="IX181" s="31">
        <v>0</v>
      </c>
      <c r="IY181" s="31">
        <v>0</v>
      </c>
      <c r="IZ181" s="3"/>
      <c r="JA181" s="3"/>
    </row>
    <row r="182" spans="1:261" x14ac:dyDescent="0.25">
      <c r="A182" s="3"/>
      <c r="B182" s="3"/>
      <c r="C182" s="3"/>
      <c r="D182" s="205" t="s">
        <v>409</v>
      </c>
      <c r="E182" s="205" t="s">
        <v>422</v>
      </c>
      <c r="F182" s="10" t="s">
        <v>310</v>
      </c>
      <c r="G182" s="3"/>
      <c r="H182" s="3"/>
      <c r="I182" s="3"/>
      <c r="J182" s="5" t="s">
        <v>30</v>
      </c>
      <c r="K182" s="3"/>
      <c r="L182" s="20" t="s">
        <v>29</v>
      </c>
      <c r="M182" s="20"/>
      <c r="N182" s="20"/>
      <c r="O182" s="20"/>
      <c r="P182" s="20"/>
      <c r="Q182" s="46">
        <v>0</v>
      </c>
      <c r="R182" s="20"/>
      <c r="S182" s="46"/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0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0</v>
      </c>
      <c r="DB182" s="31">
        <v>0</v>
      </c>
      <c r="DC182" s="31">
        <v>0</v>
      </c>
      <c r="DD182" s="31">
        <v>0</v>
      </c>
      <c r="DE182" s="31">
        <v>0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31">
        <v>0</v>
      </c>
      <c r="DS182" s="31">
        <v>0</v>
      </c>
      <c r="DT182" s="31">
        <v>0</v>
      </c>
      <c r="DU182" s="31">
        <v>0</v>
      </c>
      <c r="DV182" s="31">
        <v>0</v>
      </c>
      <c r="DW182" s="31">
        <v>0</v>
      </c>
      <c r="DX182" s="31">
        <v>0</v>
      </c>
      <c r="DY182" s="31">
        <v>0</v>
      </c>
      <c r="DZ182" s="31">
        <v>0</v>
      </c>
      <c r="EA182" s="31">
        <v>0</v>
      </c>
      <c r="EB182" s="31">
        <v>0</v>
      </c>
      <c r="EC182" s="31">
        <v>0</v>
      </c>
      <c r="ED182" s="31">
        <v>0</v>
      </c>
      <c r="EE182" s="31">
        <v>0</v>
      </c>
      <c r="EF182" s="31">
        <v>0</v>
      </c>
      <c r="EG182" s="31">
        <v>0</v>
      </c>
      <c r="EH182" s="31">
        <v>0</v>
      </c>
      <c r="EI182" s="31">
        <v>0</v>
      </c>
      <c r="EJ182" s="31">
        <v>0</v>
      </c>
      <c r="EK182" s="31">
        <v>0</v>
      </c>
      <c r="EL182" s="31">
        <v>0</v>
      </c>
      <c r="EM182" s="31">
        <v>0</v>
      </c>
      <c r="EN182" s="31">
        <v>0</v>
      </c>
      <c r="EO182" s="31">
        <v>0</v>
      </c>
      <c r="EP182" s="31">
        <v>0</v>
      </c>
      <c r="EQ182" s="31">
        <v>0</v>
      </c>
      <c r="ER182" s="31">
        <v>0</v>
      </c>
      <c r="ES182" s="31">
        <v>0</v>
      </c>
      <c r="ET182" s="31">
        <v>0</v>
      </c>
      <c r="EU182" s="31">
        <v>0</v>
      </c>
      <c r="EV182" s="31">
        <v>0</v>
      </c>
      <c r="EW182" s="31">
        <v>0</v>
      </c>
      <c r="EX182" s="31">
        <v>0</v>
      </c>
      <c r="EY182" s="31">
        <v>0</v>
      </c>
      <c r="EZ182" s="31">
        <v>0</v>
      </c>
      <c r="FA182" s="31">
        <v>0</v>
      </c>
      <c r="FB182" s="31">
        <v>0</v>
      </c>
      <c r="FC182" s="31">
        <v>0</v>
      </c>
      <c r="FD182" s="31">
        <v>0</v>
      </c>
      <c r="FE182" s="31">
        <v>0</v>
      </c>
      <c r="FF182" s="31">
        <v>0</v>
      </c>
      <c r="FG182" s="31">
        <v>0</v>
      </c>
      <c r="FH182" s="31">
        <v>0</v>
      </c>
      <c r="FI182" s="31">
        <v>0</v>
      </c>
      <c r="FJ182" s="31">
        <v>0</v>
      </c>
      <c r="FK182" s="31">
        <v>0</v>
      </c>
      <c r="FL182" s="31">
        <v>0</v>
      </c>
      <c r="FM182" s="31">
        <v>0</v>
      </c>
      <c r="FN182" s="31">
        <v>0</v>
      </c>
      <c r="FO182" s="31">
        <v>0</v>
      </c>
      <c r="FP182" s="31">
        <v>0</v>
      </c>
      <c r="FQ182" s="31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0</v>
      </c>
      <c r="GZ182" s="31">
        <v>0</v>
      </c>
      <c r="HA182" s="31">
        <v>0</v>
      </c>
      <c r="HB182" s="31">
        <v>0</v>
      </c>
      <c r="HC182" s="31">
        <v>0</v>
      </c>
      <c r="HD182" s="31">
        <v>0</v>
      </c>
      <c r="HE182" s="31">
        <v>0</v>
      </c>
      <c r="HF182" s="31">
        <v>0</v>
      </c>
      <c r="HG182" s="31">
        <v>0</v>
      </c>
      <c r="HH182" s="31">
        <v>0</v>
      </c>
      <c r="HI182" s="31">
        <v>0</v>
      </c>
      <c r="HJ182" s="31">
        <v>0</v>
      </c>
      <c r="HK182" s="31">
        <v>0</v>
      </c>
      <c r="HL182" s="31">
        <v>0</v>
      </c>
      <c r="HM182" s="31">
        <v>0</v>
      </c>
      <c r="HN182" s="31">
        <v>0</v>
      </c>
      <c r="HO182" s="31">
        <v>0</v>
      </c>
      <c r="HP182" s="31">
        <v>0</v>
      </c>
      <c r="HQ182" s="31">
        <v>0</v>
      </c>
      <c r="HR182" s="31">
        <v>0</v>
      </c>
      <c r="HS182" s="31">
        <v>0</v>
      </c>
      <c r="HT182" s="31">
        <v>0</v>
      </c>
      <c r="HU182" s="31">
        <v>0</v>
      </c>
      <c r="HV182" s="31">
        <v>0</v>
      </c>
      <c r="HW182" s="31">
        <v>0</v>
      </c>
      <c r="HX182" s="31">
        <v>0</v>
      </c>
      <c r="HY182" s="31">
        <v>0</v>
      </c>
      <c r="HZ182" s="31">
        <v>0</v>
      </c>
      <c r="IA182" s="31">
        <v>0</v>
      </c>
      <c r="IB182" s="31">
        <v>0</v>
      </c>
      <c r="IC182" s="31">
        <v>0</v>
      </c>
      <c r="ID182" s="31">
        <v>0</v>
      </c>
      <c r="IE182" s="31">
        <v>0</v>
      </c>
      <c r="IF182" s="31">
        <v>0</v>
      </c>
      <c r="IG182" s="31">
        <v>0</v>
      </c>
      <c r="IH182" s="31">
        <v>0</v>
      </c>
      <c r="II182" s="31">
        <v>0</v>
      </c>
      <c r="IJ182" s="31">
        <v>0</v>
      </c>
      <c r="IK182" s="31">
        <v>0</v>
      </c>
      <c r="IL182" s="31">
        <v>0</v>
      </c>
      <c r="IM182" s="31">
        <v>0</v>
      </c>
      <c r="IN182" s="31">
        <v>0</v>
      </c>
      <c r="IO182" s="31">
        <v>0</v>
      </c>
      <c r="IP182" s="31">
        <v>0</v>
      </c>
      <c r="IQ182" s="31">
        <v>0</v>
      </c>
      <c r="IR182" s="31">
        <v>0</v>
      </c>
      <c r="IS182" s="31">
        <v>0</v>
      </c>
      <c r="IT182" s="31">
        <v>0</v>
      </c>
      <c r="IU182" s="31">
        <v>0</v>
      </c>
      <c r="IV182" s="31">
        <v>0</v>
      </c>
      <c r="IW182" s="31">
        <v>0</v>
      </c>
      <c r="IX182" s="31">
        <v>0</v>
      </c>
      <c r="IY182" s="31">
        <v>0</v>
      </c>
      <c r="IZ182" s="3"/>
      <c r="JA182" s="3"/>
    </row>
    <row r="183" spans="1:261" x14ac:dyDescent="0.25">
      <c r="A183" s="3"/>
      <c r="B183" s="3"/>
      <c r="C183" s="3"/>
      <c r="D183" s="205" t="s">
        <v>409</v>
      </c>
      <c r="E183" s="205" t="s">
        <v>422</v>
      </c>
      <c r="F183" s="10" t="s">
        <v>311</v>
      </c>
      <c r="G183" s="3"/>
      <c r="H183" s="3"/>
      <c r="I183" s="3"/>
      <c r="J183" s="5" t="s">
        <v>4</v>
      </c>
      <c r="K183" s="3"/>
      <c r="L183" s="3"/>
      <c r="M183" s="3"/>
      <c r="N183" s="3"/>
      <c r="O183" s="3"/>
      <c r="P183" s="3"/>
      <c r="Q183" s="12">
        <v>0</v>
      </c>
      <c r="R183" s="3"/>
      <c r="S183" s="3"/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31">
        <v>0</v>
      </c>
      <c r="DS183" s="31">
        <v>0</v>
      </c>
      <c r="DT183" s="31">
        <v>0</v>
      </c>
      <c r="DU183" s="31">
        <v>0</v>
      </c>
      <c r="DV183" s="31">
        <v>0</v>
      </c>
      <c r="DW183" s="31">
        <v>0</v>
      </c>
      <c r="DX183" s="31">
        <v>0</v>
      </c>
      <c r="DY183" s="31">
        <v>0</v>
      </c>
      <c r="DZ183" s="31">
        <v>0</v>
      </c>
      <c r="EA183" s="31">
        <v>0</v>
      </c>
      <c r="EB183" s="31">
        <v>0</v>
      </c>
      <c r="EC183" s="31">
        <v>0</v>
      </c>
      <c r="ED183" s="31">
        <v>0</v>
      </c>
      <c r="EE183" s="31">
        <v>0</v>
      </c>
      <c r="EF183" s="31">
        <v>0</v>
      </c>
      <c r="EG183" s="31">
        <v>0</v>
      </c>
      <c r="EH183" s="31">
        <v>0</v>
      </c>
      <c r="EI183" s="31">
        <v>0</v>
      </c>
      <c r="EJ183" s="31">
        <v>0</v>
      </c>
      <c r="EK183" s="31">
        <v>0</v>
      </c>
      <c r="EL183" s="31">
        <v>0</v>
      </c>
      <c r="EM183" s="31">
        <v>0</v>
      </c>
      <c r="EN183" s="31">
        <v>0</v>
      </c>
      <c r="EO183" s="31">
        <v>0</v>
      </c>
      <c r="EP183" s="31">
        <v>0</v>
      </c>
      <c r="EQ183" s="31">
        <v>0</v>
      </c>
      <c r="ER183" s="31">
        <v>0</v>
      </c>
      <c r="ES183" s="31">
        <v>0</v>
      </c>
      <c r="ET183" s="31">
        <v>0</v>
      </c>
      <c r="EU183" s="31">
        <v>0</v>
      </c>
      <c r="EV183" s="31">
        <v>0</v>
      </c>
      <c r="EW183" s="31">
        <v>0</v>
      </c>
      <c r="EX183" s="31">
        <v>0</v>
      </c>
      <c r="EY183" s="31">
        <v>0</v>
      </c>
      <c r="EZ183" s="31">
        <v>0</v>
      </c>
      <c r="FA183" s="31">
        <v>0</v>
      </c>
      <c r="FB183" s="31">
        <v>0</v>
      </c>
      <c r="FC183" s="31">
        <v>0</v>
      </c>
      <c r="FD183" s="31">
        <v>0</v>
      </c>
      <c r="FE183" s="31">
        <v>0</v>
      </c>
      <c r="FF183" s="31">
        <v>0</v>
      </c>
      <c r="FG183" s="31">
        <v>0</v>
      </c>
      <c r="FH183" s="31">
        <v>0</v>
      </c>
      <c r="FI183" s="31">
        <v>0</v>
      </c>
      <c r="FJ183" s="31">
        <v>0</v>
      </c>
      <c r="FK183" s="31">
        <v>0</v>
      </c>
      <c r="FL183" s="31">
        <v>0</v>
      </c>
      <c r="FM183" s="31">
        <v>0</v>
      </c>
      <c r="FN183" s="31">
        <v>0</v>
      </c>
      <c r="FO183" s="31">
        <v>0</v>
      </c>
      <c r="FP183" s="31">
        <v>0</v>
      </c>
      <c r="FQ183" s="31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31">
        <v>0</v>
      </c>
      <c r="HD183" s="31">
        <v>0</v>
      </c>
      <c r="HE183" s="31">
        <v>0</v>
      </c>
      <c r="HF183" s="31">
        <v>0</v>
      </c>
      <c r="HG183" s="31">
        <v>0</v>
      </c>
      <c r="HH183" s="31">
        <v>0</v>
      </c>
      <c r="HI183" s="31">
        <v>0</v>
      </c>
      <c r="HJ183" s="31">
        <v>0</v>
      </c>
      <c r="HK183" s="31">
        <v>0</v>
      </c>
      <c r="HL183" s="31">
        <v>0</v>
      </c>
      <c r="HM183" s="31">
        <v>0</v>
      </c>
      <c r="HN183" s="31">
        <v>0</v>
      </c>
      <c r="HO183" s="31">
        <v>0</v>
      </c>
      <c r="HP183" s="31">
        <v>0</v>
      </c>
      <c r="HQ183" s="31">
        <v>0</v>
      </c>
      <c r="HR183" s="31">
        <v>0</v>
      </c>
      <c r="HS183" s="31">
        <v>0</v>
      </c>
      <c r="HT183" s="31">
        <v>0</v>
      </c>
      <c r="HU183" s="31">
        <v>0</v>
      </c>
      <c r="HV183" s="31">
        <v>0</v>
      </c>
      <c r="HW183" s="31">
        <v>0</v>
      </c>
      <c r="HX183" s="31">
        <v>0</v>
      </c>
      <c r="HY183" s="31">
        <v>0</v>
      </c>
      <c r="HZ183" s="31">
        <v>0</v>
      </c>
      <c r="IA183" s="31">
        <v>0</v>
      </c>
      <c r="IB183" s="31">
        <v>0</v>
      </c>
      <c r="IC183" s="31">
        <v>0</v>
      </c>
      <c r="ID183" s="31">
        <v>0</v>
      </c>
      <c r="IE183" s="31">
        <v>0</v>
      </c>
      <c r="IF183" s="31">
        <v>0</v>
      </c>
      <c r="IG183" s="31">
        <v>0</v>
      </c>
      <c r="IH183" s="31">
        <v>0</v>
      </c>
      <c r="II183" s="31">
        <v>0</v>
      </c>
      <c r="IJ183" s="31">
        <v>0</v>
      </c>
      <c r="IK183" s="31">
        <v>0</v>
      </c>
      <c r="IL183" s="31">
        <v>0</v>
      </c>
      <c r="IM183" s="31">
        <v>0</v>
      </c>
      <c r="IN183" s="31">
        <v>0</v>
      </c>
      <c r="IO183" s="31">
        <v>0</v>
      </c>
      <c r="IP183" s="31">
        <v>0</v>
      </c>
      <c r="IQ183" s="31">
        <v>0</v>
      </c>
      <c r="IR183" s="31">
        <v>0</v>
      </c>
      <c r="IS183" s="31">
        <v>0</v>
      </c>
      <c r="IT183" s="31">
        <v>0</v>
      </c>
      <c r="IU183" s="31">
        <v>0</v>
      </c>
      <c r="IV183" s="31">
        <v>0</v>
      </c>
      <c r="IW183" s="31">
        <v>0</v>
      </c>
      <c r="IX183" s="31">
        <v>0</v>
      </c>
      <c r="IY183" s="31">
        <v>0</v>
      </c>
      <c r="IZ183" s="3"/>
      <c r="JA183" s="3"/>
    </row>
    <row r="184" spans="1:261" x14ac:dyDescent="0.25">
      <c r="A184" s="3"/>
      <c r="B184" s="3"/>
      <c r="C184" s="3"/>
      <c r="D184" s="205" t="s">
        <v>409</v>
      </c>
      <c r="E184" s="205" t="s">
        <v>422</v>
      </c>
      <c r="F184" s="10" t="s">
        <v>102</v>
      </c>
      <c r="G184" s="3"/>
      <c r="H184" s="3"/>
      <c r="I184" s="3"/>
      <c r="J184" s="5" t="s">
        <v>4</v>
      </c>
      <c r="K184" s="3"/>
      <c r="L184" s="3"/>
      <c r="M184" s="3"/>
      <c r="N184" s="3"/>
      <c r="O184" s="3"/>
      <c r="P184" s="3"/>
      <c r="Q184" s="12"/>
      <c r="R184" s="3"/>
      <c r="S184" s="50"/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31">
        <v>0</v>
      </c>
      <c r="DS184" s="31">
        <v>0</v>
      </c>
      <c r="DT184" s="31">
        <v>0</v>
      </c>
      <c r="DU184" s="31">
        <v>0</v>
      </c>
      <c r="DV184" s="31">
        <v>0</v>
      </c>
      <c r="DW184" s="31">
        <v>0</v>
      </c>
      <c r="DX184" s="31">
        <v>0</v>
      </c>
      <c r="DY184" s="31">
        <v>0</v>
      </c>
      <c r="DZ184" s="31">
        <v>0</v>
      </c>
      <c r="EA184" s="31">
        <v>0</v>
      </c>
      <c r="EB184" s="31">
        <v>0</v>
      </c>
      <c r="EC184" s="31">
        <v>0</v>
      </c>
      <c r="ED184" s="31">
        <v>0</v>
      </c>
      <c r="EE184" s="31">
        <v>0</v>
      </c>
      <c r="EF184" s="31">
        <v>0</v>
      </c>
      <c r="EG184" s="31">
        <v>0</v>
      </c>
      <c r="EH184" s="31">
        <v>0</v>
      </c>
      <c r="EI184" s="31">
        <v>0</v>
      </c>
      <c r="EJ184" s="31">
        <v>0</v>
      </c>
      <c r="EK184" s="31">
        <v>0</v>
      </c>
      <c r="EL184" s="31">
        <v>0</v>
      </c>
      <c r="EM184" s="31">
        <v>0</v>
      </c>
      <c r="EN184" s="31">
        <v>0</v>
      </c>
      <c r="EO184" s="31">
        <v>0</v>
      </c>
      <c r="EP184" s="31">
        <v>0</v>
      </c>
      <c r="EQ184" s="31">
        <v>0</v>
      </c>
      <c r="ER184" s="31">
        <v>0</v>
      </c>
      <c r="ES184" s="31">
        <v>0</v>
      </c>
      <c r="ET184" s="31">
        <v>0</v>
      </c>
      <c r="EU184" s="31">
        <v>0</v>
      </c>
      <c r="EV184" s="31">
        <v>0</v>
      </c>
      <c r="EW184" s="31">
        <v>0</v>
      </c>
      <c r="EX184" s="31">
        <v>0</v>
      </c>
      <c r="EY184" s="31">
        <v>0</v>
      </c>
      <c r="EZ184" s="31">
        <v>0</v>
      </c>
      <c r="FA184" s="31">
        <v>0</v>
      </c>
      <c r="FB184" s="31">
        <v>0</v>
      </c>
      <c r="FC184" s="31">
        <v>0</v>
      </c>
      <c r="FD184" s="31">
        <v>0</v>
      </c>
      <c r="FE184" s="31">
        <v>0</v>
      </c>
      <c r="FF184" s="31">
        <v>0</v>
      </c>
      <c r="FG184" s="31">
        <v>0</v>
      </c>
      <c r="FH184" s="31">
        <v>0</v>
      </c>
      <c r="FI184" s="31">
        <v>0</v>
      </c>
      <c r="FJ184" s="31">
        <v>0</v>
      </c>
      <c r="FK184" s="31">
        <v>0</v>
      </c>
      <c r="FL184" s="31">
        <v>0</v>
      </c>
      <c r="FM184" s="31">
        <v>0</v>
      </c>
      <c r="FN184" s="31">
        <v>0</v>
      </c>
      <c r="FO184" s="31">
        <v>0</v>
      </c>
      <c r="FP184" s="31">
        <v>0</v>
      </c>
      <c r="FQ184" s="31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31">
        <v>0</v>
      </c>
      <c r="HD184" s="31">
        <v>0</v>
      </c>
      <c r="HE184" s="31">
        <v>0</v>
      </c>
      <c r="HF184" s="31">
        <v>0</v>
      </c>
      <c r="HG184" s="31">
        <v>0</v>
      </c>
      <c r="HH184" s="31">
        <v>0</v>
      </c>
      <c r="HI184" s="31">
        <v>0</v>
      </c>
      <c r="HJ184" s="31">
        <v>0</v>
      </c>
      <c r="HK184" s="31">
        <v>0</v>
      </c>
      <c r="HL184" s="31">
        <v>0</v>
      </c>
      <c r="HM184" s="31">
        <v>0</v>
      </c>
      <c r="HN184" s="31">
        <v>0</v>
      </c>
      <c r="HO184" s="31">
        <v>0</v>
      </c>
      <c r="HP184" s="31">
        <v>0</v>
      </c>
      <c r="HQ184" s="31">
        <v>0</v>
      </c>
      <c r="HR184" s="31">
        <v>0</v>
      </c>
      <c r="HS184" s="31">
        <v>0</v>
      </c>
      <c r="HT184" s="31">
        <v>0</v>
      </c>
      <c r="HU184" s="31">
        <v>0</v>
      </c>
      <c r="HV184" s="31">
        <v>0</v>
      </c>
      <c r="HW184" s="31">
        <v>0</v>
      </c>
      <c r="HX184" s="31">
        <v>0</v>
      </c>
      <c r="HY184" s="31">
        <v>0</v>
      </c>
      <c r="HZ184" s="31">
        <v>0</v>
      </c>
      <c r="IA184" s="31">
        <v>0</v>
      </c>
      <c r="IB184" s="31">
        <v>0</v>
      </c>
      <c r="IC184" s="31">
        <v>0</v>
      </c>
      <c r="ID184" s="31">
        <v>0</v>
      </c>
      <c r="IE184" s="31">
        <v>0</v>
      </c>
      <c r="IF184" s="31">
        <v>0</v>
      </c>
      <c r="IG184" s="31">
        <v>0</v>
      </c>
      <c r="IH184" s="31">
        <v>0</v>
      </c>
      <c r="II184" s="31">
        <v>0</v>
      </c>
      <c r="IJ184" s="31">
        <v>0</v>
      </c>
      <c r="IK184" s="31">
        <v>0</v>
      </c>
      <c r="IL184" s="31">
        <v>0</v>
      </c>
      <c r="IM184" s="31">
        <v>0</v>
      </c>
      <c r="IN184" s="31">
        <v>0</v>
      </c>
      <c r="IO184" s="31">
        <v>0</v>
      </c>
      <c r="IP184" s="31">
        <v>0</v>
      </c>
      <c r="IQ184" s="31">
        <v>0</v>
      </c>
      <c r="IR184" s="31">
        <v>0</v>
      </c>
      <c r="IS184" s="31">
        <v>0</v>
      </c>
      <c r="IT184" s="31">
        <v>0</v>
      </c>
      <c r="IU184" s="31">
        <v>0</v>
      </c>
      <c r="IV184" s="31">
        <v>0</v>
      </c>
      <c r="IW184" s="31">
        <v>0</v>
      </c>
      <c r="IX184" s="31">
        <v>0</v>
      </c>
      <c r="IY184" s="31">
        <v>0</v>
      </c>
      <c r="IZ184" s="3"/>
      <c r="JA184" s="3"/>
    </row>
    <row r="185" spans="1:261" x14ac:dyDescent="0.25">
      <c r="A185" s="3"/>
      <c r="B185" s="3"/>
      <c r="C185" s="3"/>
      <c r="D185" s="205" t="s">
        <v>409</v>
      </c>
      <c r="E185" s="205" t="s">
        <v>422</v>
      </c>
      <c r="F185" s="10" t="s">
        <v>103</v>
      </c>
      <c r="G185" s="3"/>
      <c r="H185" s="3"/>
      <c r="I185" s="3"/>
      <c r="J185" s="5" t="s">
        <v>4</v>
      </c>
      <c r="K185" s="3"/>
      <c r="L185" s="20" t="s">
        <v>29</v>
      </c>
      <c r="M185" s="20"/>
      <c r="N185" s="20"/>
      <c r="O185" s="20"/>
      <c r="P185" s="20"/>
      <c r="Q185" s="46">
        <v>0</v>
      </c>
      <c r="R185" s="3"/>
      <c r="S185" s="50"/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31">
        <v>0</v>
      </c>
      <c r="DS185" s="31">
        <v>0</v>
      </c>
      <c r="DT185" s="31">
        <v>0</v>
      </c>
      <c r="DU185" s="31">
        <v>0</v>
      </c>
      <c r="DV185" s="31">
        <v>0</v>
      </c>
      <c r="DW185" s="31">
        <v>0</v>
      </c>
      <c r="DX185" s="31">
        <v>0</v>
      </c>
      <c r="DY185" s="31">
        <v>0</v>
      </c>
      <c r="DZ185" s="31">
        <v>0</v>
      </c>
      <c r="EA185" s="31">
        <v>0</v>
      </c>
      <c r="EB185" s="31">
        <v>0</v>
      </c>
      <c r="EC185" s="31">
        <v>0</v>
      </c>
      <c r="ED185" s="31">
        <v>0</v>
      </c>
      <c r="EE185" s="31">
        <v>0</v>
      </c>
      <c r="EF185" s="31">
        <v>0</v>
      </c>
      <c r="EG185" s="31">
        <v>0</v>
      </c>
      <c r="EH185" s="31">
        <v>0</v>
      </c>
      <c r="EI185" s="31">
        <v>0</v>
      </c>
      <c r="EJ185" s="31">
        <v>0</v>
      </c>
      <c r="EK185" s="31">
        <v>0</v>
      </c>
      <c r="EL185" s="31">
        <v>0</v>
      </c>
      <c r="EM185" s="31">
        <v>0</v>
      </c>
      <c r="EN185" s="31">
        <v>0</v>
      </c>
      <c r="EO185" s="31">
        <v>0</v>
      </c>
      <c r="EP185" s="31">
        <v>0</v>
      </c>
      <c r="EQ185" s="31">
        <v>0</v>
      </c>
      <c r="ER185" s="31">
        <v>0</v>
      </c>
      <c r="ES185" s="31">
        <v>0</v>
      </c>
      <c r="ET185" s="31">
        <v>0</v>
      </c>
      <c r="EU185" s="31">
        <v>0</v>
      </c>
      <c r="EV185" s="31">
        <v>0</v>
      </c>
      <c r="EW185" s="31">
        <v>0</v>
      </c>
      <c r="EX185" s="31">
        <v>0</v>
      </c>
      <c r="EY185" s="31">
        <v>0</v>
      </c>
      <c r="EZ185" s="31">
        <v>0</v>
      </c>
      <c r="FA185" s="31">
        <v>0</v>
      </c>
      <c r="FB185" s="31">
        <v>0</v>
      </c>
      <c r="FC185" s="31">
        <v>0</v>
      </c>
      <c r="FD185" s="31">
        <v>0</v>
      </c>
      <c r="FE185" s="31">
        <v>0</v>
      </c>
      <c r="FF185" s="31">
        <v>0</v>
      </c>
      <c r="FG185" s="31">
        <v>0</v>
      </c>
      <c r="FH185" s="31">
        <v>0</v>
      </c>
      <c r="FI185" s="31">
        <v>0</v>
      </c>
      <c r="FJ185" s="31">
        <v>0</v>
      </c>
      <c r="FK185" s="31">
        <v>0</v>
      </c>
      <c r="FL185" s="31">
        <v>0</v>
      </c>
      <c r="FM185" s="31">
        <v>0</v>
      </c>
      <c r="FN185" s="31">
        <v>0</v>
      </c>
      <c r="FO185" s="31">
        <v>0</v>
      </c>
      <c r="FP185" s="31">
        <v>0</v>
      </c>
      <c r="FQ185" s="31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31">
        <v>0</v>
      </c>
      <c r="HD185" s="31">
        <v>0</v>
      </c>
      <c r="HE185" s="31">
        <v>0</v>
      </c>
      <c r="HF185" s="31">
        <v>0</v>
      </c>
      <c r="HG185" s="31">
        <v>0</v>
      </c>
      <c r="HH185" s="31">
        <v>0</v>
      </c>
      <c r="HI185" s="31">
        <v>0</v>
      </c>
      <c r="HJ185" s="31">
        <v>0</v>
      </c>
      <c r="HK185" s="31">
        <v>0</v>
      </c>
      <c r="HL185" s="31">
        <v>0</v>
      </c>
      <c r="HM185" s="31">
        <v>0</v>
      </c>
      <c r="HN185" s="31">
        <v>0</v>
      </c>
      <c r="HO185" s="31">
        <v>0</v>
      </c>
      <c r="HP185" s="31">
        <v>0</v>
      </c>
      <c r="HQ185" s="31">
        <v>0</v>
      </c>
      <c r="HR185" s="31">
        <v>0</v>
      </c>
      <c r="HS185" s="31">
        <v>0</v>
      </c>
      <c r="HT185" s="31">
        <v>0</v>
      </c>
      <c r="HU185" s="31">
        <v>0</v>
      </c>
      <c r="HV185" s="31">
        <v>0</v>
      </c>
      <c r="HW185" s="31">
        <v>0</v>
      </c>
      <c r="HX185" s="31">
        <v>0</v>
      </c>
      <c r="HY185" s="31">
        <v>0</v>
      </c>
      <c r="HZ185" s="31">
        <v>0</v>
      </c>
      <c r="IA185" s="31">
        <v>0</v>
      </c>
      <c r="IB185" s="31">
        <v>0</v>
      </c>
      <c r="IC185" s="31">
        <v>0</v>
      </c>
      <c r="ID185" s="31">
        <v>0</v>
      </c>
      <c r="IE185" s="31">
        <v>0</v>
      </c>
      <c r="IF185" s="31">
        <v>0</v>
      </c>
      <c r="IG185" s="31">
        <v>0</v>
      </c>
      <c r="IH185" s="31">
        <v>0</v>
      </c>
      <c r="II185" s="31">
        <v>0</v>
      </c>
      <c r="IJ185" s="31">
        <v>0</v>
      </c>
      <c r="IK185" s="31">
        <v>0</v>
      </c>
      <c r="IL185" s="31">
        <v>0</v>
      </c>
      <c r="IM185" s="31">
        <v>0</v>
      </c>
      <c r="IN185" s="31">
        <v>0</v>
      </c>
      <c r="IO185" s="31">
        <v>0</v>
      </c>
      <c r="IP185" s="31">
        <v>0</v>
      </c>
      <c r="IQ185" s="31">
        <v>0</v>
      </c>
      <c r="IR185" s="31">
        <v>0</v>
      </c>
      <c r="IS185" s="31">
        <v>0</v>
      </c>
      <c r="IT185" s="31">
        <v>0</v>
      </c>
      <c r="IU185" s="31">
        <v>0</v>
      </c>
      <c r="IV185" s="31">
        <v>0</v>
      </c>
      <c r="IW185" s="31">
        <v>0</v>
      </c>
      <c r="IX185" s="31">
        <v>0</v>
      </c>
      <c r="IY185" s="31">
        <v>0</v>
      </c>
      <c r="IZ185" s="3"/>
      <c r="JA185" s="3"/>
    </row>
    <row r="186" spans="1:261" x14ac:dyDescent="0.25">
      <c r="A186" s="3"/>
      <c r="B186" s="3"/>
      <c r="C186" s="3"/>
      <c r="D186" s="205" t="s">
        <v>409</v>
      </c>
      <c r="E186" s="205" t="s">
        <v>422</v>
      </c>
      <c r="F186" s="10" t="s">
        <v>313</v>
      </c>
      <c r="G186" s="3"/>
      <c r="H186" s="3"/>
      <c r="I186" s="3"/>
      <c r="J186" s="5" t="s">
        <v>7</v>
      </c>
      <c r="K186" s="3"/>
      <c r="L186" s="3"/>
      <c r="M186" s="3"/>
      <c r="N186" s="3"/>
      <c r="O186" s="3"/>
      <c r="P186" s="3"/>
      <c r="Q186" s="43"/>
      <c r="R186" s="3"/>
      <c r="S186" s="3"/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0</v>
      </c>
      <c r="AI186" s="39">
        <v>0</v>
      </c>
      <c r="AJ186" s="39">
        <v>0</v>
      </c>
      <c r="AK186" s="39">
        <v>0</v>
      </c>
      <c r="AL186" s="39">
        <v>0</v>
      </c>
      <c r="AM186" s="39">
        <v>0</v>
      </c>
      <c r="AN186" s="39">
        <v>0</v>
      </c>
      <c r="AO186" s="39">
        <v>0</v>
      </c>
      <c r="AP186" s="39">
        <v>0</v>
      </c>
      <c r="AQ186" s="39">
        <v>0</v>
      </c>
      <c r="AR186" s="39">
        <v>0</v>
      </c>
      <c r="AS186" s="39">
        <v>0</v>
      </c>
      <c r="AT186" s="39">
        <v>0</v>
      </c>
      <c r="AU186" s="39">
        <v>0</v>
      </c>
      <c r="AV186" s="39">
        <v>0</v>
      </c>
      <c r="AW186" s="39">
        <v>0</v>
      </c>
      <c r="AX186" s="39">
        <v>0</v>
      </c>
      <c r="AY186" s="39">
        <v>0</v>
      </c>
      <c r="AZ186" s="39">
        <v>0</v>
      </c>
      <c r="BA186" s="39">
        <v>0</v>
      </c>
      <c r="BB186" s="39">
        <v>0</v>
      </c>
      <c r="BC186" s="39">
        <v>0</v>
      </c>
      <c r="BD186" s="39">
        <v>0</v>
      </c>
      <c r="BE186" s="39">
        <v>0</v>
      </c>
      <c r="BF186" s="39">
        <v>0</v>
      </c>
      <c r="BG186" s="39">
        <v>0</v>
      </c>
      <c r="BH186" s="39">
        <v>0</v>
      </c>
      <c r="BI186" s="39">
        <v>0</v>
      </c>
      <c r="BJ186" s="39">
        <v>0</v>
      </c>
      <c r="BK186" s="39">
        <v>0</v>
      </c>
      <c r="BL186" s="39">
        <v>0</v>
      </c>
      <c r="BM186" s="39">
        <v>0</v>
      </c>
      <c r="BN186" s="39">
        <v>0</v>
      </c>
      <c r="BO186" s="39">
        <v>0</v>
      </c>
      <c r="BP186" s="39">
        <v>0</v>
      </c>
      <c r="BQ186" s="39">
        <v>0</v>
      </c>
      <c r="BR186" s="39">
        <v>0</v>
      </c>
      <c r="BS186" s="39">
        <v>0</v>
      </c>
      <c r="BT186" s="39">
        <v>0</v>
      </c>
      <c r="BU186" s="39">
        <v>0</v>
      </c>
      <c r="BV186" s="39">
        <v>0</v>
      </c>
      <c r="BW186" s="39">
        <v>0</v>
      </c>
      <c r="BX186" s="39">
        <v>0</v>
      </c>
      <c r="BY186" s="39">
        <v>0</v>
      </c>
      <c r="BZ186" s="39">
        <v>0</v>
      </c>
      <c r="CA186" s="39">
        <v>0</v>
      </c>
      <c r="CB186" s="39">
        <v>0</v>
      </c>
      <c r="CC186" s="39">
        <v>0</v>
      </c>
      <c r="CD186" s="39">
        <v>0</v>
      </c>
      <c r="CE186" s="39">
        <v>0</v>
      </c>
      <c r="CF186" s="39">
        <v>0</v>
      </c>
      <c r="CG186" s="39">
        <v>0</v>
      </c>
      <c r="CH186" s="39">
        <v>0</v>
      </c>
      <c r="CI186" s="39">
        <v>0</v>
      </c>
      <c r="CJ186" s="39">
        <v>0</v>
      </c>
      <c r="CK186" s="39">
        <v>0</v>
      </c>
      <c r="CL186" s="39">
        <v>0</v>
      </c>
      <c r="CM186" s="39">
        <v>0</v>
      </c>
      <c r="CN186" s="39">
        <v>0</v>
      </c>
      <c r="CO186" s="39">
        <v>0</v>
      </c>
      <c r="CP186" s="39">
        <v>0</v>
      </c>
      <c r="CQ186" s="39">
        <v>0</v>
      </c>
      <c r="CR186" s="39">
        <v>0</v>
      </c>
      <c r="CS186" s="39">
        <v>0</v>
      </c>
      <c r="CT186" s="39">
        <v>0</v>
      </c>
      <c r="CU186" s="39">
        <v>0</v>
      </c>
      <c r="CV186" s="39">
        <v>0</v>
      </c>
      <c r="CW186" s="39">
        <v>0</v>
      </c>
      <c r="CX186" s="39">
        <v>0</v>
      </c>
      <c r="CY186" s="39">
        <v>0</v>
      </c>
      <c r="CZ186" s="39">
        <v>0</v>
      </c>
      <c r="DA186" s="39">
        <v>0</v>
      </c>
      <c r="DB186" s="39">
        <v>0</v>
      </c>
      <c r="DC186" s="39">
        <v>0</v>
      </c>
      <c r="DD186" s="39">
        <v>0</v>
      </c>
      <c r="DE186" s="39">
        <v>0</v>
      </c>
      <c r="DF186" s="39">
        <v>0</v>
      </c>
      <c r="DG186" s="39">
        <v>0</v>
      </c>
      <c r="DH186" s="39">
        <v>0</v>
      </c>
      <c r="DI186" s="39">
        <v>0</v>
      </c>
      <c r="DJ186" s="39">
        <v>0</v>
      </c>
      <c r="DK186" s="39">
        <v>0</v>
      </c>
      <c r="DL186" s="39">
        <v>0</v>
      </c>
      <c r="DM186" s="39">
        <v>0</v>
      </c>
      <c r="DN186" s="39">
        <v>0</v>
      </c>
      <c r="DO186" s="39">
        <v>0</v>
      </c>
      <c r="DP186" s="39">
        <v>0</v>
      </c>
      <c r="DQ186" s="39">
        <v>0</v>
      </c>
      <c r="DR186" s="39">
        <v>0</v>
      </c>
      <c r="DS186" s="39">
        <v>0</v>
      </c>
      <c r="DT186" s="39">
        <v>0</v>
      </c>
      <c r="DU186" s="39">
        <v>0</v>
      </c>
      <c r="DV186" s="39">
        <v>0</v>
      </c>
      <c r="DW186" s="39">
        <v>0</v>
      </c>
      <c r="DX186" s="39">
        <v>0</v>
      </c>
      <c r="DY186" s="39">
        <v>0</v>
      </c>
      <c r="DZ186" s="39">
        <v>0</v>
      </c>
      <c r="EA186" s="39">
        <v>0</v>
      </c>
      <c r="EB186" s="39">
        <v>0</v>
      </c>
      <c r="EC186" s="39">
        <v>0</v>
      </c>
      <c r="ED186" s="39">
        <v>0</v>
      </c>
      <c r="EE186" s="39">
        <v>0</v>
      </c>
      <c r="EF186" s="39">
        <v>0</v>
      </c>
      <c r="EG186" s="39">
        <v>0</v>
      </c>
      <c r="EH186" s="39">
        <v>0</v>
      </c>
      <c r="EI186" s="39">
        <v>0</v>
      </c>
      <c r="EJ186" s="39">
        <v>8.3333333333333332E-3</v>
      </c>
      <c r="EK186" s="39">
        <v>8.3333333333333332E-3</v>
      </c>
      <c r="EL186" s="39">
        <v>8.3333333333333332E-3</v>
      </c>
      <c r="EM186" s="39">
        <v>8.3333333333333332E-3</v>
      </c>
      <c r="EN186" s="39">
        <v>8.3333333333333332E-3</v>
      </c>
      <c r="EO186" s="39">
        <v>8.3333333333333332E-3</v>
      </c>
      <c r="EP186" s="39">
        <v>8.3333333333333332E-3</v>
      </c>
      <c r="EQ186" s="39">
        <v>8.3333333333333332E-3</v>
      </c>
      <c r="ER186" s="39">
        <v>8.3333333333333332E-3</v>
      </c>
      <c r="ES186" s="39">
        <v>8.3333333333333332E-3</v>
      </c>
      <c r="ET186" s="39">
        <v>8.3333333333333332E-3</v>
      </c>
      <c r="EU186" s="39">
        <v>8.3333333333333332E-3</v>
      </c>
      <c r="EV186" s="39">
        <v>8.3333333333333332E-3</v>
      </c>
      <c r="EW186" s="39">
        <v>8.3333333333333332E-3</v>
      </c>
      <c r="EX186" s="39">
        <v>8.3333333333333332E-3</v>
      </c>
      <c r="EY186" s="39">
        <v>8.3333333333333332E-3</v>
      </c>
      <c r="EZ186" s="39">
        <v>8.3333333333333332E-3</v>
      </c>
      <c r="FA186" s="39">
        <v>8.3333333333333332E-3</v>
      </c>
      <c r="FB186" s="39">
        <v>8.3333333333333332E-3</v>
      </c>
      <c r="FC186" s="39">
        <v>8.3333333333333332E-3</v>
      </c>
      <c r="FD186" s="39">
        <v>8.3333333333333332E-3</v>
      </c>
      <c r="FE186" s="39">
        <v>8.3333333333333332E-3</v>
      </c>
      <c r="FF186" s="39">
        <v>8.3333333333333332E-3</v>
      </c>
      <c r="FG186" s="39">
        <v>8.3333333333333332E-3</v>
      </c>
      <c r="FH186" s="39">
        <v>8.3333333333333332E-3</v>
      </c>
      <c r="FI186" s="39">
        <v>8.3333333333333332E-3</v>
      </c>
      <c r="FJ186" s="39">
        <v>8.3333333333333332E-3</v>
      </c>
      <c r="FK186" s="39">
        <v>8.3333333333333332E-3</v>
      </c>
      <c r="FL186" s="39">
        <v>8.3333333333333332E-3</v>
      </c>
      <c r="FM186" s="39">
        <v>8.3333333333333332E-3</v>
      </c>
      <c r="FN186" s="39">
        <v>8.3333333333333332E-3</v>
      </c>
      <c r="FO186" s="39">
        <v>8.3333333333333332E-3</v>
      </c>
      <c r="FP186" s="39">
        <v>8.3333333333333332E-3</v>
      </c>
      <c r="FQ186" s="39">
        <v>8.3333333333333332E-3</v>
      </c>
      <c r="FR186" s="39">
        <v>8.3333333333333332E-3</v>
      </c>
      <c r="FS186" s="39">
        <v>8.3333333333333332E-3</v>
      </c>
      <c r="FT186" s="39">
        <v>8.3333333333333332E-3</v>
      </c>
      <c r="FU186" s="39">
        <v>8.3333333333333332E-3</v>
      </c>
      <c r="FV186" s="39">
        <v>8.3333333333333332E-3</v>
      </c>
      <c r="FW186" s="39">
        <v>8.3333333333333332E-3</v>
      </c>
      <c r="FX186" s="39">
        <v>8.3333333333333332E-3</v>
      </c>
      <c r="FY186" s="39">
        <v>8.3333333333333332E-3</v>
      </c>
      <c r="FZ186" s="39">
        <v>8.3333333333333332E-3</v>
      </c>
      <c r="GA186" s="39">
        <v>8.3333333333333332E-3</v>
      </c>
      <c r="GB186" s="39">
        <v>8.3333333333333332E-3</v>
      </c>
      <c r="GC186" s="39">
        <v>8.3333333333333332E-3</v>
      </c>
      <c r="GD186" s="39">
        <v>8.3333333333333332E-3</v>
      </c>
      <c r="GE186" s="39">
        <v>8.3333333333333332E-3</v>
      </c>
      <c r="GF186" s="39">
        <v>8.3333333333333332E-3</v>
      </c>
      <c r="GG186" s="39">
        <v>8.3333333333333332E-3</v>
      </c>
      <c r="GH186" s="39">
        <v>8.3333333333333332E-3</v>
      </c>
      <c r="GI186" s="39">
        <v>8.3333333333333332E-3</v>
      </c>
      <c r="GJ186" s="39">
        <v>8.3333333333333332E-3</v>
      </c>
      <c r="GK186" s="39">
        <v>8.3333333333333332E-3</v>
      </c>
      <c r="GL186" s="39">
        <v>8.3333333333333332E-3</v>
      </c>
      <c r="GM186" s="39">
        <v>8.3333333333333332E-3</v>
      </c>
      <c r="GN186" s="39">
        <v>8.3333333333333332E-3</v>
      </c>
      <c r="GO186" s="39">
        <v>8.3333333333333332E-3</v>
      </c>
      <c r="GP186" s="39">
        <v>8.3333333333333332E-3</v>
      </c>
      <c r="GQ186" s="39">
        <v>8.3333333333333332E-3</v>
      </c>
      <c r="GR186" s="39">
        <v>8.3333333333333332E-3</v>
      </c>
      <c r="GS186" s="39">
        <v>8.3333333333333332E-3</v>
      </c>
      <c r="GT186" s="39">
        <v>8.3333333333333332E-3</v>
      </c>
      <c r="GU186" s="39">
        <v>8.3333333333333332E-3</v>
      </c>
      <c r="GV186" s="39">
        <v>8.3333333333333332E-3</v>
      </c>
      <c r="GW186" s="39">
        <v>8.3333333333333332E-3</v>
      </c>
      <c r="GX186" s="39">
        <v>8.3333333333333332E-3</v>
      </c>
      <c r="GY186" s="39">
        <v>8.3333333333333332E-3</v>
      </c>
      <c r="GZ186" s="39">
        <v>8.3333333333333332E-3</v>
      </c>
      <c r="HA186" s="39">
        <v>8.3333333333333332E-3</v>
      </c>
      <c r="HB186" s="39">
        <v>8.3333333333333332E-3</v>
      </c>
      <c r="HC186" s="39">
        <v>8.3333333333333332E-3</v>
      </c>
      <c r="HD186" s="39">
        <v>8.3333333333333332E-3</v>
      </c>
      <c r="HE186" s="39">
        <v>8.3333333333333332E-3</v>
      </c>
      <c r="HF186" s="39">
        <v>8.3333333333333332E-3</v>
      </c>
      <c r="HG186" s="39">
        <v>8.3333333333333332E-3</v>
      </c>
      <c r="HH186" s="39">
        <v>8.3333333333333332E-3</v>
      </c>
      <c r="HI186" s="39">
        <v>8.3333333333333332E-3</v>
      </c>
      <c r="HJ186" s="39">
        <v>8.3333333333333332E-3</v>
      </c>
      <c r="HK186" s="39">
        <v>8.3333333333333332E-3</v>
      </c>
      <c r="HL186" s="39">
        <v>8.3333333333333332E-3</v>
      </c>
      <c r="HM186" s="39">
        <v>8.3333333333333332E-3</v>
      </c>
      <c r="HN186" s="39">
        <v>8.3333333333333332E-3</v>
      </c>
      <c r="HO186" s="39">
        <v>8.3333333333333332E-3</v>
      </c>
      <c r="HP186" s="39">
        <v>8.3333333333333332E-3</v>
      </c>
      <c r="HQ186" s="39">
        <v>8.3333333333333332E-3</v>
      </c>
      <c r="HR186" s="39">
        <v>8.3333333333333332E-3</v>
      </c>
      <c r="HS186" s="39">
        <v>8.3333333333333332E-3</v>
      </c>
      <c r="HT186" s="39">
        <v>8.3333333333333332E-3</v>
      </c>
      <c r="HU186" s="39">
        <v>8.3333333333333332E-3</v>
      </c>
      <c r="HV186" s="39">
        <v>8.3333333333333332E-3</v>
      </c>
      <c r="HW186" s="39">
        <v>8.3333333333333332E-3</v>
      </c>
      <c r="HX186" s="39">
        <v>8.3333333333333332E-3</v>
      </c>
      <c r="HY186" s="39">
        <v>8.3333333333333332E-3</v>
      </c>
      <c r="HZ186" s="39">
        <v>8.3333333333333332E-3</v>
      </c>
      <c r="IA186" s="39">
        <v>8.3333333333333332E-3</v>
      </c>
      <c r="IB186" s="39">
        <v>8.3333333333333332E-3</v>
      </c>
      <c r="IC186" s="39">
        <v>8.3333333333333332E-3</v>
      </c>
      <c r="ID186" s="39">
        <v>8.3333333333333332E-3</v>
      </c>
      <c r="IE186" s="39">
        <v>8.3333333333333332E-3</v>
      </c>
      <c r="IF186" s="39">
        <v>8.3333333333333332E-3</v>
      </c>
      <c r="IG186" s="39">
        <v>8.3333333333333332E-3</v>
      </c>
      <c r="IH186" s="39">
        <v>8.3333333333333332E-3</v>
      </c>
      <c r="II186" s="39">
        <v>8.3333333333333332E-3</v>
      </c>
      <c r="IJ186" s="39">
        <v>8.3333333333333332E-3</v>
      </c>
      <c r="IK186" s="39">
        <v>8.3333333333333332E-3</v>
      </c>
      <c r="IL186" s="39">
        <v>8.3333333333333332E-3</v>
      </c>
      <c r="IM186" s="39">
        <v>8.3333333333333332E-3</v>
      </c>
      <c r="IN186" s="39">
        <v>8.3333333333333332E-3</v>
      </c>
      <c r="IO186" s="39">
        <v>8.3333333333333332E-3</v>
      </c>
      <c r="IP186" s="39">
        <v>8.3333333333333332E-3</v>
      </c>
      <c r="IQ186" s="39">
        <v>8.3333333333333332E-3</v>
      </c>
      <c r="IR186" s="39">
        <v>8.3333333333333332E-3</v>
      </c>
      <c r="IS186" s="39">
        <v>8.3333333333333332E-3</v>
      </c>
      <c r="IT186" s="39">
        <v>8.3333333333333332E-3</v>
      </c>
      <c r="IU186" s="39">
        <v>8.3333333333333332E-3</v>
      </c>
      <c r="IV186" s="39">
        <v>8.3333333333333332E-3</v>
      </c>
      <c r="IW186" s="39">
        <v>8.3333333333333332E-3</v>
      </c>
      <c r="IX186" s="39">
        <v>8.3333333333333332E-3</v>
      </c>
      <c r="IY186" s="39">
        <v>8.3333333333333332E-3</v>
      </c>
      <c r="IZ186" s="3"/>
      <c r="JA186" s="3"/>
    </row>
    <row r="187" spans="1:261" x14ac:dyDescent="0.25">
      <c r="A187" s="3"/>
      <c r="B187" s="3"/>
      <c r="C187" s="3"/>
      <c r="D187" s="205" t="s">
        <v>409</v>
      </c>
      <c r="E187" s="205" t="s">
        <v>422</v>
      </c>
      <c r="F187" s="10" t="s">
        <v>314</v>
      </c>
      <c r="G187" s="3"/>
      <c r="H187" s="3"/>
      <c r="I187" s="3"/>
      <c r="J187" s="5" t="s">
        <v>4</v>
      </c>
      <c r="K187" s="3"/>
      <c r="L187" s="3"/>
      <c r="M187" s="3"/>
      <c r="N187" s="3"/>
      <c r="O187" s="3"/>
      <c r="P187" s="3"/>
      <c r="Q187" s="12">
        <v>0</v>
      </c>
      <c r="R187" s="3"/>
      <c r="S187" s="3"/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31">
        <v>0</v>
      </c>
      <c r="DS187" s="31">
        <v>0</v>
      </c>
      <c r="DT187" s="31">
        <v>0</v>
      </c>
      <c r="DU187" s="31">
        <v>0</v>
      </c>
      <c r="DV187" s="31">
        <v>0</v>
      </c>
      <c r="DW187" s="31">
        <v>0</v>
      </c>
      <c r="DX187" s="31">
        <v>0</v>
      </c>
      <c r="DY187" s="31">
        <v>0</v>
      </c>
      <c r="DZ187" s="31">
        <v>0</v>
      </c>
      <c r="EA187" s="31">
        <v>0</v>
      </c>
      <c r="EB187" s="31">
        <v>0</v>
      </c>
      <c r="EC187" s="31">
        <v>0</v>
      </c>
      <c r="ED187" s="31">
        <v>0</v>
      </c>
      <c r="EE187" s="31">
        <v>0</v>
      </c>
      <c r="EF187" s="31">
        <v>0</v>
      </c>
      <c r="EG187" s="31">
        <v>0</v>
      </c>
      <c r="EH187" s="31">
        <v>0</v>
      </c>
      <c r="EI187" s="31">
        <v>0</v>
      </c>
      <c r="EJ187" s="31">
        <v>0</v>
      </c>
      <c r="EK187" s="31">
        <v>0</v>
      </c>
      <c r="EL187" s="31">
        <v>0</v>
      </c>
      <c r="EM187" s="31">
        <v>0</v>
      </c>
      <c r="EN187" s="31">
        <v>0</v>
      </c>
      <c r="EO187" s="31">
        <v>0</v>
      </c>
      <c r="EP187" s="31">
        <v>0</v>
      </c>
      <c r="EQ187" s="31">
        <v>0</v>
      </c>
      <c r="ER187" s="31">
        <v>0</v>
      </c>
      <c r="ES187" s="31">
        <v>0</v>
      </c>
      <c r="ET187" s="31">
        <v>0</v>
      </c>
      <c r="EU187" s="31">
        <v>0</v>
      </c>
      <c r="EV187" s="31">
        <v>0</v>
      </c>
      <c r="EW187" s="31">
        <v>0</v>
      </c>
      <c r="EX187" s="31">
        <v>0</v>
      </c>
      <c r="EY187" s="31">
        <v>0</v>
      </c>
      <c r="EZ187" s="31">
        <v>0</v>
      </c>
      <c r="FA187" s="31">
        <v>0</v>
      </c>
      <c r="FB187" s="31">
        <v>0</v>
      </c>
      <c r="FC187" s="31">
        <v>0</v>
      </c>
      <c r="FD187" s="31">
        <v>0</v>
      </c>
      <c r="FE187" s="31">
        <v>0</v>
      </c>
      <c r="FF187" s="31">
        <v>0</v>
      </c>
      <c r="FG187" s="31">
        <v>0</v>
      </c>
      <c r="FH187" s="31">
        <v>0</v>
      </c>
      <c r="FI187" s="31">
        <v>0</v>
      </c>
      <c r="FJ187" s="31">
        <v>0</v>
      </c>
      <c r="FK187" s="31">
        <v>0</v>
      </c>
      <c r="FL187" s="31">
        <v>0</v>
      </c>
      <c r="FM187" s="31">
        <v>0</v>
      </c>
      <c r="FN187" s="31">
        <v>0</v>
      </c>
      <c r="FO187" s="31">
        <v>0</v>
      </c>
      <c r="FP187" s="31">
        <v>0</v>
      </c>
      <c r="FQ187" s="31">
        <v>0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0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31">
        <v>0</v>
      </c>
      <c r="HD187" s="31">
        <v>0</v>
      </c>
      <c r="HE187" s="31">
        <v>0</v>
      </c>
      <c r="HF187" s="31">
        <v>0</v>
      </c>
      <c r="HG187" s="31">
        <v>0</v>
      </c>
      <c r="HH187" s="31">
        <v>0</v>
      </c>
      <c r="HI187" s="31">
        <v>0</v>
      </c>
      <c r="HJ187" s="31">
        <v>0</v>
      </c>
      <c r="HK187" s="31">
        <v>0</v>
      </c>
      <c r="HL187" s="31">
        <v>0</v>
      </c>
      <c r="HM187" s="31">
        <v>0</v>
      </c>
      <c r="HN187" s="31">
        <v>0</v>
      </c>
      <c r="HO187" s="31">
        <v>0</v>
      </c>
      <c r="HP187" s="31">
        <v>0</v>
      </c>
      <c r="HQ187" s="31">
        <v>0</v>
      </c>
      <c r="HR187" s="31">
        <v>0</v>
      </c>
      <c r="HS187" s="31">
        <v>0</v>
      </c>
      <c r="HT187" s="31">
        <v>0</v>
      </c>
      <c r="HU187" s="31">
        <v>0</v>
      </c>
      <c r="HV187" s="31">
        <v>0</v>
      </c>
      <c r="HW187" s="31">
        <v>0</v>
      </c>
      <c r="HX187" s="31">
        <v>0</v>
      </c>
      <c r="HY187" s="31">
        <v>0</v>
      </c>
      <c r="HZ187" s="31">
        <v>0</v>
      </c>
      <c r="IA187" s="31">
        <v>0</v>
      </c>
      <c r="IB187" s="31">
        <v>0</v>
      </c>
      <c r="IC187" s="31">
        <v>0</v>
      </c>
      <c r="ID187" s="31">
        <v>0</v>
      </c>
      <c r="IE187" s="31">
        <v>0</v>
      </c>
      <c r="IF187" s="31">
        <v>0</v>
      </c>
      <c r="IG187" s="31">
        <v>0</v>
      </c>
      <c r="IH187" s="31">
        <v>0</v>
      </c>
      <c r="II187" s="31">
        <v>0</v>
      </c>
      <c r="IJ187" s="31">
        <v>0</v>
      </c>
      <c r="IK187" s="31">
        <v>0</v>
      </c>
      <c r="IL187" s="31">
        <v>0</v>
      </c>
      <c r="IM187" s="31">
        <v>0</v>
      </c>
      <c r="IN187" s="31">
        <v>0</v>
      </c>
      <c r="IO187" s="31">
        <v>0</v>
      </c>
      <c r="IP187" s="31">
        <v>0</v>
      </c>
      <c r="IQ187" s="31">
        <v>0</v>
      </c>
      <c r="IR187" s="31">
        <v>0</v>
      </c>
      <c r="IS187" s="31">
        <v>0</v>
      </c>
      <c r="IT187" s="31">
        <v>0</v>
      </c>
      <c r="IU187" s="31">
        <v>0</v>
      </c>
      <c r="IV187" s="31">
        <v>0</v>
      </c>
      <c r="IW187" s="31">
        <v>0</v>
      </c>
      <c r="IX187" s="31">
        <v>0</v>
      </c>
      <c r="IY187" s="31">
        <v>0</v>
      </c>
      <c r="IZ187" s="31"/>
      <c r="JA187" s="31"/>
    </row>
    <row r="188" spans="1:261" x14ac:dyDescent="0.25">
      <c r="A188" s="3"/>
      <c r="B188" s="3"/>
      <c r="C188" s="3"/>
      <c r="D188" s="205" t="s">
        <v>409</v>
      </c>
      <c r="E188" s="205" t="s">
        <v>422</v>
      </c>
      <c r="F188" s="10" t="s">
        <v>104</v>
      </c>
      <c r="G188" s="3"/>
      <c r="H188" s="3"/>
      <c r="I188" s="3"/>
      <c r="J188" s="5" t="s">
        <v>4</v>
      </c>
      <c r="K188" s="3"/>
      <c r="L188" s="20" t="s">
        <v>29</v>
      </c>
      <c r="M188" s="20"/>
      <c r="N188" s="20"/>
      <c r="O188" s="20"/>
      <c r="P188" s="20"/>
      <c r="Q188" s="46">
        <v>0</v>
      </c>
      <c r="R188" s="3"/>
      <c r="S188" s="50"/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31">
        <v>0</v>
      </c>
      <c r="DS188" s="31">
        <v>0</v>
      </c>
      <c r="DT188" s="31">
        <v>0</v>
      </c>
      <c r="DU188" s="31">
        <v>0</v>
      </c>
      <c r="DV188" s="31">
        <v>0</v>
      </c>
      <c r="DW188" s="31">
        <v>0</v>
      </c>
      <c r="DX188" s="31">
        <v>0</v>
      </c>
      <c r="DY188" s="31">
        <v>0</v>
      </c>
      <c r="DZ188" s="31">
        <v>0</v>
      </c>
      <c r="EA188" s="31">
        <v>0</v>
      </c>
      <c r="EB188" s="31">
        <v>0</v>
      </c>
      <c r="EC188" s="31">
        <v>0</v>
      </c>
      <c r="ED188" s="31">
        <v>0</v>
      </c>
      <c r="EE188" s="31">
        <v>0</v>
      </c>
      <c r="EF188" s="31">
        <v>0</v>
      </c>
      <c r="EG188" s="31">
        <v>0</v>
      </c>
      <c r="EH188" s="31">
        <v>0</v>
      </c>
      <c r="EI188" s="31">
        <v>0</v>
      </c>
      <c r="EJ188" s="31">
        <v>0</v>
      </c>
      <c r="EK188" s="31">
        <v>0</v>
      </c>
      <c r="EL188" s="31">
        <v>0</v>
      </c>
      <c r="EM188" s="31">
        <v>0</v>
      </c>
      <c r="EN188" s="31">
        <v>0</v>
      </c>
      <c r="EO188" s="31">
        <v>0</v>
      </c>
      <c r="EP188" s="31">
        <v>0</v>
      </c>
      <c r="EQ188" s="31">
        <v>0</v>
      </c>
      <c r="ER188" s="31">
        <v>0</v>
      </c>
      <c r="ES188" s="31">
        <v>0</v>
      </c>
      <c r="ET188" s="31">
        <v>0</v>
      </c>
      <c r="EU188" s="31">
        <v>0</v>
      </c>
      <c r="EV188" s="31">
        <v>0</v>
      </c>
      <c r="EW188" s="31">
        <v>0</v>
      </c>
      <c r="EX188" s="31">
        <v>0</v>
      </c>
      <c r="EY188" s="31">
        <v>0</v>
      </c>
      <c r="EZ188" s="31">
        <v>0</v>
      </c>
      <c r="FA188" s="31">
        <v>0</v>
      </c>
      <c r="FB188" s="31">
        <v>0</v>
      </c>
      <c r="FC188" s="31">
        <v>0</v>
      </c>
      <c r="FD188" s="31">
        <v>0</v>
      </c>
      <c r="FE188" s="31">
        <v>0</v>
      </c>
      <c r="FF188" s="31">
        <v>0</v>
      </c>
      <c r="FG188" s="31">
        <v>0</v>
      </c>
      <c r="FH188" s="31">
        <v>0</v>
      </c>
      <c r="FI188" s="31">
        <v>0</v>
      </c>
      <c r="FJ188" s="31">
        <v>0</v>
      </c>
      <c r="FK188" s="31">
        <v>0</v>
      </c>
      <c r="FL188" s="31">
        <v>0</v>
      </c>
      <c r="FM188" s="31">
        <v>0</v>
      </c>
      <c r="FN188" s="31">
        <v>0</v>
      </c>
      <c r="FO188" s="31">
        <v>0</v>
      </c>
      <c r="FP188" s="31">
        <v>0</v>
      </c>
      <c r="FQ188" s="31">
        <v>0</v>
      </c>
      <c r="FR188" s="31">
        <v>0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0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31">
        <v>0</v>
      </c>
      <c r="HD188" s="31">
        <v>0</v>
      </c>
      <c r="HE188" s="31">
        <v>0</v>
      </c>
      <c r="HF188" s="31">
        <v>0</v>
      </c>
      <c r="HG188" s="31">
        <v>0</v>
      </c>
      <c r="HH188" s="31">
        <v>0</v>
      </c>
      <c r="HI188" s="31">
        <v>0</v>
      </c>
      <c r="HJ188" s="31">
        <v>0</v>
      </c>
      <c r="HK188" s="31">
        <v>0</v>
      </c>
      <c r="HL188" s="31">
        <v>0</v>
      </c>
      <c r="HM188" s="31">
        <v>0</v>
      </c>
      <c r="HN188" s="31">
        <v>0</v>
      </c>
      <c r="HO188" s="31">
        <v>0</v>
      </c>
      <c r="HP188" s="31">
        <v>0</v>
      </c>
      <c r="HQ188" s="31">
        <v>0</v>
      </c>
      <c r="HR188" s="31">
        <v>0</v>
      </c>
      <c r="HS188" s="31">
        <v>0</v>
      </c>
      <c r="HT188" s="31">
        <v>0</v>
      </c>
      <c r="HU188" s="31">
        <v>0</v>
      </c>
      <c r="HV188" s="31">
        <v>0</v>
      </c>
      <c r="HW188" s="31">
        <v>0</v>
      </c>
      <c r="HX188" s="31">
        <v>0</v>
      </c>
      <c r="HY188" s="31">
        <v>0</v>
      </c>
      <c r="HZ188" s="31">
        <v>0</v>
      </c>
      <c r="IA188" s="31">
        <v>0</v>
      </c>
      <c r="IB188" s="31">
        <v>0</v>
      </c>
      <c r="IC188" s="31">
        <v>0</v>
      </c>
      <c r="ID188" s="31">
        <v>0</v>
      </c>
      <c r="IE188" s="31">
        <v>0</v>
      </c>
      <c r="IF188" s="31">
        <v>0</v>
      </c>
      <c r="IG188" s="31">
        <v>0</v>
      </c>
      <c r="IH188" s="31">
        <v>0</v>
      </c>
      <c r="II188" s="31">
        <v>0</v>
      </c>
      <c r="IJ188" s="31">
        <v>0</v>
      </c>
      <c r="IK188" s="31">
        <v>0</v>
      </c>
      <c r="IL188" s="31">
        <v>0</v>
      </c>
      <c r="IM188" s="31">
        <v>0</v>
      </c>
      <c r="IN188" s="31">
        <v>0</v>
      </c>
      <c r="IO188" s="31">
        <v>0</v>
      </c>
      <c r="IP188" s="31">
        <v>0</v>
      </c>
      <c r="IQ188" s="31">
        <v>0</v>
      </c>
      <c r="IR188" s="31">
        <v>0</v>
      </c>
      <c r="IS188" s="31">
        <v>0</v>
      </c>
      <c r="IT188" s="31">
        <v>0</v>
      </c>
      <c r="IU188" s="31">
        <v>0</v>
      </c>
      <c r="IV188" s="31">
        <v>0</v>
      </c>
      <c r="IW188" s="31">
        <v>0</v>
      </c>
      <c r="IX188" s="31">
        <v>0</v>
      </c>
      <c r="IY188" s="31">
        <v>0</v>
      </c>
      <c r="IZ188" s="3"/>
      <c r="JA188" s="3"/>
    </row>
    <row r="189" spans="1:261" x14ac:dyDescent="0.25">
      <c r="A189" s="3"/>
      <c r="B189" s="3"/>
      <c r="C189" s="3"/>
      <c r="D189" s="205" t="s">
        <v>409</v>
      </c>
      <c r="E189" s="205" t="s">
        <v>422</v>
      </c>
      <c r="F189" s="10" t="s">
        <v>325</v>
      </c>
      <c r="G189" s="3"/>
      <c r="H189" s="3"/>
      <c r="I189" s="3"/>
      <c r="J189" s="5" t="s">
        <v>4</v>
      </c>
      <c r="K189" s="3"/>
      <c r="L189" s="3"/>
      <c r="M189" s="3"/>
      <c r="N189" s="3"/>
      <c r="O189" s="3"/>
      <c r="P189" s="3"/>
      <c r="Q189" s="12">
        <v>0</v>
      </c>
      <c r="R189" s="3"/>
      <c r="S189" s="3"/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31">
        <v>0</v>
      </c>
      <c r="DS189" s="31">
        <v>0</v>
      </c>
      <c r="DT189" s="31">
        <v>0</v>
      </c>
      <c r="DU189" s="31">
        <v>0</v>
      </c>
      <c r="DV189" s="31">
        <v>0</v>
      </c>
      <c r="DW189" s="31">
        <v>0</v>
      </c>
      <c r="DX189" s="31">
        <v>0</v>
      </c>
      <c r="DY189" s="31">
        <v>0</v>
      </c>
      <c r="DZ189" s="31">
        <v>0</v>
      </c>
      <c r="EA189" s="31">
        <v>0</v>
      </c>
      <c r="EB189" s="31">
        <v>0</v>
      </c>
      <c r="EC189" s="31">
        <v>0</v>
      </c>
      <c r="ED189" s="31">
        <v>0</v>
      </c>
      <c r="EE189" s="31">
        <v>0</v>
      </c>
      <c r="EF189" s="31">
        <v>0</v>
      </c>
      <c r="EG189" s="31">
        <v>0</v>
      </c>
      <c r="EH189" s="31">
        <v>0</v>
      </c>
      <c r="EI189" s="31">
        <v>0</v>
      </c>
      <c r="EJ189" s="31">
        <v>0</v>
      </c>
      <c r="EK189" s="31">
        <v>0</v>
      </c>
      <c r="EL189" s="31">
        <v>0</v>
      </c>
      <c r="EM189" s="31">
        <v>0</v>
      </c>
      <c r="EN189" s="31">
        <v>0</v>
      </c>
      <c r="EO189" s="31">
        <v>0</v>
      </c>
      <c r="EP189" s="31">
        <v>0</v>
      </c>
      <c r="EQ189" s="31">
        <v>0</v>
      </c>
      <c r="ER189" s="31">
        <v>0</v>
      </c>
      <c r="ES189" s="31">
        <v>0</v>
      </c>
      <c r="ET189" s="31">
        <v>0</v>
      </c>
      <c r="EU189" s="31">
        <v>0</v>
      </c>
      <c r="EV189" s="31">
        <v>0</v>
      </c>
      <c r="EW189" s="31">
        <v>0</v>
      </c>
      <c r="EX189" s="31">
        <v>0</v>
      </c>
      <c r="EY189" s="31">
        <v>0</v>
      </c>
      <c r="EZ189" s="31">
        <v>0</v>
      </c>
      <c r="FA189" s="31">
        <v>0</v>
      </c>
      <c r="FB189" s="31">
        <v>0</v>
      </c>
      <c r="FC189" s="31">
        <v>0</v>
      </c>
      <c r="FD189" s="31">
        <v>0</v>
      </c>
      <c r="FE189" s="31">
        <v>0</v>
      </c>
      <c r="FF189" s="31">
        <v>0</v>
      </c>
      <c r="FG189" s="31">
        <v>0</v>
      </c>
      <c r="FH189" s="31">
        <v>0</v>
      </c>
      <c r="FI189" s="31">
        <v>0</v>
      </c>
      <c r="FJ189" s="31">
        <v>0</v>
      </c>
      <c r="FK189" s="31">
        <v>0</v>
      </c>
      <c r="FL189" s="31">
        <v>0</v>
      </c>
      <c r="FM189" s="31">
        <v>0</v>
      </c>
      <c r="FN189" s="31">
        <v>0</v>
      </c>
      <c r="FO189" s="31">
        <v>0</v>
      </c>
      <c r="FP189" s="31">
        <v>0</v>
      </c>
      <c r="FQ189" s="31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0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31">
        <v>0</v>
      </c>
      <c r="HD189" s="31">
        <v>0</v>
      </c>
      <c r="HE189" s="31">
        <v>0</v>
      </c>
      <c r="HF189" s="31">
        <v>0</v>
      </c>
      <c r="HG189" s="31">
        <v>0</v>
      </c>
      <c r="HH189" s="31">
        <v>0</v>
      </c>
      <c r="HI189" s="31">
        <v>0</v>
      </c>
      <c r="HJ189" s="31">
        <v>0</v>
      </c>
      <c r="HK189" s="31">
        <v>0</v>
      </c>
      <c r="HL189" s="31">
        <v>0</v>
      </c>
      <c r="HM189" s="31">
        <v>0</v>
      </c>
      <c r="HN189" s="31">
        <v>0</v>
      </c>
      <c r="HO189" s="31">
        <v>0</v>
      </c>
      <c r="HP189" s="31">
        <v>0</v>
      </c>
      <c r="HQ189" s="31">
        <v>0</v>
      </c>
      <c r="HR189" s="31">
        <v>0</v>
      </c>
      <c r="HS189" s="31">
        <v>0</v>
      </c>
      <c r="HT189" s="31">
        <v>0</v>
      </c>
      <c r="HU189" s="31">
        <v>0</v>
      </c>
      <c r="HV189" s="31">
        <v>0</v>
      </c>
      <c r="HW189" s="31">
        <v>0</v>
      </c>
      <c r="HX189" s="31">
        <v>0</v>
      </c>
      <c r="HY189" s="31">
        <v>0</v>
      </c>
      <c r="HZ189" s="31">
        <v>0</v>
      </c>
      <c r="IA189" s="31">
        <v>0</v>
      </c>
      <c r="IB189" s="31">
        <v>0</v>
      </c>
      <c r="IC189" s="31">
        <v>0</v>
      </c>
      <c r="ID189" s="31">
        <v>0</v>
      </c>
      <c r="IE189" s="31">
        <v>0</v>
      </c>
      <c r="IF189" s="31">
        <v>0</v>
      </c>
      <c r="IG189" s="31">
        <v>0</v>
      </c>
      <c r="IH189" s="31">
        <v>0</v>
      </c>
      <c r="II189" s="31">
        <v>0</v>
      </c>
      <c r="IJ189" s="31">
        <v>0</v>
      </c>
      <c r="IK189" s="31">
        <v>0</v>
      </c>
      <c r="IL189" s="31">
        <v>0</v>
      </c>
      <c r="IM189" s="31">
        <v>0</v>
      </c>
      <c r="IN189" s="31">
        <v>0</v>
      </c>
      <c r="IO189" s="31">
        <v>0</v>
      </c>
      <c r="IP189" s="31">
        <v>0</v>
      </c>
      <c r="IQ189" s="31">
        <v>0</v>
      </c>
      <c r="IR189" s="31">
        <v>0</v>
      </c>
      <c r="IS189" s="31">
        <v>0</v>
      </c>
      <c r="IT189" s="31">
        <v>0</v>
      </c>
      <c r="IU189" s="31">
        <v>0</v>
      </c>
      <c r="IV189" s="31">
        <v>0</v>
      </c>
      <c r="IW189" s="31">
        <v>0</v>
      </c>
      <c r="IX189" s="31">
        <v>0</v>
      </c>
      <c r="IY189" s="31">
        <v>0</v>
      </c>
      <c r="IZ189" s="3"/>
      <c r="JA189" s="3"/>
    </row>
    <row r="190" spans="1:26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12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</row>
    <row r="191" spans="1:261" x14ac:dyDescent="0.25">
      <c r="A191" s="3"/>
      <c r="B191" s="10">
        <v>2</v>
      </c>
      <c r="C191" s="10">
        <v>9</v>
      </c>
      <c r="D191" s="204" t="s">
        <v>409</v>
      </c>
      <c r="E191" s="10" t="s">
        <v>423</v>
      </c>
      <c r="F191" s="10" t="s">
        <v>312</v>
      </c>
      <c r="G191" s="3"/>
      <c r="H191" s="3"/>
      <c r="I191" s="3"/>
      <c r="J191" s="5" t="s">
        <v>4</v>
      </c>
      <c r="K191" s="3"/>
      <c r="L191" s="3"/>
      <c r="M191" s="3"/>
      <c r="N191" s="3"/>
      <c r="O191" s="3"/>
      <c r="P191" s="3"/>
      <c r="Q191" s="12">
        <v>12000</v>
      </c>
      <c r="R191" s="3"/>
      <c r="S191" s="3"/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12000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31">
        <v>0</v>
      </c>
      <c r="DS191" s="31">
        <v>0</v>
      </c>
      <c r="DT191" s="31">
        <v>0</v>
      </c>
      <c r="DU191" s="31">
        <v>0</v>
      </c>
      <c r="DV191" s="31">
        <v>0</v>
      </c>
      <c r="DW191" s="31">
        <v>0</v>
      </c>
      <c r="DX191" s="31">
        <v>0</v>
      </c>
      <c r="DY191" s="31">
        <v>0</v>
      </c>
      <c r="DZ191" s="31">
        <v>0</v>
      </c>
      <c r="EA191" s="31">
        <v>0</v>
      </c>
      <c r="EB191" s="31">
        <v>0</v>
      </c>
      <c r="EC191" s="31">
        <v>0</v>
      </c>
      <c r="ED191" s="31">
        <v>0</v>
      </c>
      <c r="EE191" s="31">
        <v>0</v>
      </c>
      <c r="EF191" s="31">
        <v>0</v>
      </c>
      <c r="EG191" s="31">
        <v>0</v>
      </c>
      <c r="EH191" s="31">
        <v>0</v>
      </c>
      <c r="EI191" s="31">
        <v>0</v>
      </c>
      <c r="EJ191" s="31">
        <v>0</v>
      </c>
      <c r="EK191" s="31">
        <v>0</v>
      </c>
      <c r="EL191" s="31">
        <v>0</v>
      </c>
      <c r="EM191" s="31">
        <v>0</v>
      </c>
      <c r="EN191" s="31">
        <v>0</v>
      </c>
      <c r="EO191" s="31">
        <v>0</v>
      </c>
      <c r="EP191" s="31">
        <v>0</v>
      </c>
      <c r="EQ191" s="31">
        <v>0</v>
      </c>
      <c r="ER191" s="31">
        <v>0</v>
      </c>
      <c r="ES191" s="31">
        <v>0</v>
      </c>
      <c r="ET191" s="31">
        <v>0</v>
      </c>
      <c r="EU191" s="31">
        <v>0</v>
      </c>
      <c r="EV191" s="31">
        <v>0</v>
      </c>
      <c r="EW191" s="31">
        <v>0</v>
      </c>
      <c r="EX191" s="31">
        <v>0</v>
      </c>
      <c r="EY191" s="31">
        <v>0</v>
      </c>
      <c r="EZ191" s="31">
        <v>0</v>
      </c>
      <c r="FA191" s="31">
        <v>0</v>
      </c>
      <c r="FB191" s="31">
        <v>0</v>
      </c>
      <c r="FC191" s="31">
        <v>0</v>
      </c>
      <c r="FD191" s="31">
        <v>0</v>
      </c>
      <c r="FE191" s="31">
        <v>0</v>
      </c>
      <c r="FF191" s="31">
        <v>0</v>
      </c>
      <c r="FG191" s="31">
        <v>0</v>
      </c>
      <c r="FH191" s="31">
        <v>0</v>
      </c>
      <c r="FI191" s="31">
        <v>0</v>
      </c>
      <c r="FJ191" s="31">
        <v>0</v>
      </c>
      <c r="FK191" s="31">
        <v>0</v>
      </c>
      <c r="FL191" s="31">
        <v>0</v>
      </c>
      <c r="FM191" s="31">
        <v>0</v>
      </c>
      <c r="FN191" s="31">
        <v>0</v>
      </c>
      <c r="FO191" s="31">
        <v>0</v>
      </c>
      <c r="FP191" s="31">
        <v>0</v>
      </c>
      <c r="FQ191" s="31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31">
        <v>0</v>
      </c>
      <c r="HD191" s="31">
        <v>0</v>
      </c>
      <c r="HE191" s="31">
        <v>0</v>
      </c>
      <c r="HF191" s="31">
        <v>0</v>
      </c>
      <c r="HG191" s="31">
        <v>0</v>
      </c>
      <c r="HH191" s="31">
        <v>0</v>
      </c>
      <c r="HI191" s="31">
        <v>0</v>
      </c>
      <c r="HJ191" s="31">
        <v>0</v>
      </c>
      <c r="HK191" s="31">
        <v>0</v>
      </c>
      <c r="HL191" s="31">
        <v>0</v>
      </c>
      <c r="HM191" s="31">
        <v>0</v>
      </c>
      <c r="HN191" s="31">
        <v>0</v>
      </c>
      <c r="HO191" s="31">
        <v>0</v>
      </c>
      <c r="HP191" s="31">
        <v>0</v>
      </c>
      <c r="HQ191" s="31">
        <v>0</v>
      </c>
      <c r="HR191" s="31">
        <v>0</v>
      </c>
      <c r="HS191" s="31">
        <v>0</v>
      </c>
      <c r="HT191" s="31">
        <v>0</v>
      </c>
      <c r="HU191" s="31">
        <v>0</v>
      </c>
      <c r="HV191" s="31">
        <v>0</v>
      </c>
      <c r="HW191" s="31">
        <v>0</v>
      </c>
      <c r="HX191" s="31">
        <v>0</v>
      </c>
      <c r="HY191" s="31">
        <v>0</v>
      </c>
      <c r="HZ191" s="31">
        <v>0</v>
      </c>
      <c r="IA191" s="31">
        <v>0</v>
      </c>
      <c r="IB191" s="31">
        <v>0</v>
      </c>
      <c r="IC191" s="31">
        <v>0</v>
      </c>
      <c r="ID191" s="31">
        <v>0</v>
      </c>
      <c r="IE191" s="31">
        <v>0</v>
      </c>
      <c r="IF191" s="31">
        <v>0</v>
      </c>
      <c r="IG191" s="31">
        <v>0</v>
      </c>
      <c r="IH191" s="31">
        <v>0</v>
      </c>
      <c r="II191" s="31">
        <v>0</v>
      </c>
      <c r="IJ191" s="31">
        <v>0</v>
      </c>
      <c r="IK191" s="31">
        <v>0</v>
      </c>
      <c r="IL191" s="31">
        <v>0</v>
      </c>
      <c r="IM191" s="31">
        <v>0</v>
      </c>
      <c r="IN191" s="31">
        <v>0</v>
      </c>
      <c r="IO191" s="31">
        <v>0</v>
      </c>
      <c r="IP191" s="31">
        <v>0</v>
      </c>
      <c r="IQ191" s="31">
        <v>0</v>
      </c>
      <c r="IR191" s="31">
        <v>0</v>
      </c>
      <c r="IS191" s="31">
        <v>0</v>
      </c>
      <c r="IT191" s="31">
        <v>0</v>
      </c>
      <c r="IU191" s="31">
        <v>0</v>
      </c>
      <c r="IV191" s="31">
        <v>0</v>
      </c>
      <c r="IW191" s="31">
        <v>0</v>
      </c>
      <c r="IX191" s="31">
        <v>0</v>
      </c>
      <c r="IY191" s="31">
        <v>0</v>
      </c>
      <c r="IZ191" s="3"/>
      <c r="JA191" s="3"/>
    </row>
    <row r="192" spans="1:261" x14ac:dyDescent="0.25">
      <c r="A192" s="3"/>
      <c r="B192" s="3"/>
      <c r="C192" s="3"/>
      <c r="D192" s="205" t="s">
        <v>409</v>
      </c>
      <c r="E192" s="205" t="s">
        <v>423</v>
      </c>
      <c r="F192" s="10" t="s">
        <v>310</v>
      </c>
      <c r="G192" s="3"/>
      <c r="H192" s="3"/>
      <c r="I192" s="3"/>
      <c r="J192" s="5" t="s">
        <v>30</v>
      </c>
      <c r="K192" s="3"/>
      <c r="L192" s="20" t="s">
        <v>29</v>
      </c>
      <c r="M192" s="20"/>
      <c r="N192" s="20"/>
      <c r="O192" s="20"/>
      <c r="P192" s="20"/>
      <c r="Q192" s="46">
        <v>0</v>
      </c>
      <c r="R192" s="20"/>
      <c r="S192" s="46"/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1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31">
        <v>0</v>
      </c>
      <c r="DS192" s="31">
        <v>0</v>
      </c>
      <c r="DT192" s="31">
        <v>0</v>
      </c>
      <c r="DU192" s="31">
        <v>0</v>
      </c>
      <c r="DV192" s="31">
        <v>0</v>
      </c>
      <c r="DW192" s="31">
        <v>0</v>
      </c>
      <c r="DX192" s="31">
        <v>0</v>
      </c>
      <c r="DY192" s="31">
        <v>0</v>
      </c>
      <c r="DZ192" s="31">
        <v>0</v>
      </c>
      <c r="EA192" s="31">
        <v>0</v>
      </c>
      <c r="EB192" s="31">
        <v>0</v>
      </c>
      <c r="EC192" s="31">
        <v>0</v>
      </c>
      <c r="ED192" s="31">
        <v>0</v>
      </c>
      <c r="EE192" s="31">
        <v>0</v>
      </c>
      <c r="EF192" s="31">
        <v>0</v>
      </c>
      <c r="EG192" s="31">
        <v>0</v>
      </c>
      <c r="EH192" s="31">
        <v>0</v>
      </c>
      <c r="EI192" s="31">
        <v>0</v>
      </c>
      <c r="EJ192" s="31">
        <v>0</v>
      </c>
      <c r="EK192" s="31">
        <v>0</v>
      </c>
      <c r="EL192" s="31">
        <v>0</v>
      </c>
      <c r="EM192" s="31">
        <v>0</v>
      </c>
      <c r="EN192" s="31">
        <v>0</v>
      </c>
      <c r="EO192" s="31">
        <v>0</v>
      </c>
      <c r="EP192" s="31">
        <v>0</v>
      </c>
      <c r="EQ192" s="31">
        <v>0</v>
      </c>
      <c r="ER192" s="31">
        <v>0</v>
      </c>
      <c r="ES192" s="31">
        <v>0</v>
      </c>
      <c r="ET192" s="31">
        <v>0</v>
      </c>
      <c r="EU192" s="31">
        <v>0</v>
      </c>
      <c r="EV192" s="31">
        <v>0</v>
      </c>
      <c r="EW192" s="31">
        <v>0</v>
      </c>
      <c r="EX192" s="31">
        <v>0</v>
      </c>
      <c r="EY192" s="31">
        <v>0</v>
      </c>
      <c r="EZ192" s="31">
        <v>0</v>
      </c>
      <c r="FA192" s="31">
        <v>0</v>
      </c>
      <c r="FB192" s="31">
        <v>0</v>
      </c>
      <c r="FC192" s="31">
        <v>0</v>
      </c>
      <c r="FD192" s="31">
        <v>0</v>
      </c>
      <c r="FE192" s="31">
        <v>0</v>
      </c>
      <c r="FF192" s="31">
        <v>0</v>
      </c>
      <c r="FG192" s="31">
        <v>0</v>
      </c>
      <c r="FH192" s="31">
        <v>0</v>
      </c>
      <c r="FI192" s="31">
        <v>0</v>
      </c>
      <c r="FJ192" s="31">
        <v>0</v>
      </c>
      <c r="FK192" s="31">
        <v>0</v>
      </c>
      <c r="FL192" s="31">
        <v>0</v>
      </c>
      <c r="FM192" s="31">
        <v>0</v>
      </c>
      <c r="FN192" s="31">
        <v>0</v>
      </c>
      <c r="FO192" s="31">
        <v>0</v>
      </c>
      <c r="FP192" s="31">
        <v>0</v>
      </c>
      <c r="FQ192" s="31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31">
        <v>0</v>
      </c>
      <c r="HD192" s="31">
        <v>0</v>
      </c>
      <c r="HE192" s="31">
        <v>0</v>
      </c>
      <c r="HF192" s="31">
        <v>0</v>
      </c>
      <c r="HG192" s="31">
        <v>0</v>
      </c>
      <c r="HH192" s="31">
        <v>0</v>
      </c>
      <c r="HI192" s="31">
        <v>0</v>
      </c>
      <c r="HJ192" s="31">
        <v>0</v>
      </c>
      <c r="HK192" s="31">
        <v>0</v>
      </c>
      <c r="HL192" s="31">
        <v>0</v>
      </c>
      <c r="HM192" s="31">
        <v>0</v>
      </c>
      <c r="HN192" s="31">
        <v>0</v>
      </c>
      <c r="HO192" s="31">
        <v>0</v>
      </c>
      <c r="HP192" s="31">
        <v>0</v>
      </c>
      <c r="HQ192" s="31">
        <v>0</v>
      </c>
      <c r="HR192" s="31">
        <v>0</v>
      </c>
      <c r="HS192" s="31">
        <v>0</v>
      </c>
      <c r="HT192" s="31">
        <v>0</v>
      </c>
      <c r="HU192" s="31">
        <v>0</v>
      </c>
      <c r="HV192" s="31">
        <v>0</v>
      </c>
      <c r="HW192" s="31">
        <v>0</v>
      </c>
      <c r="HX192" s="31">
        <v>0</v>
      </c>
      <c r="HY192" s="31">
        <v>0</v>
      </c>
      <c r="HZ192" s="31">
        <v>0</v>
      </c>
      <c r="IA192" s="31">
        <v>0</v>
      </c>
      <c r="IB192" s="31">
        <v>0</v>
      </c>
      <c r="IC192" s="31">
        <v>0</v>
      </c>
      <c r="ID192" s="31">
        <v>0</v>
      </c>
      <c r="IE192" s="31">
        <v>0</v>
      </c>
      <c r="IF192" s="31">
        <v>0</v>
      </c>
      <c r="IG192" s="31">
        <v>0</v>
      </c>
      <c r="IH192" s="31">
        <v>0</v>
      </c>
      <c r="II192" s="31">
        <v>0</v>
      </c>
      <c r="IJ192" s="31">
        <v>0</v>
      </c>
      <c r="IK192" s="31">
        <v>0</v>
      </c>
      <c r="IL192" s="31">
        <v>0</v>
      </c>
      <c r="IM192" s="31">
        <v>0</v>
      </c>
      <c r="IN192" s="31">
        <v>0</v>
      </c>
      <c r="IO192" s="31">
        <v>0</v>
      </c>
      <c r="IP192" s="31">
        <v>0</v>
      </c>
      <c r="IQ192" s="31">
        <v>0</v>
      </c>
      <c r="IR192" s="31">
        <v>0</v>
      </c>
      <c r="IS192" s="31">
        <v>0</v>
      </c>
      <c r="IT192" s="31">
        <v>0</v>
      </c>
      <c r="IU192" s="31">
        <v>0</v>
      </c>
      <c r="IV192" s="31">
        <v>0</v>
      </c>
      <c r="IW192" s="31">
        <v>0</v>
      </c>
      <c r="IX192" s="31">
        <v>0</v>
      </c>
      <c r="IY192" s="31">
        <v>0</v>
      </c>
      <c r="IZ192" s="3"/>
      <c r="JA192" s="3"/>
    </row>
    <row r="193" spans="1:261" x14ac:dyDescent="0.25">
      <c r="A193" s="3"/>
      <c r="B193" s="3"/>
      <c r="C193" s="3"/>
      <c r="D193" s="205" t="s">
        <v>409</v>
      </c>
      <c r="E193" s="205" t="s">
        <v>423</v>
      </c>
      <c r="F193" s="10" t="s">
        <v>311</v>
      </c>
      <c r="G193" s="3"/>
      <c r="H193" s="3"/>
      <c r="I193" s="3"/>
      <c r="J193" s="5" t="s">
        <v>4</v>
      </c>
      <c r="K193" s="3"/>
      <c r="L193" s="3"/>
      <c r="M193" s="3"/>
      <c r="N193" s="3"/>
      <c r="O193" s="3"/>
      <c r="P193" s="3"/>
      <c r="Q193" s="12">
        <v>12000</v>
      </c>
      <c r="R193" s="3"/>
      <c r="S193" s="3"/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12000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1">
        <v>0</v>
      </c>
      <c r="CK193" s="31">
        <v>0</v>
      </c>
      <c r="CL193" s="31">
        <v>0</v>
      </c>
      <c r="CM193" s="31">
        <v>0</v>
      </c>
      <c r="CN193" s="31">
        <v>0</v>
      </c>
      <c r="CO193" s="31">
        <v>0</v>
      </c>
      <c r="CP193" s="31">
        <v>0</v>
      </c>
      <c r="CQ193" s="31">
        <v>0</v>
      </c>
      <c r="CR193" s="31">
        <v>0</v>
      </c>
      <c r="CS193" s="31">
        <v>0</v>
      </c>
      <c r="CT193" s="31">
        <v>0</v>
      </c>
      <c r="CU193" s="31">
        <v>0</v>
      </c>
      <c r="CV193" s="31">
        <v>0</v>
      </c>
      <c r="CW193" s="31">
        <v>0</v>
      </c>
      <c r="CX193" s="31">
        <v>0</v>
      </c>
      <c r="CY193" s="31">
        <v>0</v>
      </c>
      <c r="CZ193" s="31">
        <v>0</v>
      </c>
      <c r="DA193" s="31">
        <v>0</v>
      </c>
      <c r="DB193" s="31">
        <v>0</v>
      </c>
      <c r="DC193" s="31">
        <v>0</v>
      </c>
      <c r="DD193" s="31">
        <v>0</v>
      </c>
      <c r="DE193" s="31">
        <v>0</v>
      </c>
      <c r="DF193" s="31">
        <v>0</v>
      </c>
      <c r="DG193" s="31">
        <v>0</v>
      </c>
      <c r="DH193" s="31">
        <v>0</v>
      </c>
      <c r="DI193" s="31">
        <v>0</v>
      </c>
      <c r="DJ193" s="31">
        <v>0</v>
      </c>
      <c r="DK193" s="31">
        <v>0</v>
      </c>
      <c r="DL193" s="31">
        <v>0</v>
      </c>
      <c r="DM193" s="31">
        <v>0</v>
      </c>
      <c r="DN193" s="31">
        <v>0</v>
      </c>
      <c r="DO193" s="31">
        <v>0</v>
      </c>
      <c r="DP193" s="31">
        <v>0</v>
      </c>
      <c r="DQ193" s="31">
        <v>0</v>
      </c>
      <c r="DR193" s="31">
        <v>0</v>
      </c>
      <c r="DS193" s="31">
        <v>0</v>
      </c>
      <c r="DT193" s="31">
        <v>0</v>
      </c>
      <c r="DU193" s="31">
        <v>0</v>
      </c>
      <c r="DV193" s="31">
        <v>0</v>
      </c>
      <c r="DW193" s="31">
        <v>0</v>
      </c>
      <c r="DX193" s="31">
        <v>0</v>
      </c>
      <c r="DY193" s="31">
        <v>0</v>
      </c>
      <c r="DZ193" s="31">
        <v>0</v>
      </c>
      <c r="EA193" s="31">
        <v>0</v>
      </c>
      <c r="EB193" s="31">
        <v>0</v>
      </c>
      <c r="EC193" s="31">
        <v>0</v>
      </c>
      <c r="ED193" s="31">
        <v>0</v>
      </c>
      <c r="EE193" s="31">
        <v>0</v>
      </c>
      <c r="EF193" s="31">
        <v>0</v>
      </c>
      <c r="EG193" s="31">
        <v>0</v>
      </c>
      <c r="EH193" s="31">
        <v>0</v>
      </c>
      <c r="EI193" s="31">
        <v>0</v>
      </c>
      <c r="EJ193" s="31">
        <v>0</v>
      </c>
      <c r="EK193" s="31">
        <v>0</v>
      </c>
      <c r="EL193" s="31">
        <v>0</v>
      </c>
      <c r="EM193" s="31">
        <v>0</v>
      </c>
      <c r="EN193" s="31">
        <v>0</v>
      </c>
      <c r="EO193" s="31">
        <v>0</v>
      </c>
      <c r="EP193" s="31">
        <v>0</v>
      </c>
      <c r="EQ193" s="31">
        <v>0</v>
      </c>
      <c r="ER193" s="31">
        <v>0</v>
      </c>
      <c r="ES193" s="31">
        <v>0</v>
      </c>
      <c r="ET193" s="31">
        <v>0</v>
      </c>
      <c r="EU193" s="31">
        <v>0</v>
      </c>
      <c r="EV193" s="31">
        <v>0</v>
      </c>
      <c r="EW193" s="31">
        <v>0</v>
      </c>
      <c r="EX193" s="31">
        <v>0</v>
      </c>
      <c r="EY193" s="31">
        <v>0</v>
      </c>
      <c r="EZ193" s="31">
        <v>0</v>
      </c>
      <c r="FA193" s="31">
        <v>0</v>
      </c>
      <c r="FB193" s="31">
        <v>0</v>
      </c>
      <c r="FC193" s="31">
        <v>0</v>
      </c>
      <c r="FD193" s="31">
        <v>0</v>
      </c>
      <c r="FE193" s="31">
        <v>0</v>
      </c>
      <c r="FF193" s="31">
        <v>0</v>
      </c>
      <c r="FG193" s="31">
        <v>0</v>
      </c>
      <c r="FH193" s="31">
        <v>0</v>
      </c>
      <c r="FI193" s="31">
        <v>0</v>
      </c>
      <c r="FJ193" s="31">
        <v>0</v>
      </c>
      <c r="FK193" s="31">
        <v>0</v>
      </c>
      <c r="FL193" s="31">
        <v>0</v>
      </c>
      <c r="FM193" s="31">
        <v>0</v>
      </c>
      <c r="FN193" s="31">
        <v>0</v>
      </c>
      <c r="FO193" s="31">
        <v>0</v>
      </c>
      <c r="FP193" s="31">
        <v>0</v>
      </c>
      <c r="FQ193" s="31">
        <v>0</v>
      </c>
      <c r="FR193" s="31">
        <v>0</v>
      </c>
      <c r="FS193" s="31">
        <v>0</v>
      </c>
      <c r="FT193" s="31">
        <v>0</v>
      </c>
      <c r="FU193" s="31">
        <v>0</v>
      </c>
      <c r="FV193" s="31">
        <v>0</v>
      </c>
      <c r="FW193" s="31">
        <v>0</v>
      </c>
      <c r="FX193" s="31">
        <v>0</v>
      </c>
      <c r="FY193" s="31">
        <v>0</v>
      </c>
      <c r="FZ193" s="31">
        <v>0</v>
      </c>
      <c r="GA193" s="31">
        <v>0</v>
      </c>
      <c r="GB193" s="31">
        <v>0</v>
      </c>
      <c r="GC193" s="31">
        <v>0</v>
      </c>
      <c r="GD193" s="31">
        <v>0</v>
      </c>
      <c r="GE193" s="31">
        <v>0</v>
      </c>
      <c r="GF193" s="31">
        <v>0</v>
      </c>
      <c r="GG193" s="31">
        <v>0</v>
      </c>
      <c r="GH193" s="31">
        <v>0</v>
      </c>
      <c r="GI193" s="31">
        <v>0</v>
      </c>
      <c r="GJ193" s="31">
        <v>0</v>
      </c>
      <c r="GK193" s="31">
        <v>0</v>
      </c>
      <c r="GL193" s="31">
        <v>0</v>
      </c>
      <c r="GM193" s="31">
        <v>0</v>
      </c>
      <c r="GN193" s="31">
        <v>0</v>
      </c>
      <c r="GO193" s="31">
        <v>0</v>
      </c>
      <c r="GP193" s="31">
        <v>0</v>
      </c>
      <c r="GQ193" s="31">
        <v>0</v>
      </c>
      <c r="GR193" s="31">
        <v>0</v>
      </c>
      <c r="GS193" s="31">
        <v>0</v>
      </c>
      <c r="GT193" s="31">
        <v>0</v>
      </c>
      <c r="GU193" s="31">
        <v>0</v>
      </c>
      <c r="GV193" s="31">
        <v>0</v>
      </c>
      <c r="GW193" s="31">
        <v>0</v>
      </c>
      <c r="GX193" s="31">
        <v>0</v>
      </c>
      <c r="GY193" s="31">
        <v>0</v>
      </c>
      <c r="GZ193" s="31">
        <v>0</v>
      </c>
      <c r="HA193" s="31">
        <v>0</v>
      </c>
      <c r="HB193" s="31">
        <v>0</v>
      </c>
      <c r="HC193" s="31">
        <v>0</v>
      </c>
      <c r="HD193" s="31">
        <v>0</v>
      </c>
      <c r="HE193" s="31">
        <v>0</v>
      </c>
      <c r="HF193" s="31">
        <v>0</v>
      </c>
      <c r="HG193" s="31">
        <v>0</v>
      </c>
      <c r="HH193" s="31">
        <v>0</v>
      </c>
      <c r="HI193" s="31">
        <v>0</v>
      </c>
      <c r="HJ193" s="31">
        <v>0</v>
      </c>
      <c r="HK193" s="31">
        <v>0</v>
      </c>
      <c r="HL193" s="31">
        <v>0</v>
      </c>
      <c r="HM193" s="31">
        <v>0</v>
      </c>
      <c r="HN193" s="31">
        <v>0</v>
      </c>
      <c r="HO193" s="31">
        <v>0</v>
      </c>
      <c r="HP193" s="31">
        <v>0</v>
      </c>
      <c r="HQ193" s="31">
        <v>0</v>
      </c>
      <c r="HR193" s="31">
        <v>0</v>
      </c>
      <c r="HS193" s="31">
        <v>0</v>
      </c>
      <c r="HT193" s="31">
        <v>0</v>
      </c>
      <c r="HU193" s="31">
        <v>0</v>
      </c>
      <c r="HV193" s="31">
        <v>0</v>
      </c>
      <c r="HW193" s="31">
        <v>0</v>
      </c>
      <c r="HX193" s="31">
        <v>0</v>
      </c>
      <c r="HY193" s="31">
        <v>0</v>
      </c>
      <c r="HZ193" s="31">
        <v>0</v>
      </c>
      <c r="IA193" s="31">
        <v>0</v>
      </c>
      <c r="IB193" s="31">
        <v>0</v>
      </c>
      <c r="IC193" s="31">
        <v>0</v>
      </c>
      <c r="ID193" s="31">
        <v>0</v>
      </c>
      <c r="IE193" s="31">
        <v>0</v>
      </c>
      <c r="IF193" s="31">
        <v>0</v>
      </c>
      <c r="IG193" s="31">
        <v>0</v>
      </c>
      <c r="IH193" s="31">
        <v>0</v>
      </c>
      <c r="II193" s="31">
        <v>0</v>
      </c>
      <c r="IJ193" s="31">
        <v>0</v>
      </c>
      <c r="IK193" s="31">
        <v>0</v>
      </c>
      <c r="IL193" s="31">
        <v>0</v>
      </c>
      <c r="IM193" s="31">
        <v>0</v>
      </c>
      <c r="IN193" s="31">
        <v>0</v>
      </c>
      <c r="IO193" s="31">
        <v>0</v>
      </c>
      <c r="IP193" s="31">
        <v>0</v>
      </c>
      <c r="IQ193" s="31">
        <v>0</v>
      </c>
      <c r="IR193" s="31">
        <v>0</v>
      </c>
      <c r="IS193" s="31">
        <v>0</v>
      </c>
      <c r="IT193" s="31">
        <v>0</v>
      </c>
      <c r="IU193" s="31">
        <v>0</v>
      </c>
      <c r="IV193" s="31">
        <v>0</v>
      </c>
      <c r="IW193" s="31">
        <v>0</v>
      </c>
      <c r="IX193" s="31">
        <v>0</v>
      </c>
      <c r="IY193" s="31">
        <v>0</v>
      </c>
      <c r="IZ193" s="3"/>
      <c r="JA193" s="3"/>
    </row>
    <row r="194" spans="1:261" x14ac:dyDescent="0.25">
      <c r="A194" s="3"/>
      <c r="B194" s="3"/>
      <c r="C194" s="3"/>
      <c r="D194" s="205" t="s">
        <v>409</v>
      </c>
      <c r="E194" s="205" t="s">
        <v>423</v>
      </c>
      <c r="F194" s="10" t="s">
        <v>102</v>
      </c>
      <c r="G194" s="3"/>
      <c r="H194" s="3"/>
      <c r="I194" s="3"/>
      <c r="J194" s="5" t="s">
        <v>4</v>
      </c>
      <c r="K194" s="3"/>
      <c r="L194" s="3"/>
      <c r="M194" s="3"/>
      <c r="N194" s="3"/>
      <c r="O194" s="3"/>
      <c r="P194" s="3"/>
      <c r="Q194" s="12"/>
      <c r="R194" s="3"/>
      <c r="S194" s="50"/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1">
        <v>0</v>
      </c>
      <c r="CK194" s="31">
        <v>0</v>
      </c>
      <c r="CL194" s="31">
        <v>0</v>
      </c>
      <c r="CM194" s="31">
        <v>0</v>
      </c>
      <c r="CN194" s="31">
        <v>0</v>
      </c>
      <c r="CO194" s="31">
        <v>0</v>
      </c>
      <c r="CP194" s="31">
        <v>0</v>
      </c>
      <c r="CQ194" s="31">
        <v>0</v>
      </c>
      <c r="CR194" s="31">
        <v>0</v>
      </c>
      <c r="CS194" s="31">
        <v>0</v>
      </c>
      <c r="CT194" s="31">
        <v>0</v>
      </c>
      <c r="CU194" s="31">
        <v>0</v>
      </c>
      <c r="CV194" s="31">
        <v>0</v>
      </c>
      <c r="CW194" s="31">
        <v>0</v>
      </c>
      <c r="CX194" s="31">
        <v>0</v>
      </c>
      <c r="CY194" s="31">
        <v>0</v>
      </c>
      <c r="CZ194" s="31">
        <v>0</v>
      </c>
      <c r="DA194" s="31">
        <v>0</v>
      </c>
      <c r="DB194" s="31">
        <v>0</v>
      </c>
      <c r="DC194" s="31">
        <v>0</v>
      </c>
      <c r="DD194" s="31">
        <v>0</v>
      </c>
      <c r="DE194" s="31">
        <v>0</v>
      </c>
      <c r="DF194" s="31">
        <v>0</v>
      </c>
      <c r="DG194" s="31">
        <v>0</v>
      </c>
      <c r="DH194" s="31">
        <v>0</v>
      </c>
      <c r="DI194" s="31">
        <v>0</v>
      </c>
      <c r="DJ194" s="31">
        <v>0</v>
      </c>
      <c r="DK194" s="31">
        <v>0</v>
      </c>
      <c r="DL194" s="31">
        <v>0</v>
      </c>
      <c r="DM194" s="31">
        <v>0</v>
      </c>
      <c r="DN194" s="31">
        <v>0</v>
      </c>
      <c r="DO194" s="31">
        <v>0</v>
      </c>
      <c r="DP194" s="31">
        <v>0</v>
      </c>
      <c r="DQ194" s="31">
        <v>0</v>
      </c>
      <c r="DR194" s="31">
        <v>0</v>
      </c>
      <c r="DS194" s="31">
        <v>0</v>
      </c>
      <c r="DT194" s="31">
        <v>0</v>
      </c>
      <c r="DU194" s="31">
        <v>0</v>
      </c>
      <c r="DV194" s="31">
        <v>0</v>
      </c>
      <c r="DW194" s="31">
        <v>0</v>
      </c>
      <c r="DX194" s="31">
        <v>0</v>
      </c>
      <c r="DY194" s="31">
        <v>0</v>
      </c>
      <c r="DZ194" s="31">
        <v>0</v>
      </c>
      <c r="EA194" s="31">
        <v>0</v>
      </c>
      <c r="EB194" s="31">
        <v>0</v>
      </c>
      <c r="EC194" s="31">
        <v>0</v>
      </c>
      <c r="ED194" s="31">
        <v>0</v>
      </c>
      <c r="EE194" s="31">
        <v>0</v>
      </c>
      <c r="EF194" s="31">
        <v>0</v>
      </c>
      <c r="EG194" s="31">
        <v>0</v>
      </c>
      <c r="EH194" s="31">
        <v>0</v>
      </c>
      <c r="EI194" s="31">
        <v>0</v>
      </c>
      <c r="EJ194" s="31">
        <v>0</v>
      </c>
      <c r="EK194" s="31">
        <v>0</v>
      </c>
      <c r="EL194" s="31">
        <v>0</v>
      </c>
      <c r="EM194" s="31">
        <v>0</v>
      </c>
      <c r="EN194" s="31">
        <v>0</v>
      </c>
      <c r="EO194" s="31">
        <v>0</v>
      </c>
      <c r="EP194" s="31">
        <v>0</v>
      </c>
      <c r="EQ194" s="31">
        <v>0</v>
      </c>
      <c r="ER194" s="31">
        <v>0</v>
      </c>
      <c r="ES194" s="31">
        <v>0</v>
      </c>
      <c r="ET194" s="31">
        <v>0</v>
      </c>
      <c r="EU194" s="31">
        <v>0</v>
      </c>
      <c r="EV194" s="31">
        <v>0</v>
      </c>
      <c r="EW194" s="31">
        <v>0</v>
      </c>
      <c r="EX194" s="31">
        <v>0</v>
      </c>
      <c r="EY194" s="31">
        <v>0</v>
      </c>
      <c r="EZ194" s="31">
        <v>0</v>
      </c>
      <c r="FA194" s="31">
        <v>0</v>
      </c>
      <c r="FB194" s="31">
        <v>0</v>
      </c>
      <c r="FC194" s="31">
        <v>0</v>
      </c>
      <c r="FD194" s="31">
        <v>0</v>
      </c>
      <c r="FE194" s="31">
        <v>0</v>
      </c>
      <c r="FF194" s="31">
        <v>0</v>
      </c>
      <c r="FG194" s="31">
        <v>0</v>
      </c>
      <c r="FH194" s="31">
        <v>0</v>
      </c>
      <c r="FI194" s="31">
        <v>0</v>
      </c>
      <c r="FJ194" s="31">
        <v>0</v>
      </c>
      <c r="FK194" s="31">
        <v>0</v>
      </c>
      <c r="FL194" s="31">
        <v>0</v>
      </c>
      <c r="FM194" s="31">
        <v>0</v>
      </c>
      <c r="FN194" s="31">
        <v>0</v>
      </c>
      <c r="FO194" s="31">
        <v>0</v>
      </c>
      <c r="FP194" s="31">
        <v>0</v>
      </c>
      <c r="FQ194" s="31">
        <v>0</v>
      </c>
      <c r="FR194" s="31">
        <v>0</v>
      </c>
      <c r="FS194" s="31">
        <v>0</v>
      </c>
      <c r="FT194" s="31">
        <v>0</v>
      </c>
      <c r="FU194" s="31">
        <v>0</v>
      </c>
      <c r="FV194" s="31">
        <v>0</v>
      </c>
      <c r="FW194" s="31">
        <v>0</v>
      </c>
      <c r="FX194" s="31">
        <v>0</v>
      </c>
      <c r="FY194" s="31">
        <v>0</v>
      </c>
      <c r="FZ194" s="31">
        <v>0</v>
      </c>
      <c r="GA194" s="31">
        <v>0</v>
      </c>
      <c r="GB194" s="31">
        <v>0</v>
      </c>
      <c r="GC194" s="31">
        <v>0</v>
      </c>
      <c r="GD194" s="31">
        <v>0</v>
      </c>
      <c r="GE194" s="31">
        <v>0</v>
      </c>
      <c r="GF194" s="31">
        <v>0</v>
      </c>
      <c r="GG194" s="31">
        <v>0</v>
      </c>
      <c r="GH194" s="31">
        <v>0</v>
      </c>
      <c r="GI194" s="31">
        <v>0</v>
      </c>
      <c r="GJ194" s="31">
        <v>0</v>
      </c>
      <c r="GK194" s="31">
        <v>0</v>
      </c>
      <c r="GL194" s="31">
        <v>0</v>
      </c>
      <c r="GM194" s="31">
        <v>0</v>
      </c>
      <c r="GN194" s="31">
        <v>0</v>
      </c>
      <c r="GO194" s="31">
        <v>0</v>
      </c>
      <c r="GP194" s="31">
        <v>0</v>
      </c>
      <c r="GQ194" s="31">
        <v>0</v>
      </c>
      <c r="GR194" s="31">
        <v>0</v>
      </c>
      <c r="GS194" s="31">
        <v>0</v>
      </c>
      <c r="GT194" s="31">
        <v>0</v>
      </c>
      <c r="GU194" s="31">
        <v>0</v>
      </c>
      <c r="GV194" s="31">
        <v>0</v>
      </c>
      <c r="GW194" s="31">
        <v>0</v>
      </c>
      <c r="GX194" s="31">
        <v>0</v>
      </c>
      <c r="GY194" s="31">
        <v>0</v>
      </c>
      <c r="GZ194" s="31">
        <v>0</v>
      </c>
      <c r="HA194" s="31">
        <v>0</v>
      </c>
      <c r="HB194" s="31">
        <v>0</v>
      </c>
      <c r="HC194" s="31">
        <v>0</v>
      </c>
      <c r="HD194" s="31">
        <v>0</v>
      </c>
      <c r="HE194" s="31">
        <v>0</v>
      </c>
      <c r="HF194" s="31">
        <v>0</v>
      </c>
      <c r="HG194" s="31">
        <v>0</v>
      </c>
      <c r="HH194" s="31">
        <v>0</v>
      </c>
      <c r="HI194" s="31">
        <v>0</v>
      </c>
      <c r="HJ194" s="31">
        <v>0</v>
      </c>
      <c r="HK194" s="31">
        <v>0</v>
      </c>
      <c r="HL194" s="31">
        <v>0</v>
      </c>
      <c r="HM194" s="31">
        <v>0</v>
      </c>
      <c r="HN194" s="31">
        <v>0</v>
      </c>
      <c r="HO194" s="31">
        <v>0</v>
      </c>
      <c r="HP194" s="31">
        <v>0</v>
      </c>
      <c r="HQ194" s="31">
        <v>0</v>
      </c>
      <c r="HR194" s="31">
        <v>0</v>
      </c>
      <c r="HS194" s="31">
        <v>0</v>
      </c>
      <c r="HT194" s="31">
        <v>0</v>
      </c>
      <c r="HU194" s="31">
        <v>0</v>
      </c>
      <c r="HV194" s="31">
        <v>0</v>
      </c>
      <c r="HW194" s="31">
        <v>0</v>
      </c>
      <c r="HX194" s="31">
        <v>0</v>
      </c>
      <c r="HY194" s="31">
        <v>0</v>
      </c>
      <c r="HZ194" s="31">
        <v>0</v>
      </c>
      <c r="IA194" s="31">
        <v>0</v>
      </c>
      <c r="IB194" s="31">
        <v>0</v>
      </c>
      <c r="IC194" s="31">
        <v>0</v>
      </c>
      <c r="ID194" s="31">
        <v>0</v>
      </c>
      <c r="IE194" s="31">
        <v>0</v>
      </c>
      <c r="IF194" s="31">
        <v>0</v>
      </c>
      <c r="IG194" s="31">
        <v>0</v>
      </c>
      <c r="IH194" s="31">
        <v>0</v>
      </c>
      <c r="II194" s="31">
        <v>0</v>
      </c>
      <c r="IJ194" s="31">
        <v>0</v>
      </c>
      <c r="IK194" s="31">
        <v>0</v>
      </c>
      <c r="IL194" s="31">
        <v>0</v>
      </c>
      <c r="IM194" s="31">
        <v>0</v>
      </c>
      <c r="IN194" s="31">
        <v>0</v>
      </c>
      <c r="IO194" s="31">
        <v>0</v>
      </c>
      <c r="IP194" s="31">
        <v>0</v>
      </c>
      <c r="IQ194" s="31">
        <v>0</v>
      </c>
      <c r="IR194" s="31">
        <v>0</v>
      </c>
      <c r="IS194" s="31">
        <v>0</v>
      </c>
      <c r="IT194" s="31">
        <v>0</v>
      </c>
      <c r="IU194" s="31">
        <v>0</v>
      </c>
      <c r="IV194" s="31">
        <v>0</v>
      </c>
      <c r="IW194" s="31">
        <v>0</v>
      </c>
      <c r="IX194" s="31">
        <v>0</v>
      </c>
      <c r="IY194" s="31">
        <v>0</v>
      </c>
      <c r="IZ194" s="3"/>
      <c r="JA194" s="3"/>
    </row>
    <row r="195" spans="1:261" x14ac:dyDescent="0.25">
      <c r="A195" s="3"/>
      <c r="B195" s="3"/>
      <c r="C195" s="3"/>
      <c r="D195" s="205" t="s">
        <v>409</v>
      </c>
      <c r="E195" s="205" t="s">
        <v>423</v>
      </c>
      <c r="F195" s="10" t="s">
        <v>103</v>
      </c>
      <c r="G195" s="3"/>
      <c r="H195" s="3"/>
      <c r="I195" s="3"/>
      <c r="J195" s="5" t="s">
        <v>4</v>
      </c>
      <c r="K195" s="3"/>
      <c r="L195" s="20" t="s">
        <v>29</v>
      </c>
      <c r="M195" s="20"/>
      <c r="N195" s="20"/>
      <c r="O195" s="20"/>
      <c r="P195" s="20"/>
      <c r="Q195" s="46">
        <v>0</v>
      </c>
      <c r="R195" s="3"/>
      <c r="S195" s="50"/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12000</v>
      </c>
      <c r="BN195" s="31">
        <v>12000</v>
      </c>
      <c r="BO195" s="31">
        <v>12000</v>
      </c>
      <c r="BP195" s="31">
        <v>12000</v>
      </c>
      <c r="BQ195" s="31">
        <v>12000</v>
      </c>
      <c r="BR195" s="31">
        <v>12000</v>
      </c>
      <c r="BS195" s="31">
        <v>12000</v>
      </c>
      <c r="BT195" s="31">
        <v>12000</v>
      </c>
      <c r="BU195" s="31">
        <v>12000</v>
      </c>
      <c r="BV195" s="31">
        <v>12000</v>
      </c>
      <c r="BW195" s="31">
        <v>12000</v>
      </c>
      <c r="BX195" s="31">
        <v>12000</v>
      </c>
      <c r="BY195" s="31">
        <v>12000</v>
      </c>
      <c r="BZ195" s="31">
        <v>12000</v>
      </c>
      <c r="CA195" s="31">
        <v>12000</v>
      </c>
      <c r="CB195" s="31">
        <v>12000</v>
      </c>
      <c r="CC195" s="31">
        <v>12000</v>
      </c>
      <c r="CD195" s="31">
        <v>12000</v>
      </c>
      <c r="CE195" s="31">
        <v>12000</v>
      </c>
      <c r="CF195" s="31">
        <v>12000</v>
      </c>
      <c r="CG195" s="31">
        <v>12000</v>
      </c>
      <c r="CH195" s="31">
        <v>12000</v>
      </c>
      <c r="CI195" s="31">
        <v>12000</v>
      </c>
      <c r="CJ195" s="31">
        <v>12000</v>
      </c>
      <c r="CK195" s="31">
        <v>12000</v>
      </c>
      <c r="CL195" s="31">
        <v>12000</v>
      </c>
      <c r="CM195" s="31">
        <v>12000</v>
      </c>
      <c r="CN195" s="31">
        <v>12000</v>
      </c>
      <c r="CO195" s="31">
        <v>12000</v>
      </c>
      <c r="CP195" s="31">
        <v>12000</v>
      </c>
      <c r="CQ195" s="31">
        <v>12000</v>
      </c>
      <c r="CR195" s="31">
        <v>12000</v>
      </c>
      <c r="CS195" s="31">
        <v>12000</v>
      </c>
      <c r="CT195" s="31">
        <v>12000</v>
      </c>
      <c r="CU195" s="31">
        <v>12000</v>
      </c>
      <c r="CV195" s="31">
        <v>12000</v>
      </c>
      <c r="CW195" s="31">
        <v>12000</v>
      </c>
      <c r="CX195" s="31">
        <v>12000</v>
      </c>
      <c r="CY195" s="31">
        <v>12000</v>
      </c>
      <c r="CZ195" s="31">
        <v>12000</v>
      </c>
      <c r="DA195" s="31">
        <v>12000</v>
      </c>
      <c r="DB195" s="31">
        <v>12000</v>
      </c>
      <c r="DC195" s="31">
        <v>12000</v>
      </c>
      <c r="DD195" s="31">
        <v>12000</v>
      </c>
      <c r="DE195" s="31">
        <v>12000</v>
      </c>
      <c r="DF195" s="31">
        <v>12000</v>
      </c>
      <c r="DG195" s="31">
        <v>12000</v>
      </c>
      <c r="DH195" s="31">
        <v>12000</v>
      </c>
      <c r="DI195" s="31">
        <v>12000</v>
      </c>
      <c r="DJ195" s="31">
        <v>12000</v>
      </c>
      <c r="DK195" s="31">
        <v>12000</v>
      </c>
      <c r="DL195" s="31">
        <v>12000</v>
      </c>
      <c r="DM195" s="31">
        <v>12000</v>
      </c>
      <c r="DN195" s="31">
        <v>12000</v>
      </c>
      <c r="DO195" s="31">
        <v>12000</v>
      </c>
      <c r="DP195" s="31">
        <v>12000</v>
      </c>
      <c r="DQ195" s="31">
        <v>12000</v>
      </c>
      <c r="DR195" s="31">
        <v>12000</v>
      </c>
      <c r="DS195" s="31">
        <v>12000</v>
      </c>
      <c r="DT195" s="31">
        <v>12000</v>
      </c>
      <c r="DU195" s="31">
        <v>12000</v>
      </c>
      <c r="DV195" s="31">
        <v>12000</v>
      </c>
      <c r="DW195" s="31">
        <v>12000</v>
      </c>
      <c r="DX195" s="31">
        <v>12000</v>
      </c>
      <c r="DY195" s="31">
        <v>12000</v>
      </c>
      <c r="DZ195" s="31">
        <v>12000</v>
      </c>
      <c r="EA195" s="31">
        <v>12000</v>
      </c>
      <c r="EB195" s="31">
        <v>12000</v>
      </c>
      <c r="EC195" s="31">
        <v>12000</v>
      </c>
      <c r="ED195" s="31">
        <v>12000</v>
      </c>
      <c r="EE195" s="31">
        <v>12000</v>
      </c>
      <c r="EF195" s="31">
        <v>12000</v>
      </c>
      <c r="EG195" s="31">
        <v>12000</v>
      </c>
      <c r="EH195" s="31">
        <v>12000</v>
      </c>
      <c r="EI195" s="31">
        <v>12000</v>
      </c>
      <c r="EJ195" s="31">
        <v>12000</v>
      </c>
      <c r="EK195" s="31">
        <v>12000</v>
      </c>
      <c r="EL195" s="31">
        <v>12000</v>
      </c>
      <c r="EM195" s="31">
        <v>12000</v>
      </c>
      <c r="EN195" s="31">
        <v>12000</v>
      </c>
      <c r="EO195" s="31">
        <v>12000</v>
      </c>
      <c r="EP195" s="31">
        <v>12000</v>
      </c>
      <c r="EQ195" s="31">
        <v>12000</v>
      </c>
      <c r="ER195" s="31">
        <v>12000</v>
      </c>
      <c r="ES195" s="31">
        <v>12000</v>
      </c>
      <c r="ET195" s="31">
        <v>12000</v>
      </c>
      <c r="EU195" s="31">
        <v>12000</v>
      </c>
      <c r="EV195" s="31">
        <v>12000</v>
      </c>
      <c r="EW195" s="31">
        <v>12000</v>
      </c>
      <c r="EX195" s="31">
        <v>12000</v>
      </c>
      <c r="EY195" s="31">
        <v>12000</v>
      </c>
      <c r="EZ195" s="31">
        <v>12000</v>
      </c>
      <c r="FA195" s="31">
        <v>12000</v>
      </c>
      <c r="FB195" s="31">
        <v>12000</v>
      </c>
      <c r="FC195" s="31">
        <v>12000</v>
      </c>
      <c r="FD195" s="31">
        <v>12000</v>
      </c>
      <c r="FE195" s="31">
        <v>12000</v>
      </c>
      <c r="FF195" s="31">
        <v>12000</v>
      </c>
      <c r="FG195" s="31">
        <v>12000</v>
      </c>
      <c r="FH195" s="31">
        <v>12000</v>
      </c>
      <c r="FI195" s="31">
        <v>12000</v>
      </c>
      <c r="FJ195" s="31">
        <v>12000</v>
      </c>
      <c r="FK195" s="31">
        <v>12000</v>
      </c>
      <c r="FL195" s="31">
        <v>12000</v>
      </c>
      <c r="FM195" s="31">
        <v>12000</v>
      </c>
      <c r="FN195" s="31">
        <v>12000</v>
      </c>
      <c r="FO195" s="31">
        <v>12000</v>
      </c>
      <c r="FP195" s="31">
        <v>12000</v>
      </c>
      <c r="FQ195" s="31">
        <v>12000</v>
      </c>
      <c r="FR195" s="31">
        <v>12000</v>
      </c>
      <c r="FS195" s="31">
        <v>12000</v>
      </c>
      <c r="FT195" s="31">
        <v>12000</v>
      </c>
      <c r="FU195" s="31">
        <v>12000</v>
      </c>
      <c r="FV195" s="31">
        <v>12000</v>
      </c>
      <c r="FW195" s="31">
        <v>12000</v>
      </c>
      <c r="FX195" s="31">
        <v>12000</v>
      </c>
      <c r="FY195" s="31">
        <v>12000</v>
      </c>
      <c r="FZ195" s="31">
        <v>12000</v>
      </c>
      <c r="GA195" s="31">
        <v>12000</v>
      </c>
      <c r="GB195" s="31">
        <v>12000</v>
      </c>
      <c r="GC195" s="31">
        <v>12000</v>
      </c>
      <c r="GD195" s="31">
        <v>12000</v>
      </c>
      <c r="GE195" s="31">
        <v>12000</v>
      </c>
      <c r="GF195" s="31">
        <v>12000</v>
      </c>
      <c r="GG195" s="31">
        <v>12000</v>
      </c>
      <c r="GH195" s="31">
        <v>12000</v>
      </c>
      <c r="GI195" s="31">
        <v>12000</v>
      </c>
      <c r="GJ195" s="31">
        <v>12000</v>
      </c>
      <c r="GK195" s="31">
        <v>12000</v>
      </c>
      <c r="GL195" s="31">
        <v>12000</v>
      </c>
      <c r="GM195" s="31">
        <v>12000</v>
      </c>
      <c r="GN195" s="31">
        <v>12000</v>
      </c>
      <c r="GO195" s="31">
        <v>12000</v>
      </c>
      <c r="GP195" s="31">
        <v>12000</v>
      </c>
      <c r="GQ195" s="31">
        <v>12000</v>
      </c>
      <c r="GR195" s="31">
        <v>12000</v>
      </c>
      <c r="GS195" s="31">
        <v>12000</v>
      </c>
      <c r="GT195" s="31">
        <v>12000</v>
      </c>
      <c r="GU195" s="31">
        <v>12000</v>
      </c>
      <c r="GV195" s="31">
        <v>12000</v>
      </c>
      <c r="GW195" s="31">
        <v>12000</v>
      </c>
      <c r="GX195" s="31">
        <v>12000</v>
      </c>
      <c r="GY195" s="31">
        <v>12000</v>
      </c>
      <c r="GZ195" s="31">
        <v>12000</v>
      </c>
      <c r="HA195" s="31">
        <v>12000</v>
      </c>
      <c r="HB195" s="31">
        <v>12000</v>
      </c>
      <c r="HC195" s="31">
        <v>12000</v>
      </c>
      <c r="HD195" s="31">
        <v>12000</v>
      </c>
      <c r="HE195" s="31">
        <v>12000</v>
      </c>
      <c r="HF195" s="31">
        <v>12000</v>
      </c>
      <c r="HG195" s="31">
        <v>12000</v>
      </c>
      <c r="HH195" s="31">
        <v>12000</v>
      </c>
      <c r="HI195" s="31">
        <v>12000</v>
      </c>
      <c r="HJ195" s="31">
        <v>12000</v>
      </c>
      <c r="HK195" s="31">
        <v>12000</v>
      </c>
      <c r="HL195" s="31">
        <v>12000</v>
      </c>
      <c r="HM195" s="31">
        <v>12000</v>
      </c>
      <c r="HN195" s="31">
        <v>12000</v>
      </c>
      <c r="HO195" s="31">
        <v>12000</v>
      </c>
      <c r="HP195" s="31">
        <v>12000</v>
      </c>
      <c r="HQ195" s="31">
        <v>12000</v>
      </c>
      <c r="HR195" s="31">
        <v>12000</v>
      </c>
      <c r="HS195" s="31">
        <v>12000</v>
      </c>
      <c r="HT195" s="31">
        <v>12000</v>
      </c>
      <c r="HU195" s="31">
        <v>12000</v>
      </c>
      <c r="HV195" s="31">
        <v>12000</v>
      </c>
      <c r="HW195" s="31">
        <v>12000</v>
      </c>
      <c r="HX195" s="31">
        <v>12000</v>
      </c>
      <c r="HY195" s="31">
        <v>12000</v>
      </c>
      <c r="HZ195" s="31">
        <v>12000</v>
      </c>
      <c r="IA195" s="31">
        <v>12000</v>
      </c>
      <c r="IB195" s="31">
        <v>12000</v>
      </c>
      <c r="IC195" s="31">
        <v>12000</v>
      </c>
      <c r="ID195" s="31">
        <v>12000</v>
      </c>
      <c r="IE195" s="31">
        <v>12000</v>
      </c>
      <c r="IF195" s="31">
        <v>12000</v>
      </c>
      <c r="IG195" s="31">
        <v>12000</v>
      </c>
      <c r="IH195" s="31">
        <v>12000</v>
      </c>
      <c r="II195" s="31">
        <v>12000</v>
      </c>
      <c r="IJ195" s="31">
        <v>12000</v>
      </c>
      <c r="IK195" s="31">
        <v>12000</v>
      </c>
      <c r="IL195" s="31">
        <v>12000</v>
      </c>
      <c r="IM195" s="31">
        <v>12000</v>
      </c>
      <c r="IN195" s="31">
        <v>12000</v>
      </c>
      <c r="IO195" s="31">
        <v>12000</v>
      </c>
      <c r="IP195" s="31">
        <v>12000</v>
      </c>
      <c r="IQ195" s="31">
        <v>12000</v>
      </c>
      <c r="IR195" s="31">
        <v>12000</v>
      </c>
      <c r="IS195" s="31">
        <v>12000</v>
      </c>
      <c r="IT195" s="31">
        <v>12000</v>
      </c>
      <c r="IU195" s="31">
        <v>12000</v>
      </c>
      <c r="IV195" s="31">
        <v>12000</v>
      </c>
      <c r="IW195" s="31">
        <v>12000</v>
      </c>
      <c r="IX195" s="31">
        <v>12000</v>
      </c>
      <c r="IY195" s="31">
        <v>12000</v>
      </c>
      <c r="IZ195" s="3"/>
      <c r="JA195" s="3"/>
    </row>
    <row r="196" spans="1:261" x14ac:dyDescent="0.25">
      <c r="A196" s="3"/>
      <c r="B196" s="3"/>
      <c r="C196" s="3"/>
      <c r="D196" s="205" t="s">
        <v>409</v>
      </c>
      <c r="E196" s="205" t="s">
        <v>423</v>
      </c>
      <c r="F196" s="10" t="s">
        <v>313</v>
      </c>
      <c r="G196" s="3"/>
      <c r="H196" s="3"/>
      <c r="I196" s="3"/>
      <c r="J196" s="5" t="s">
        <v>7</v>
      </c>
      <c r="K196" s="3"/>
      <c r="L196" s="3"/>
      <c r="M196" s="3"/>
      <c r="N196" s="3"/>
      <c r="O196" s="3"/>
      <c r="P196" s="3"/>
      <c r="Q196" s="43"/>
      <c r="R196" s="3"/>
      <c r="S196" s="3"/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39">
        <v>0</v>
      </c>
      <c r="DR196" s="39">
        <v>0</v>
      </c>
      <c r="DS196" s="39">
        <v>0</v>
      </c>
      <c r="DT196" s="39">
        <v>0</v>
      </c>
      <c r="DU196" s="39">
        <v>0</v>
      </c>
      <c r="DV196" s="39">
        <v>0</v>
      </c>
      <c r="DW196" s="39">
        <v>0</v>
      </c>
      <c r="DX196" s="39">
        <v>0</v>
      </c>
      <c r="DY196" s="39">
        <v>0</v>
      </c>
      <c r="DZ196" s="39">
        <v>0</v>
      </c>
      <c r="EA196" s="39">
        <v>0</v>
      </c>
      <c r="EB196" s="39">
        <v>0</v>
      </c>
      <c r="EC196" s="39">
        <v>0</v>
      </c>
      <c r="ED196" s="39">
        <v>0</v>
      </c>
      <c r="EE196" s="39">
        <v>0</v>
      </c>
      <c r="EF196" s="39">
        <v>0</v>
      </c>
      <c r="EG196" s="39">
        <v>0</v>
      </c>
      <c r="EH196" s="39">
        <v>0</v>
      </c>
      <c r="EI196" s="39">
        <v>0</v>
      </c>
      <c r="EJ196" s="39">
        <v>0</v>
      </c>
      <c r="EK196" s="39">
        <v>0</v>
      </c>
      <c r="EL196" s="39">
        <v>0</v>
      </c>
      <c r="EM196" s="39">
        <v>0</v>
      </c>
      <c r="EN196" s="39">
        <v>0</v>
      </c>
      <c r="EO196" s="39">
        <v>0</v>
      </c>
      <c r="EP196" s="39">
        <v>0</v>
      </c>
      <c r="EQ196" s="39">
        <v>0</v>
      </c>
      <c r="ER196" s="39">
        <v>0</v>
      </c>
      <c r="ES196" s="39">
        <v>0</v>
      </c>
      <c r="ET196" s="39">
        <v>0</v>
      </c>
      <c r="EU196" s="39">
        <v>0</v>
      </c>
      <c r="EV196" s="39">
        <v>0</v>
      </c>
      <c r="EW196" s="39">
        <v>0</v>
      </c>
      <c r="EX196" s="39">
        <v>0</v>
      </c>
      <c r="EY196" s="39">
        <v>0</v>
      </c>
      <c r="EZ196" s="39">
        <v>0</v>
      </c>
      <c r="FA196" s="39">
        <v>0</v>
      </c>
      <c r="FB196" s="39">
        <v>0</v>
      </c>
      <c r="FC196" s="39">
        <v>0</v>
      </c>
      <c r="FD196" s="39">
        <v>0</v>
      </c>
      <c r="FE196" s="39">
        <v>0</v>
      </c>
      <c r="FF196" s="39">
        <v>0</v>
      </c>
      <c r="FG196" s="39">
        <v>0</v>
      </c>
      <c r="FH196" s="39">
        <v>0</v>
      </c>
      <c r="FI196" s="39">
        <v>0</v>
      </c>
      <c r="FJ196" s="39">
        <v>0</v>
      </c>
      <c r="FK196" s="39">
        <v>0</v>
      </c>
      <c r="FL196" s="39">
        <v>0</v>
      </c>
      <c r="FM196" s="39">
        <v>0</v>
      </c>
      <c r="FN196" s="39">
        <v>0</v>
      </c>
      <c r="FO196" s="39">
        <v>0</v>
      </c>
      <c r="FP196" s="39">
        <v>0</v>
      </c>
      <c r="FQ196" s="39">
        <v>0</v>
      </c>
      <c r="FR196" s="39">
        <v>0</v>
      </c>
      <c r="FS196" s="39">
        <v>0</v>
      </c>
      <c r="FT196" s="39">
        <v>1.1904761904761904E-2</v>
      </c>
      <c r="FU196" s="39">
        <v>1.1904761904761904E-2</v>
      </c>
      <c r="FV196" s="39">
        <v>1.1904761904761904E-2</v>
      </c>
      <c r="FW196" s="39">
        <v>1.1904761904761904E-2</v>
      </c>
      <c r="FX196" s="39">
        <v>1.1904761904761904E-2</v>
      </c>
      <c r="FY196" s="39">
        <v>1.1904761904761904E-2</v>
      </c>
      <c r="FZ196" s="39">
        <v>1.1904761904761904E-2</v>
      </c>
      <c r="GA196" s="39">
        <v>1.1904761904761904E-2</v>
      </c>
      <c r="GB196" s="39">
        <v>1.1904761904761904E-2</v>
      </c>
      <c r="GC196" s="39">
        <v>1.1904761904761904E-2</v>
      </c>
      <c r="GD196" s="39">
        <v>1.1904761904761904E-2</v>
      </c>
      <c r="GE196" s="39">
        <v>1.1904761904761904E-2</v>
      </c>
      <c r="GF196" s="39">
        <v>1.1904761904761904E-2</v>
      </c>
      <c r="GG196" s="39">
        <v>1.1904761904761904E-2</v>
      </c>
      <c r="GH196" s="39">
        <v>1.1904761904761904E-2</v>
      </c>
      <c r="GI196" s="39">
        <v>1.1904761904761904E-2</v>
      </c>
      <c r="GJ196" s="39">
        <v>1.1904761904761904E-2</v>
      </c>
      <c r="GK196" s="39">
        <v>1.1904761904761904E-2</v>
      </c>
      <c r="GL196" s="39">
        <v>1.1904761904761904E-2</v>
      </c>
      <c r="GM196" s="39">
        <v>1.1904761904761904E-2</v>
      </c>
      <c r="GN196" s="39">
        <v>1.1904761904761904E-2</v>
      </c>
      <c r="GO196" s="39">
        <v>1.1904761904761904E-2</v>
      </c>
      <c r="GP196" s="39">
        <v>1.1904761904761904E-2</v>
      </c>
      <c r="GQ196" s="39">
        <v>1.1904761904761904E-2</v>
      </c>
      <c r="GR196" s="39">
        <v>1.1904761904761904E-2</v>
      </c>
      <c r="GS196" s="39">
        <v>1.1904761904761904E-2</v>
      </c>
      <c r="GT196" s="39">
        <v>1.1904761904761904E-2</v>
      </c>
      <c r="GU196" s="39">
        <v>1.1904761904761904E-2</v>
      </c>
      <c r="GV196" s="39">
        <v>1.1904761904761904E-2</v>
      </c>
      <c r="GW196" s="39">
        <v>1.1904761904761904E-2</v>
      </c>
      <c r="GX196" s="39">
        <v>1.1904761904761904E-2</v>
      </c>
      <c r="GY196" s="39">
        <v>1.1904761904761904E-2</v>
      </c>
      <c r="GZ196" s="39">
        <v>1.1904761904761904E-2</v>
      </c>
      <c r="HA196" s="39">
        <v>1.1904761904761904E-2</v>
      </c>
      <c r="HB196" s="39">
        <v>1.1904761904761904E-2</v>
      </c>
      <c r="HC196" s="39">
        <v>1.1904761904761904E-2</v>
      </c>
      <c r="HD196" s="39">
        <v>1.1904761904761904E-2</v>
      </c>
      <c r="HE196" s="39">
        <v>1.1904761904761904E-2</v>
      </c>
      <c r="HF196" s="39">
        <v>1.1904761904761904E-2</v>
      </c>
      <c r="HG196" s="39">
        <v>1.1904761904761904E-2</v>
      </c>
      <c r="HH196" s="39">
        <v>1.1904761904761904E-2</v>
      </c>
      <c r="HI196" s="39">
        <v>1.1904761904761904E-2</v>
      </c>
      <c r="HJ196" s="39">
        <v>1.1904761904761904E-2</v>
      </c>
      <c r="HK196" s="39">
        <v>1.1904761904761904E-2</v>
      </c>
      <c r="HL196" s="39">
        <v>1.1904761904761904E-2</v>
      </c>
      <c r="HM196" s="39">
        <v>1.1904761904761904E-2</v>
      </c>
      <c r="HN196" s="39">
        <v>1.1904761904761904E-2</v>
      </c>
      <c r="HO196" s="39">
        <v>1.1904761904761904E-2</v>
      </c>
      <c r="HP196" s="39">
        <v>1.1904761904761904E-2</v>
      </c>
      <c r="HQ196" s="39">
        <v>1.1904761904761904E-2</v>
      </c>
      <c r="HR196" s="39">
        <v>1.1904761904761904E-2</v>
      </c>
      <c r="HS196" s="39">
        <v>1.1904761904761904E-2</v>
      </c>
      <c r="HT196" s="39">
        <v>1.1904761904761904E-2</v>
      </c>
      <c r="HU196" s="39">
        <v>1.1904761904761904E-2</v>
      </c>
      <c r="HV196" s="39">
        <v>1.1904761904761904E-2</v>
      </c>
      <c r="HW196" s="39">
        <v>1.1904761904761904E-2</v>
      </c>
      <c r="HX196" s="39">
        <v>1.1904761904761904E-2</v>
      </c>
      <c r="HY196" s="39">
        <v>1.1904761904761904E-2</v>
      </c>
      <c r="HZ196" s="39">
        <v>1.1904761904761904E-2</v>
      </c>
      <c r="IA196" s="39">
        <v>1.1904761904761904E-2</v>
      </c>
      <c r="IB196" s="39">
        <v>1.1904761904761904E-2</v>
      </c>
      <c r="IC196" s="39">
        <v>1.1904761904761904E-2</v>
      </c>
      <c r="ID196" s="39">
        <v>1.1904761904761904E-2</v>
      </c>
      <c r="IE196" s="39">
        <v>1.1904761904761904E-2</v>
      </c>
      <c r="IF196" s="39">
        <v>1.1904761904761904E-2</v>
      </c>
      <c r="IG196" s="39">
        <v>1.1904761904761904E-2</v>
      </c>
      <c r="IH196" s="39">
        <v>1.1904761904761904E-2</v>
      </c>
      <c r="II196" s="39">
        <v>1.1904761904761904E-2</v>
      </c>
      <c r="IJ196" s="39">
        <v>1.1904761904761904E-2</v>
      </c>
      <c r="IK196" s="39">
        <v>1.1904761904761904E-2</v>
      </c>
      <c r="IL196" s="39">
        <v>1.1904761904761904E-2</v>
      </c>
      <c r="IM196" s="39">
        <v>1.1904761904761904E-2</v>
      </c>
      <c r="IN196" s="39">
        <v>1.1904761904761904E-2</v>
      </c>
      <c r="IO196" s="39">
        <v>1.1904761904761904E-2</v>
      </c>
      <c r="IP196" s="39">
        <v>1.1904761904761904E-2</v>
      </c>
      <c r="IQ196" s="39">
        <v>1.1904761904761904E-2</v>
      </c>
      <c r="IR196" s="39">
        <v>1.1904761904761904E-2</v>
      </c>
      <c r="IS196" s="39">
        <v>1.1904761904761904E-2</v>
      </c>
      <c r="IT196" s="39">
        <v>1.1904761904761904E-2</v>
      </c>
      <c r="IU196" s="39">
        <v>1.1904761904761904E-2</v>
      </c>
      <c r="IV196" s="39">
        <v>1.1904761904761904E-2</v>
      </c>
      <c r="IW196" s="39">
        <v>1.1904761904761904E-2</v>
      </c>
      <c r="IX196" s="39">
        <v>1.1904761904761904E-2</v>
      </c>
      <c r="IY196" s="39">
        <v>1.1904761904761904E-2</v>
      </c>
      <c r="IZ196" s="3"/>
      <c r="JA196" s="3"/>
    </row>
    <row r="197" spans="1:261" x14ac:dyDescent="0.25">
      <c r="A197" s="3"/>
      <c r="B197" s="3"/>
      <c r="C197" s="3"/>
      <c r="D197" s="205" t="s">
        <v>409</v>
      </c>
      <c r="E197" s="205" t="s">
        <v>423</v>
      </c>
      <c r="F197" s="10" t="s">
        <v>314</v>
      </c>
      <c r="G197" s="3"/>
      <c r="H197" s="3"/>
      <c r="I197" s="3"/>
      <c r="J197" s="5" t="s">
        <v>4</v>
      </c>
      <c r="K197" s="3"/>
      <c r="L197" s="3"/>
      <c r="M197" s="3"/>
      <c r="N197" s="3"/>
      <c r="O197" s="3"/>
      <c r="P197" s="3"/>
      <c r="Q197" s="12">
        <v>12000.000000000011</v>
      </c>
      <c r="R197" s="3"/>
      <c r="S197" s="3"/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142.85714285714286</v>
      </c>
      <c r="BN197" s="31">
        <v>142.85714285714286</v>
      </c>
      <c r="BO197" s="31">
        <v>142.85714285714286</v>
      </c>
      <c r="BP197" s="31">
        <v>142.85714285714286</v>
      </c>
      <c r="BQ197" s="31">
        <v>142.85714285714286</v>
      </c>
      <c r="BR197" s="31">
        <v>142.85714285714286</v>
      </c>
      <c r="BS197" s="31">
        <v>142.85714285714286</v>
      </c>
      <c r="BT197" s="31">
        <v>142.85714285714286</v>
      </c>
      <c r="BU197" s="31">
        <v>142.85714285714286</v>
      </c>
      <c r="BV197" s="31">
        <v>142.85714285714286</v>
      </c>
      <c r="BW197" s="31">
        <v>142.85714285714286</v>
      </c>
      <c r="BX197" s="31">
        <v>142.85714285714286</v>
      </c>
      <c r="BY197" s="31">
        <v>142.85714285714286</v>
      </c>
      <c r="BZ197" s="31">
        <v>142.85714285714286</v>
      </c>
      <c r="CA197" s="31">
        <v>142.85714285714286</v>
      </c>
      <c r="CB197" s="31">
        <v>142.85714285714286</v>
      </c>
      <c r="CC197" s="31">
        <v>142.85714285714286</v>
      </c>
      <c r="CD197" s="31">
        <v>142.85714285714286</v>
      </c>
      <c r="CE197" s="31">
        <v>142.85714285714286</v>
      </c>
      <c r="CF197" s="31">
        <v>142.85714285714286</v>
      </c>
      <c r="CG197" s="31">
        <v>142.85714285714286</v>
      </c>
      <c r="CH197" s="31">
        <v>142.85714285714286</v>
      </c>
      <c r="CI197" s="31">
        <v>142.85714285714286</v>
      </c>
      <c r="CJ197" s="31">
        <v>142.85714285714286</v>
      </c>
      <c r="CK197" s="31">
        <v>142.85714285714286</v>
      </c>
      <c r="CL197" s="31">
        <v>142.85714285714286</v>
      </c>
      <c r="CM197" s="31">
        <v>142.85714285714286</v>
      </c>
      <c r="CN197" s="31">
        <v>142.85714285714286</v>
      </c>
      <c r="CO197" s="31">
        <v>142.85714285714286</v>
      </c>
      <c r="CP197" s="31">
        <v>142.85714285714286</v>
      </c>
      <c r="CQ197" s="31">
        <v>142.85714285714286</v>
      </c>
      <c r="CR197" s="31">
        <v>142.85714285714286</v>
      </c>
      <c r="CS197" s="31">
        <v>142.85714285714286</v>
      </c>
      <c r="CT197" s="31">
        <v>142.85714285714286</v>
      </c>
      <c r="CU197" s="31">
        <v>142.85714285714286</v>
      </c>
      <c r="CV197" s="31">
        <v>142.85714285714286</v>
      </c>
      <c r="CW197" s="31">
        <v>142.85714285714286</v>
      </c>
      <c r="CX197" s="31">
        <v>142.85714285714286</v>
      </c>
      <c r="CY197" s="31">
        <v>142.85714285714286</v>
      </c>
      <c r="CZ197" s="31">
        <v>142.85714285714286</v>
      </c>
      <c r="DA197" s="31">
        <v>142.85714285714286</v>
      </c>
      <c r="DB197" s="31">
        <v>142.85714285714286</v>
      </c>
      <c r="DC197" s="31">
        <v>142.85714285714286</v>
      </c>
      <c r="DD197" s="31">
        <v>142.85714285714286</v>
      </c>
      <c r="DE197" s="31">
        <v>142.85714285714286</v>
      </c>
      <c r="DF197" s="31">
        <v>142.85714285714286</v>
      </c>
      <c r="DG197" s="31">
        <v>142.85714285714286</v>
      </c>
      <c r="DH197" s="31">
        <v>142.85714285714286</v>
      </c>
      <c r="DI197" s="31">
        <v>142.85714285714286</v>
      </c>
      <c r="DJ197" s="31">
        <v>142.85714285714286</v>
      </c>
      <c r="DK197" s="31">
        <v>142.85714285714286</v>
      </c>
      <c r="DL197" s="31">
        <v>142.85714285714286</v>
      </c>
      <c r="DM197" s="31">
        <v>142.85714285714286</v>
      </c>
      <c r="DN197" s="31">
        <v>142.85714285714286</v>
      </c>
      <c r="DO197" s="31">
        <v>142.85714285714286</v>
      </c>
      <c r="DP197" s="31">
        <v>142.85714285714286</v>
      </c>
      <c r="DQ197" s="31">
        <v>142.85714285714286</v>
      </c>
      <c r="DR197" s="31">
        <v>142.85714285714286</v>
      </c>
      <c r="DS197" s="31">
        <v>142.85714285714286</v>
      </c>
      <c r="DT197" s="31">
        <v>142.85714285714286</v>
      </c>
      <c r="DU197" s="31">
        <v>142.85714285714286</v>
      </c>
      <c r="DV197" s="31">
        <v>142.85714285714286</v>
      </c>
      <c r="DW197" s="31">
        <v>142.85714285714286</v>
      </c>
      <c r="DX197" s="31">
        <v>142.85714285714286</v>
      </c>
      <c r="DY197" s="31">
        <v>142.85714285714286</v>
      </c>
      <c r="DZ197" s="31">
        <v>142.85714285714286</v>
      </c>
      <c r="EA197" s="31">
        <v>142.85714285714286</v>
      </c>
      <c r="EB197" s="31">
        <v>142.85714285714286</v>
      </c>
      <c r="EC197" s="31">
        <v>142.85714285714286</v>
      </c>
      <c r="ED197" s="31">
        <v>142.85714285714286</v>
      </c>
      <c r="EE197" s="31">
        <v>142.85714285714286</v>
      </c>
      <c r="EF197" s="31">
        <v>142.85714285714286</v>
      </c>
      <c r="EG197" s="31">
        <v>142.85714285714286</v>
      </c>
      <c r="EH197" s="31">
        <v>142.85714285714286</v>
      </c>
      <c r="EI197" s="31">
        <v>142.85714285714286</v>
      </c>
      <c r="EJ197" s="31">
        <v>142.85714285714286</v>
      </c>
      <c r="EK197" s="31">
        <v>142.85714285714286</v>
      </c>
      <c r="EL197" s="31">
        <v>142.85714285714286</v>
      </c>
      <c r="EM197" s="31">
        <v>142.85714285714286</v>
      </c>
      <c r="EN197" s="31">
        <v>142.85714285714286</v>
      </c>
      <c r="EO197" s="31">
        <v>142.85714285714286</v>
      </c>
      <c r="EP197" s="31">
        <v>142.85714285714286</v>
      </c>
      <c r="EQ197" s="31">
        <v>142.85714285714286</v>
      </c>
      <c r="ER197" s="31">
        <v>142.85714285714286</v>
      </c>
      <c r="ES197" s="31">
        <v>0</v>
      </c>
      <c r="ET197" s="31">
        <v>0</v>
      </c>
      <c r="EU197" s="31">
        <v>0</v>
      </c>
      <c r="EV197" s="31">
        <v>0</v>
      </c>
      <c r="EW197" s="31">
        <v>0</v>
      </c>
      <c r="EX197" s="31">
        <v>0</v>
      </c>
      <c r="EY197" s="31">
        <v>0</v>
      </c>
      <c r="EZ197" s="31">
        <v>0</v>
      </c>
      <c r="FA197" s="31">
        <v>0</v>
      </c>
      <c r="FB197" s="31">
        <v>0</v>
      </c>
      <c r="FC197" s="31">
        <v>0</v>
      </c>
      <c r="FD197" s="31">
        <v>0</v>
      </c>
      <c r="FE197" s="31">
        <v>0</v>
      </c>
      <c r="FF197" s="31">
        <v>0</v>
      </c>
      <c r="FG197" s="31">
        <v>0</v>
      </c>
      <c r="FH197" s="31">
        <v>0</v>
      </c>
      <c r="FI197" s="31">
        <v>0</v>
      </c>
      <c r="FJ197" s="31">
        <v>0</v>
      </c>
      <c r="FK197" s="31">
        <v>0</v>
      </c>
      <c r="FL197" s="31">
        <v>0</v>
      </c>
      <c r="FM197" s="31">
        <v>0</v>
      </c>
      <c r="FN197" s="31">
        <v>0</v>
      </c>
      <c r="FO197" s="31">
        <v>0</v>
      </c>
      <c r="FP197" s="31">
        <v>0</v>
      </c>
      <c r="FQ197" s="31">
        <v>0</v>
      </c>
      <c r="FR197" s="31">
        <v>0</v>
      </c>
      <c r="FS197" s="31">
        <v>0</v>
      </c>
      <c r="FT197" s="31">
        <v>0</v>
      </c>
      <c r="FU197" s="31">
        <v>0</v>
      </c>
      <c r="FV197" s="31">
        <v>0</v>
      </c>
      <c r="FW197" s="31">
        <v>0</v>
      </c>
      <c r="FX197" s="31">
        <v>0</v>
      </c>
      <c r="FY197" s="31">
        <v>0</v>
      </c>
      <c r="FZ197" s="31">
        <v>0</v>
      </c>
      <c r="GA197" s="31">
        <v>0</v>
      </c>
      <c r="GB197" s="31">
        <v>0</v>
      </c>
      <c r="GC197" s="31">
        <v>0</v>
      </c>
      <c r="GD197" s="31">
        <v>0</v>
      </c>
      <c r="GE197" s="31">
        <v>0</v>
      </c>
      <c r="GF197" s="31">
        <v>0</v>
      </c>
      <c r="GG197" s="31">
        <v>0</v>
      </c>
      <c r="GH197" s="31">
        <v>0</v>
      </c>
      <c r="GI197" s="31">
        <v>0</v>
      </c>
      <c r="GJ197" s="31">
        <v>0</v>
      </c>
      <c r="GK197" s="31">
        <v>0</v>
      </c>
      <c r="GL197" s="31">
        <v>0</v>
      </c>
      <c r="GM197" s="31">
        <v>0</v>
      </c>
      <c r="GN197" s="31">
        <v>0</v>
      </c>
      <c r="GO197" s="31">
        <v>0</v>
      </c>
      <c r="GP197" s="31">
        <v>0</v>
      </c>
      <c r="GQ197" s="31">
        <v>0</v>
      </c>
      <c r="GR197" s="31">
        <v>0</v>
      </c>
      <c r="GS197" s="31">
        <v>0</v>
      </c>
      <c r="GT197" s="31">
        <v>0</v>
      </c>
      <c r="GU197" s="31">
        <v>0</v>
      </c>
      <c r="GV197" s="31">
        <v>0</v>
      </c>
      <c r="GW197" s="31">
        <v>0</v>
      </c>
      <c r="GX197" s="31">
        <v>0</v>
      </c>
      <c r="GY197" s="31">
        <v>0</v>
      </c>
      <c r="GZ197" s="31">
        <v>0</v>
      </c>
      <c r="HA197" s="31">
        <v>0</v>
      </c>
      <c r="HB197" s="31">
        <v>0</v>
      </c>
      <c r="HC197" s="31">
        <v>0</v>
      </c>
      <c r="HD197" s="31">
        <v>0</v>
      </c>
      <c r="HE197" s="31">
        <v>0</v>
      </c>
      <c r="HF197" s="31">
        <v>0</v>
      </c>
      <c r="HG197" s="31">
        <v>0</v>
      </c>
      <c r="HH197" s="31">
        <v>0</v>
      </c>
      <c r="HI197" s="31">
        <v>0</v>
      </c>
      <c r="HJ197" s="31">
        <v>0</v>
      </c>
      <c r="HK197" s="31">
        <v>0</v>
      </c>
      <c r="HL197" s="31">
        <v>0</v>
      </c>
      <c r="HM197" s="31">
        <v>0</v>
      </c>
      <c r="HN197" s="31">
        <v>0</v>
      </c>
      <c r="HO197" s="31">
        <v>0</v>
      </c>
      <c r="HP197" s="31">
        <v>0</v>
      </c>
      <c r="HQ197" s="31">
        <v>0</v>
      </c>
      <c r="HR197" s="31">
        <v>0</v>
      </c>
      <c r="HS197" s="31">
        <v>0</v>
      </c>
      <c r="HT197" s="31">
        <v>0</v>
      </c>
      <c r="HU197" s="31">
        <v>0</v>
      </c>
      <c r="HV197" s="31">
        <v>0</v>
      </c>
      <c r="HW197" s="31">
        <v>0</v>
      </c>
      <c r="HX197" s="31">
        <v>0</v>
      </c>
      <c r="HY197" s="31">
        <v>0</v>
      </c>
      <c r="HZ197" s="31">
        <v>0</v>
      </c>
      <c r="IA197" s="31">
        <v>0</v>
      </c>
      <c r="IB197" s="31">
        <v>0</v>
      </c>
      <c r="IC197" s="31">
        <v>0</v>
      </c>
      <c r="ID197" s="31">
        <v>0</v>
      </c>
      <c r="IE197" s="31">
        <v>0</v>
      </c>
      <c r="IF197" s="31">
        <v>0</v>
      </c>
      <c r="IG197" s="31">
        <v>0</v>
      </c>
      <c r="IH197" s="31">
        <v>0</v>
      </c>
      <c r="II197" s="31">
        <v>0</v>
      </c>
      <c r="IJ197" s="31">
        <v>0</v>
      </c>
      <c r="IK197" s="31">
        <v>0</v>
      </c>
      <c r="IL197" s="31">
        <v>0</v>
      </c>
      <c r="IM197" s="31">
        <v>0</v>
      </c>
      <c r="IN197" s="31">
        <v>0</v>
      </c>
      <c r="IO197" s="31">
        <v>0</v>
      </c>
      <c r="IP197" s="31">
        <v>0</v>
      </c>
      <c r="IQ197" s="31">
        <v>0</v>
      </c>
      <c r="IR197" s="31">
        <v>0</v>
      </c>
      <c r="IS197" s="31">
        <v>0</v>
      </c>
      <c r="IT197" s="31">
        <v>0</v>
      </c>
      <c r="IU197" s="31">
        <v>0</v>
      </c>
      <c r="IV197" s="31">
        <v>0</v>
      </c>
      <c r="IW197" s="31">
        <v>0</v>
      </c>
      <c r="IX197" s="31">
        <v>0</v>
      </c>
      <c r="IY197" s="31">
        <v>0</v>
      </c>
      <c r="IZ197" s="31"/>
      <c r="JA197" s="31"/>
    </row>
    <row r="198" spans="1:261" x14ac:dyDescent="0.25">
      <c r="A198" s="3"/>
      <c r="B198" s="3"/>
      <c r="C198" s="3"/>
      <c r="D198" s="205" t="s">
        <v>409</v>
      </c>
      <c r="E198" s="205" t="s">
        <v>423</v>
      </c>
      <c r="F198" s="10" t="s">
        <v>104</v>
      </c>
      <c r="G198" s="3"/>
      <c r="H198" s="3"/>
      <c r="I198" s="3"/>
      <c r="J198" s="5" t="s">
        <v>4</v>
      </c>
      <c r="K198" s="3"/>
      <c r="L198" s="20" t="s">
        <v>29</v>
      </c>
      <c r="M198" s="20"/>
      <c r="N198" s="20"/>
      <c r="O198" s="20"/>
      <c r="P198" s="20"/>
      <c r="Q198" s="46">
        <v>0</v>
      </c>
      <c r="R198" s="3"/>
      <c r="S198" s="50"/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0</v>
      </c>
      <c r="AS198" s="31">
        <v>0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0</v>
      </c>
      <c r="BC198" s="31">
        <v>0</v>
      </c>
      <c r="BD198" s="31">
        <v>0</v>
      </c>
      <c r="BE198" s="31">
        <v>0</v>
      </c>
      <c r="BF198" s="31">
        <v>0</v>
      </c>
      <c r="BG198" s="31">
        <v>0</v>
      </c>
      <c r="BH198" s="31">
        <v>0</v>
      </c>
      <c r="BI198" s="31">
        <v>0</v>
      </c>
      <c r="BJ198" s="31">
        <v>0</v>
      </c>
      <c r="BK198" s="31">
        <v>0</v>
      </c>
      <c r="BL198" s="31">
        <v>0</v>
      </c>
      <c r="BM198" s="31">
        <v>142.85714285714286</v>
      </c>
      <c r="BN198" s="31">
        <v>285.71428571428572</v>
      </c>
      <c r="BO198" s="31">
        <v>428.57142857142856</v>
      </c>
      <c r="BP198" s="31">
        <v>571.42857142857144</v>
      </c>
      <c r="BQ198" s="31">
        <v>714.28571428571433</v>
      </c>
      <c r="BR198" s="31">
        <v>857.14285714285722</v>
      </c>
      <c r="BS198" s="31">
        <v>1000.0000000000001</v>
      </c>
      <c r="BT198" s="31">
        <v>1142.8571428571429</v>
      </c>
      <c r="BU198" s="31">
        <v>1285.7142857142858</v>
      </c>
      <c r="BV198" s="31">
        <v>1428.5714285714287</v>
      </c>
      <c r="BW198" s="31">
        <v>1571.4285714285716</v>
      </c>
      <c r="BX198" s="31">
        <v>1714.2857142857144</v>
      </c>
      <c r="BY198" s="31">
        <v>1857.1428571428573</v>
      </c>
      <c r="BZ198" s="31">
        <v>2000.0000000000002</v>
      </c>
      <c r="CA198" s="31">
        <v>2142.8571428571431</v>
      </c>
      <c r="CB198" s="31">
        <v>2285.7142857142858</v>
      </c>
      <c r="CC198" s="31">
        <v>2428.5714285714284</v>
      </c>
      <c r="CD198" s="31">
        <v>2571.4285714285711</v>
      </c>
      <c r="CE198" s="31">
        <v>2714.2857142857138</v>
      </c>
      <c r="CF198" s="31">
        <v>2857.1428571428564</v>
      </c>
      <c r="CG198" s="31">
        <v>2999.9999999999991</v>
      </c>
      <c r="CH198" s="31">
        <v>3142.8571428571418</v>
      </c>
      <c r="CI198" s="31">
        <v>3285.7142857142844</v>
      </c>
      <c r="CJ198" s="31">
        <v>3428.5714285714271</v>
      </c>
      <c r="CK198" s="31">
        <v>3571.4285714285697</v>
      </c>
      <c r="CL198" s="31">
        <v>3714.2857142857124</v>
      </c>
      <c r="CM198" s="31">
        <v>3857.1428571428551</v>
      </c>
      <c r="CN198" s="31">
        <v>3999.9999999999977</v>
      </c>
      <c r="CO198" s="31">
        <v>4142.8571428571404</v>
      </c>
      <c r="CP198" s="31">
        <v>4285.7142857142835</v>
      </c>
      <c r="CQ198" s="31">
        <v>4428.5714285714266</v>
      </c>
      <c r="CR198" s="31">
        <v>4571.4285714285697</v>
      </c>
      <c r="CS198" s="31">
        <v>4714.2857142857129</v>
      </c>
      <c r="CT198" s="31">
        <v>4857.142857142856</v>
      </c>
      <c r="CU198" s="31">
        <v>4999.9999999999991</v>
      </c>
      <c r="CV198" s="31">
        <v>5142.8571428571422</v>
      </c>
      <c r="CW198" s="31">
        <v>5285.7142857142853</v>
      </c>
      <c r="CX198" s="31">
        <v>5428.5714285714284</v>
      </c>
      <c r="CY198" s="31">
        <v>5571.4285714285716</v>
      </c>
      <c r="CZ198" s="31">
        <v>5714.2857142857147</v>
      </c>
      <c r="DA198" s="31">
        <v>5857.1428571428578</v>
      </c>
      <c r="DB198" s="31">
        <v>6000.0000000000009</v>
      </c>
      <c r="DC198" s="31">
        <v>6142.857142857144</v>
      </c>
      <c r="DD198" s="31">
        <v>6285.7142857142871</v>
      </c>
      <c r="DE198" s="31">
        <v>6428.5714285714303</v>
      </c>
      <c r="DF198" s="31">
        <v>6571.4285714285734</v>
      </c>
      <c r="DG198" s="31">
        <v>6714.2857142857165</v>
      </c>
      <c r="DH198" s="31">
        <v>6857.1428571428596</v>
      </c>
      <c r="DI198" s="31">
        <v>7000.0000000000027</v>
      </c>
      <c r="DJ198" s="31">
        <v>7142.8571428571458</v>
      </c>
      <c r="DK198" s="31">
        <v>7285.714285714289</v>
      </c>
      <c r="DL198" s="31">
        <v>7428.5714285714321</v>
      </c>
      <c r="DM198" s="31">
        <v>7571.4285714285752</v>
      </c>
      <c r="DN198" s="31">
        <v>7714.2857142857183</v>
      </c>
      <c r="DO198" s="31">
        <v>7857.1428571428614</v>
      </c>
      <c r="DP198" s="31">
        <v>8000.0000000000045</v>
      </c>
      <c r="DQ198" s="31">
        <v>8142.8571428571477</v>
      </c>
      <c r="DR198" s="31">
        <v>8285.7142857142899</v>
      </c>
      <c r="DS198" s="31">
        <v>8428.571428571433</v>
      </c>
      <c r="DT198" s="31">
        <v>8571.4285714285761</v>
      </c>
      <c r="DU198" s="31">
        <v>8714.2857142857192</v>
      </c>
      <c r="DV198" s="31">
        <v>8857.1428571428623</v>
      </c>
      <c r="DW198" s="31">
        <v>9000.0000000000055</v>
      </c>
      <c r="DX198" s="31">
        <v>9142.8571428571486</v>
      </c>
      <c r="DY198" s="31">
        <v>9285.7142857142917</v>
      </c>
      <c r="DZ198" s="31">
        <v>9428.5714285714348</v>
      </c>
      <c r="EA198" s="31">
        <v>9571.4285714285779</v>
      </c>
      <c r="EB198" s="31">
        <v>9714.285714285721</v>
      </c>
      <c r="EC198" s="31">
        <v>9857.1428571428642</v>
      </c>
      <c r="ED198" s="31">
        <v>10000.000000000007</v>
      </c>
      <c r="EE198" s="31">
        <v>10142.85714285715</v>
      </c>
      <c r="EF198" s="31">
        <v>10285.714285714294</v>
      </c>
      <c r="EG198" s="31">
        <v>10428.571428571437</v>
      </c>
      <c r="EH198" s="31">
        <v>10571.42857142858</v>
      </c>
      <c r="EI198" s="31">
        <v>10714.285714285723</v>
      </c>
      <c r="EJ198" s="31">
        <v>10857.142857142866</v>
      </c>
      <c r="EK198" s="31">
        <v>11000.000000000009</v>
      </c>
      <c r="EL198" s="31">
        <v>11142.857142857152</v>
      </c>
      <c r="EM198" s="31">
        <v>11285.714285714295</v>
      </c>
      <c r="EN198" s="31">
        <v>11428.571428571438</v>
      </c>
      <c r="EO198" s="31">
        <v>11571.428571428582</v>
      </c>
      <c r="EP198" s="31">
        <v>11714.285714285725</v>
      </c>
      <c r="EQ198" s="31">
        <v>11857.142857142868</v>
      </c>
      <c r="ER198" s="31">
        <v>12000.000000000011</v>
      </c>
      <c r="ES198" s="31">
        <v>12000.000000000011</v>
      </c>
      <c r="ET198" s="31">
        <v>12000.000000000011</v>
      </c>
      <c r="EU198" s="31">
        <v>12000.000000000011</v>
      </c>
      <c r="EV198" s="31">
        <v>12000.000000000011</v>
      </c>
      <c r="EW198" s="31">
        <v>12000.000000000011</v>
      </c>
      <c r="EX198" s="31">
        <v>12000.000000000011</v>
      </c>
      <c r="EY198" s="31">
        <v>12000.000000000011</v>
      </c>
      <c r="EZ198" s="31">
        <v>12000.000000000011</v>
      </c>
      <c r="FA198" s="31">
        <v>12000.000000000011</v>
      </c>
      <c r="FB198" s="31">
        <v>12000.000000000011</v>
      </c>
      <c r="FC198" s="31">
        <v>12000.000000000011</v>
      </c>
      <c r="FD198" s="31">
        <v>12000.000000000011</v>
      </c>
      <c r="FE198" s="31">
        <v>12000.000000000011</v>
      </c>
      <c r="FF198" s="31">
        <v>12000.000000000011</v>
      </c>
      <c r="FG198" s="31">
        <v>12000.000000000011</v>
      </c>
      <c r="FH198" s="31">
        <v>12000.000000000011</v>
      </c>
      <c r="FI198" s="31">
        <v>12000.000000000011</v>
      </c>
      <c r="FJ198" s="31">
        <v>12000.000000000011</v>
      </c>
      <c r="FK198" s="31">
        <v>12000.000000000011</v>
      </c>
      <c r="FL198" s="31">
        <v>12000.000000000011</v>
      </c>
      <c r="FM198" s="31">
        <v>12000.000000000011</v>
      </c>
      <c r="FN198" s="31">
        <v>12000.000000000011</v>
      </c>
      <c r="FO198" s="31">
        <v>12000.000000000011</v>
      </c>
      <c r="FP198" s="31">
        <v>12000.000000000011</v>
      </c>
      <c r="FQ198" s="31">
        <v>12000.000000000011</v>
      </c>
      <c r="FR198" s="31">
        <v>12000.000000000011</v>
      </c>
      <c r="FS198" s="31">
        <v>12000.000000000011</v>
      </c>
      <c r="FT198" s="31">
        <v>12000.000000000011</v>
      </c>
      <c r="FU198" s="31">
        <v>12000.000000000011</v>
      </c>
      <c r="FV198" s="31">
        <v>12000.000000000011</v>
      </c>
      <c r="FW198" s="31">
        <v>12000.000000000011</v>
      </c>
      <c r="FX198" s="31">
        <v>12000.000000000011</v>
      </c>
      <c r="FY198" s="31">
        <v>12000.000000000011</v>
      </c>
      <c r="FZ198" s="31">
        <v>12000.000000000011</v>
      </c>
      <c r="GA198" s="31">
        <v>12000.000000000011</v>
      </c>
      <c r="GB198" s="31">
        <v>12000.000000000011</v>
      </c>
      <c r="GC198" s="31">
        <v>12000.000000000011</v>
      </c>
      <c r="GD198" s="31">
        <v>12000.000000000011</v>
      </c>
      <c r="GE198" s="31">
        <v>12000.000000000011</v>
      </c>
      <c r="GF198" s="31">
        <v>12000.000000000011</v>
      </c>
      <c r="GG198" s="31">
        <v>12000.000000000011</v>
      </c>
      <c r="GH198" s="31">
        <v>12000.000000000011</v>
      </c>
      <c r="GI198" s="31">
        <v>12000.000000000011</v>
      </c>
      <c r="GJ198" s="31">
        <v>12000.000000000011</v>
      </c>
      <c r="GK198" s="31">
        <v>12000.000000000011</v>
      </c>
      <c r="GL198" s="31">
        <v>12000.000000000011</v>
      </c>
      <c r="GM198" s="31">
        <v>12000.000000000011</v>
      </c>
      <c r="GN198" s="31">
        <v>12000.000000000011</v>
      </c>
      <c r="GO198" s="31">
        <v>12000.000000000011</v>
      </c>
      <c r="GP198" s="31">
        <v>12000.000000000011</v>
      </c>
      <c r="GQ198" s="31">
        <v>12000.000000000011</v>
      </c>
      <c r="GR198" s="31">
        <v>12000.000000000011</v>
      </c>
      <c r="GS198" s="31">
        <v>12000.000000000011</v>
      </c>
      <c r="GT198" s="31">
        <v>12000.000000000011</v>
      </c>
      <c r="GU198" s="31">
        <v>12000.000000000011</v>
      </c>
      <c r="GV198" s="31">
        <v>12000.000000000011</v>
      </c>
      <c r="GW198" s="31">
        <v>12000.000000000011</v>
      </c>
      <c r="GX198" s="31">
        <v>12000.000000000011</v>
      </c>
      <c r="GY198" s="31">
        <v>12000.000000000011</v>
      </c>
      <c r="GZ198" s="31">
        <v>12000.000000000011</v>
      </c>
      <c r="HA198" s="31">
        <v>12000.000000000011</v>
      </c>
      <c r="HB198" s="31">
        <v>12000.000000000011</v>
      </c>
      <c r="HC198" s="31">
        <v>12000.000000000011</v>
      </c>
      <c r="HD198" s="31">
        <v>12000.000000000011</v>
      </c>
      <c r="HE198" s="31">
        <v>12000.000000000011</v>
      </c>
      <c r="HF198" s="31">
        <v>12000.000000000011</v>
      </c>
      <c r="HG198" s="31">
        <v>12000.000000000011</v>
      </c>
      <c r="HH198" s="31">
        <v>12000.000000000011</v>
      </c>
      <c r="HI198" s="31">
        <v>12000.000000000011</v>
      </c>
      <c r="HJ198" s="31">
        <v>12000.000000000011</v>
      </c>
      <c r="HK198" s="31">
        <v>12000.000000000011</v>
      </c>
      <c r="HL198" s="31">
        <v>12000.000000000011</v>
      </c>
      <c r="HM198" s="31">
        <v>12000.000000000011</v>
      </c>
      <c r="HN198" s="31">
        <v>12000.000000000011</v>
      </c>
      <c r="HO198" s="31">
        <v>12000.000000000011</v>
      </c>
      <c r="HP198" s="31">
        <v>12000.000000000011</v>
      </c>
      <c r="HQ198" s="31">
        <v>12000.000000000011</v>
      </c>
      <c r="HR198" s="31">
        <v>12000.000000000011</v>
      </c>
      <c r="HS198" s="31">
        <v>12000.000000000011</v>
      </c>
      <c r="HT198" s="31">
        <v>12000.000000000011</v>
      </c>
      <c r="HU198" s="31">
        <v>12000.000000000011</v>
      </c>
      <c r="HV198" s="31">
        <v>12000.000000000011</v>
      </c>
      <c r="HW198" s="31">
        <v>12000.000000000011</v>
      </c>
      <c r="HX198" s="31">
        <v>12000.000000000011</v>
      </c>
      <c r="HY198" s="31">
        <v>12000.000000000011</v>
      </c>
      <c r="HZ198" s="31">
        <v>12000.000000000011</v>
      </c>
      <c r="IA198" s="31">
        <v>12000.000000000011</v>
      </c>
      <c r="IB198" s="31">
        <v>12000.000000000011</v>
      </c>
      <c r="IC198" s="31">
        <v>12000.000000000011</v>
      </c>
      <c r="ID198" s="31">
        <v>12000.000000000011</v>
      </c>
      <c r="IE198" s="31">
        <v>12000.000000000011</v>
      </c>
      <c r="IF198" s="31">
        <v>12000.000000000011</v>
      </c>
      <c r="IG198" s="31">
        <v>12000.000000000011</v>
      </c>
      <c r="IH198" s="31">
        <v>12000.000000000011</v>
      </c>
      <c r="II198" s="31">
        <v>12000.000000000011</v>
      </c>
      <c r="IJ198" s="31">
        <v>12000.000000000011</v>
      </c>
      <c r="IK198" s="31">
        <v>12000.000000000011</v>
      </c>
      <c r="IL198" s="31">
        <v>12000.000000000011</v>
      </c>
      <c r="IM198" s="31">
        <v>12000.000000000011</v>
      </c>
      <c r="IN198" s="31">
        <v>12000.000000000011</v>
      </c>
      <c r="IO198" s="31">
        <v>12000.000000000011</v>
      </c>
      <c r="IP198" s="31">
        <v>12000.000000000011</v>
      </c>
      <c r="IQ198" s="31">
        <v>12000.000000000011</v>
      </c>
      <c r="IR198" s="31">
        <v>12000.000000000011</v>
      </c>
      <c r="IS198" s="31">
        <v>12000.000000000011</v>
      </c>
      <c r="IT198" s="31">
        <v>12000.000000000011</v>
      </c>
      <c r="IU198" s="31">
        <v>12000.000000000011</v>
      </c>
      <c r="IV198" s="31">
        <v>12000.000000000011</v>
      </c>
      <c r="IW198" s="31">
        <v>12000.000000000011</v>
      </c>
      <c r="IX198" s="31">
        <v>12000.000000000011</v>
      </c>
      <c r="IY198" s="31">
        <v>12000.000000000011</v>
      </c>
      <c r="IZ198" s="3"/>
      <c r="JA198" s="3"/>
    </row>
    <row r="199" spans="1:261" x14ac:dyDescent="0.25">
      <c r="A199" s="3"/>
      <c r="B199" s="3"/>
      <c r="C199" s="3"/>
      <c r="D199" s="205" t="s">
        <v>409</v>
      </c>
      <c r="E199" s="205" t="s">
        <v>423</v>
      </c>
      <c r="F199" s="10" t="s">
        <v>325</v>
      </c>
      <c r="G199" s="3"/>
      <c r="H199" s="3"/>
      <c r="I199" s="3"/>
      <c r="J199" s="5" t="s">
        <v>4</v>
      </c>
      <c r="K199" s="3"/>
      <c r="L199" s="3"/>
      <c r="M199" s="3"/>
      <c r="N199" s="3"/>
      <c r="O199" s="3"/>
      <c r="P199" s="3"/>
      <c r="Q199" s="12">
        <v>12000</v>
      </c>
      <c r="R199" s="3"/>
      <c r="S199" s="3"/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0</v>
      </c>
      <c r="AQ199" s="31">
        <v>0</v>
      </c>
      <c r="AR199" s="31">
        <v>0</v>
      </c>
      <c r="AS199" s="31">
        <v>0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0</v>
      </c>
      <c r="BH199" s="31">
        <v>0</v>
      </c>
      <c r="BI199" s="31">
        <v>0</v>
      </c>
      <c r="BJ199" s="31">
        <v>0</v>
      </c>
      <c r="BK199" s="31">
        <v>0</v>
      </c>
      <c r="BL199" s="31">
        <v>0</v>
      </c>
      <c r="BM199" s="31">
        <v>12000</v>
      </c>
      <c r="BN199" s="31">
        <v>0</v>
      </c>
      <c r="BO199" s="31">
        <v>0</v>
      </c>
      <c r="BP199" s="31">
        <v>0</v>
      </c>
      <c r="BQ199" s="31">
        <v>0</v>
      </c>
      <c r="BR199" s="31">
        <v>0</v>
      </c>
      <c r="BS199" s="31">
        <v>0</v>
      </c>
      <c r="BT199" s="31">
        <v>0</v>
      </c>
      <c r="BU199" s="31">
        <v>0</v>
      </c>
      <c r="BV199" s="31">
        <v>0</v>
      </c>
      <c r="BW199" s="31">
        <v>0</v>
      </c>
      <c r="BX199" s="31">
        <v>0</v>
      </c>
      <c r="BY199" s="31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  <c r="CE199" s="31">
        <v>0</v>
      </c>
      <c r="CF199" s="31">
        <v>0</v>
      </c>
      <c r="CG199" s="31">
        <v>0</v>
      </c>
      <c r="CH199" s="31">
        <v>0</v>
      </c>
      <c r="CI199" s="31">
        <v>0</v>
      </c>
      <c r="CJ199" s="31">
        <v>0</v>
      </c>
      <c r="CK199" s="31">
        <v>0</v>
      </c>
      <c r="CL199" s="31">
        <v>0</v>
      </c>
      <c r="CM199" s="31">
        <v>0</v>
      </c>
      <c r="CN199" s="31">
        <v>0</v>
      </c>
      <c r="CO199" s="31">
        <v>0</v>
      </c>
      <c r="CP199" s="31">
        <v>0</v>
      </c>
      <c r="CQ199" s="31">
        <v>0</v>
      </c>
      <c r="CR199" s="31">
        <v>0</v>
      </c>
      <c r="CS199" s="31">
        <v>0</v>
      </c>
      <c r="CT199" s="31">
        <v>0</v>
      </c>
      <c r="CU199" s="31">
        <v>0</v>
      </c>
      <c r="CV199" s="31">
        <v>0</v>
      </c>
      <c r="CW199" s="31">
        <v>0</v>
      </c>
      <c r="CX199" s="31">
        <v>0</v>
      </c>
      <c r="CY199" s="31">
        <v>0</v>
      </c>
      <c r="CZ199" s="31">
        <v>0</v>
      </c>
      <c r="DA199" s="31">
        <v>0</v>
      </c>
      <c r="DB199" s="31">
        <v>0</v>
      </c>
      <c r="DC199" s="31">
        <v>0</v>
      </c>
      <c r="DD199" s="31">
        <v>0</v>
      </c>
      <c r="DE199" s="31">
        <v>0</v>
      </c>
      <c r="DF199" s="31">
        <v>0</v>
      </c>
      <c r="DG199" s="31">
        <v>0</v>
      </c>
      <c r="DH199" s="31">
        <v>0</v>
      </c>
      <c r="DI199" s="31">
        <v>0</v>
      </c>
      <c r="DJ199" s="31">
        <v>0</v>
      </c>
      <c r="DK199" s="31">
        <v>0</v>
      </c>
      <c r="DL199" s="31">
        <v>0</v>
      </c>
      <c r="DM199" s="31">
        <v>0</v>
      </c>
      <c r="DN199" s="31">
        <v>0</v>
      </c>
      <c r="DO199" s="31">
        <v>0</v>
      </c>
      <c r="DP199" s="31">
        <v>0</v>
      </c>
      <c r="DQ199" s="31">
        <v>0</v>
      </c>
      <c r="DR199" s="31">
        <v>0</v>
      </c>
      <c r="DS199" s="31">
        <v>0</v>
      </c>
      <c r="DT199" s="31">
        <v>0</v>
      </c>
      <c r="DU199" s="31">
        <v>0</v>
      </c>
      <c r="DV199" s="31">
        <v>0</v>
      </c>
      <c r="DW199" s="31">
        <v>0</v>
      </c>
      <c r="DX199" s="31">
        <v>0</v>
      </c>
      <c r="DY199" s="31">
        <v>0</v>
      </c>
      <c r="DZ199" s="31">
        <v>0</v>
      </c>
      <c r="EA199" s="31">
        <v>0</v>
      </c>
      <c r="EB199" s="31">
        <v>0</v>
      </c>
      <c r="EC199" s="31">
        <v>0</v>
      </c>
      <c r="ED199" s="31">
        <v>0</v>
      </c>
      <c r="EE199" s="31">
        <v>0</v>
      </c>
      <c r="EF199" s="31">
        <v>0</v>
      </c>
      <c r="EG199" s="31">
        <v>0</v>
      </c>
      <c r="EH199" s="31">
        <v>0</v>
      </c>
      <c r="EI199" s="31">
        <v>0</v>
      </c>
      <c r="EJ199" s="31">
        <v>0</v>
      </c>
      <c r="EK199" s="31">
        <v>0</v>
      </c>
      <c r="EL199" s="31">
        <v>0</v>
      </c>
      <c r="EM199" s="31">
        <v>0</v>
      </c>
      <c r="EN199" s="31">
        <v>0</v>
      </c>
      <c r="EO199" s="31">
        <v>0</v>
      </c>
      <c r="EP199" s="31">
        <v>0</v>
      </c>
      <c r="EQ199" s="31">
        <v>0</v>
      </c>
      <c r="ER199" s="31">
        <v>0</v>
      </c>
      <c r="ES199" s="31">
        <v>0</v>
      </c>
      <c r="ET199" s="31">
        <v>0</v>
      </c>
      <c r="EU199" s="31">
        <v>0</v>
      </c>
      <c r="EV199" s="31">
        <v>0</v>
      </c>
      <c r="EW199" s="31">
        <v>0</v>
      </c>
      <c r="EX199" s="31">
        <v>0</v>
      </c>
      <c r="EY199" s="31">
        <v>0</v>
      </c>
      <c r="EZ199" s="31">
        <v>0</v>
      </c>
      <c r="FA199" s="31">
        <v>0</v>
      </c>
      <c r="FB199" s="31">
        <v>0</v>
      </c>
      <c r="FC199" s="31">
        <v>0</v>
      </c>
      <c r="FD199" s="31">
        <v>0</v>
      </c>
      <c r="FE199" s="31">
        <v>0</v>
      </c>
      <c r="FF199" s="31">
        <v>0</v>
      </c>
      <c r="FG199" s="31">
        <v>0</v>
      </c>
      <c r="FH199" s="31">
        <v>0</v>
      </c>
      <c r="FI199" s="31">
        <v>0</v>
      </c>
      <c r="FJ199" s="31">
        <v>0</v>
      </c>
      <c r="FK199" s="31">
        <v>0</v>
      </c>
      <c r="FL199" s="31">
        <v>0</v>
      </c>
      <c r="FM199" s="31">
        <v>0</v>
      </c>
      <c r="FN199" s="31">
        <v>0</v>
      </c>
      <c r="FO199" s="31">
        <v>0</v>
      </c>
      <c r="FP199" s="31">
        <v>0</v>
      </c>
      <c r="FQ199" s="31">
        <v>0</v>
      </c>
      <c r="FR199" s="31">
        <v>0</v>
      </c>
      <c r="FS199" s="31">
        <v>0</v>
      </c>
      <c r="FT199" s="31">
        <v>0</v>
      </c>
      <c r="FU199" s="31">
        <v>0</v>
      </c>
      <c r="FV199" s="31">
        <v>0</v>
      </c>
      <c r="FW199" s="31">
        <v>0</v>
      </c>
      <c r="FX199" s="31">
        <v>0</v>
      </c>
      <c r="FY199" s="31">
        <v>0</v>
      </c>
      <c r="FZ199" s="31">
        <v>0</v>
      </c>
      <c r="GA199" s="31">
        <v>0</v>
      </c>
      <c r="GB199" s="31">
        <v>0</v>
      </c>
      <c r="GC199" s="31">
        <v>0</v>
      </c>
      <c r="GD199" s="31">
        <v>0</v>
      </c>
      <c r="GE199" s="31">
        <v>0</v>
      </c>
      <c r="GF199" s="31">
        <v>0</v>
      </c>
      <c r="GG199" s="31">
        <v>0</v>
      </c>
      <c r="GH199" s="31">
        <v>0</v>
      </c>
      <c r="GI199" s="31">
        <v>0</v>
      </c>
      <c r="GJ199" s="31">
        <v>0</v>
      </c>
      <c r="GK199" s="31">
        <v>0</v>
      </c>
      <c r="GL199" s="31">
        <v>0</v>
      </c>
      <c r="GM199" s="31">
        <v>0</v>
      </c>
      <c r="GN199" s="31">
        <v>0</v>
      </c>
      <c r="GO199" s="31">
        <v>0</v>
      </c>
      <c r="GP199" s="31">
        <v>0</v>
      </c>
      <c r="GQ199" s="31">
        <v>0</v>
      </c>
      <c r="GR199" s="31">
        <v>0</v>
      </c>
      <c r="GS199" s="31">
        <v>0</v>
      </c>
      <c r="GT199" s="31">
        <v>0</v>
      </c>
      <c r="GU199" s="31">
        <v>0</v>
      </c>
      <c r="GV199" s="31">
        <v>0</v>
      </c>
      <c r="GW199" s="31">
        <v>0</v>
      </c>
      <c r="GX199" s="31">
        <v>0</v>
      </c>
      <c r="GY199" s="31">
        <v>0</v>
      </c>
      <c r="GZ199" s="31">
        <v>0</v>
      </c>
      <c r="HA199" s="31">
        <v>0</v>
      </c>
      <c r="HB199" s="31">
        <v>0</v>
      </c>
      <c r="HC199" s="31">
        <v>0</v>
      </c>
      <c r="HD199" s="31">
        <v>0</v>
      </c>
      <c r="HE199" s="31">
        <v>0</v>
      </c>
      <c r="HF199" s="31">
        <v>0</v>
      </c>
      <c r="HG199" s="31">
        <v>0</v>
      </c>
      <c r="HH199" s="31">
        <v>0</v>
      </c>
      <c r="HI199" s="31">
        <v>0</v>
      </c>
      <c r="HJ199" s="31">
        <v>0</v>
      </c>
      <c r="HK199" s="31">
        <v>0</v>
      </c>
      <c r="HL199" s="31">
        <v>0</v>
      </c>
      <c r="HM199" s="31">
        <v>0</v>
      </c>
      <c r="HN199" s="31">
        <v>0</v>
      </c>
      <c r="HO199" s="31">
        <v>0</v>
      </c>
      <c r="HP199" s="31">
        <v>0</v>
      </c>
      <c r="HQ199" s="31">
        <v>0</v>
      </c>
      <c r="HR199" s="31">
        <v>0</v>
      </c>
      <c r="HS199" s="31">
        <v>0</v>
      </c>
      <c r="HT199" s="31">
        <v>0</v>
      </c>
      <c r="HU199" s="31">
        <v>0</v>
      </c>
      <c r="HV199" s="31">
        <v>0</v>
      </c>
      <c r="HW199" s="31">
        <v>0</v>
      </c>
      <c r="HX199" s="31">
        <v>0</v>
      </c>
      <c r="HY199" s="31">
        <v>0</v>
      </c>
      <c r="HZ199" s="31">
        <v>0</v>
      </c>
      <c r="IA199" s="31">
        <v>0</v>
      </c>
      <c r="IB199" s="31">
        <v>0</v>
      </c>
      <c r="IC199" s="31">
        <v>0</v>
      </c>
      <c r="ID199" s="31">
        <v>0</v>
      </c>
      <c r="IE199" s="31">
        <v>0</v>
      </c>
      <c r="IF199" s="31">
        <v>0</v>
      </c>
      <c r="IG199" s="31">
        <v>0</v>
      </c>
      <c r="IH199" s="31">
        <v>0</v>
      </c>
      <c r="II199" s="31">
        <v>0</v>
      </c>
      <c r="IJ199" s="31">
        <v>0</v>
      </c>
      <c r="IK199" s="31">
        <v>0</v>
      </c>
      <c r="IL199" s="31">
        <v>0</v>
      </c>
      <c r="IM199" s="31">
        <v>0</v>
      </c>
      <c r="IN199" s="31">
        <v>0</v>
      </c>
      <c r="IO199" s="31">
        <v>0</v>
      </c>
      <c r="IP199" s="31">
        <v>0</v>
      </c>
      <c r="IQ199" s="31">
        <v>0</v>
      </c>
      <c r="IR199" s="31">
        <v>0</v>
      </c>
      <c r="IS199" s="31">
        <v>0</v>
      </c>
      <c r="IT199" s="31">
        <v>0</v>
      </c>
      <c r="IU199" s="31">
        <v>0</v>
      </c>
      <c r="IV199" s="31">
        <v>0</v>
      </c>
      <c r="IW199" s="31">
        <v>0</v>
      </c>
      <c r="IX199" s="31">
        <v>0</v>
      </c>
      <c r="IY199" s="31">
        <v>0</v>
      </c>
      <c r="IZ199" s="3"/>
      <c r="JA199" s="3"/>
    </row>
    <row r="200" spans="1:26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12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</row>
    <row r="201" spans="1:261" x14ac:dyDescent="0.25">
      <c r="A201" s="3"/>
      <c r="B201" s="10">
        <v>2</v>
      </c>
      <c r="C201" s="10">
        <v>10</v>
      </c>
      <c r="D201" s="204" t="s">
        <v>409</v>
      </c>
      <c r="E201" s="10" t="s">
        <v>424</v>
      </c>
      <c r="F201" s="10" t="s">
        <v>312</v>
      </c>
      <c r="G201" s="3"/>
      <c r="H201" s="3"/>
      <c r="I201" s="3"/>
      <c r="J201" s="5" t="s">
        <v>4</v>
      </c>
      <c r="K201" s="3"/>
      <c r="L201" s="3"/>
      <c r="M201" s="3"/>
      <c r="N201" s="3"/>
      <c r="O201" s="3"/>
      <c r="P201" s="3"/>
      <c r="Q201" s="12">
        <v>0</v>
      </c>
      <c r="R201" s="3"/>
      <c r="S201" s="3"/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0</v>
      </c>
      <c r="AS201" s="31">
        <v>0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  <c r="BJ201" s="31">
        <v>0</v>
      </c>
      <c r="BK201" s="31">
        <v>0</v>
      </c>
      <c r="BL201" s="31">
        <v>0</v>
      </c>
      <c r="BM201" s="31">
        <v>0</v>
      </c>
      <c r="BN201" s="31">
        <v>0</v>
      </c>
      <c r="BO201" s="31">
        <v>0</v>
      </c>
      <c r="BP201" s="31">
        <v>0</v>
      </c>
      <c r="BQ201" s="31">
        <v>0</v>
      </c>
      <c r="BR201" s="31">
        <v>0</v>
      </c>
      <c r="BS201" s="31">
        <v>0</v>
      </c>
      <c r="BT201" s="31">
        <v>0</v>
      </c>
      <c r="BU201" s="31">
        <v>0</v>
      </c>
      <c r="BV201" s="31">
        <v>0</v>
      </c>
      <c r="BW201" s="31">
        <v>0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1">
        <v>0</v>
      </c>
      <c r="CK201" s="31">
        <v>0</v>
      </c>
      <c r="CL201" s="31">
        <v>0</v>
      </c>
      <c r="CM201" s="31">
        <v>0</v>
      </c>
      <c r="CN201" s="31">
        <v>0</v>
      </c>
      <c r="CO201" s="31">
        <v>0</v>
      </c>
      <c r="CP201" s="31">
        <v>0</v>
      </c>
      <c r="CQ201" s="31">
        <v>0</v>
      </c>
      <c r="CR201" s="31">
        <v>0</v>
      </c>
      <c r="CS201" s="31">
        <v>0</v>
      </c>
      <c r="CT201" s="31">
        <v>0</v>
      </c>
      <c r="CU201" s="31">
        <v>0</v>
      </c>
      <c r="CV201" s="31">
        <v>0</v>
      </c>
      <c r="CW201" s="31">
        <v>0</v>
      </c>
      <c r="CX201" s="31">
        <v>0</v>
      </c>
      <c r="CY201" s="31">
        <v>0</v>
      </c>
      <c r="CZ201" s="31">
        <v>0</v>
      </c>
      <c r="DA201" s="31">
        <v>0</v>
      </c>
      <c r="DB201" s="31">
        <v>0</v>
      </c>
      <c r="DC201" s="31">
        <v>0</v>
      </c>
      <c r="DD201" s="31">
        <v>0</v>
      </c>
      <c r="DE201" s="31">
        <v>0</v>
      </c>
      <c r="DF201" s="31">
        <v>0</v>
      </c>
      <c r="DG201" s="31">
        <v>0</v>
      </c>
      <c r="DH201" s="31">
        <v>0</v>
      </c>
      <c r="DI201" s="31">
        <v>0</v>
      </c>
      <c r="DJ201" s="31">
        <v>0</v>
      </c>
      <c r="DK201" s="31">
        <v>0</v>
      </c>
      <c r="DL201" s="31">
        <v>0</v>
      </c>
      <c r="DM201" s="31">
        <v>0</v>
      </c>
      <c r="DN201" s="31">
        <v>0</v>
      </c>
      <c r="DO201" s="31">
        <v>0</v>
      </c>
      <c r="DP201" s="31">
        <v>0</v>
      </c>
      <c r="DQ201" s="31">
        <v>0</v>
      </c>
      <c r="DR201" s="31">
        <v>0</v>
      </c>
      <c r="DS201" s="31">
        <v>0</v>
      </c>
      <c r="DT201" s="31">
        <v>0</v>
      </c>
      <c r="DU201" s="31">
        <v>0</v>
      </c>
      <c r="DV201" s="31">
        <v>0</v>
      </c>
      <c r="DW201" s="31">
        <v>0</v>
      </c>
      <c r="DX201" s="31">
        <v>0</v>
      </c>
      <c r="DY201" s="31">
        <v>0</v>
      </c>
      <c r="DZ201" s="31">
        <v>0</v>
      </c>
      <c r="EA201" s="31">
        <v>0</v>
      </c>
      <c r="EB201" s="31">
        <v>0</v>
      </c>
      <c r="EC201" s="31">
        <v>0</v>
      </c>
      <c r="ED201" s="31">
        <v>0</v>
      </c>
      <c r="EE201" s="31">
        <v>0</v>
      </c>
      <c r="EF201" s="31">
        <v>0</v>
      </c>
      <c r="EG201" s="31">
        <v>0</v>
      </c>
      <c r="EH201" s="31">
        <v>0</v>
      </c>
      <c r="EI201" s="31">
        <v>0</v>
      </c>
      <c r="EJ201" s="31">
        <v>0</v>
      </c>
      <c r="EK201" s="31">
        <v>0</v>
      </c>
      <c r="EL201" s="31">
        <v>0</v>
      </c>
      <c r="EM201" s="31">
        <v>0</v>
      </c>
      <c r="EN201" s="31">
        <v>0</v>
      </c>
      <c r="EO201" s="31">
        <v>0</v>
      </c>
      <c r="EP201" s="31">
        <v>0</v>
      </c>
      <c r="EQ201" s="31">
        <v>0</v>
      </c>
      <c r="ER201" s="31">
        <v>0</v>
      </c>
      <c r="ES201" s="31">
        <v>0</v>
      </c>
      <c r="ET201" s="31">
        <v>0</v>
      </c>
      <c r="EU201" s="31">
        <v>0</v>
      </c>
      <c r="EV201" s="31">
        <v>0</v>
      </c>
      <c r="EW201" s="31">
        <v>0</v>
      </c>
      <c r="EX201" s="31">
        <v>0</v>
      </c>
      <c r="EY201" s="31">
        <v>0</v>
      </c>
      <c r="EZ201" s="31">
        <v>0</v>
      </c>
      <c r="FA201" s="31">
        <v>0</v>
      </c>
      <c r="FB201" s="31">
        <v>0</v>
      </c>
      <c r="FC201" s="31">
        <v>0</v>
      </c>
      <c r="FD201" s="31">
        <v>0</v>
      </c>
      <c r="FE201" s="31">
        <v>0</v>
      </c>
      <c r="FF201" s="31">
        <v>0</v>
      </c>
      <c r="FG201" s="31">
        <v>0</v>
      </c>
      <c r="FH201" s="31">
        <v>0</v>
      </c>
      <c r="FI201" s="31">
        <v>0</v>
      </c>
      <c r="FJ201" s="31">
        <v>0</v>
      </c>
      <c r="FK201" s="31">
        <v>0</v>
      </c>
      <c r="FL201" s="31">
        <v>0</v>
      </c>
      <c r="FM201" s="31">
        <v>0</v>
      </c>
      <c r="FN201" s="31">
        <v>0</v>
      </c>
      <c r="FO201" s="31">
        <v>0</v>
      </c>
      <c r="FP201" s="31">
        <v>0</v>
      </c>
      <c r="FQ201" s="31">
        <v>0</v>
      </c>
      <c r="FR201" s="31">
        <v>0</v>
      </c>
      <c r="FS201" s="31">
        <v>0</v>
      </c>
      <c r="FT201" s="31">
        <v>0</v>
      </c>
      <c r="FU201" s="31">
        <v>0</v>
      </c>
      <c r="FV201" s="31">
        <v>0</v>
      </c>
      <c r="FW201" s="31">
        <v>0</v>
      </c>
      <c r="FX201" s="31">
        <v>0</v>
      </c>
      <c r="FY201" s="31">
        <v>0</v>
      </c>
      <c r="FZ201" s="31">
        <v>0</v>
      </c>
      <c r="GA201" s="31">
        <v>0</v>
      </c>
      <c r="GB201" s="31">
        <v>0</v>
      </c>
      <c r="GC201" s="31">
        <v>0</v>
      </c>
      <c r="GD201" s="31">
        <v>0</v>
      </c>
      <c r="GE201" s="31">
        <v>0</v>
      </c>
      <c r="GF201" s="31">
        <v>0</v>
      </c>
      <c r="GG201" s="31">
        <v>0</v>
      </c>
      <c r="GH201" s="31">
        <v>0</v>
      </c>
      <c r="GI201" s="31">
        <v>0</v>
      </c>
      <c r="GJ201" s="31">
        <v>0</v>
      </c>
      <c r="GK201" s="31">
        <v>0</v>
      </c>
      <c r="GL201" s="31">
        <v>0</v>
      </c>
      <c r="GM201" s="31">
        <v>0</v>
      </c>
      <c r="GN201" s="31">
        <v>0</v>
      </c>
      <c r="GO201" s="31">
        <v>0</v>
      </c>
      <c r="GP201" s="31">
        <v>0</v>
      </c>
      <c r="GQ201" s="31">
        <v>0</v>
      </c>
      <c r="GR201" s="31">
        <v>0</v>
      </c>
      <c r="GS201" s="31">
        <v>0</v>
      </c>
      <c r="GT201" s="31">
        <v>0</v>
      </c>
      <c r="GU201" s="31">
        <v>0</v>
      </c>
      <c r="GV201" s="31">
        <v>0</v>
      </c>
      <c r="GW201" s="31">
        <v>0</v>
      </c>
      <c r="GX201" s="31">
        <v>0</v>
      </c>
      <c r="GY201" s="31">
        <v>0</v>
      </c>
      <c r="GZ201" s="31">
        <v>0</v>
      </c>
      <c r="HA201" s="31">
        <v>0</v>
      </c>
      <c r="HB201" s="31">
        <v>0</v>
      </c>
      <c r="HC201" s="31">
        <v>0</v>
      </c>
      <c r="HD201" s="31">
        <v>0</v>
      </c>
      <c r="HE201" s="31">
        <v>0</v>
      </c>
      <c r="HF201" s="31">
        <v>0</v>
      </c>
      <c r="HG201" s="31">
        <v>0</v>
      </c>
      <c r="HH201" s="31">
        <v>0</v>
      </c>
      <c r="HI201" s="31">
        <v>0</v>
      </c>
      <c r="HJ201" s="31">
        <v>0</v>
      </c>
      <c r="HK201" s="31">
        <v>0</v>
      </c>
      <c r="HL201" s="31">
        <v>0</v>
      </c>
      <c r="HM201" s="31">
        <v>0</v>
      </c>
      <c r="HN201" s="31">
        <v>0</v>
      </c>
      <c r="HO201" s="31">
        <v>0</v>
      </c>
      <c r="HP201" s="31">
        <v>0</v>
      </c>
      <c r="HQ201" s="31">
        <v>0</v>
      </c>
      <c r="HR201" s="31">
        <v>0</v>
      </c>
      <c r="HS201" s="31">
        <v>0</v>
      </c>
      <c r="HT201" s="31">
        <v>0</v>
      </c>
      <c r="HU201" s="31">
        <v>0</v>
      </c>
      <c r="HV201" s="31">
        <v>0</v>
      </c>
      <c r="HW201" s="31">
        <v>0</v>
      </c>
      <c r="HX201" s="31">
        <v>0</v>
      </c>
      <c r="HY201" s="31">
        <v>0</v>
      </c>
      <c r="HZ201" s="31">
        <v>0</v>
      </c>
      <c r="IA201" s="31">
        <v>0</v>
      </c>
      <c r="IB201" s="31">
        <v>0</v>
      </c>
      <c r="IC201" s="31">
        <v>0</v>
      </c>
      <c r="ID201" s="31">
        <v>0</v>
      </c>
      <c r="IE201" s="31">
        <v>0</v>
      </c>
      <c r="IF201" s="31">
        <v>0</v>
      </c>
      <c r="IG201" s="31">
        <v>0</v>
      </c>
      <c r="IH201" s="31">
        <v>0</v>
      </c>
      <c r="II201" s="31">
        <v>0</v>
      </c>
      <c r="IJ201" s="31">
        <v>0</v>
      </c>
      <c r="IK201" s="31">
        <v>0</v>
      </c>
      <c r="IL201" s="31">
        <v>0</v>
      </c>
      <c r="IM201" s="31">
        <v>0</v>
      </c>
      <c r="IN201" s="31">
        <v>0</v>
      </c>
      <c r="IO201" s="31">
        <v>0</v>
      </c>
      <c r="IP201" s="31">
        <v>0</v>
      </c>
      <c r="IQ201" s="31">
        <v>0</v>
      </c>
      <c r="IR201" s="31">
        <v>0</v>
      </c>
      <c r="IS201" s="31">
        <v>0</v>
      </c>
      <c r="IT201" s="31">
        <v>0</v>
      </c>
      <c r="IU201" s="31">
        <v>0</v>
      </c>
      <c r="IV201" s="31">
        <v>0</v>
      </c>
      <c r="IW201" s="31">
        <v>0</v>
      </c>
      <c r="IX201" s="31">
        <v>0</v>
      </c>
      <c r="IY201" s="31">
        <v>0</v>
      </c>
      <c r="IZ201" s="3"/>
      <c r="JA201" s="3"/>
    </row>
    <row r="202" spans="1:261" x14ac:dyDescent="0.25">
      <c r="A202" s="3"/>
      <c r="B202" s="3"/>
      <c r="C202" s="3"/>
      <c r="D202" s="205" t="s">
        <v>409</v>
      </c>
      <c r="E202" s="205" t="s">
        <v>424</v>
      </c>
      <c r="F202" s="10" t="s">
        <v>310</v>
      </c>
      <c r="G202" s="3"/>
      <c r="H202" s="3"/>
      <c r="I202" s="3"/>
      <c r="J202" s="5" t="s">
        <v>30</v>
      </c>
      <c r="K202" s="3"/>
      <c r="L202" s="20" t="s">
        <v>29</v>
      </c>
      <c r="M202" s="20"/>
      <c r="N202" s="20"/>
      <c r="O202" s="20"/>
      <c r="P202" s="20"/>
      <c r="Q202" s="46">
        <v>0</v>
      </c>
      <c r="R202" s="20"/>
      <c r="S202" s="46"/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0</v>
      </c>
      <c r="AI202" s="31">
        <v>0</v>
      </c>
      <c r="AJ202" s="31">
        <v>0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0</v>
      </c>
      <c r="AQ202" s="31">
        <v>0</v>
      </c>
      <c r="AR202" s="31">
        <v>0</v>
      </c>
      <c r="AS202" s="31">
        <v>0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0</v>
      </c>
      <c r="BH202" s="31">
        <v>0</v>
      </c>
      <c r="BI202" s="31">
        <v>0</v>
      </c>
      <c r="BJ202" s="31">
        <v>0</v>
      </c>
      <c r="BK202" s="31">
        <v>0</v>
      </c>
      <c r="BL202" s="31">
        <v>0</v>
      </c>
      <c r="BM202" s="31">
        <v>0</v>
      </c>
      <c r="BN202" s="31">
        <v>0</v>
      </c>
      <c r="BO202" s="31">
        <v>0</v>
      </c>
      <c r="BP202" s="31">
        <v>0</v>
      </c>
      <c r="BQ202" s="31">
        <v>0</v>
      </c>
      <c r="BR202" s="31">
        <v>0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1">
        <v>0</v>
      </c>
      <c r="CK202" s="31">
        <v>0</v>
      </c>
      <c r="CL202" s="31">
        <v>0</v>
      </c>
      <c r="CM202" s="31">
        <v>0</v>
      </c>
      <c r="CN202" s="31">
        <v>0</v>
      </c>
      <c r="CO202" s="31">
        <v>0</v>
      </c>
      <c r="CP202" s="31">
        <v>0</v>
      </c>
      <c r="CQ202" s="31">
        <v>0</v>
      </c>
      <c r="CR202" s="31">
        <v>0</v>
      </c>
      <c r="CS202" s="31">
        <v>0</v>
      </c>
      <c r="CT202" s="31">
        <v>0</v>
      </c>
      <c r="CU202" s="31">
        <v>0</v>
      </c>
      <c r="CV202" s="31">
        <v>0</v>
      </c>
      <c r="CW202" s="31">
        <v>0</v>
      </c>
      <c r="CX202" s="31">
        <v>0</v>
      </c>
      <c r="CY202" s="31">
        <v>0</v>
      </c>
      <c r="CZ202" s="31">
        <v>0</v>
      </c>
      <c r="DA202" s="31">
        <v>0</v>
      </c>
      <c r="DB202" s="31">
        <v>0</v>
      </c>
      <c r="DC202" s="31">
        <v>0</v>
      </c>
      <c r="DD202" s="31">
        <v>0</v>
      </c>
      <c r="DE202" s="31">
        <v>0</v>
      </c>
      <c r="DF202" s="31">
        <v>0</v>
      </c>
      <c r="DG202" s="31">
        <v>0</v>
      </c>
      <c r="DH202" s="31">
        <v>0</v>
      </c>
      <c r="DI202" s="31">
        <v>0</v>
      </c>
      <c r="DJ202" s="31">
        <v>0</v>
      </c>
      <c r="DK202" s="31">
        <v>0</v>
      </c>
      <c r="DL202" s="31">
        <v>0</v>
      </c>
      <c r="DM202" s="31">
        <v>0</v>
      </c>
      <c r="DN202" s="31">
        <v>0</v>
      </c>
      <c r="DO202" s="31">
        <v>0</v>
      </c>
      <c r="DP202" s="31">
        <v>0</v>
      </c>
      <c r="DQ202" s="31">
        <v>0</v>
      </c>
      <c r="DR202" s="31">
        <v>0</v>
      </c>
      <c r="DS202" s="31">
        <v>0</v>
      </c>
      <c r="DT202" s="31">
        <v>0</v>
      </c>
      <c r="DU202" s="31">
        <v>0</v>
      </c>
      <c r="DV202" s="31">
        <v>0</v>
      </c>
      <c r="DW202" s="31">
        <v>0</v>
      </c>
      <c r="DX202" s="31">
        <v>0</v>
      </c>
      <c r="DY202" s="31">
        <v>0</v>
      </c>
      <c r="DZ202" s="31">
        <v>0</v>
      </c>
      <c r="EA202" s="31">
        <v>0</v>
      </c>
      <c r="EB202" s="31">
        <v>0</v>
      </c>
      <c r="EC202" s="31">
        <v>0</v>
      </c>
      <c r="ED202" s="31">
        <v>0</v>
      </c>
      <c r="EE202" s="31">
        <v>0</v>
      </c>
      <c r="EF202" s="31">
        <v>0</v>
      </c>
      <c r="EG202" s="31">
        <v>0</v>
      </c>
      <c r="EH202" s="31">
        <v>0</v>
      </c>
      <c r="EI202" s="31">
        <v>0</v>
      </c>
      <c r="EJ202" s="31">
        <v>0</v>
      </c>
      <c r="EK202" s="31">
        <v>0</v>
      </c>
      <c r="EL202" s="31">
        <v>0</v>
      </c>
      <c r="EM202" s="31">
        <v>0</v>
      </c>
      <c r="EN202" s="31">
        <v>0</v>
      </c>
      <c r="EO202" s="31">
        <v>0</v>
      </c>
      <c r="EP202" s="31">
        <v>0</v>
      </c>
      <c r="EQ202" s="31">
        <v>0</v>
      </c>
      <c r="ER202" s="31">
        <v>0</v>
      </c>
      <c r="ES202" s="31">
        <v>0</v>
      </c>
      <c r="ET202" s="31">
        <v>0</v>
      </c>
      <c r="EU202" s="31">
        <v>0</v>
      </c>
      <c r="EV202" s="31">
        <v>0</v>
      </c>
      <c r="EW202" s="31">
        <v>0</v>
      </c>
      <c r="EX202" s="31">
        <v>0</v>
      </c>
      <c r="EY202" s="31">
        <v>0</v>
      </c>
      <c r="EZ202" s="31">
        <v>0</v>
      </c>
      <c r="FA202" s="31">
        <v>0</v>
      </c>
      <c r="FB202" s="31">
        <v>0</v>
      </c>
      <c r="FC202" s="31">
        <v>0</v>
      </c>
      <c r="FD202" s="31">
        <v>0</v>
      </c>
      <c r="FE202" s="31">
        <v>0</v>
      </c>
      <c r="FF202" s="31">
        <v>0</v>
      </c>
      <c r="FG202" s="31">
        <v>0</v>
      </c>
      <c r="FH202" s="31">
        <v>0</v>
      </c>
      <c r="FI202" s="31">
        <v>0</v>
      </c>
      <c r="FJ202" s="31">
        <v>0</v>
      </c>
      <c r="FK202" s="31">
        <v>0</v>
      </c>
      <c r="FL202" s="31">
        <v>0</v>
      </c>
      <c r="FM202" s="31">
        <v>0</v>
      </c>
      <c r="FN202" s="31">
        <v>0</v>
      </c>
      <c r="FO202" s="31">
        <v>0</v>
      </c>
      <c r="FP202" s="31">
        <v>0</v>
      </c>
      <c r="FQ202" s="31">
        <v>0</v>
      </c>
      <c r="FR202" s="31">
        <v>0</v>
      </c>
      <c r="FS202" s="31">
        <v>0</v>
      </c>
      <c r="FT202" s="31">
        <v>0</v>
      </c>
      <c r="FU202" s="31">
        <v>0</v>
      </c>
      <c r="FV202" s="31">
        <v>0</v>
      </c>
      <c r="FW202" s="31">
        <v>0</v>
      </c>
      <c r="FX202" s="31">
        <v>0</v>
      </c>
      <c r="FY202" s="31">
        <v>0</v>
      </c>
      <c r="FZ202" s="31">
        <v>0</v>
      </c>
      <c r="GA202" s="31">
        <v>0</v>
      </c>
      <c r="GB202" s="31">
        <v>0</v>
      </c>
      <c r="GC202" s="31">
        <v>0</v>
      </c>
      <c r="GD202" s="31">
        <v>0</v>
      </c>
      <c r="GE202" s="31">
        <v>0</v>
      </c>
      <c r="GF202" s="31">
        <v>0</v>
      </c>
      <c r="GG202" s="31">
        <v>0</v>
      </c>
      <c r="GH202" s="31">
        <v>0</v>
      </c>
      <c r="GI202" s="31">
        <v>0</v>
      </c>
      <c r="GJ202" s="31">
        <v>0</v>
      </c>
      <c r="GK202" s="31">
        <v>0</v>
      </c>
      <c r="GL202" s="31">
        <v>0</v>
      </c>
      <c r="GM202" s="31">
        <v>0</v>
      </c>
      <c r="GN202" s="31">
        <v>0</v>
      </c>
      <c r="GO202" s="31">
        <v>0</v>
      </c>
      <c r="GP202" s="31">
        <v>0</v>
      </c>
      <c r="GQ202" s="31">
        <v>0</v>
      </c>
      <c r="GR202" s="31">
        <v>0</v>
      </c>
      <c r="GS202" s="31">
        <v>0</v>
      </c>
      <c r="GT202" s="31">
        <v>0</v>
      </c>
      <c r="GU202" s="31">
        <v>0</v>
      </c>
      <c r="GV202" s="31">
        <v>0</v>
      </c>
      <c r="GW202" s="31">
        <v>0</v>
      </c>
      <c r="GX202" s="31">
        <v>0</v>
      </c>
      <c r="GY202" s="31">
        <v>0</v>
      </c>
      <c r="GZ202" s="31">
        <v>0</v>
      </c>
      <c r="HA202" s="31">
        <v>0</v>
      </c>
      <c r="HB202" s="31">
        <v>0</v>
      </c>
      <c r="HC202" s="31">
        <v>0</v>
      </c>
      <c r="HD202" s="31">
        <v>0</v>
      </c>
      <c r="HE202" s="31">
        <v>0</v>
      </c>
      <c r="HF202" s="31">
        <v>0</v>
      </c>
      <c r="HG202" s="31">
        <v>0</v>
      </c>
      <c r="HH202" s="31">
        <v>0</v>
      </c>
      <c r="HI202" s="31">
        <v>0</v>
      </c>
      <c r="HJ202" s="31">
        <v>0</v>
      </c>
      <c r="HK202" s="31">
        <v>0</v>
      </c>
      <c r="HL202" s="31">
        <v>0</v>
      </c>
      <c r="HM202" s="31">
        <v>0</v>
      </c>
      <c r="HN202" s="31">
        <v>0</v>
      </c>
      <c r="HO202" s="31">
        <v>0</v>
      </c>
      <c r="HP202" s="31">
        <v>0</v>
      </c>
      <c r="HQ202" s="31">
        <v>0</v>
      </c>
      <c r="HR202" s="31">
        <v>0</v>
      </c>
      <c r="HS202" s="31">
        <v>0</v>
      </c>
      <c r="HT202" s="31">
        <v>0</v>
      </c>
      <c r="HU202" s="31">
        <v>0</v>
      </c>
      <c r="HV202" s="31">
        <v>0</v>
      </c>
      <c r="HW202" s="31">
        <v>0</v>
      </c>
      <c r="HX202" s="31">
        <v>0</v>
      </c>
      <c r="HY202" s="31">
        <v>0</v>
      </c>
      <c r="HZ202" s="31">
        <v>0</v>
      </c>
      <c r="IA202" s="31">
        <v>0</v>
      </c>
      <c r="IB202" s="31">
        <v>0</v>
      </c>
      <c r="IC202" s="31">
        <v>0</v>
      </c>
      <c r="ID202" s="31">
        <v>0</v>
      </c>
      <c r="IE202" s="31">
        <v>0</v>
      </c>
      <c r="IF202" s="31">
        <v>0</v>
      </c>
      <c r="IG202" s="31">
        <v>0</v>
      </c>
      <c r="IH202" s="31">
        <v>0</v>
      </c>
      <c r="II202" s="31">
        <v>0</v>
      </c>
      <c r="IJ202" s="31">
        <v>0</v>
      </c>
      <c r="IK202" s="31">
        <v>0</v>
      </c>
      <c r="IL202" s="31">
        <v>0</v>
      </c>
      <c r="IM202" s="31">
        <v>0</v>
      </c>
      <c r="IN202" s="31">
        <v>0</v>
      </c>
      <c r="IO202" s="31">
        <v>0</v>
      </c>
      <c r="IP202" s="31">
        <v>0</v>
      </c>
      <c r="IQ202" s="31">
        <v>0</v>
      </c>
      <c r="IR202" s="31">
        <v>0</v>
      </c>
      <c r="IS202" s="31">
        <v>0</v>
      </c>
      <c r="IT202" s="31">
        <v>0</v>
      </c>
      <c r="IU202" s="31">
        <v>0</v>
      </c>
      <c r="IV202" s="31">
        <v>0</v>
      </c>
      <c r="IW202" s="31">
        <v>0</v>
      </c>
      <c r="IX202" s="31">
        <v>0</v>
      </c>
      <c r="IY202" s="31">
        <v>0</v>
      </c>
      <c r="IZ202" s="3"/>
      <c r="JA202" s="3"/>
    </row>
    <row r="203" spans="1:261" x14ac:dyDescent="0.25">
      <c r="A203" s="3"/>
      <c r="B203" s="3"/>
      <c r="C203" s="3"/>
      <c r="D203" s="205" t="s">
        <v>409</v>
      </c>
      <c r="E203" s="205" t="s">
        <v>424</v>
      </c>
      <c r="F203" s="10" t="s">
        <v>311</v>
      </c>
      <c r="G203" s="3"/>
      <c r="H203" s="3"/>
      <c r="I203" s="3"/>
      <c r="J203" s="5" t="s">
        <v>4</v>
      </c>
      <c r="K203" s="3"/>
      <c r="L203" s="3"/>
      <c r="M203" s="3"/>
      <c r="N203" s="3"/>
      <c r="O203" s="3"/>
      <c r="P203" s="3"/>
      <c r="Q203" s="12">
        <v>0</v>
      </c>
      <c r="R203" s="3"/>
      <c r="S203" s="3"/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0</v>
      </c>
      <c r="AI203" s="31">
        <v>0</v>
      </c>
      <c r="AJ203" s="31">
        <v>0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0</v>
      </c>
      <c r="AQ203" s="31">
        <v>0</v>
      </c>
      <c r="AR203" s="31">
        <v>0</v>
      </c>
      <c r="AS203" s="31">
        <v>0</v>
      </c>
      <c r="AT203" s="31">
        <v>0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0</v>
      </c>
      <c r="BH203" s="31">
        <v>0</v>
      </c>
      <c r="BI203" s="31">
        <v>0</v>
      </c>
      <c r="BJ203" s="31">
        <v>0</v>
      </c>
      <c r="BK203" s="31">
        <v>0</v>
      </c>
      <c r="BL203" s="31">
        <v>0</v>
      </c>
      <c r="BM203" s="31">
        <v>0</v>
      </c>
      <c r="BN203" s="31">
        <v>0</v>
      </c>
      <c r="BO203" s="31">
        <v>0</v>
      </c>
      <c r="BP203" s="31">
        <v>0</v>
      </c>
      <c r="BQ203" s="31">
        <v>0</v>
      </c>
      <c r="BR203" s="31">
        <v>0</v>
      </c>
      <c r="BS203" s="31">
        <v>0</v>
      </c>
      <c r="BT203" s="31">
        <v>0</v>
      </c>
      <c r="BU203" s="31">
        <v>0</v>
      </c>
      <c r="BV203" s="31">
        <v>0</v>
      </c>
      <c r="BW203" s="31">
        <v>0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1">
        <v>0</v>
      </c>
      <c r="CK203" s="31">
        <v>0</v>
      </c>
      <c r="CL203" s="31">
        <v>0</v>
      </c>
      <c r="CM203" s="31">
        <v>0</v>
      </c>
      <c r="CN203" s="31">
        <v>0</v>
      </c>
      <c r="CO203" s="31">
        <v>0</v>
      </c>
      <c r="CP203" s="31">
        <v>0</v>
      </c>
      <c r="CQ203" s="31">
        <v>0</v>
      </c>
      <c r="CR203" s="31">
        <v>0</v>
      </c>
      <c r="CS203" s="31">
        <v>0</v>
      </c>
      <c r="CT203" s="31">
        <v>0</v>
      </c>
      <c r="CU203" s="31">
        <v>0</v>
      </c>
      <c r="CV203" s="31">
        <v>0</v>
      </c>
      <c r="CW203" s="31">
        <v>0</v>
      </c>
      <c r="CX203" s="31">
        <v>0</v>
      </c>
      <c r="CY203" s="31">
        <v>0</v>
      </c>
      <c r="CZ203" s="31">
        <v>0</v>
      </c>
      <c r="DA203" s="31">
        <v>0</v>
      </c>
      <c r="DB203" s="31">
        <v>0</v>
      </c>
      <c r="DC203" s="31">
        <v>0</v>
      </c>
      <c r="DD203" s="31">
        <v>0</v>
      </c>
      <c r="DE203" s="31">
        <v>0</v>
      </c>
      <c r="DF203" s="31">
        <v>0</v>
      </c>
      <c r="DG203" s="31">
        <v>0</v>
      </c>
      <c r="DH203" s="31">
        <v>0</v>
      </c>
      <c r="DI203" s="31">
        <v>0</v>
      </c>
      <c r="DJ203" s="31">
        <v>0</v>
      </c>
      <c r="DK203" s="31">
        <v>0</v>
      </c>
      <c r="DL203" s="31">
        <v>0</v>
      </c>
      <c r="DM203" s="31">
        <v>0</v>
      </c>
      <c r="DN203" s="31">
        <v>0</v>
      </c>
      <c r="DO203" s="31">
        <v>0</v>
      </c>
      <c r="DP203" s="31">
        <v>0</v>
      </c>
      <c r="DQ203" s="31">
        <v>0</v>
      </c>
      <c r="DR203" s="31">
        <v>0</v>
      </c>
      <c r="DS203" s="31">
        <v>0</v>
      </c>
      <c r="DT203" s="31">
        <v>0</v>
      </c>
      <c r="DU203" s="31">
        <v>0</v>
      </c>
      <c r="DV203" s="31">
        <v>0</v>
      </c>
      <c r="DW203" s="31">
        <v>0</v>
      </c>
      <c r="DX203" s="31">
        <v>0</v>
      </c>
      <c r="DY203" s="31">
        <v>0</v>
      </c>
      <c r="DZ203" s="31">
        <v>0</v>
      </c>
      <c r="EA203" s="31">
        <v>0</v>
      </c>
      <c r="EB203" s="31">
        <v>0</v>
      </c>
      <c r="EC203" s="31">
        <v>0</v>
      </c>
      <c r="ED203" s="31">
        <v>0</v>
      </c>
      <c r="EE203" s="31">
        <v>0</v>
      </c>
      <c r="EF203" s="31">
        <v>0</v>
      </c>
      <c r="EG203" s="31">
        <v>0</v>
      </c>
      <c r="EH203" s="31">
        <v>0</v>
      </c>
      <c r="EI203" s="31">
        <v>0</v>
      </c>
      <c r="EJ203" s="31">
        <v>0</v>
      </c>
      <c r="EK203" s="31">
        <v>0</v>
      </c>
      <c r="EL203" s="31">
        <v>0</v>
      </c>
      <c r="EM203" s="31">
        <v>0</v>
      </c>
      <c r="EN203" s="31">
        <v>0</v>
      </c>
      <c r="EO203" s="31">
        <v>0</v>
      </c>
      <c r="EP203" s="31">
        <v>0</v>
      </c>
      <c r="EQ203" s="31">
        <v>0</v>
      </c>
      <c r="ER203" s="31">
        <v>0</v>
      </c>
      <c r="ES203" s="31">
        <v>0</v>
      </c>
      <c r="ET203" s="31">
        <v>0</v>
      </c>
      <c r="EU203" s="31">
        <v>0</v>
      </c>
      <c r="EV203" s="31">
        <v>0</v>
      </c>
      <c r="EW203" s="31">
        <v>0</v>
      </c>
      <c r="EX203" s="31">
        <v>0</v>
      </c>
      <c r="EY203" s="31">
        <v>0</v>
      </c>
      <c r="EZ203" s="31">
        <v>0</v>
      </c>
      <c r="FA203" s="31">
        <v>0</v>
      </c>
      <c r="FB203" s="31">
        <v>0</v>
      </c>
      <c r="FC203" s="31">
        <v>0</v>
      </c>
      <c r="FD203" s="31">
        <v>0</v>
      </c>
      <c r="FE203" s="31">
        <v>0</v>
      </c>
      <c r="FF203" s="31">
        <v>0</v>
      </c>
      <c r="FG203" s="31">
        <v>0</v>
      </c>
      <c r="FH203" s="31">
        <v>0</v>
      </c>
      <c r="FI203" s="31">
        <v>0</v>
      </c>
      <c r="FJ203" s="31">
        <v>0</v>
      </c>
      <c r="FK203" s="31">
        <v>0</v>
      </c>
      <c r="FL203" s="31">
        <v>0</v>
      </c>
      <c r="FM203" s="31">
        <v>0</v>
      </c>
      <c r="FN203" s="31">
        <v>0</v>
      </c>
      <c r="FO203" s="31">
        <v>0</v>
      </c>
      <c r="FP203" s="31">
        <v>0</v>
      </c>
      <c r="FQ203" s="31">
        <v>0</v>
      </c>
      <c r="FR203" s="31">
        <v>0</v>
      </c>
      <c r="FS203" s="31">
        <v>0</v>
      </c>
      <c r="FT203" s="31">
        <v>0</v>
      </c>
      <c r="FU203" s="31">
        <v>0</v>
      </c>
      <c r="FV203" s="31">
        <v>0</v>
      </c>
      <c r="FW203" s="31">
        <v>0</v>
      </c>
      <c r="FX203" s="31">
        <v>0</v>
      </c>
      <c r="FY203" s="31">
        <v>0</v>
      </c>
      <c r="FZ203" s="31">
        <v>0</v>
      </c>
      <c r="GA203" s="31">
        <v>0</v>
      </c>
      <c r="GB203" s="31">
        <v>0</v>
      </c>
      <c r="GC203" s="31">
        <v>0</v>
      </c>
      <c r="GD203" s="31">
        <v>0</v>
      </c>
      <c r="GE203" s="31">
        <v>0</v>
      </c>
      <c r="GF203" s="31">
        <v>0</v>
      </c>
      <c r="GG203" s="31">
        <v>0</v>
      </c>
      <c r="GH203" s="31">
        <v>0</v>
      </c>
      <c r="GI203" s="31">
        <v>0</v>
      </c>
      <c r="GJ203" s="31">
        <v>0</v>
      </c>
      <c r="GK203" s="31">
        <v>0</v>
      </c>
      <c r="GL203" s="31">
        <v>0</v>
      </c>
      <c r="GM203" s="31">
        <v>0</v>
      </c>
      <c r="GN203" s="31">
        <v>0</v>
      </c>
      <c r="GO203" s="31">
        <v>0</v>
      </c>
      <c r="GP203" s="31">
        <v>0</v>
      </c>
      <c r="GQ203" s="31">
        <v>0</v>
      </c>
      <c r="GR203" s="31">
        <v>0</v>
      </c>
      <c r="GS203" s="31">
        <v>0</v>
      </c>
      <c r="GT203" s="31">
        <v>0</v>
      </c>
      <c r="GU203" s="31">
        <v>0</v>
      </c>
      <c r="GV203" s="31">
        <v>0</v>
      </c>
      <c r="GW203" s="31">
        <v>0</v>
      </c>
      <c r="GX203" s="31">
        <v>0</v>
      </c>
      <c r="GY203" s="31">
        <v>0</v>
      </c>
      <c r="GZ203" s="31">
        <v>0</v>
      </c>
      <c r="HA203" s="31">
        <v>0</v>
      </c>
      <c r="HB203" s="31">
        <v>0</v>
      </c>
      <c r="HC203" s="31">
        <v>0</v>
      </c>
      <c r="HD203" s="31">
        <v>0</v>
      </c>
      <c r="HE203" s="31">
        <v>0</v>
      </c>
      <c r="HF203" s="31">
        <v>0</v>
      </c>
      <c r="HG203" s="31">
        <v>0</v>
      </c>
      <c r="HH203" s="31">
        <v>0</v>
      </c>
      <c r="HI203" s="31">
        <v>0</v>
      </c>
      <c r="HJ203" s="31">
        <v>0</v>
      </c>
      <c r="HK203" s="31">
        <v>0</v>
      </c>
      <c r="HL203" s="31">
        <v>0</v>
      </c>
      <c r="HM203" s="31">
        <v>0</v>
      </c>
      <c r="HN203" s="31">
        <v>0</v>
      </c>
      <c r="HO203" s="31">
        <v>0</v>
      </c>
      <c r="HP203" s="31">
        <v>0</v>
      </c>
      <c r="HQ203" s="31">
        <v>0</v>
      </c>
      <c r="HR203" s="31">
        <v>0</v>
      </c>
      <c r="HS203" s="31">
        <v>0</v>
      </c>
      <c r="HT203" s="31">
        <v>0</v>
      </c>
      <c r="HU203" s="31">
        <v>0</v>
      </c>
      <c r="HV203" s="31">
        <v>0</v>
      </c>
      <c r="HW203" s="31">
        <v>0</v>
      </c>
      <c r="HX203" s="31">
        <v>0</v>
      </c>
      <c r="HY203" s="31">
        <v>0</v>
      </c>
      <c r="HZ203" s="31">
        <v>0</v>
      </c>
      <c r="IA203" s="31">
        <v>0</v>
      </c>
      <c r="IB203" s="31">
        <v>0</v>
      </c>
      <c r="IC203" s="31">
        <v>0</v>
      </c>
      <c r="ID203" s="31">
        <v>0</v>
      </c>
      <c r="IE203" s="31">
        <v>0</v>
      </c>
      <c r="IF203" s="31">
        <v>0</v>
      </c>
      <c r="IG203" s="31">
        <v>0</v>
      </c>
      <c r="IH203" s="31">
        <v>0</v>
      </c>
      <c r="II203" s="31">
        <v>0</v>
      </c>
      <c r="IJ203" s="31">
        <v>0</v>
      </c>
      <c r="IK203" s="31">
        <v>0</v>
      </c>
      <c r="IL203" s="31">
        <v>0</v>
      </c>
      <c r="IM203" s="31">
        <v>0</v>
      </c>
      <c r="IN203" s="31">
        <v>0</v>
      </c>
      <c r="IO203" s="31">
        <v>0</v>
      </c>
      <c r="IP203" s="31">
        <v>0</v>
      </c>
      <c r="IQ203" s="31">
        <v>0</v>
      </c>
      <c r="IR203" s="31">
        <v>0</v>
      </c>
      <c r="IS203" s="31">
        <v>0</v>
      </c>
      <c r="IT203" s="31">
        <v>0</v>
      </c>
      <c r="IU203" s="31">
        <v>0</v>
      </c>
      <c r="IV203" s="31">
        <v>0</v>
      </c>
      <c r="IW203" s="31">
        <v>0</v>
      </c>
      <c r="IX203" s="31">
        <v>0</v>
      </c>
      <c r="IY203" s="31">
        <v>0</v>
      </c>
      <c r="IZ203" s="3"/>
      <c r="JA203" s="3"/>
    </row>
    <row r="204" spans="1:261" x14ac:dyDescent="0.25">
      <c r="A204" s="3"/>
      <c r="B204" s="3"/>
      <c r="C204" s="3"/>
      <c r="D204" s="205" t="s">
        <v>409</v>
      </c>
      <c r="E204" s="205" t="s">
        <v>424</v>
      </c>
      <c r="F204" s="10" t="s">
        <v>102</v>
      </c>
      <c r="G204" s="3"/>
      <c r="H204" s="3"/>
      <c r="I204" s="3"/>
      <c r="J204" s="5" t="s">
        <v>4</v>
      </c>
      <c r="K204" s="3"/>
      <c r="L204" s="3"/>
      <c r="M204" s="3"/>
      <c r="N204" s="3"/>
      <c r="O204" s="3"/>
      <c r="P204" s="3"/>
      <c r="Q204" s="12"/>
      <c r="R204" s="3"/>
      <c r="S204" s="50"/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0</v>
      </c>
      <c r="AI204" s="31">
        <v>0</v>
      </c>
      <c r="AJ204" s="31">
        <v>0</v>
      </c>
      <c r="AK204" s="31">
        <v>0</v>
      </c>
      <c r="AL204" s="31">
        <v>0</v>
      </c>
      <c r="AM204" s="31">
        <v>0</v>
      </c>
      <c r="AN204" s="31">
        <v>0</v>
      </c>
      <c r="AO204" s="31">
        <v>0</v>
      </c>
      <c r="AP204" s="31">
        <v>0</v>
      </c>
      <c r="AQ204" s="31">
        <v>0</v>
      </c>
      <c r="AR204" s="31">
        <v>0</v>
      </c>
      <c r="AS204" s="31">
        <v>0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0</v>
      </c>
      <c r="BI204" s="31">
        <v>0</v>
      </c>
      <c r="BJ204" s="31">
        <v>0</v>
      </c>
      <c r="BK204" s="31">
        <v>0</v>
      </c>
      <c r="BL204" s="31">
        <v>0</v>
      </c>
      <c r="BM204" s="31">
        <v>0</v>
      </c>
      <c r="BN204" s="31">
        <v>0</v>
      </c>
      <c r="BO204" s="31">
        <v>0</v>
      </c>
      <c r="BP204" s="31">
        <v>0</v>
      </c>
      <c r="BQ204" s="31">
        <v>0</v>
      </c>
      <c r="BR204" s="31">
        <v>0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1">
        <v>0</v>
      </c>
      <c r="CK204" s="31">
        <v>0</v>
      </c>
      <c r="CL204" s="31">
        <v>0</v>
      </c>
      <c r="CM204" s="31">
        <v>0</v>
      </c>
      <c r="CN204" s="31">
        <v>0</v>
      </c>
      <c r="CO204" s="31">
        <v>0</v>
      </c>
      <c r="CP204" s="31">
        <v>0</v>
      </c>
      <c r="CQ204" s="31">
        <v>0</v>
      </c>
      <c r="CR204" s="31">
        <v>0</v>
      </c>
      <c r="CS204" s="31">
        <v>0</v>
      </c>
      <c r="CT204" s="31">
        <v>0</v>
      </c>
      <c r="CU204" s="31">
        <v>0</v>
      </c>
      <c r="CV204" s="31">
        <v>0</v>
      </c>
      <c r="CW204" s="31">
        <v>0</v>
      </c>
      <c r="CX204" s="31">
        <v>0</v>
      </c>
      <c r="CY204" s="31">
        <v>0</v>
      </c>
      <c r="CZ204" s="31">
        <v>0</v>
      </c>
      <c r="DA204" s="31">
        <v>0</v>
      </c>
      <c r="DB204" s="31">
        <v>0</v>
      </c>
      <c r="DC204" s="31">
        <v>0</v>
      </c>
      <c r="DD204" s="31">
        <v>0</v>
      </c>
      <c r="DE204" s="31">
        <v>0</v>
      </c>
      <c r="DF204" s="31">
        <v>0</v>
      </c>
      <c r="DG204" s="31">
        <v>0</v>
      </c>
      <c r="DH204" s="31">
        <v>0</v>
      </c>
      <c r="DI204" s="31">
        <v>0</v>
      </c>
      <c r="DJ204" s="31">
        <v>0</v>
      </c>
      <c r="DK204" s="31">
        <v>0</v>
      </c>
      <c r="DL204" s="31">
        <v>0</v>
      </c>
      <c r="DM204" s="31">
        <v>0</v>
      </c>
      <c r="DN204" s="31">
        <v>0</v>
      </c>
      <c r="DO204" s="31">
        <v>0</v>
      </c>
      <c r="DP204" s="31">
        <v>0</v>
      </c>
      <c r="DQ204" s="31">
        <v>0</v>
      </c>
      <c r="DR204" s="31">
        <v>0</v>
      </c>
      <c r="DS204" s="31">
        <v>0</v>
      </c>
      <c r="DT204" s="31">
        <v>0</v>
      </c>
      <c r="DU204" s="31">
        <v>0</v>
      </c>
      <c r="DV204" s="31">
        <v>0</v>
      </c>
      <c r="DW204" s="31">
        <v>0</v>
      </c>
      <c r="DX204" s="31">
        <v>0</v>
      </c>
      <c r="DY204" s="31">
        <v>0</v>
      </c>
      <c r="DZ204" s="31">
        <v>0</v>
      </c>
      <c r="EA204" s="31">
        <v>0</v>
      </c>
      <c r="EB204" s="31">
        <v>0</v>
      </c>
      <c r="EC204" s="31">
        <v>0</v>
      </c>
      <c r="ED204" s="31">
        <v>0</v>
      </c>
      <c r="EE204" s="31">
        <v>0</v>
      </c>
      <c r="EF204" s="31">
        <v>0</v>
      </c>
      <c r="EG204" s="31">
        <v>0</v>
      </c>
      <c r="EH204" s="31">
        <v>0</v>
      </c>
      <c r="EI204" s="31">
        <v>0</v>
      </c>
      <c r="EJ204" s="31">
        <v>0</v>
      </c>
      <c r="EK204" s="31">
        <v>0</v>
      </c>
      <c r="EL204" s="31">
        <v>0</v>
      </c>
      <c r="EM204" s="31">
        <v>0</v>
      </c>
      <c r="EN204" s="31">
        <v>0</v>
      </c>
      <c r="EO204" s="31">
        <v>0</v>
      </c>
      <c r="EP204" s="31">
        <v>0</v>
      </c>
      <c r="EQ204" s="31">
        <v>0</v>
      </c>
      <c r="ER204" s="31">
        <v>0</v>
      </c>
      <c r="ES204" s="31">
        <v>0</v>
      </c>
      <c r="ET204" s="31">
        <v>0</v>
      </c>
      <c r="EU204" s="31">
        <v>0</v>
      </c>
      <c r="EV204" s="31">
        <v>0</v>
      </c>
      <c r="EW204" s="31">
        <v>0</v>
      </c>
      <c r="EX204" s="31">
        <v>0</v>
      </c>
      <c r="EY204" s="31">
        <v>0</v>
      </c>
      <c r="EZ204" s="31">
        <v>0</v>
      </c>
      <c r="FA204" s="31">
        <v>0</v>
      </c>
      <c r="FB204" s="31">
        <v>0</v>
      </c>
      <c r="FC204" s="31">
        <v>0</v>
      </c>
      <c r="FD204" s="31">
        <v>0</v>
      </c>
      <c r="FE204" s="31">
        <v>0</v>
      </c>
      <c r="FF204" s="31">
        <v>0</v>
      </c>
      <c r="FG204" s="31">
        <v>0</v>
      </c>
      <c r="FH204" s="31">
        <v>0</v>
      </c>
      <c r="FI204" s="31">
        <v>0</v>
      </c>
      <c r="FJ204" s="31">
        <v>0</v>
      </c>
      <c r="FK204" s="31">
        <v>0</v>
      </c>
      <c r="FL204" s="31">
        <v>0</v>
      </c>
      <c r="FM204" s="31">
        <v>0</v>
      </c>
      <c r="FN204" s="31">
        <v>0</v>
      </c>
      <c r="FO204" s="31">
        <v>0</v>
      </c>
      <c r="FP204" s="31">
        <v>0</v>
      </c>
      <c r="FQ204" s="31">
        <v>0</v>
      </c>
      <c r="FR204" s="31">
        <v>0</v>
      </c>
      <c r="FS204" s="31">
        <v>0</v>
      </c>
      <c r="FT204" s="31">
        <v>0</v>
      </c>
      <c r="FU204" s="31">
        <v>0</v>
      </c>
      <c r="FV204" s="31">
        <v>0</v>
      </c>
      <c r="FW204" s="31">
        <v>0</v>
      </c>
      <c r="FX204" s="31">
        <v>0</v>
      </c>
      <c r="FY204" s="31">
        <v>0</v>
      </c>
      <c r="FZ204" s="31">
        <v>0</v>
      </c>
      <c r="GA204" s="31">
        <v>0</v>
      </c>
      <c r="GB204" s="31">
        <v>0</v>
      </c>
      <c r="GC204" s="31">
        <v>0</v>
      </c>
      <c r="GD204" s="31">
        <v>0</v>
      </c>
      <c r="GE204" s="31">
        <v>0</v>
      </c>
      <c r="GF204" s="31">
        <v>0</v>
      </c>
      <c r="GG204" s="31">
        <v>0</v>
      </c>
      <c r="GH204" s="31">
        <v>0</v>
      </c>
      <c r="GI204" s="31">
        <v>0</v>
      </c>
      <c r="GJ204" s="31">
        <v>0</v>
      </c>
      <c r="GK204" s="31">
        <v>0</v>
      </c>
      <c r="GL204" s="31">
        <v>0</v>
      </c>
      <c r="GM204" s="31">
        <v>0</v>
      </c>
      <c r="GN204" s="31">
        <v>0</v>
      </c>
      <c r="GO204" s="31">
        <v>0</v>
      </c>
      <c r="GP204" s="31">
        <v>0</v>
      </c>
      <c r="GQ204" s="31">
        <v>0</v>
      </c>
      <c r="GR204" s="31">
        <v>0</v>
      </c>
      <c r="GS204" s="31">
        <v>0</v>
      </c>
      <c r="GT204" s="31">
        <v>0</v>
      </c>
      <c r="GU204" s="31">
        <v>0</v>
      </c>
      <c r="GV204" s="31">
        <v>0</v>
      </c>
      <c r="GW204" s="31">
        <v>0</v>
      </c>
      <c r="GX204" s="31">
        <v>0</v>
      </c>
      <c r="GY204" s="31">
        <v>0</v>
      </c>
      <c r="GZ204" s="31">
        <v>0</v>
      </c>
      <c r="HA204" s="31">
        <v>0</v>
      </c>
      <c r="HB204" s="31">
        <v>0</v>
      </c>
      <c r="HC204" s="31">
        <v>0</v>
      </c>
      <c r="HD204" s="31">
        <v>0</v>
      </c>
      <c r="HE204" s="31">
        <v>0</v>
      </c>
      <c r="HF204" s="31">
        <v>0</v>
      </c>
      <c r="HG204" s="31">
        <v>0</v>
      </c>
      <c r="HH204" s="31">
        <v>0</v>
      </c>
      <c r="HI204" s="31">
        <v>0</v>
      </c>
      <c r="HJ204" s="31">
        <v>0</v>
      </c>
      <c r="HK204" s="31">
        <v>0</v>
      </c>
      <c r="HL204" s="31">
        <v>0</v>
      </c>
      <c r="HM204" s="31">
        <v>0</v>
      </c>
      <c r="HN204" s="31">
        <v>0</v>
      </c>
      <c r="HO204" s="31">
        <v>0</v>
      </c>
      <c r="HP204" s="31">
        <v>0</v>
      </c>
      <c r="HQ204" s="31">
        <v>0</v>
      </c>
      <c r="HR204" s="31">
        <v>0</v>
      </c>
      <c r="HS204" s="31">
        <v>0</v>
      </c>
      <c r="HT204" s="31">
        <v>0</v>
      </c>
      <c r="HU204" s="31">
        <v>0</v>
      </c>
      <c r="HV204" s="31">
        <v>0</v>
      </c>
      <c r="HW204" s="31">
        <v>0</v>
      </c>
      <c r="HX204" s="31">
        <v>0</v>
      </c>
      <c r="HY204" s="31">
        <v>0</v>
      </c>
      <c r="HZ204" s="31">
        <v>0</v>
      </c>
      <c r="IA204" s="31">
        <v>0</v>
      </c>
      <c r="IB204" s="31">
        <v>0</v>
      </c>
      <c r="IC204" s="31">
        <v>0</v>
      </c>
      <c r="ID204" s="31">
        <v>0</v>
      </c>
      <c r="IE204" s="31">
        <v>0</v>
      </c>
      <c r="IF204" s="31">
        <v>0</v>
      </c>
      <c r="IG204" s="31">
        <v>0</v>
      </c>
      <c r="IH204" s="31">
        <v>0</v>
      </c>
      <c r="II204" s="31">
        <v>0</v>
      </c>
      <c r="IJ204" s="31">
        <v>0</v>
      </c>
      <c r="IK204" s="31">
        <v>0</v>
      </c>
      <c r="IL204" s="31">
        <v>0</v>
      </c>
      <c r="IM204" s="31">
        <v>0</v>
      </c>
      <c r="IN204" s="31">
        <v>0</v>
      </c>
      <c r="IO204" s="31">
        <v>0</v>
      </c>
      <c r="IP204" s="31">
        <v>0</v>
      </c>
      <c r="IQ204" s="31">
        <v>0</v>
      </c>
      <c r="IR204" s="31">
        <v>0</v>
      </c>
      <c r="IS204" s="31">
        <v>0</v>
      </c>
      <c r="IT204" s="31">
        <v>0</v>
      </c>
      <c r="IU204" s="31">
        <v>0</v>
      </c>
      <c r="IV204" s="31">
        <v>0</v>
      </c>
      <c r="IW204" s="31">
        <v>0</v>
      </c>
      <c r="IX204" s="31">
        <v>0</v>
      </c>
      <c r="IY204" s="31">
        <v>0</v>
      </c>
      <c r="IZ204" s="3"/>
      <c r="JA204" s="3"/>
    </row>
    <row r="205" spans="1:261" x14ac:dyDescent="0.25">
      <c r="A205" s="3"/>
      <c r="B205" s="3"/>
      <c r="C205" s="3"/>
      <c r="D205" s="205" t="s">
        <v>409</v>
      </c>
      <c r="E205" s="205" t="s">
        <v>424</v>
      </c>
      <c r="F205" s="10" t="s">
        <v>103</v>
      </c>
      <c r="G205" s="3"/>
      <c r="H205" s="3"/>
      <c r="I205" s="3"/>
      <c r="J205" s="5" t="s">
        <v>4</v>
      </c>
      <c r="K205" s="3"/>
      <c r="L205" s="20" t="s">
        <v>29</v>
      </c>
      <c r="M205" s="20"/>
      <c r="N205" s="20"/>
      <c r="O205" s="20"/>
      <c r="P205" s="20"/>
      <c r="Q205" s="46">
        <v>0</v>
      </c>
      <c r="R205" s="3"/>
      <c r="S205" s="50"/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31">
        <v>0</v>
      </c>
      <c r="AK205" s="31">
        <v>0</v>
      </c>
      <c r="AL205" s="31">
        <v>0</v>
      </c>
      <c r="AM205" s="31">
        <v>0</v>
      </c>
      <c r="AN205" s="31">
        <v>0</v>
      </c>
      <c r="AO205" s="31">
        <v>0</v>
      </c>
      <c r="AP205" s="31">
        <v>0</v>
      </c>
      <c r="AQ205" s="31">
        <v>0</v>
      </c>
      <c r="AR205" s="31">
        <v>0</v>
      </c>
      <c r="AS205" s="31">
        <v>0</v>
      </c>
      <c r="AT205" s="31">
        <v>0</v>
      </c>
      <c r="AU205" s="31">
        <v>0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0</v>
      </c>
      <c r="BK205" s="31">
        <v>0</v>
      </c>
      <c r="BL205" s="31">
        <v>0</v>
      </c>
      <c r="BM205" s="31">
        <v>0</v>
      </c>
      <c r="BN205" s="31">
        <v>0</v>
      </c>
      <c r="BO205" s="31">
        <v>0</v>
      </c>
      <c r="BP205" s="31">
        <v>0</v>
      </c>
      <c r="BQ205" s="31">
        <v>0</v>
      </c>
      <c r="BR205" s="31">
        <v>0</v>
      </c>
      <c r="BS205" s="31">
        <v>0</v>
      </c>
      <c r="BT205" s="31">
        <v>0</v>
      </c>
      <c r="BU205" s="31">
        <v>0</v>
      </c>
      <c r="BV205" s="31">
        <v>0</v>
      </c>
      <c r="BW205" s="31">
        <v>0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1">
        <v>0</v>
      </c>
      <c r="CK205" s="31">
        <v>0</v>
      </c>
      <c r="CL205" s="31">
        <v>0</v>
      </c>
      <c r="CM205" s="31">
        <v>0</v>
      </c>
      <c r="CN205" s="31">
        <v>0</v>
      </c>
      <c r="CO205" s="31">
        <v>0</v>
      </c>
      <c r="CP205" s="31">
        <v>0</v>
      </c>
      <c r="CQ205" s="31">
        <v>0</v>
      </c>
      <c r="CR205" s="31">
        <v>0</v>
      </c>
      <c r="CS205" s="31">
        <v>0</v>
      </c>
      <c r="CT205" s="31">
        <v>0</v>
      </c>
      <c r="CU205" s="31">
        <v>0</v>
      </c>
      <c r="CV205" s="31">
        <v>0</v>
      </c>
      <c r="CW205" s="31">
        <v>0</v>
      </c>
      <c r="CX205" s="31">
        <v>0</v>
      </c>
      <c r="CY205" s="31">
        <v>0</v>
      </c>
      <c r="CZ205" s="31">
        <v>0</v>
      </c>
      <c r="DA205" s="31">
        <v>0</v>
      </c>
      <c r="DB205" s="31">
        <v>0</v>
      </c>
      <c r="DC205" s="31">
        <v>0</v>
      </c>
      <c r="DD205" s="31">
        <v>0</v>
      </c>
      <c r="DE205" s="31">
        <v>0</v>
      </c>
      <c r="DF205" s="31">
        <v>0</v>
      </c>
      <c r="DG205" s="31">
        <v>0</v>
      </c>
      <c r="DH205" s="31">
        <v>0</v>
      </c>
      <c r="DI205" s="31">
        <v>0</v>
      </c>
      <c r="DJ205" s="31">
        <v>0</v>
      </c>
      <c r="DK205" s="31">
        <v>0</v>
      </c>
      <c r="DL205" s="31">
        <v>0</v>
      </c>
      <c r="DM205" s="31">
        <v>0</v>
      </c>
      <c r="DN205" s="31">
        <v>0</v>
      </c>
      <c r="DO205" s="31">
        <v>0</v>
      </c>
      <c r="DP205" s="31">
        <v>0</v>
      </c>
      <c r="DQ205" s="31">
        <v>0</v>
      </c>
      <c r="DR205" s="31">
        <v>0</v>
      </c>
      <c r="DS205" s="31">
        <v>0</v>
      </c>
      <c r="DT205" s="31">
        <v>0</v>
      </c>
      <c r="DU205" s="31">
        <v>0</v>
      </c>
      <c r="DV205" s="31">
        <v>0</v>
      </c>
      <c r="DW205" s="31">
        <v>0</v>
      </c>
      <c r="DX205" s="31">
        <v>0</v>
      </c>
      <c r="DY205" s="31">
        <v>0</v>
      </c>
      <c r="DZ205" s="31">
        <v>0</v>
      </c>
      <c r="EA205" s="31">
        <v>0</v>
      </c>
      <c r="EB205" s="31">
        <v>0</v>
      </c>
      <c r="EC205" s="31">
        <v>0</v>
      </c>
      <c r="ED205" s="31">
        <v>0</v>
      </c>
      <c r="EE205" s="31">
        <v>0</v>
      </c>
      <c r="EF205" s="31">
        <v>0</v>
      </c>
      <c r="EG205" s="31">
        <v>0</v>
      </c>
      <c r="EH205" s="31">
        <v>0</v>
      </c>
      <c r="EI205" s="31">
        <v>0</v>
      </c>
      <c r="EJ205" s="31">
        <v>0</v>
      </c>
      <c r="EK205" s="31">
        <v>0</v>
      </c>
      <c r="EL205" s="31">
        <v>0</v>
      </c>
      <c r="EM205" s="31">
        <v>0</v>
      </c>
      <c r="EN205" s="31">
        <v>0</v>
      </c>
      <c r="EO205" s="31">
        <v>0</v>
      </c>
      <c r="EP205" s="31">
        <v>0</v>
      </c>
      <c r="EQ205" s="31">
        <v>0</v>
      </c>
      <c r="ER205" s="31">
        <v>0</v>
      </c>
      <c r="ES205" s="31">
        <v>0</v>
      </c>
      <c r="ET205" s="31">
        <v>0</v>
      </c>
      <c r="EU205" s="31">
        <v>0</v>
      </c>
      <c r="EV205" s="31">
        <v>0</v>
      </c>
      <c r="EW205" s="31">
        <v>0</v>
      </c>
      <c r="EX205" s="31">
        <v>0</v>
      </c>
      <c r="EY205" s="31">
        <v>0</v>
      </c>
      <c r="EZ205" s="31">
        <v>0</v>
      </c>
      <c r="FA205" s="31">
        <v>0</v>
      </c>
      <c r="FB205" s="31">
        <v>0</v>
      </c>
      <c r="FC205" s="31">
        <v>0</v>
      </c>
      <c r="FD205" s="31">
        <v>0</v>
      </c>
      <c r="FE205" s="31">
        <v>0</v>
      </c>
      <c r="FF205" s="31">
        <v>0</v>
      </c>
      <c r="FG205" s="31">
        <v>0</v>
      </c>
      <c r="FH205" s="31">
        <v>0</v>
      </c>
      <c r="FI205" s="31">
        <v>0</v>
      </c>
      <c r="FJ205" s="31">
        <v>0</v>
      </c>
      <c r="FK205" s="31">
        <v>0</v>
      </c>
      <c r="FL205" s="31">
        <v>0</v>
      </c>
      <c r="FM205" s="31">
        <v>0</v>
      </c>
      <c r="FN205" s="31">
        <v>0</v>
      </c>
      <c r="FO205" s="31">
        <v>0</v>
      </c>
      <c r="FP205" s="31">
        <v>0</v>
      </c>
      <c r="FQ205" s="31">
        <v>0</v>
      </c>
      <c r="FR205" s="31">
        <v>0</v>
      </c>
      <c r="FS205" s="31">
        <v>0</v>
      </c>
      <c r="FT205" s="31">
        <v>0</v>
      </c>
      <c r="FU205" s="31">
        <v>0</v>
      </c>
      <c r="FV205" s="31">
        <v>0</v>
      </c>
      <c r="FW205" s="31">
        <v>0</v>
      </c>
      <c r="FX205" s="31">
        <v>0</v>
      </c>
      <c r="FY205" s="31">
        <v>0</v>
      </c>
      <c r="FZ205" s="31">
        <v>0</v>
      </c>
      <c r="GA205" s="31">
        <v>0</v>
      </c>
      <c r="GB205" s="31">
        <v>0</v>
      </c>
      <c r="GC205" s="31">
        <v>0</v>
      </c>
      <c r="GD205" s="31">
        <v>0</v>
      </c>
      <c r="GE205" s="31">
        <v>0</v>
      </c>
      <c r="GF205" s="31">
        <v>0</v>
      </c>
      <c r="GG205" s="31">
        <v>0</v>
      </c>
      <c r="GH205" s="31">
        <v>0</v>
      </c>
      <c r="GI205" s="31">
        <v>0</v>
      </c>
      <c r="GJ205" s="31">
        <v>0</v>
      </c>
      <c r="GK205" s="31">
        <v>0</v>
      </c>
      <c r="GL205" s="31">
        <v>0</v>
      </c>
      <c r="GM205" s="31">
        <v>0</v>
      </c>
      <c r="GN205" s="31">
        <v>0</v>
      </c>
      <c r="GO205" s="31">
        <v>0</v>
      </c>
      <c r="GP205" s="31">
        <v>0</v>
      </c>
      <c r="GQ205" s="31">
        <v>0</v>
      </c>
      <c r="GR205" s="31">
        <v>0</v>
      </c>
      <c r="GS205" s="31">
        <v>0</v>
      </c>
      <c r="GT205" s="31">
        <v>0</v>
      </c>
      <c r="GU205" s="31">
        <v>0</v>
      </c>
      <c r="GV205" s="31">
        <v>0</v>
      </c>
      <c r="GW205" s="31">
        <v>0</v>
      </c>
      <c r="GX205" s="31">
        <v>0</v>
      </c>
      <c r="GY205" s="31">
        <v>0</v>
      </c>
      <c r="GZ205" s="31">
        <v>0</v>
      </c>
      <c r="HA205" s="31">
        <v>0</v>
      </c>
      <c r="HB205" s="31">
        <v>0</v>
      </c>
      <c r="HC205" s="31">
        <v>0</v>
      </c>
      <c r="HD205" s="31">
        <v>0</v>
      </c>
      <c r="HE205" s="31">
        <v>0</v>
      </c>
      <c r="HF205" s="31">
        <v>0</v>
      </c>
      <c r="HG205" s="31">
        <v>0</v>
      </c>
      <c r="HH205" s="31">
        <v>0</v>
      </c>
      <c r="HI205" s="31">
        <v>0</v>
      </c>
      <c r="HJ205" s="31">
        <v>0</v>
      </c>
      <c r="HK205" s="31">
        <v>0</v>
      </c>
      <c r="HL205" s="31">
        <v>0</v>
      </c>
      <c r="HM205" s="31">
        <v>0</v>
      </c>
      <c r="HN205" s="31">
        <v>0</v>
      </c>
      <c r="HO205" s="31">
        <v>0</v>
      </c>
      <c r="HP205" s="31">
        <v>0</v>
      </c>
      <c r="HQ205" s="31">
        <v>0</v>
      </c>
      <c r="HR205" s="31">
        <v>0</v>
      </c>
      <c r="HS205" s="31">
        <v>0</v>
      </c>
      <c r="HT205" s="31">
        <v>0</v>
      </c>
      <c r="HU205" s="31">
        <v>0</v>
      </c>
      <c r="HV205" s="31">
        <v>0</v>
      </c>
      <c r="HW205" s="31">
        <v>0</v>
      </c>
      <c r="HX205" s="31">
        <v>0</v>
      </c>
      <c r="HY205" s="31">
        <v>0</v>
      </c>
      <c r="HZ205" s="31">
        <v>0</v>
      </c>
      <c r="IA205" s="31">
        <v>0</v>
      </c>
      <c r="IB205" s="31">
        <v>0</v>
      </c>
      <c r="IC205" s="31">
        <v>0</v>
      </c>
      <c r="ID205" s="31">
        <v>0</v>
      </c>
      <c r="IE205" s="31">
        <v>0</v>
      </c>
      <c r="IF205" s="31">
        <v>0</v>
      </c>
      <c r="IG205" s="31">
        <v>0</v>
      </c>
      <c r="IH205" s="31">
        <v>0</v>
      </c>
      <c r="II205" s="31">
        <v>0</v>
      </c>
      <c r="IJ205" s="31">
        <v>0</v>
      </c>
      <c r="IK205" s="31">
        <v>0</v>
      </c>
      <c r="IL205" s="31">
        <v>0</v>
      </c>
      <c r="IM205" s="31">
        <v>0</v>
      </c>
      <c r="IN205" s="31">
        <v>0</v>
      </c>
      <c r="IO205" s="31">
        <v>0</v>
      </c>
      <c r="IP205" s="31">
        <v>0</v>
      </c>
      <c r="IQ205" s="31">
        <v>0</v>
      </c>
      <c r="IR205" s="31">
        <v>0</v>
      </c>
      <c r="IS205" s="31">
        <v>0</v>
      </c>
      <c r="IT205" s="31">
        <v>0</v>
      </c>
      <c r="IU205" s="31">
        <v>0</v>
      </c>
      <c r="IV205" s="31">
        <v>0</v>
      </c>
      <c r="IW205" s="31">
        <v>0</v>
      </c>
      <c r="IX205" s="31">
        <v>0</v>
      </c>
      <c r="IY205" s="31">
        <v>0</v>
      </c>
      <c r="IZ205" s="3"/>
      <c r="JA205" s="3"/>
    </row>
    <row r="206" spans="1:261" x14ac:dyDescent="0.25">
      <c r="A206" s="3"/>
      <c r="B206" s="3"/>
      <c r="C206" s="3"/>
      <c r="D206" s="205" t="s">
        <v>409</v>
      </c>
      <c r="E206" s="205" t="s">
        <v>424</v>
      </c>
      <c r="F206" s="10" t="s">
        <v>313</v>
      </c>
      <c r="G206" s="3"/>
      <c r="H206" s="3"/>
      <c r="I206" s="3"/>
      <c r="J206" s="5" t="s">
        <v>7</v>
      </c>
      <c r="K206" s="3"/>
      <c r="L206" s="3"/>
      <c r="M206" s="3"/>
      <c r="N206" s="3"/>
      <c r="O206" s="3"/>
      <c r="P206" s="3"/>
      <c r="Q206" s="43"/>
      <c r="R206" s="3"/>
      <c r="S206" s="3"/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6.9444444444444441E-3</v>
      </c>
      <c r="DM206" s="39">
        <v>6.9444444444444441E-3</v>
      </c>
      <c r="DN206" s="39">
        <v>6.9444444444444441E-3</v>
      </c>
      <c r="DO206" s="39">
        <v>6.9444444444444441E-3</v>
      </c>
      <c r="DP206" s="39">
        <v>6.9444444444444441E-3</v>
      </c>
      <c r="DQ206" s="39">
        <v>6.9444444444444441E-3</v>
      </c>
      <c r="DR206" s="39">
        <v>6.9444444444444441E-3</v>
      </c>
      <c r="DS206" s="39">
        <v>6.9444444444444441E-3</v>
      </c>
      <c r="DT206" s="39">
        <v>6.9444444444444441E-3</v>
      </c>
      <c r="DU206" s="39">
        <v>6.9444444444444441E-3</v>
      </c>
      <c r="DV206" s="39">
        <v>6.9444444444444441E-3</v>
      </c>
      <c r="DW206" s="39">
        <v>6.9444444444444441E-3</v>
      </c>
      <c r="DX206" s="39">
        <v>6.9444444444444441E-3</v>
      </c>
      <c r="DY206" s="39">
        <v>6.9444444444444441E-3</v>
      </c>
      <c r="DZ206" s="39">
        <v>6.9444444444444441E-3</v>
      </c>
      <c r="EA206" s="39">
        <v>6.9444444444444441E-3</v>
      </c>
      <c r="EB206" s="39">
        <v>6.9444444444444441E-3</v>
      </c>
      <c r="EC206" s="39">
        <v>6.9444444444444441E-3</v>
      </c>
      <c r="ED206" s="39">
        <v>6.9444444444444441E-3</v>
      </c>
      <c r="EE206" s="39">
        <v>6.9444444444444441E-3</v>
      </c>
      <c r="EF206" s="39">
        <v>6.9444444444444441E-3</v>
      </c>
      <c r="EG206" s="39">
        <v>6.9444444444444441E-3</v>
      </c>
      <c r="EH206" s="39">
        <v>6.9444444444444441E-3</v>
      </c>
      <c r="EI206" s="39">
        <v>6.9444444444444441E-3</v>
      </c>
      <c r="EJ206" s="39">
        <v>6.9444444444444441E-3</v>
      </c>
      <c r="EK206" s="39">
        <v>6.9444444444444441E-3</v>
      </c>
      <c r="EL206" s="39">
        <v>6.9444444444444441E-3</v>
      </c>
      <c r="EM206" s="39">
        <v>6.9444444444444441E-3</v>
      </c>
      <c r="EN206" s="39">
        <v>6.9444444444444441E-3</v>
      </c>
      <c r="EO206" s="39">
        <v>6.9444444444444441E-3</v>
      </c>
      <c r="EP206" s="39">
        <v>6.9444444444444441E-3</v>
      </c>
      <c r="EQ206" s="39">
        <v>6.9444444444444441E-3</v>
      </c>
      <c r="ER206" s="39">
        <v>6.9444444444444441E-3</v>
      </c>
      <c r="ES206" s="39">
        <v>6.9444444444444441E-3</v>
      </c>
      <c r="ET206" s="39">
        <v>6.9444444444444441E-3</v>
      </c>
      <c r="EU206" s="39">
        <v>6.9444444444444441E-3</v>
      </c>
      <c r="EV206" s="39">
        <v>6.9444444444444441E-3</v>
      </c>
      <c r="EW206" s="39">
        <v>6.9444444444444441E-3</v>
      </c>
      <c r="EX206" s="39">
        <v>6.9444444444444441E-3</v>
      </c>
      <c r="EY206" s="39">
        <v>6.9444444444444441E-3</v>
      </c>
      <c r="EZ206" s="39">
        <v>6.9444444444444441E-3</v>
      </c>
      <c r="FA206" s="39">
        <v>6.9444444444444441E-3</v>
      </c>
      <c r="FB206" s="39">
        <v>6.9444444444444441E-3</v>
      </c>
      <c r="FC206" s="39">
        <v>6.9444444444444441E-3</v>
      </c>
      <c r="FD206" s="39">
        <v>6.9444444444444441E-3</v>
      </c>
      <c r="FE206" s="39">
        <v>6.9444444444444441E-3</v>
      </c>
      <c r="FF206" s="39">
        <v>6.9444444444444441E-3</v>
      </c>
      <c r="FG206" s="39">
        <v>6.9444444444444441E-3</v>
      </c>
      <c r="FH206" s="39">
        <v>6.9444444444444441E-3</v>
      </c>
      <c r="FI206" s="39">
        <v>6.9444444444444441E-3</v>
      </c>
      <c r="FJ206" s="39">
        <v>6.9444444444444441E-3</v>
      </c>
      <c r="FK206" s="39">
        <v>6.9444444444444441E-3</v>
      </c>
      <c r="FL206" s="39">
        <v>6.9444444444444441E-3</v>
      </c>
      <c r="FM206" s="39">
        <v>6.9444444444444441E-3</v>
      </c>
      <c r="FN206" s="39">
        <v>6.9444444444444441E-3</v>
      </c>
      <c r="FO206" s="39">
        <v>6.9444444444444441E-3</v>
      </c>
      <c r="FP206" s="39">
        <v>6.9444444444444441E-3</v>
      </c>
      <c r="FQ206" s="39">
        <v>6.9444444444444441E-3</v>
      </c>
      <c r="FR206" s="39">
        <v>6.9444444444444441E-3</v>
      </c>
      <c r="FS206" s="39">
        <v>6.9444444444444441E-3</v>
      </c>
      <c r="FT206" s="39">
        <v>6.9444444444444441E-3</v>
      </c>
      <c r="FU206" s="39">
        <v>6.9444444444444441E-3</v>
      </c>
      <c r="FV206" s="39">
        <v>6.9444444444444441E-3</v>
      </c>
      <c r="FW206" s="39">
        <v>6.9444444444444441E-3</v>
      </c>
      <c r="FX206" s="39">
        <v>6.9444444444444441E-3</v>
      </c>
      <c r="FY206" s="39">
        <v>6.9444444444444441E-3</v>
      </c>
      <c r="FZ206" s="39">
        <v>6.9444444444444441E-3</v>
      </c>
      <c r="GA206" s="39">
        <v>6.9444444444444441E-3</v>
      </c>
      <c r="GB206" s="39">
        <v>6.9444444444444441E-3</v>
      </c>
      <c r="GC206" s="39">
        <v>6.9444444444444441E-3</v>
      </c>
      <c r="GD206" s="39">
        <v>6.9444444444444441E-3</v>
      </c>
      <c r="GE206" s="39">
        <v>6.9444444444444441E-3</v>
      </c>
      <c r="GF206" s="39">
        <v>6.9444444444444441E-3</v>
      </c>
      <c r="GG206" s="39">
        <v>6.9444444444444441E-3</v>
      </c>
      <c r="GH206" s="39">
        <v>6.9444444444444441E-3</v>
      </c>
      <c r="GI206" s="39">
        <v>6.9444444444444441E-3</v>
      </c>
      <c r="GJ206" s="39">
        <v>6.9444444444444441E-3</v>
      </c>
      <c r="GK206" s="39">
        <v>6.9444444444444441E-3</v>
      </c>
      <c r="GL206" s="39">
        <v>6.9444444444444441E-3</v>
      </c>
      <c r="GM206" s="39">
        <v>6.9444444444444441E-3</v>
      </c>
      <c r="GN206" s="39">
        <v>6.9444444444444441E-3</v>
      </c>
      <c r="GO206" s="39">
        <v>6.9444444444444441E-3</v>
      </c>
      <c r="GP206" s="39">
        <v>6.9444444444444441E-3</v>
      </c>
      <c r="GQ206" s="39">
        <v>6.9444444444444441E-3</v>
      </c>
      <c r="GR206" s="39">
        <v>6.9444444444444441E-3</v>
      </c>
      <c r="GS206" s="39">
        <v>6.9444444444444441E-3</v>
      </c>
      <c r="GT206" s="39">
        <v>6.9444444444444441E-3</v>
      </c>
      <c r="GU206" s="39">
        <v>6.9444444444444441E-3</v>
      </c>
      <c r="GV206" s="39">
        <v>6.9444444444444441E-3</v>
      </c>
      <c r="GW206" s="39">
        <v>6.9444444444444441E-3</v>
      </c>
      <c r="GX206" s="39">
        <v>6.9444444444444441E-3</v>
      </c>
      <c r="GY206" s="39">
        <v>6.9444444444444441E-3</v>
      </c>
      <c r="GZ206" s="39">
        <v>6.9444444444444441E-3</v>
      </c>
      <c r="HA206" s="39">
        <v>6.9444444444444441E-3</v>
      </c>
      <c r="HB206" s="39">
        <v>6.9444444444444441E-3</v>
      </c>
      <c r="HC206" s="39">
        <v>6.9444444444444441E-3</v>
      </c>
      <c r="HD206" s="39">
        <v>6.9444444444444441E-3</v>
      </c>
      <c r="HE206" s="39">
        <v>6.9444444444444441E-3</v>
      </c>
      <c r="HF206" s="39">
        <v>6.9444444444444441E-3</v>
      </c>
      <c r="HG206" s="39">
        <v>6.9444444444444441E-3</v>
      </c>
      <c r="HH206" s="39">
        <v>6.9444444444444441E-3</v>
      </c>
      <c r="HI206" s="39">
        <v>6.9444444444444441E-3</v>
      </c>
      <c r="HJ206" s="39">
        <v>6.9444444444444441E-3</v>
      </c>
      <c r="HK206" s="39">
        <v>6.9444444444444441E-3</v>
      </c>
      <c r="HL206" s="39">
        <v>6.9444444444444441E-3</v>
      </c>
      <c r="HM206" s="39">
        <v>6.9444444444444441E-3</v>
      </c>
      <c r="HN206" s="39">
        <v>6.9444444444444441E-3</v>
      </c>
      <c r="HO206" s="39">
        <v>6.9444444444444441E-3</v>
      </c>
      <c r="HP206" s="39">
        <v>6.9444444444444441E-3</v>
      </c>
      <c r="HQ206" s="39">
        <v>6.9444444444444441E-3</v>
      </c>
      <c r="HR206" s="39">
        <v>6.9444444444444441E-3</v>
      </c>
      <c r="HS206" s="39">
        <v>6.9444444444444441E-3</v>
      </c>
      <c r="HT206" s="39">
        <v>6.9444444444444441E-3</v>
      </c>
      <c r="HU206" s="39">
        <v>6.9444444444444441E-3</v>
      </c>
      <c r="HV206" s="39">
        <v>6.9444444444444441E-3</v>
      </c>
      <c r="HW206" s="39">
        <v>6.9444444444444441E-3</v>
      </c>
      <c r="HX206" s="39">
        <v>6.9444444444444441E-3</v>
      </c>
      <c r="HY206" s="39">
        <v>6.9444444444444441E-3</v>
      </c>
      <c r="HZ206" s="39">
        <v>6.9444444444444441E-3</v>
      </c>
      <c r="IA206" s="39">
        <v>6.9444444444444441E-3</v>
      </c>
      <c r="IB206" s="39">
        <v>6.9444444444444441E-3</v>
      </c>
      <c r="IC206" s="39">
        <v>6.9444444444444441E-3</v>
      </c>
      <c r="ID206" s="39">
        <v>6.9444444444444441E-3</v>
      </c>
      <c r="IE206" s="39">
        <v>6.9444444444444441E-3</v>
      </c>
      <c r="IF206" s="39">
        <v>6.9444444444444441E-3</v>
      </c>
      <c r="IG206" s="39">
        <v>6.9444444444444441E-3</v>
      </c>
      <c r="IH206" s="39">
        <v>6.9444444444444441E-3</v>
      </c>
      <c r="II206" s="39">
        <v>6.9444444444444441E-3</v>
      </c>
      <c r="IJ206" s="39">
        <v>6.9444444444444441E-3</v>
      </c>
      <c r="IK206" s="39">
        <v>6.9444444444444441E-3</v>
      </c>
      <c r="IL206" s="39">
        <v>6.9444444444444441E-3</v>
      </c>
      <c r="IM206" s="39">
        <v>6.9444444444444441E-3</v>
      </c>
      <c r="IN206" s="39">
        <v>6.9444444444444441E-3</v>
      </c>
      <c r="IO206" s="39">
        <v>6.9444444444444441E-3</v>
      </c>
      <c r="IP206" s="39">
        <v>6.9444444444444441E-3</v>
      </c>
      <c r="IQ206" s="39">
        <v>6.9444444444444441E-3</v>
      </c>
      <c r="IR206" s="39">
        <v>6.9444444444444441E-3</v>
      </c>
      <c r="IS206" s="39">
        <v>6.9444444444444441E-3</v>
      </c>
      <c r="IT206" s="39">
        <v>6.9444444444444441E-3</v>
      </c>
      <c r="IU206" s="39">
        <v>6.9444444444444441E-3</v>
      </c>
      <c r="IV206" s="39">
        <v>6.9444444444444441E-3</v>
      </c>
      <c r="IW206" s="39">
        <v>6.9444444444444441E-3</v>
      </c>
      <c r="IX206" s="39">
        <v>6.9444444444444441E-3</v>
      </c>
      <c r="IY206" s="39">
        <v>6.9444444444444441E-3</v>
      </c>
      <c r="IZ206" s="3"/>
      <c r="JA206" s="3"/>
    </row>
    <row r="207" spans="1:261" x14ac:dyDescent="0.25">
      <c r="A207" s="3"/>
      <c r="B207" s="3"/>
      <c r="C207" s="3"/>
      <c r="D207" s="205" t="s">
        <v>409</v>
      </c>
      <c r="E207" s="205" t="s">
        <v>424</v>
      </c>
      <c r="F207" s="10" t="s">
        <v>314</v>
      </c>
      <c r="G207" s="3"/>
      <c r="H207" s="3"/>
      <c r="I207" s="3"/>
      <c r="J207" s="5" t="s">
        <v>4</v>
      </c>
      <c r="K207" s="3"/>
      <c r="L207" s="3"/>
      <c r="M207" s="3"/>
      <c r="N207" s="3"/>
      <c r="O207" s="3"/>
      <c r="P207" s="3"/>
      <c r="Q207" s="12">
        <v>0</v>
      </c>
      <c r="R207" s="3"/>
      <c r="S207" s="3"/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0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0</v>
      </c>
      <c r="AS207" s="31">
        <v>0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0</v>
      </c>
      <c r="BQ207" s="31">
        <v>0</v>
      </c>
      <c r="BR207" s="31">
        <v>0</v>
      </c>
      <c r="BS207" s="31">
        <v>0</v>
      </c>
      <c r="BT207" s="31">
        <v>0</v>
      </c>
      <c r="BU207" s="31">
        <v>0</v>
      </c>
      <c r="BV207" s="31">
        <v>0</v>
      </c>
      <c r="BW207" s="31">
        <v>0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1">
        <v>0</v>
      </c>
      <c r="CK207" s="31">
        <v>0</v>
      </c>
      <c r="CL207" s="31">
        <v>0</v>
      </c>
      <c r="CM207" s="31">
        <v>0</v>
      </c>
      <c r="CN207" s="31">
        <v>0</v>
      </c>
      <c r="CO207" s="31">
        <v>0</v>
      </c>
      <c r="CP207" s="31">
        <v>0</v>
      </c>
      <c r="CQ207" s="31">
        <v>0</v>
      </c>
      <c r="CR207" s="31">
        <v>0</v>
      </c>
      <c r="CS207" s="31">
        <v>0</v>
      </c>
      <c r="CT207" s="31">
        <v>0</v>
      </c>
      <c r="CU207" s="31">
        <v>0</v>
      </c>
      <c r="CV207" s="31">
        <v>0</v>
      </c>
      <c r="CW207" s="31">
        <v>0</v>
      </c>
      <c r="CX207" s="31">
        <v>0</v>
      </c>
      <c r="CY207" s="31">
        <v>0</v>
      </c>
      <c r="CZ207" s="31">
        <v>0</v>
      </c>
      <c r="DA207" s="31">
        <v>0</v>
      </c>
      <c r="DB207" s="31">
        <v>0</v>
      </c>
      <c r="DC207" s="31">
        <v>0</v>
      </c>
      <c r="DD207" s="31">
        <v>0</v>
      </c>
      <c r="DE207" s="31">
        <v>0</v>
      </c>
      <c r="DF207" s="31">
        <v>0</v>
      </c>
      <c r="DG207" s="31">
        <v>0</v>
      </c>
      <c r="DH207" s="31">
        <v>0</v>
      </c>
      <c r="DI207" s="31">
        <v>0</v>
      </c>
      <c r="DJ207" s="31">
        <v>0</v>
      </c>
      <c r="DK207" s="31">
        <v>0</v>
      </c>
      <c r="DL207" s="31">
        <v>0</v>
      </c>
      <c r="DM207" s="31">
        <v>0</v>
      </c>
      <c r="DN207" s="31">
        <v>0</v>
      </c>
      <c r="DO207" s="31">
        <v>0</v>
      </c>
      <c r="DP207" s="31">
        <v>0</v>
      </c>
      <c r="DQ207" s="31">
        <v>0</v>
      </c>
      <c r="DR207" s="31">
        <v>0</v>
      </c>
      <c r="DS207" s="31">
        <v>0</v>
      </c>
      <c r="DT207" s="31">
        <v>0</v>
      </c>
      <c r="DU207" s="31">
        <v>0</v>
      </c>
      <c r="DV207" s="31">
        <v>0</v>
      </c>
      <c r="DW207" s="31">
        <v>0</v>
      </c>
      <c r="DX207" s="31">
        <v>0</v>
      </c>
      <c r="DY207" s="31">
        <v>0</v>
      </c>
      <c r="DZ207" s="31">
        <v>0</v>
      </c>
      <c r="EA207" s="31">
        <v>0</v>
      </c>
      <c r="EB207" s="31">
        <v>0</v>
      </c>
      <c r="EC207" s="31">
        <v>0</v>
      </c>
      <c r="ED207" s="31">
        <v>0</v>
      </c>
      <c r="EE207" s="31">
        <v>0</v>
      </c>
      <c r="EF207" s="31">
        <v>0</v>
      </c>
      <c r="EG207" s="31">
        <v>0</v>
      </c>
      <c r="EH207" s="31">
        <v>0</v>
      </c>
      <c r="EI207" s="31">
        <v>0</v>
      </c>
      <c r="EJ207" s="31">
        <v>0</v>
      </c>
      <c r="EK207" s="31">
        <v>0</v>
      </c>
      <c r="EL207" s="31">
        <v>0</v>
      </c>
      <c r="EM207" s="31">
        <v>0</v>
      </c>
      <c r="EN207" s="31">
        <v>0</v>
      </c>
      <c r="EO207" s="31">
        <v>0</v>
      </c>
      <c r="EP207" s="31">
        <v>0</v>
      </c>
      <c r="EQ207" s="31">
        <v>0</v>
      </c>
      <c r="ER207" s="31">
        <v>0</v>
      </c>
      <c r="ES207" s="31">
        <v>0</v>
      </c>
      <c r="ET207" s="31">
        <v>0</v>
      </c>
      <c r="EU207" s="31">
        <v>0</v>
      </c>
      <c r="EV207" s="31">
        <v>0</v>
      </c>
      <c r="EW207" s="31">
        <v>0</v>
      </c>
      <c r="EX207" s="31">
        <v>0</v>
      </c>
      <c r="EY207" s="31">
        <v>0</v>
      </c>
      <c r="EZ207" s="31">
        <v>0</v>
      </c>
      <c r="FA207" s="31">
        <v>0</v>
      </c>
      <c r="FB207" s="31">
        <v>0</v>
      </c>
      <c r="FC207" s="31">
        <v>0</v>
      </c>
      <c r="FD207" s="31">
        <v>0</v>
      </c>
      <c r="FE207" s="31">
        <v>0</v>
      </c>
      <c r="FF207" s="31">
        <v>0</v>
      </c>
      <c r="FG207" s="31">
        <v>0</v>
      </c>
      <c r="FH207" s="31">
        <v>0</v>
      </c>
      <c r="FI207" s="31">
        <v>0</v>
      </c>
      <c r="FJ207" s="31">
        <v>0</v>
      </c>
      <c r="FK207" s="31">
        <v>0</v>
      </c>
      <c r="FL207" s="31">
        <v>0</v>
      </c>
      <c r="FM207" s="31">
        <v>0</v>
      </c>
      <c r="FN207" s="31">
        <v>0</v>
      </c>
      <c r="FO207" s="31">
        <v>0</v>
      </c>
      <c r="FP207" s="31">
        <v>0</v>
      </c>
      <c r="FQ207" s="31">
        <v>0</v>
      </c>
      <c r="FR207" s="31">
        <v>0</v>
      </c>
      <c r="FS207" s="31">
        <v>0</v>
      </c>
      <c r="FT207" s="31">
        <v>0</v>
      </c>
      <c r="FU207" s="31">
        <v>0</v>
      </c>
      <c r="FV207" s="31">
        <v>0</v>
      </c>
      <c r="FW207" s="31">
        <v>0</v>
      </c>
      <c r="FX207" s="31">
        <v>0</v>
      </c>
      <c r="FY207" s="31">
        <v>0</v>
      </c>
      <c r="FZ207" s="31">
        <v>0</v>
      </c>
      <c r="GA207" s="31">
        <v>0</v>
      </c>
      <c r="GB207" s="31">
        <v>0</v>
      </c>
      <c r="GC207" s="31">
        <v>0</v>
      </c>
      <c r="GD207" s="31">
        <v>0</v>
      </c>
      <c r="GE207" s="31">
        <v>0</v>
      </c>
      <c r="GF207" s="31">
        <v>0</v>
      </c>
      <c r="GG207" s="31">
        <v>0</v>
      </c>
      <c r="GH207" s="31">
        <v>0</v>
      </c>
      <c r="GI207" s="31">
        <v>0</v>
      </c>
      <c r="GJ207" s="31">
        <v>0</v>
      </c>
      <c r="GK207" s="31">
        <v>0</v>
      </c>
      <c r="GL207" s="31">
        <v>0</v>
      </c>
      <c r="GM207" s="31">
        <v>0</v>
      </c>
      <c r="GN207" s="31">
        <v>0</v>
      </c>
      <c r="GO207" s="31">
        <v>0</v>
      </c>
      <c r="GP207" s="31">
        <v>0</v>
      </c>
      <c r="GQ207" s="31">
        <v>0</v>
      </c>
      <c r="GR207" s="31">
        <v>0</v>
      </c>
      <c r="GS207" s="31">
        <v>0</v>
      </c>
      <c r="GT207" s="31">
        <v>0</v>
      </c>
      <c r="GU207" s="31">
        <v>0</v>
      </c>
      <c r="GV207" s="31">
        <v>0</v>
      </c>
      <c r="GW207" s="31">
        <v>0</v>
      </c>
      <c r="GX207" s="31">
        <v>0</v>
      </c>
      <c r="GY207" s="31">
        <v>0</v>
      </c>
      <c r="GZ207" s="31">
        <v>0</v>
      </c>
      <c r="HA207" s="31">
        <v>0</v>
      </c>
      <c r="HB207" s="31">
        <v>0</v>
      </c>
      <c r="HC207" s="31">
        <v>0</v>
      </c>
      <c r="HD207" s="31">
        <v>0</v>
      </c>
      <c r="HE207" s="31">
        <v>0</v>
      </c>
      <c r="HF207" s="31">
        <v>0</v>
      </c>
      <c r="HG207" s="31">
        <v>0</v>
      </c>
      <c r="HH207" s="31">
        <v>0</v>
      </c>
      <c r="HI207" s="31">
        <v>0</v>
      </c>
      <c r="HJ207" s="31">
        <v>0</v>
      </c>
      <c r="HK207" s="31">
        <v>0</v>
      </c>
      <c r="HL207" s="31">
        <v>0</v>
      </c>
      <c r="HM207" s="31">
        <v>0</v>
      </c>
      <c r="HN207" s="31">
        <v>0</v>
      </c>
      <c r="HO207" s="31">
        <v>0</v>
      </c>
      <c r="HP207" s="31">
        <v>0</v>
      </c>
      <c r="HQ207" s="31">
        <v>0</v>
      </c>
      <c r="HR207" s="31">
        <v>0</v>
      </c>
      <c r="HS207" s="31">
        <v>0</v>
      </c>
      <c r="HT207" s="31">
        <v>0</v>
      </c>
      <c r="HU207" s="31">
        <v>0</v>
      </c>
      <c r="HV207" s="31">
        <v>0</v>
      </c>
      <c r="HW207" s="31">
        <v>0</v>
      </c>
      <c r="HX207" s="31">
        <v>0</v>
      </c>
      <c r="HY207" s="31">
        <v>0</v>
      </c>
      <c r="HZ207" s="31">
        <v>0</v>
      </c>
      <c r="IA207" s="31">
        <v>0</v>
      </c>
      <c r="IB207" s="31">
        <v>0</v>
      </c>
      <c r="IC207" s="31">
        <v>0</v>
      </c>
      <c r="ID207" s="31">
        <v>0</v>
      </c>
      <c r="IE207" s="31">
        <v>0</v>
      </c>
      <c r="IF207" s="31">
        <v>0</v>
      </c>
      <c r="IG207" s="31">
        <v>0</v>
      </c>
      <c r="IH207" s="31">
        <v>0</v>
      </c>
      <c r="II207" s="31">
        <v>0</v>
      </c>
      <c r="IJ207" s="31">
        <v>0</v>
      </c>
      <c r="IK207" s="31">
        <v>0</v>
      </c>
      <c r="IL207" s="31">
        <v>0</v>
      </c>
      <c r="IM207" s="31">
        <v>0</v>
      </c>
      <c r="IN207" s="31">
        <v>0</v>
      </c>
      <c r="IO207" s="31">
        <v>0</v>
      </c>
      <c r="IP207" s="31">
        <v>0</v>
      </c>
      <c r="IQ207" s="31">
        <v>0</v>
      </c>
      <c r="IR207" s="31">
        <v>0</v>
      </c>
      <c r="IS207" s="31">
        <v>0</v>
      </c>
      <c r="IT207" s="31">
        <v>0</v>
      </c>
      <c r="IU207" s="31">
        <v>0</v>
      </c>
      <c r="IV207" s="31">
        <v>0</v>
      </c>
      <c r="IW207" s="31">
        <v>0</v>
      </c>
      <c r="IX207" s="31">
        <v>0</v>
      </c>
      <c r="IY207" s="31">
        <v>0</v>
      </c>
      <c r="IZ207" s="31"/>
      <c r="JA207" s="31"/>
    </row>
    <row r="208" spans="1:261" x14ac:dyDescent="0.25">
      <c r="A208" s="3"/>
      <c r="B208" s="3"/>
      <c r="C208" s="3"/>
      <c r="D208" s="205" t="s">
        <v>409</v>
      </c>
      <c r="E208" s="205" t="s">
        <v>424</v>
      </c>
      <c r="F208" s="10" t="s">
        <v>104</v>
      </c>
      <c r="G208" s="3"/>
      <c r="H208" s="3"/>
      <c r="I208" s="3"/>
      <c r="J208" s="5" t="s">
        <v>4</v>
      </c>
      <c r="K208" s="3"/>
      <c r="L208" s="20" t="s">
        <v>29</v>
      </c>
      <c r="M208" s="20"/>
      <c r="N208" s="20"/>
      <c r="O208" s="20"/>
      <c r="P208" s="20"/>
      <c r="Q208" s="46">
        <v>0</v>
      </c>
      <c r="R208" s="3"/>
      <c r="S208" s="50"/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0</v>
      </c>
      <c r="AQ208" s="31">
        <v>0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0</v>
      </c>
      <c r="BR208" s="31">
        <v>0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1">
        <v>0</v>
      </c>
      <c r="CK208" s="31">
        <v>0</v>
      </c>
      <c r="CL208" s="31">
        <v>0</v>
      </c>
      <c r="CM208" s="31">
        <v>0</v>
      </c>
      <c r="CN208" s="31">
        <v>0</v>
      </c>
      <c r="CO208" s="31">
        <v>0</v>
      </c>
      <c r="CP208" s="31">
        <v>0</v>
      </c>
      <c r="CQ208" s="31">
        <v>0</v>
      </c>
      <c r="CR208" s="31">
        <v>0</v>
      </c>
      <c r="CS208" s="31">
        <v>0</v>
      </c>
      <c r="CT208" s="31">
        <v>0</v>
      </c>
      <c r="CU208" s="31">
        <v>0</v>
      </c>
      <c r="CV208" s="31">
        <v>0</v>
      </c>
      <c r="CW208" s="31">
        <v>0</v>
      </c>
      <c r="CX208" s="31">
        <v>0</v>
      </c>
      <c r="CY208" s="31">
        <v>0</v>
      </c>
      <c r="CZ208" s="31">
        <v>0</v>
      </c>
      <c r="DA208" s="31">
        <v>0</v>
      </c>
      <c r="DB208" s="31">
        <v>0</v>
      </c>
      <c r="DC208" s="31">
        <v>0</v>
      </c>
      <c r="DD208" s="31">
        <v>0</v>
      </c>
      <c r="DE208" s="31">
        <v>0</v>
      </c>
      <c r="DF208" s="31">
        <v>0</v>
      </c>
      <c r="DG208" s="31">
        <v>0</v>
      </c>
      <c r="DH208" s="31">
        <v>0</v>
      </c>
      <c r="DI208" s="31">
        <v>0</v>
      </c>
      <c r="DJ208" s="31">
        <v>0</v>
      </c>
      <c r="DK208" s="31">
        <v>0</v>
      </c>
      <c r="DL208" s="31">
        <v>0</v>
      </c>
      <c r="DM208" s="31">
        <v>0</v>
      </c>
      <c r="DN208" s="31">
        <v>0</v>
      </c>
      <c r="DO208" s="31">
        <v>0</v>
      </c>
      <c r="DP208" s="31">
        <v>0</v>
      </c>
      <c r="DQ208" s="31">
        <v>0</v>
      </c>
      <c r="DR208" s="31">
        <v>0</v>
      </c>
      <c r="DS208" s="31">
        <v>0</v>
      </c>
      <c r="DT208" s="31">
        <v>0</v>
      </c>
      <c r="DU208" s="31">
        <v>0</v>
      </c>
      <c r="DV208" s="31">
        <v>0</v>
      </c>
      <c r="DW208" s="31">
        <v>0</v>
      </c>
      <c r="DX208" s="31">
        <v>0</v>
      </c>
      <c r="DY208" s="31">
        <v>0</v>
      </c>
      <c r="DZ208" s="31">
        <v>0</v>
      </c>
      <c r="EA208" s="31">
        <v>0</v>
      </c>
      <c r="EB208" s="31">
        <v>0</v>
      </c>
      <c r="EC208" s="31">
        <v>0</v>
      </c>
      <c r="ED208" s="31">
        <v>0</v>
      </c>
      <c r="EE208" s="31">
        <v>0</v>
      </c>
      <c r="EF208" s="31">
        <v>0</v>
      </c>
      <c r="EG208" s="31">
        <v>0</v>
      </c>
      <c r="EH208" s="31">
        <v>0</v>
      </c>
      <c r="EI208" s="31">
        <v>0</v>
      </c>
      <c r="EJ208" s="31">
        <v>0</v>
      </c>
      <c r="EK208" s="31">
        <v>0</v>
      </c>
      <c r="EL208" s="31">
        <v>0</v>
      </c>
      <c r="EM208" s="31">
        <v>0</v>
      </c>
      <c r="EN208" s="31">
        <v>0</v>
      </c>
      <c r="EO208" s="31">
        <v>0</v>
      </c>
      <c r="EP208" s="31">
        <v>0</v>
      </c>
      <c r="EQ208" s="31">
        <v>0</v>
      </c>
      <c r="ER208" s="31">
        <v>0</v>
      </c>
      <c r="ES208" s="31">
        <v>0</v>
      </c>
      <c r="ET208" s="31">
        <v>0</v>
      </c>
      <c r="EU208" s="31">
        <v>0</v>
      </c>
      <c r="EV208" s="31">
        <v>0</v>
      </c>
      <c r="EW208" s="31">
        <v>0</v>
      </c>
      <c r="EX208" s="31">
        <v>0</v>
      </c>
      <c r="EY208" s="31">
        <v>0</v>
      </c>
      <c r="EZ208" s="31">
        <v>0</v>
      </c>
      <c r="FA208" s="31">
        <v>0</v>
      </c>
      <c r="FB208" s="31">
        <v>0</v>
      </c>
      <c r="FC208" s="31">
        <v>0</v>
      </c>
      <c r="FD208" s="31">
        <v>0</v>
      </c>
      <c r="FE208" s="31">
        <v>0</v>
      </c>
      <c r="FF208" s="31">
        <v>0</v>
      </c>
      <c r="FG208" s="31">
        <v>0</v>
      </c>
      <c r="FH208" s="31">
        <v>0</v>
      </c>
      <c r="FI208" s="31">
        <v>0</v>
      </c>
      <c r="FJ208" s="31">
        <v>0</v>
      </c>
      <c r="FK208" s="31">
        <v>0</v>
      </c>
      <c r="FL208" s="31">
        <v>0</v>
      </c>
      <c r="FM208" s="31">
        <v>0</v>
      </c>
      <c r="FN208" s="31">
        <v>0</v>
      </c>
      <c r="FO208" s="31">
        <v>0</v>
      </c>
      <c r="FP208" s="31">
        <v>0</v>
      </c>
      <c r="FQ208" s="31">
        <v>0</v>
      </c>
      <c r="FR208" s="31">
        <v>0</v>
      </c>
      <c r="FS208" s="31">
        <v>0</v>
      </c>
      <c r="FT208" s="31">
        <v>0</v>
      </c>
      <c r="FU208" s="31">
        <v>0</v>
      </c>
      <c r="FV208" s="31">
        <v>0</v>
      </c>
      <c r="FW208" s="31">
        <v>0</v>
      </c>
      <c r="FX208" s="31">
        <v>0</v>
      </c>
      <c r="FY208" s="31">
        <v>0</v>
      </c>
      <c r="FZ208" s="31">
        <v>0</v>
      </c>
      <c r="GA208" s="31">
        <v>0</v>
      </c>
      <c r="GB208" s="31">
        <v>0</v>
      </c>
      <c r="GC208" s="31">
        <v>0</v>
      </c>
      <c r="GD208" s="31">
        <v>0</v>
      </c>
      <c r="GE208" s="31">
        <v>0</v>
      </c>
      <c r="GF208" s="31">
        <v>0</v>
      </c>
      <c r="GG208" s="31">
        <v>0</v>
      </c>
      <c r="GH208" s="31">
        <v>0</v>
      </c>
      <c r="GI208" s="31">
        <v>0</v>
      </c>
      <c r="GJ208" s="31">
        <v>0</v>
      </c>
      <c r="GK208" s="31">
        <v>0</v>
      </c>
      <c r="GL208" s="31">
        <v>0</v>
      </c>
      <c r="GM208" s="31">
        <v>0</v>
      </c>
      <c r="GN208" s="31">
        <v>0</v>
      </c>
      <c r="GO208" s="31">
        <v>0</v>
      </c>
      <c r="GP208" s="31">
        <v>0</v>
      </c>
      <c r="GQ208" s="31">
        <v>0</v>
      </c>
      <c r="GR208" s="31">
        <v>0</v>
      </c>
      <c r="GS208" s="31">
        <v>0</v>
      </c>
      <c r="GT208" s="31">
        <v>0</v>
      </c>
      <c r="GU208" s="31">
        <v>0</v>
      </c>
      <c r="GV208" s="31">
        <v>0</v>
      </c>
      <c r="GW208" s="31">
        <v>0</v>
      </c>
      <c r="GX208" s="31">
        <v>0</v>
      </c>
      <c r="GY208" s="31">
        <v>0</v>
      </c>
      <c r="GZ208" s="31">
        <v>0</v>
      </c>
      <c r="HA208" s="31">
        <v>0</v>
      </c>
      <c r="HB208" s="31">
        <v>0</v>
      </c>
      <c r="HC208" s="31">
        <v>0</v>
      </c>
      <c r="HD208" s="31">
        <v>0</v>
      </c>
      <c r="HE208" s="31">
        <v>0</v>
      </c>
      <c r="HF208" s="31">
        <v>0</v>
      </c>
      <c r="HG208" s="31">
        <v>0</v>
      </c>
      <c r="HH208" s="31">
        <v>0</v>
      </c>
      <c r="HI208" s="31">
        <v>0</v>
      </c>
      <c r="HJ208" s="31">
        <v>0</v>
      </c>
      <c r="HK208" s="31">
        <v>0</v>
      </c>
      <c r="HL208" s="31">
        <v>0</v>
      </c>
      <c r="HM208" s="31">
        <v>0</v>
      </c>
      <c r="HN208" s="31">
        <v>0</v>
      </c>
      <c r="HO208" s="31">
        <v>0</v>
      </c>
      <c r="HP208" s="31">
        <v>0</v>
      </c>
      <c r="HQ208" s="31">
        <v>0</v>
      </c>
      <c r="HR208" s="31">
        <v>0</v>
      </c>
      <c r="HS208" s="31">
        <v>0</v>
      </c>
      <c r="HT208" s="31">
        <v>0</v>
      </c>
      <c r="HU208" s="31">
        <v>0</v>
      </c>
      <c r="HV208" s="31">
        <v>0</v>
      </c>
      <c r="HW208" s="31">
        <v>0</v>
      </c>
      <c r="HX208" s="31">
        <v>0</v>
      </c>
      <c r="HY208" s="31">
        <v>0</v>
      </c>
      <c r="HZ208" s="31">
        <v>0</v>
      </c>
      <c r="IA208" s="31">
        <v>0</v>
      </c>
      <c r="IB208" s="31">
        <v>0</v>
      </c>
      <c r="IC208" s="31">
        <v>0</v>
      </c>
      <c r="ID208" s="31">
        <v>0</v>
      </c>
      <c r="IE208" s="31">
        <v>0</v>
      </c>
      <c r="IF208" s="31">
        <v>0</v>
      </c>
      <c r="IG208" s="31">
        <v>0</v>
      </c>
      <c r="IH208" s="31">
        <v>0</v>
      </c>
      <c r="II208" s="31">
        <v>0</v>
      </c>
      <c r="IJ208" s="31">
        <v>0</v>
      </c>
      <c r="IK208" s="31">
        <v>0</v>
      </c>
      <c r="IL208" s="31">
        <v>0</v>
      </c>
      <c r="IM208" s="31">
        <v>0</v>
      </c>
      <c r="IN208" s="31">
        <v>0</v>
      </c>
      <c r="IO208" s="31">
        <v>0</v>
      </c>
      <c r="IP208" s="31">
        <v>0</v>
      </c>
      <c r="IQ208" s="31">
        <v>0</v>
      </c>
      <c r="IR208" s="31">
        <v>0</v>
      </c>
      <c r="IS208" s="31">
        <v>0</v>
      </c>
      <c r="IT208" s="31">
        <v>0</v>
      </c>
      <c r="IU208" s="31">
        <v>0</v>
      </c>
      <c r="IV208" s="31">
        <v>0</v>
      </c>
      <c r="IW208" s="31">
        <v>0</v>
      </c>
      <c r="IX208" s="31">
        <v>0</v>
      </c>
      <c r="IY208" s="31">
        <v>0</v>
      </c>
      <c r="IZ208" s="3"/>
      <c r="JA208" s="3"/>
    </row>
    <row r="209" spans="1:261" x14ac:dyDescent="0.25">
      <c r="A209" s="3"/>
      <c r="B209" s="3"/>
      <c r="C209" s="3"/>
      <c r="D209" s="205" t="s">
        <v>409</v>
      </c>
      <c r="E209" s="205" t="s">
        <v>424</v>
      </c>
      <c r="F209" s="10" t="s">
        <v>325</v>
      </c>
      <c r="G209" s="3"/>
      <c r="H209" s="3"/>
      <c r="I209" s="3"/>
      <c r="J209" s="5" t="s">
        <v>4</v>
      </c>
      <c r="K209" s="3"/>
      <c r="L209" s="3"/>
      <c r="M209" s="3"/>
      <c r="N209" s="3"/>
      <c r="O209" s="3"/>
      <c r="P209" s="3"/>
      <c r="Q209" s="12">
        <v>0</v>
      </c>
      <c r="R209" s="3"/>
      <c r="S209" s="3"/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0</v>
      </c>
      <c r="AI209" s="31">
        <v>0</v>
      </c>
      <c r="AJ209" s="31">
        <v>0</v>
      </c>
      <c r="AK209" s="31">
        <v>0</v>
      </c>
      <c r="AL209" s="31">
        <v>0</v>
      </c>
      <c r="AM209" s="31">
        <v>0</v>
      </c>
      <c r="AN209" s="31">
        <v>0</v>
      </c>
      <c r="AO209" s="31">
        <v>0</v>
      </c>
      <c r="AP209" s="31">
        <v>0</v>
      </c>
      <c r="AQ209" s="31">
        <v>0</v>
      </c>
      <c r="AR209" s="31">
        <v>0</v>
      </c>
      <c r="AS209" s="31">
        <v>0</v>
      </c>
      <c r="AT209" s="31">
        <v>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0</v>
      </c>
      <c r="BH209" s="31">
        <v>0</v>
      </c>
      <c r="BI209" s="31">
        <v>0</v>
      </c>
      <c r="BJ209" s="31">
        <v>0</v>
      </c>
      <c r="BK209" s="31">
        <v>0</v>
      </c>
      <c r="BL209" s="31">
        <v>0</v>
      </c>
      <c r="BM209" s="31">
        <v>0</v>
      </c>
      <c r="BN209" s="31">
        <v>0</v>
      </c>
      <c r="BO209" s="31">
        <v>0</v>
      </c>
      <c r="BP209" s="31">
        <v>0</v>
      </c>
      <c r="BQ209" s="31">
        <v>0</v>
      </c>
      <c r="BR209" s="31">
        <v>0</v>
      </c>
      <c r="BS209" s="31">
        <v>0</v>
      </c>
      <c r="BT209" s="31">
        <v>0</v>
      </c>
      <c r="BU209" s="31">
        <v>0</v>
      </c>
      <c r="BV209" s="31">
        <v>0</v>
      </c>
      <c r="BW209" s="31">
        <v>0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1">
        <v>0</v>
      </c>
      <c r="CK209" s="31">
        <v>0</v>
      </c>
      <c r="CL209" s="31">
        <v>0</v>
      </c>
      <c r="CM209" s="31">
        <v>0</v>
      </c>
      <c r="CN209" s="31">
        <v>0</v>
      </c>
      <c r="CO209" s="31">
        <v>0</v>
      </c>
      <c r="CP209" s="31">
        <v>0</v>
      </c>
      <c r="CQ209" s="31">
        <v>0</v>
      </c>
      <c r="CR209" s="31">
        <v>0</v>
      </c>
      <c r="CS209" s="31">
        <v>0</v>
      </c>
      <c r="CT209" s="31">
        <v>0</v>
      </c>
      <c r="CU209" s="31">
        <v>0</v>
      </c>
      <c r="CV209" s="31">
        <v>0</v>
      </c>
      <c r="CW209" s="31">
        <v>0</v>
      </c>
      <c r="CX209" s="31">
        <v>0</v>
      </c>
      <c r="CY209" s="31">
        <v>0</v>
      </c>
      <c r="CZ209" s="31">
        <v>0</v>
      </c>
      <c r="DA209" s="31">
        <v>0</v>
      </c>
      <c r="DB209" s="31">
        <v>0</v>
      </c>
      <c r="DC209" s="31">
        <v>0</v>
      </c>
      <c r="DD209" s="31">
        <v>0</v>
      </c>
      <c r="DE209" s="31">
        <v>0</v>
      </c>
      <c r="DF209" s="31">
        <v>0</v>
      </c>
      <c r="DG209" s="31">
        <v>0</v>
      </c>
      <c r="DH209" s="31">
        <v>0</v>
      </c>
      <c r="DI209" s="31">
        <v>0</v>
      </c>
      <c r="DJ209" s="31">
        <v>0</v>
      </c>
      <c r="DK209" s="31">
        <v>0</v>
      </c>
      <c r="DL209" s="31">
        <v>0</v>
      </c>
      <c r="DM209" s="31">
        <v>0</v>
      </c>
      <c r="DN209" s="31">
        <v>0</v>
      </c>
      <c r="DO209" s="31">
        <v>0</v>
      </c>
      <c r="DP209" s="31">
        <v>0</v>
      </c>
      <c r="DQ209" s="31">
        <v>0</v>
      </c>
      <c r="DR209" s="31">
        <v>0</v>
      </c>
      <c r="DS209" s="31">
        <v>0</v>
      </c>
      <c r="DT209" s="31">
        <v>0</v>
      </c>
      <c r="DU209" s="31">
        <v>0</v>
      </c>
      <c r="DV209" s="31">
        <v>0</v>
      </c>
      <c r="DW209" s="31">
        <v>0</v>
      </c>
      <c r="DX209" s="31">
        <v>0</v>
      </c>
      <c r="DY209" s="31">
        <v>0</v>
      </c>
      <c r="DZ209" s="31">
        <v>0</v>
      </c>
      <c r="EA209" s="31">
        <v>0</v>
      </c>
      <c r="EB209" s="31">
        <v>0</v>
      </c>
      <c r="EC209" s="31">
        <v>0</v>
      </c>
      <c r="ED209" s="31">
        <v>0</v>
      </c>
      <c r="EE209" s="31">
        <v>0</v>
      </c>
      <c r="EF209" s="31">
        <v>0</v>
      </c>
      <c r="EG209" s="31">
        <v>0</v>
      </c>
      <c r="EH209" s="31">
        <v>0</v>
      </c>
      <c r="EI209" s="31">
        <v>0</v>
      </c>
      <c r="EJ209" s="31">
        <v>0</v>
      </c>
      <c r="EK209" s="31">
        <v>0</v>
      </c>
      <c r="EL209" s="31">
        <v>0</v>
      </c>
      <c r="EM209" s="31">
        <v>0</v>
      </c>
      <c r="EN209" s="31">
        <v>0</v>
      </c>
      <c r="EO209" s="31">
        <v>0</v>
      </c>
      <c r="EP209" s="31">
        <v>0</v>
      </c>
      <c r="EQ209" s="31">
        <v>0</v>
      </c>
      <c r="ER209" s="31">
        <v>0</v>
      </c>
      <c r="ES209" s="31">
        <v>0</v>
      </c>
      <c r="ET209" s="31">
        <v>0</v>
      </c>
      <c r="EU209" s="31">
        <v>0</v>
      </c>
      <c r="EV209" s="31">
        <v>0</v>
      </c>
      <c r="EW209" s="31">
        <v>0</v>
      </c>
      <c r="EX209" s="31">
        <v>0</v>
      </c>
      <c r="EY209" s="31">
        <v>0</v>
      </c>
      <c r="EZ209" s="31">
        <v>0</v>
      </c>
      <c r="FA209" s="31">
        <v>0</v>
      </c>
      <c r="FB209" s="31">
        <v>0</v>
      </c>
      <c r="FC209" s="31">
        <v>0</v>
      </c>
      <c r="FD209" s="31">
        <v>0</v>
      </c>
      <c r="FE209" s="31">
        <v>0</v>
      </c>
      <c r="FF209" s="31">
        <v>0</v>
      </c>
      <c r="FG209" s="31">
        <v>0</v>
      </c>
      <c r="FH209" s="31">
        <v>0</v>
      </c>
      <c r="FI209" s="31">
        <v>0</v>
      </c>
      <c r="FJ209" s="31">
        <v>0</v>
      </c>
      <c r="FK209" s="31">
        <v>0</v>
      </c>
      <c r="FL209" s="31">
        <v>0</v>
      </c>
      <c r="FM209" s="31">
        <v>0</v>
      </c>
      <c r="FN209" s="31">
        <v>0</v>
      </c>
      <c r="FO209" s="31">
        <v>0</v>
      </c>
      <c r="FP209" s="31">
        <v>0</v>
      </c>
      <c r="FQ209" s="31">
        <v>0</v>
      </c>
      <c r="FR209" s="31">
        <v>0</v>
      </c>
      <c r="FS209" s="31">
        <v>0</v>
      </c>
      <c r="FT209" s="31">
        <v>0</v>
      </c>
      <c r="FU209" s="31">
        <v>0</v>
      </c>
      <c r="FV209" s="31">
        <v>0</v>
      </c>
      <c r="FW209" s="31">
        <v>0</v>
      </c>
      <c r="FX209" s="31">
        <v>0</v>
      </c>
      <c r="FY209" s="31">
        <v>0</v>
      </c>
      <c r="FZ209" s="31">
        <v>0</v>
      </c>
      <c r="GA209" s="31">
        <v>0</v>
      </c>
      <c r="GB209" s="31">
        <v>0</v>
      </c>
      <c r="GC209" s="31">
        <v>0</v>
      </c>
      <c r="GD209" s="31">
        <v>0</v>
      </c>
      <c r="GE209" s="31">
        <v>0</v>
      </c>
      <c r="GF209" s="31">
        <v>0</v>
      </c>
      <c r="GG209" s="31">
        <v>0</v>
      </c>
      <c r="GH209" s="31">
        <v>0</v>
      </c>
      <c r="GI209" s="31">
        <v>0</v>
      </c>
      <c r="GJ209" s="31">
        <v>0</v>
      </c>
      <c r="GK209" s="31">
        <v>0</v>
      </c>
      <c r="GL209" s="31">
        <v>0</v>
      </c>
      <c r="GM209" s="31">
        <v>0</v>
      </c>
      <c r="GN209" s="31">
        <v>0</v>
      </c>
      <c r="GO209" s="31">
        <v>0</v>
      </c>
      <c r="GP209" s="31">
        <v>0</v>
      </c>
      <c r="GQ209" s="31">
        <v>0</v>
      </c>
      <c r="GR209" s="31">
        <v>0</v>
      </c>
      <c r="GS209" s="31">
        <v>0</v>
      </c>
      <c r="GT209" s="31">
        <v>0</v>
      </c>
      <c r="GU209" s="31">
        <v>0</v>
      </c>
      <c r="GV209" s="31">
        <v>0</v>
      </c>
      <c r="GW209" s="31">
        <v>0</v>
      </c>
      <c r="GX209" s="31">
        <v>0</v>
      </c>
      <c r="GY209" s="31">
        <v>0</v>
      </c>
      <c r="GZ209" s="31">
        <v>0</v>
      </c>
      <c r="HA209" s="31">
        <v>0</v>
      </c>
      <c r="HB209" s="31">
        <v>0</v>
      </c>
      <c r="HC209" s="31">
        <v>0</v>
      </c>
      <c r="HD209" s="31">
        <v>0</v>
      </c>
      <c r="HE209" s="31">
        <v>0</v>
      </c>
      <c r="HF209" s="31">
        <v>0</v>
      </c>
      <c r="HG209" s="31">
        <v>0</v>
      </c>
      <c r="HH209" s="31">
        <v>0</v>
      </c>
      <c r="HI209" s="31">
        <v>0</v>
      </c>
      <c r="HJ209" s="31">
        <v>0</v>
      </c>
      <c r="HK209" s="31">
        <v>0</v>
      </c>
      <c r="HL209" s="31">
        <v>0</v>
      </c>
      <c r="HM209" s="31">
        <v>0</v>
      </c>
      <c r="HN209" s="31">
        <v>0</v>
      </c>
      <c r="HO209" s="31">
        <v>0</v>
      </c>
      <c r="HP209" s="31">
        <v>0</v>
      </c>
      <c r="HQ209" s="31">
        <v>0</v>
      </c>
      <c r="HR209" s="31">
        <v>0</v>
      </c>
      <c r="HS209" s="31">
        <v>0</v>
      </c>
      <c r="HT209" s="31">
        <v>0</v>
      </c>
      <c r="HU209" s="31">
        <v>0</v>
      </c>
      <c r="HV209" s="31">
        <v>0</v>
      </c>
      <c r="HW209" s="31">
        <v>0</v>
      </c>
      <c r="HX209" s="31">
        <v>0</v>
      </c>
      <c r="HY209" s="31">
        <v>0</v>
      </c>
      <c r="HZ209" s="31">
        <v>0</v>
      </c>
      <c r="IA209" s="31">
        <v>0</v>
      </c>
      <c r="IB209" s="31">
        <v>0</v>
      </c>
      <c r="IC209" s="31">
        <v>0</v>
      </c>
      <c r="ID209" s="31">
        <v>0</v>
      </c>
      <c r="IE209" s="31">
        <v>0</v>
      </c>
      <c r="IF209" s="31">
        <v>0</v>
      </c>
      <c r="IG209" s="31">
        <v>0</v>
      </c>
      <c r="IH209" s="31">
        <v>0</v>
      </c>
      <c r="II209" s="31">
        <v>0</v>
      </c>
      <c r="IJ209" s="31">
        <v>0</v>
      </c>
      <c r="IK209" s="31">
        <v>0</v>
      </c>
      <c r="IL209" s="31">
        <v>0</v>
      </c>
      <c r="IM209" s="31">
        <v>0</v>
      </c>
      <c r="IN209" s="31">
        <v>0</v>
      </c>
      <c r="IO209" s="31">
        <v>0</v>
      </c>
      <c r="IP209" s="31">
        <v>0</v>
      </c>
      <c r="IQ209" s="31">
        <v>0</v>
      </c>
      <c r="IR209" s="31">
        <v>0</v>
      </c>
      <c r="IS209" s="31">
        <v>0</v>
      </c>
      <c r="IT209" s="31">
        <v>0</v>
      </c>
      <c r="IU209" s="31">
        <v>0</v>
      </c>
      <c r="IV209" s="31">
        <v>0</v>
      </c>
      <c r="IW209" s="31">
        <v>0</v>
      </c>
      <c r="IX209" s="31">
        <v>0</v>
      </c>
      <c r="IY209" s="31">
        <v>0</v>
      </c>
      <c r="IZ209" s="3"/>
      <c r="JA209" s="3"/>
    </row>
    <row r="210" spans="1:26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12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</row>
    <row r="211" spans="1:261" x14ac:dyDescent="0.25">
      <c r="A211" s="3"/>
      <c r="B211" s="10">
        <v>3</v>
      </c>
      <c r="C211" s="10">
        <v>1</v>
      </c>
      <c r="D211" s="204" t="s">
        <v>410</v>
      </c>
      <c r="E211" s="10" t="s">
        <v>425</v>
      </c>
      <c r="F211" s="10" t="s">
        <v>312</v>
      </c>
      <c r="G211" s="3"/>
      <c r="H211" s="3"/>
      <c r="I211" s="3"/>
      <c r="J211" s="5" t="s">
        <v>4</v>
      </c>
      <c r="K211" s="3"/>
      <c r="L211" s="3"/>
      <c r="M211" s="3"/>
      <c r="N211" s="3"/>
      <c r="O211" s="3"/>
      <c r="P211" s="3"/>
      <c r="Q211" s="12">
        <v>2220</v>
      </c>
      <c r="R211" s="3"/>
      <c r="S211" s="3"/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2220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1">
        <v>0</v>
      </c>
      <c r="CK211" s="31">
        <v>0</v>
      </c>
      <c r="CL211" s="31">
        <v>0</v>
      </c>
      <c r="CM211" s="31">
        <v>0</v>
      </c>
      <c r="CN211" s="31">
        <v>0</v>
      </c>
      <c r="CO211" s="31">
        <v>0</v>
      </c>
      <c r="CP211" s="31">
        <v>0</v>
      </c>
      <c r="CQ211" s="31">
        <v>0</v>
      </c>
      <c r="CR211" s="31">
        <v>0</v>
      </c>
      <c r="CS211" s="31">
        <v>0</v>
      </c>
      <c r="CT211" s="31">
        <v>0</v>
      </c>
      <c r="CU211" s="31">
        <v>0</v>
      </c>
      <c r="CV211" s="31">
        <v>0</v>
      </c>
      <c r="CW211" s="31">
        <v>0</v>
      </c>
      <c r="CX211" s="31">
        <v>0</v>
      </c>
      <c r="CY211" s="31">
        <v>0</v>
      </c>
      <c r="CZ211" s="31">
        <v>0</v>
      </c>
      <c r="DA211" s="31">
        <v>0</v>
      </c>
      <c r="DB211" s="31">
        <v>0</v>
      </c>
      <c r="DC211" s="31">
        <v>0</v>
      </c>
      <c r="DD211" s="31">
        <v>0</v>
      </c>
      <c r="DE211" s="31">
        <v>0</v>
      </c>
      <c r="DF211" s="31">
        <v>0</v>
      </c>
      <c r="DG211" s="31">
        <v>0</v>
      </c>
      <c r="DH211" s="31">
        <v>0</v>
      </c>
      <c r="DI211" s="31">
        <v>0</v>
      </c>
      <c r="DJ211" s="31">
        <v>0</v>
      </c>
      <c r="DK211" s="31">
        <v>0</v>
      </c>
      <c r="DL211" s="31">
        <v>0</v>
      </c>
      <c r="DM211" s="31">
        <v>0</v>
      </c>
      <c r="DN211" s="31">
        <v>0</v>
      </c>
      <c r="DO211" s="31">
        <v>0</v>
      </c>
      <c r="DP211" s="31">
        <v>0</v>
      </c>
      <c r="DQ211" s="31">
        <v>0</v>
      </c>
      <c r="DR211" s="31">
        <v>0</v>
      </c>
      <c r="DS211" s="31">
        <v>0</v>
      </c>
      <c r="DT211" s="31">
        <v>0</v>
      </c>
      <c r="DU211" s="31">
        <v>0</v>
      </c>
      <c r="DV211" s="31">
        <v>0</v>
      </c>
      <c r="DW211" s="31">
        <v>0</v>
      </c>
      <c r="DX211" s="31">
        <v>0</v>
      </c>
      <c r="DY211" s="31">
        <v>0</v>
      </c>
      <c r="DZ211" s="31">
        <v>0</v>
      </c>
      <c r="EA211" s="31">
        <v>0</v>
      </c>
      <c r="EB211" s="31">
        <v>0</v>
      </c>
      <c r="EC211" s="31">
        <v>0</v>
      </c>
      <c r="ED211" s="31">
        <v>0</v>
      </c>
      <c r="EE211" s="31">
        <v>0</v>
      </c>
      <c r="EF211" s="31">
        <v>0</v>
      </c>
      <c r="EG211" s="31">
        <v>0</v>
      </c>
      <c r="EH211" s="31">
        <v>0</v>
      </c>
      <c r="EI211" s="31">
        <v>0</v>
      </c>
      <c r="EJ211" s="31">
        <v>0</v>
      </c>
      <c r="EK211" s="31">
        <v>0</v>
      </c>
      <c r="EL211" s="31">
        <v>0</v>
      </c>
      <c r="EM211" s="31">
        <v>0</v>
      </c>
      <c r="EN211" s="31">
        <v>0</v>
      </c>
      <c r="EO211" s="31">
        <v>0</v>
      </c>
      <c r="EP211" s="31">
        <v>0</v>
      </c>
      <c r="EQ211" s="31">
        <v>0</v>
      </c>
      <c r="ER211" s="31">
        <v>0</v>
      </c>
      <c r="ES211" s="31">
        <v>0</v>
      </c>
      <c r="ET211" s="31">
        <v>0</v>
      </c>
      <c r="EU211" s="31">
        <v>0</v>
      </c>
      <c r="EV211" s="31">
        <v>0</v>
      </c>
      <c r="EW211" s="31">
        <v>0</v>
      </c>
      <c r="EX211" s="31">
        <v>0</v>
      </c>
      <c r="EY211" s="31">
        <v>0</v>
      </c>
      <c r="EZ211" s="31">
        <v>0</v>
      </c>
      <c r="FA211" s="31">
        <v>0</v>
      </c>
      <c r="FB211" s="31">
        <v>0</v>
      </c>
      <c r="FC211" s="31">
        <v>0</v>
      </c>
      <c r="FD211" s="31">
        <v>0</v>
      </c>
      <c r="FE211" s="31">
        <v>0</v>
      </c>
      <c r="FF211" s="31">
        <v>0</v>
      </c>
      <c r="FG211" s="31">
        <v>0</v>
      </c>
      <c r="FH211" s="31">
        <v>0</v>
      </c>
      <c r="FI211" s="31">
        <v>0</v>
      </c>
      <c r="FJ211" s="31">
        <v>0</v>
      </c>
      <c r="FK211" s="31">
        <v>0</v>
      </c>
      <c r="FL211" s="31">
        <v>0</v>
      </c>
      <c r="FM211" s="31">
        <v>0</v>
      </c>
      <c r="FN211" s="31">
        <v>0</v>
      </c>
      <c r="FO211" s="31">
        <v>0</v>
      </c>
      <c r="FP211" s="31">
        <v>0</v>
      </c>
      <c r="FQ211" s="31">
        <v>0</v>
      </c>
      <c r="FR211" s="31">
        <v>0</v>
      </c>
      <c r="FS211" s="31">
        <v>0</v>
      </c>
      <c r="FT211" s="31">
        <v>0</v>
      </c>
      <c r="FU211" s="31">
        <v>0</v>
      </c>
      <c r="FV211" s="31">
        <v>0</v>
      </c>
      <c r="FW211" s="31">
        <v>0</v>
      </c>
      <c r="FX211" s="31">
        <v>0</v>
      </c>
      <c r="FY211" s="31">
        <v>0</v>
      </c>
      <c r="FZ211" s="31">
        <v>0</v>
      </c>
      <c r="GA211" s="31">
        <v>0</v>
      </c>
      <c r="GB211" s="31">
        <v>0</v>
      </c>
      <c r="GC211" s="31">
        <v>0</v>
      </c>
      <c r="GD211" s="31">
        <v>0</v>
      </c>
      <c r="GE211" s="31">
        <v>0</v>
      </c>
      <c r="GF211" s="31">
        <v>0</v>
      </c>
      <c r="GG211" s="31">
        <v>0</v>
      </c>
      <c r="GH211" s="31">
        <v>0</v>
      </c>
      <c r="GI211" s="31">
        <v>0</v>
      </c>
      <c r="GJ211" s="31">
        <v>0</v>
      </c>
      <c r="GK211" s="31">
        <v>0</v>
      </c>
      <c r="GL211" s="31">
        <v>0</v>
      </c>
      <c r="GM211" s="31">
        <v>0</v>
      </c>
      <c r="GN211" s="31">
        <v>0</v>
      </c>
      <c r="GO211" s="31">
        <v>0</v>
      </c>
      <c r="GP211" s="31">
        <v>0</v>
      </c>
      <c r="GQ211" s="31">
        <v>0</v>
      </c>
      <c r="GR211" s="31">
        <v>0</v>
      </c>
      <c r="GS211" s="31">
        <v>0</v>
      </c>
      <c r="GT211" s="31">
        <v>0</v>
      </c>
      <c r="GU211" s="31">
        <v>0</v>
      </c>
      <c r="GV211" s="31">
        <v>0</v>
      </c>
      <c r="GW211" s="31">
        <v>0</v>
      </c>
      <c r="GX211" s="31">
        <v>0</v>
      </c>
      <c r="GY211" s="31">
        <v>0</v>
      </c>
      <c r="GZ211" s="31">
        <v>0</v>
      </c>
      <c r="HA211" s="31">
        <v>0</v>
      </c>
      <c r="HB211" s="31">
        <v>0</v>
      </c>
      <c r="HC211" s="31">
        <v>0</v>
      </c>
      <c r="HD211" s="31">
        <v>0</v>
      </c>
      <c r="HE211" s="31">
        <v>0</v>
      </c>
      <c r="HF211" s="31">
        <v>0</v>
      </c>
      <c r="HG211" s="31">
        <v>0</v>
      </c>
      <c r="HH211" s="31">
        <v>0</v>
      </c>
      <c r="HI211" s="31">
        <v>0</v>
      </c>
      <c r="HJ211" s="31">
        <v>0</v>
      </c>
      <c r="HK211" s="31">
        <v>0</v>
      </c>
      <c r="HL211" s="31">
        <v>0</v>
      </c>
      <c r="HM211" s="31">
        <v>0</v>
      </c>
      <c r="HN211" s="31">
        <v>0</v>
      </c>
      <c r="HO211" s="31">
        <v>0</v>
      </c>
      <c r="HP211" s="31">
        <v>0</v>
      </c>
      <c r="HQ211" s="31">
        <v>0</v>
      </c>
      <c r="HR211" s="31">
        <v>0</v>
      </c>
      <c r="HS211" s="31">
        <v>0</v>
      </c>
      <c r="HT211" s="31">
        <v>0</v>
      </c>
      <c r="HU211" s="31">
        <v>0</v>
      </c>
      <c r="HV211" s="31">
        <v>0</v>
      </c>
      <c r="HW211" s="31">
        <v>0</v>
      </c>
      <c r="HX211" s="31">
        <v>0</v>
      </c>
      <c r="HY211" s="31">
        <v>0</v>
      </c>
      <c r="HZ211" s="31">
        <v>0</v>
      </c>
      <c r="IA211" s="31">
        <v>0</v>
      </c>
      <c r="IB211" s="31">
        <v>0</v>
      </c>
      <c r="IC211" s="31">
        <v>0</v>
      </c>
      <c r="ID211" s="31">
        <v>0</v>
      </c>
      <c r="IE211" s="31">
        <v>0</v>
      </c>
      <c r="IF211" s="31">
        <v>0</v>
      </c>
      <c r="IG211" s="31">
        <v>0</v>
      </c>
      <c r="IH211" s="31">
        <v>0</v>
      </c>
      <c r="II211" s="31">
        <v>0</v>
      </c>
      <c r="IJ211" s="31">
        <v>0</v>
      </c>
      <c r="IK211" s="31">
        <v>0</v>
      </c>
      <c r="IL211" s="31">
        <v>0</v>
      </c>
      <c r="IM211" s="31">
        <v>0</v>
      </c>
      <c r="IN211" s="31">
        <v>0</v>
      </c>
      <c r="IO211" s="31">
        <v>0</v>
      </c>
      <c r="IP211" s="31">
        <v>0</v>
      </c>
      <c r="IQ211" s="31">
        <v>0</v>
      </c>
      <c r="IR211" s="31">
        <v>0</v>
      </c>
      <c r="IS211" s="31">
        <v>0</v>
      </c>
      <c r="IT211" s="31">
        <v>0</v>
      </c>
      <c r="IU211" s="31">
        <v>0</v>
      </c>
      <c r="IV211" s="31">
        <v>0</v>
      </c>
      <c r="IW211" s="31">
        <v>0</v>
      </c>
      <c r="IX211" s="31">
        <v>0</v>
      </c>
      <c r="IY211" s="31">
        <v>0</v>
      </c>
      <c r="IZ211" s="3"/>
      <c r="JA211" s="3"/>
    </row>
    <row r="212" spans="1:261" x14ac:dyDescent="0.25">
      <c r="A212" s="3"/>
      <c r="B212" s="3"/>
      <c r="C212" s="3"/>
      <c r="D212" s="205" t="s">
        <v>410</v>
      </c>
      <c r="E212" s="205" t="s">
        <v>425</v>
      </c>
      <c r="F212" s="10" t="s">
        <v>310</v>
      </c>
      <c r="G212" s="3"/>
      <c r="H212" s="3"/>
      <c r="I212" s="3"/>
      <c r="J212" s="5" t="s">
        <v>30</v>
      </c>
      <c r="K212" s="3"/>
      <c r="L212" s="20" t="s">
        <v>29</v>
      </c>
      <c r="M212" s="20"/>
      <c r="N212" s="20"/>
      <c r="O212" s="20"/>
      <c r="P212" s="20"/>
      <c r="Q212" s="46">
        <v>0</v>
      </c>
      <c r="R212" s="20"/>
      <c r="S212" s="46"/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0</v>
      </c>
      <c r="AS212" s="31">
        <v>0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1</v>
      </c>
      <c r="BE212" s="31">
        <v>0</v>
      </c>
      <c r="BF212" s="31">
        <v>0</v>
      </c>
      <c r="BG212" s="31">
        <v>0</v>
      </c>
      <c r="BH212" s="31">
        <v>0</v>
      </c>
      <c r="BI212" s="31">
        <v>0</v>
      </c>
      <c r="BJ212" s="31">
        <v>0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0</v>
      </c>
      <c r="BQ212" s="31">
        <v>0</v>
      </c>
      <c r="BR212" s="31">
        <v>0</v>
      </c>
      <c r="BS212" s="31">
        <v>0</v>
      </c>
      <c r="BT212" s="31">
        <v>0</v>
      </c>
      <c r="BU212" s="31">
        <v>0</v>
      </c>
      <c r="BV212" s="31">
        <v>0</v>
      </c>
      <c r="BW212" s="31">
        <v>0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0</v>
      </c>
      <c r="CH212" s="31">
        <v>0</v>
      </c>
      <c r="CI212" s="31">
        <v>0</v>
      </c>
      <c r="CJ212" s="31">
        <v>0</v>
      </c>
      <c r="CK212" s="31">
        <v>0</v>
      </c>
      <c r="CL212" s="31">
        <v>0</v>
      </c>
      <c r="CM212" s="31">
        <v>0</v>
      </c>
      <c r="CN212" s="31">
        <v>0</v>
      </c>
      <c r="CO212" s="31">
        <v>0</v>
      </c>
      <c r="CP212" s="31">
        <v>0</v>
      </c>
      <c r="CQ212" s="31">
        <v>0</v>
      </c>
      <c r="CR212" s="31">
        <v>0</v>
      </c>
      <c r="CS212" s="31">
        <v>0</v>
      </c>
      <c r="CT212" s="31">
        <v>0</v>
      </c>
      <c r="CU212" s="31">
        <v>0</v>
      </c>
      <c r="CV212" s="31">
        <v>0</v>
      </c>
      <c r="CW212" s="31">
        <v>0</v>
      </c>
      <c r="CX212" s="31">
        <v>0</v>
      </c>
      <c r="CY212" s="31">
        <v>0</v>
      </c>
      <c r="CZ212" s="31">
        <v>0</v>
      </c>
      <c r="DA212" s="31">
        <v>0</v>
      </c>
      <c r="DB212" s="31">
        <v>0</v>
      </c>
      <c r="DC212" s="31">
        <v>0</v>
      </c>
      <c r="DD212" s="31">
        <v>0</v>
      </c>
      <c r="DE212" s="31">
        <v>0</v>
      </c>
      <c r="DF212" s="31">
        <v>0</v>
      </c>
      <c r="DG212" s="31">
        <v>0</v>
      </c>
      <c r="DH212" s="31">
        <v>0</v>
      </c>
      <c r="DI212" s="31">
        <v>0</v>
      </c>
      <c r="DJ212" s="31">
        <v>0</v>
      </c>
      <c r="DK212" s="31">
        <v>0</v>
      </c>
      <c r="DL212" s="31">
        <v>0</v>
      </c>
      <c r="DM212" s="31">
        <v>0</v>
      </c>
      <c r="DN212" s="31">
        <v>0</v>
      </c>
      <c r="DO212" s="31">
        <v>0</v>
      </c>
      <c r="DP212" s="31">
        <v>0</v>
      </c>
      <c r="DQ212" s="31">
        <v>0</v>
      </c>
      <c r="DR212" s="31">
        <v>0</v>
      </c>
      <c r="DS212" s="31">
        <v>0</v>
      </c>
      <c r="DT212" s="31">
        <v>0</v>
      </c>
      <c r="DU212" s="31">
        <v>0</v>
      </c>
      <c r="DV212" s="31">
        <v>0</v>
      </c>
      <c r="DW212" s="31">
        <v>0</v>
      </c>
      <c r="DX212" s="31">
        <v>0</v>
      </c>
      <c r="DY212" s="31">
        <v>0</v>
      </c>
      <c r="DZ212" s="31">
        <v>0</v>
      </c>
      <c r="EA212" s="31">
        <v>0</v>
      </c>
      <c r="EB212" s="31">
        <v>0</v>
      </c>
      <c r="EC212" s="31">
        <v>0</v>
      </c>
      <c r="ED212" s="31">
        <v>0</v>
      </c>
      <c r="EE212" s="31">
        <v>0</v>
      </c>
      <c r="EF212" s="31">
        <v>0</v>
      </c>
      <c r="EG212" s="31">
        <v>0</v>
      </c>
      <c r="EH212" s="31">
        <v>0</v>
      </c>
      <c r="EI212" s="31">
        <v>0</v>
      </c>
      <c r="EJ212" s="31">
        <v>0</v>
      </c>
      <c r="EK212" s="31">
        <v>0</v>
      </c>
      <c r="EL212" s="31">
        <v>0</v>
      </c>
      <c r="EM212" s="31">
        <v>0</v>
      </c>
      <c r="EN212" s="31">
        <v>0</v>
      </c>
      <c r="EO212" s="31">
        <v>0</v>
      </c>
      <c r="EP212" s="31">
        <v>0</v>
      </c>
      <c r="EQ212" s="31">
        <v>0</v>
      </c>
      <c r="ER212" s="31">
        <v>0</v>
      </c>
      <c r="ES212" s="31">
        <v>0</v>
      </c>
      <c r="ET212" s="31">
        <v>0</v>
      </c>
      <c r="EU212" s="31">
        <v>0</v>
      </c>
      <c r="EV212" s="31">
        <v>0</v>
      </c>
      <c r="EW212" s="31">
        <v>0</v>
      </c>
      <c r="EX212" s="31">
        <v>0</v>
      </c>
      <c r="EY212" s="31">
        <v>0</v>
      </c>
      <c r="EZ212" s="31">
        <v>0</v>
      </c>
      <c r="FA212" s="31">
        <v>0</v>
      </c>
      <c r="FB212" s="31">
        <v>0</v>
      </c>
      <c r="FC212" s="31">
        <v>0</v>
      </c>
      <c r="FD212" s="31">
        <v>0</v>
      </c>
      <c r="FE212" s="31">
        <v>0</v>
      </c>
      <c r="FF212" s="31">
        <v>0</v>
      </c>
      <c r="FG212" s="31">
        <v>0</v>
      </c>
      <c r="FH212" s="31">
        <v>0</v>
      </c>
      <c r="FI212" s="31">
        <v>0</v>
      </c>
      <c r="FJ212" s="31">
        <v>0</v>
      </c>
      <c r="FK212" s="31">
        <v>0</v>
      </c>
      <c r="FL212" s="31">
        <v>0</v>
      </c>
      <c r="FM212" s="31">
        <v>0</v>
      </c>
      <c r="FN212" s="31">
        <v>0</v>
      </c>
      <c r="FO212" s="31">
        <v>0</v>
      </c>
      <c r="FP212" s="31">
        <v>0</v>
      </c>
      <c r="FQ212" s="31">
        <v>0</v>
      </c>
      <c r="FR212" s="31">
        <v>0</v>
      </c>
      <c r="FS212" s="31">
        <v>0</v>
      </c>
      <c r="FT212" s="31">
        <v>0</v>
      </c>
      <c r="FU212" s="31">
        <v>0</v>
      </c>
      <c r="FV212" s="31">
        <v>0</v>
      </c>
      <c r="FW212" s="31">
        <v>0</v>
      </c>
      <c r="FX212" s="31">
        <v>0</v>
      </c>
      <c r="FY212" s="31">
        <v>0</v>
      </c>
      <c r="FZ212" s="31">
        <v>0</v>
      </c>
      <c r="GA212" s="31">
        <v>0</v>
      </c>
      <c r="GB212" s="31">
        <v>0</v>
      </c>
      <c r="GC212" s="31">
        <v>0</v>
      </c>
      <c r="GD212" s="31">
        <v>0</v>
      </c>
      <c r="GE212" s="31">
        <v>0</v>
      </c>
      <c r="GF212" s="31">
        <v>0</v>
      </c>
      <c r="GG212" s="31">
        <v>0</v>
      </c>
      <c r="GH212" s="31">
        <v>0</v>
      </c>
      <c r="GI212" s="31">
        <v>0</v>
      </c>
      <c r="GJ212" s="31">
        <v>0</v>
      </c>
      <c r="GK212" s="31">
        <v>0</v>
      </c>
      <c r="GL212" s="31">
        <v>0</v>
      </c>
      <c r="GM212" s="31">
        <v>0</v>
      </c>
      <c r="GN212" s="31">
        <v>0</v>
      </c>
      <c r="GO212" s="31">
        <v>0</v>
      </c>
      <c r="GP212" s="31">
        <v>0</v>
      </c>
      <c r="GQ212" s="31">
        <v>0</v>
      </c>
      <c r="GR212" s="31">
        <v>0</v>
      </c>
      <c r="GS212" s="31">
        <v>0</v>
      </c>
      <c r="GT212" s="31">
        <v>0</v>
      </c>
      <c r="GU212" s="31">
        <v>0</v>
      </c>
      <c r="GV212" s="31">
        <v>0</v>
      </c>
      <c r="GW212" s="31">
        <v>0</v>
      </c>
      <c r="GX212" s="31">
        <v>0</v>
      </c>
      <c r="GY212" s="31">
        <v>0</v>
      </c>
      <c r="GZ212" s="31">
        <v>0</v>
      </c>
      <c r="HA212" s="31">
        <v>0</v>
      </c>
      <c r="HB212" s="31">
        <v>0</v>
      </c>
      <c r="HC212" s="31">
        <v>0</v>
      </c>
      <c r="HD212" s="31">
        <v>0</v>
      </c>
      <c r="HE212" s="31">
        <v>0</v>
      </c>
      <c r="HF212" s="31">
        <v>0</v>
      </c>
      <c r="HG212" s="31">
        <v>0</v>
      </c>
      <c r="HH212" s="31">
        <v>0</v>
      </c>
      <c r="HI212" s="31">
        <v>0</v>
      </c>
      <c r="HJ212" s="31">
        <v>0</v>
      </c>
      <c r="HK212" s="31">
        <v>0</v>
      </c>
      <c r="HL212" s="31">
        <v>0</v>
      </c>
      <c r="HM212" s="31">
        <v>0</v>
      </c>
      <c r="HN212" s="31">
        <v>0</v>
      </c>
      <c r="HO212" s="31">
        <v>0</v>
      </c>
      <c r="HP212" s="31">
        <v>0</v>
      </c>
      <c r="HQ212" s="31">
        <v>0</v>
      </c>
      <c r="HR212" s="31">
        <v>0</v>
      </c>
      <c r="HS212" s="31">
        <v>0</v>
      </c>
      <c r="HT212" s="31">
        <v>0</v>
      </c>
      <c r="HU212" s="31">
        <v>0</v>
      </c>
      <c r="HV212" s="31">
        <v>0</v>
      </c>
      <c r="HW212" s="31">
        <v>0</v>
      </c>
      <c r="HX212" s="31">
        <v>0</v>
      </c>
      <c r="HY212" s="31">
        <v>0</v>
      </c>
      <c r="HZ212" s="31">
        <v>0</v>
      </c>
      <c r="IA212" s="31">
        <v>0</v>
      </c>
      <c r="IB212" s="31">
        <v>0</v>
      </c>
      <c r="IC212" s="31">
        <v>0</v>
      </c>
      <c r="ID212" s="31">
        <v>0</v>
      </c>
      <c r="IE212" s="31">
        <v>0</v>
      </c>
      <c r="IF212" s="31">
        <v>0</v>
      </c>
      <c r="IG212" s="31">
        <v>0</v>
      </c>
      <c r="IH212" s="31">
        <v>0</v>
      </c>
      <c r="II212" s="31">
        <v>0</v>
      </c>
      <c r="IJ212" s="31">
        <v>0</v>
      </c>
      <c r="IK212" s="31">
        <v>0</v>
      </c>
      <c r="IL212" s="31">
        <v>0</v>
      </c>
      <c r="IM212" s="31">
        <v>0</v>
      </c>
      <c r="IN212" s="31">
        <v>0</v>
      </c>
      <c r="IO212" s="31">
        <v>0</v>
      </c>
      <c r="IP212" s="31">
        <v>0</v>
      </c>
      <c r="IQ212" s="31">
        <v>0</v>
      </c>
      <c r="IR212" s="31">
        <v>0</v>
      </c>
      <c r="IS212" s="31">
        <v>0</v>
      </c>
      <c r="IT212" s="31">
        <v>0</v>
      </c>
      <c r="IU212" s="31">
        <v>0</v>
      </c>
      <c r="IV212" s="31">
        <v>0</v>
      </c>
      <c r="IW212" s="31">
        <v>0</v>
      </c>
      <c r="IX212" s="31">
        <v>0</v>
      </c>
      <c r="IY212" s="31">
        <v>0</v>
      </c>
      <c r="IZ212" s="3"/>
      <c r="JA212" s="3"/>
    </row>
    <row r="213" spans="1:261" x14ac:dyDescent="0.25">
      <c r="A213" s="3"/>
      <c r="B213" s="3"/>
      <c r="C213" s="3"/>
      <c r="D213" s="205" t="s">
        <v>410</v>
      </c>
      <c r="E213" s="205" t="s">
        <v>425</v>
      </c>
      <c r="F213" s="10" t="s">
        <v>311</v>
      </c>
      <c r="G213" s="3"/>
      <c r="H213" s="3"/>
      <c r="I213" s="3"/>
      <c r="J213" s="5" t="s">
        <v>4</v>
      </c>
      <c r="K213" s="3"/>
      <c r="L213" s="3"/>
      <c r="M213" s="3"/>
      <c r="N213" s="3"/>
      <c r="O213" s="3"/>
      <c r="P213" s="3"/>
      <c r="Q213" s="12">
        <v>2220</v>
      </c>
      <c r="R213" s="3"/>
      <c r="S213" s="3"/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0</v>
      </c>
      <c r="AS213" s="31">
        <v>0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2220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0</v>
      </c>
      <c r="BQ213" s="31">
        <v>0</v>
      </c>
      <c r="BR213" s="31">
        <v>0</v>
      </c>
      <c r="BS213" s="31">
        <v>0</v>
      </c>
      <c r="BT213" s="31">
        <v>0</v>
      </c>
      <c r="BU213" s="31">
        <v>0</v>
      </c>
      <c r="BV213" s="31">
        <v>0</v>
      </c>
      <c r="BW213" s="31">
        <v>0</v>
      </c>
      <c r="BX213" s="31">
        <v>0</v>
      </c>
      <c r="BY213" s="31">
        <v>0</v>
      </c>
      <c r="BZ213" s="31">
        <v>0</v>
      </c>
      <c r="CA213" s="31">
        <v>0</v>
      </c>
      <c r="CB213" s="31">
        <v>0</v>
      </c>
      <c r="CC213" s="31">
        <v>0</v>
      </c>
      <c r="CD213" s="31">
        <v>0</v>
      </c>
      <c r="CE213" s="31">
        <v>0</v>
      </c>
      <c r="CF213" s="31">
        <v>0</v>
      </c>
      <c r="CG213" s="31">
        <v>0</v>
      </c>
      <c r="CH213" s="31">
        <v>0</v>
      </c>
      <c r="CI213" s="31">
        <v>0</v>
      </c>
      <c r="CJ213" s="31">
        <v>0</v>
      </c>
      <c r="CK213" s="31">
        <v>0</v>
      </c>
      <c r="CL213" s="31">
        <v>0</v>
      </c>
      <c r="CM213" s="31">
        <v>0</v>
      </c>
      <c r="CN213" s="31">
        <v>0</v>
      </c>
      <c r="CO213" s="31">
        <v>0</v>
      </c>
      <c r="CP213" s="31">
        <v>0</v>
      </c>
      <c r="CQ213" s="31">
        <v>0</v>
      </c>
      <c r="CR213" s="31">
        <v>0</v>
      </c>
      <c r="CS213" s="31">
        <v>0</v>
      </c>
      <c r="CT213" s="31">
        <v>0</v>
      </c>
      <c r="CU213" s="31">
        <v>0</v>
      </c>
      <c r="CV213" s="31">
        <v>0</v>
      </c>
      <c r="CW213" s="31">
        <v>0</v>
      </c>
      <c r="CX213" s="31">
        <v>0</v>
      </c>
      <c r="CY213" s="31">
        <v>0</v>
      </c>
      <c r="CZ213" s="31">
        <v>0</v>
      </c>
      <c r="DA213" s="31">
        <v>0</v>
      </c>
      <c r="DB213" s="31">
        <v>0</v>
      </c>
      <c r="DC213" s="31">
        <v>0</v>
      </c>
      <c r="DD213" s="31">
        <v>0</v>
      </c>
      <c r="DE213" s="31">
        <v>0</v>
      </c>
      <c r="DF213" s="31">
        <v>0</v>
      </c>
      <c r="DG213" s="31">
        <v>0</v>
      </c>
      <c r="DH213" s="31">
        <v>0</v>
      </c>
      <c r="DI213" s="31">
        <v>0</v>
      </c>
      <c r="DJ213" s="31">
        <v>0</v>
      </c>
      <c r="DK213" s="31">
        <v>0</v>
      </c>
      <c r="DL213" s="31">
        <v>0</v>
      </c>
      <c r="DM213" s="31">
        <v>0</v>
      </c>
      <c r="DN213" s="31">
        <v>0</v>
      </c>
      <c r="DO213" s="31">
        <v>0</v>
      </c>
      <c r="DP213" s="31">
        <v>0</v>
      </c>
      <c r="DQ213" s="31">
        <v>0</v>
      </c>
      <c r="DR213" s="31">
        <v>0</v>
      </c>
      <c r="DS213" s="31">
        <v>0</v>
      </c>
      <c r="DT213" s="31">
        <v>0</v>
      </c>
      <c r="DU213" s="31">
        <v>0</v>
      </c>
      <c r="DV213" s="31">
        <v>0</v>
      </c>
      <c r="DW213" s="31">
        <v>0</v>
      </c>
      <c r="DX213" s="31">
        <v>0</v>
      </c>
      <c r="DY213" s="31">
        <v>0</v>
      </c>
      <c r="DZ213" s="31">
        <v>0</v>
      </c>
      <c r="EA213" s="31">
        <v>0</v>
      </c>
      <c r="EB213" s="31">
        <v>0</v>
      </c>
      <c r="EC213" s="31">
        <v>0</v>
      </c>
      <c r="ED213" s="31">
        <v>0</v>
      </c>
      <c r="EE213" s="31">
        <v>0</v>
      </c>
      <c r="EF213" s="31">
        <v>0</v>
      </c>
      <c r="EG213" s="31">
        <v>0</v>
      </c>
      <c r="EH213" s="31">
        <v>0</v>
      </c>
      <c r="EI213" s="31">
        <v>0</v>
      </c>
      <c r="EJ213" s="31">
        <v>0</v>
      </c>
      <c r="EK213" s="31">
        <v>0</v>
      </c>
      <c r="EL213" s="31">
        <v>0</v>
      </c>
      <c r="EM213" s="31">
        <v>0</v>
      </c>
      <c r="EN213" s="31">
        <v>0</v>
      </c>
      <c r="EO213" s="31">
        <v>0</v>
      </c>
      <c r="EP213" s="31">
        <v>0</v>
      </c>
      <c r="EQ213" s="31">
        <v>0</v>
      </c>
      <c r="ER213" s="31">
        <v>0</v>
      </c>
      <c r="ES213" s="31">
        <v>0</v>
      </c>
      <c r="ET213" s="31">
        <v>0</v>
      </c>
      <c r="EU213" s="31">
        <v>0</v>
      </c>
      <c r="EV213" s="31">
        <v>0</v>
      </c>
      <c r="EW213" s="31">
        <v>0</v>
      </c>
      <c r="EX213" s="31">
        <v>0</v>
      </c>
      <c r="EY213" s="31">
        <v>0</v>
      </c>
      <c r="EZ213" s="31">
        <v>0</v>
      </c>
      <c r="FA213" s="31">
        <v>0</v>
      </c>
      <c r="FB213" s="31">
        <v>0</v>
      </c>
      <c r="FC213" s="31">
        <v>0</v>
      </c>
      <c r="FD213" s="31">
        <v>0</v>
      </c>
      <c r="FE213" s="31">
        <v>0</v>
      </c>
      <c r="FF213" s="31">
        <v>0</v>
      </c>
      <c r="FG213" s="31">
        <v>0</v>
      </c>
      <c r="FH213" s="31">
        <v>0</v>
      </c>
      <c r="FI213" s="31">
        <v>0</v>
      </c>
      <c r="FJ213" s="31">
        <v>0</v>
      </c>
      <c r="FK213" s="31">
        <v>0</v>
      </c>
      <c r="FL213" s="31">
        <v>0</v>
      </c>
      <c r="FM213" s="31">
        <v>0</v>
      </c>
      <c r="FN213" s="31">
        <v>0</v>
      </c>
      <c r="FO213" s="31">
        <v>0</v>
      </c>
      <c r="FP213" s="31">
        <v>0</v>
      </c>
      <c r="FQ213" s="31">
        <v>0</v>
      </c>
      <c r="FR213" s="31">
        <v>0</v>
      </c>
      <c r="FS213" s="31">
        <v>0</v>
      </c>
      <c r="FT213" s="31">
        <v>0</v>
      </c>
      <c r="FU213" s="31">
        <v>0</v>
      </c>
      <c r="FV213" s="31">
        <v>0</v>
      </c>
      <c r="FW213" s="31">
        <v>0</v>
      </c>
      <c r="FX213" s="31">
        <v>0</v>
      </c>
      <c r="FY213" s="31">
        <v>0</v>
      </c>
      <c r="FZ213" s="31">
        <v>0</v>
      </c>
      <c r="GA213" s="31">
        <v>0</v>
      </c>
      <c r="GB213" s="31">
        <v>0</v>
      </c>
      <c r="GC213" s="31">
        <v>0</v>
      </c>
      <c r="GD213" s="31">
        <v>0</v>
      </c>
      <c r="GE213" s="31">
        <v>0</v>
      </c>
      <c r="GF213" s="31">
        <v>0</v>
      </c>
      <c r="GG213" s="31">
        <v>0</v>
      </c>
      <c r="GH213" s="31">
        <v>0</v>
      </c>
      <c r="GI213" s="31">
        <v>0</v>
      </c>
      <c r="GJ213" s="31">
        <v>0</v>
      </c>
      <c r="GK213" s="31">
        <v>0</v>
      </c>
      <c r="GL213" s="31">
        <v>0</v>
      </c>
      <c r="GM213" s="31">
        <v>0</v>
      </c>
      <c r="GN213" s="31">
        <v>0</v>
      </c>
      <c r="GO213" s="31">
        <v>0</v>
      </c>
      <c r="GP213" s="31">
        <v>0</v>
      </c>
      <c r="GQ213" s="31">
        <v>0</v>
      </c>
      <c r="GR213" s="31">
        <v>0</v>
      </c>
      <c r="GS213" s="31">
        <v>0</v>
      </c>
      <c r="GT213" s="31">
        <v>0</v>
      </c>
      <c r="GU213" s="31">
        <v>0</v>
      </c>
      <c r="GV213" s="31">
        <v>0</v>
      </c>
      <c r="GW213" s="31">
        <v>0</v>
      </c>
      <c r="GX213" s="31">
        <v>0</v>
      </c>
      <c r="GY213" s="31">
        <v>0</v>
      </c>
      <c r="GZ213" s="31">
        <v>0</v>
      </c>
      <c r="HA213" s="31">
        <v>0</v>
      </c>
      <c r="HB213" s="31">
        <v>0</v>
      </c>
      <c r="HC213" s="31">
        <v>0</v>
      </c>
      <c r="HD213" s="31">
        <v>0</v>
      </c>
      <c r="HE213" s="31">
        <v>0</v>
      </c>
      <c r="HF213" s="31">
        <v>0</v>
      </c>
      <c r="HG213" s="31">
        <v>0</v>
      </c>
      <c r="HH213" s="31">
        <v>0</v>
      </c>
      <c r="HI213" s="31">
        <v>0</v>
      </c>
      <c r="HJ213" s="31">
        <v>0</v>
      </c>
      <c r="HK213" s="31">
        <v>0</v>
      </c>
      <c r="HL213" s="31">
        <v>0</v>
      </c>
      <c r="HM213" s="31">
        <v>0</v>
      </c>
      <c r="HN213" s="31">
        <v>0</v>
      </c>
      <c r="HO213" s="31">
        <v>0</v>
      </c>
      <c r="HP213" s="31">
        <v>0</v>
      </c>
      <c r="HQ213" s="31">
        <v>0</v>
      </c>
      <c r="HR213" s="31">
        <v>0</v>
      </c>
      <c r="HS213" s="31">
        <v>0</v>
      </c>
      <c r="HT213" s="31">
        <v>0</v>
      </c>
      <c r="HU213" s="31">
        <v>0</v>
      </c>
      <c r="HV213" s="31">
        <v>0</v>
      </c>
      <c r="HW213" s="31">
        <v>0</v>
      </c>
      <c r="HX213" s="31">
        <v>0</v>
      </c>
      <c r="HY213" s="31">
        <v>0</v>
      </c>
      <c r="HZ213" s="31">
        <v>0</v>
      </c>
      <c r="IA213" s="31">
        <v>0</v>
      </c>
      <c r="IB213" s="31">
        <v>0</v>
      </c>
      <c r="IC213" s="31">
        <v>0</v>
      </c>
      <c r="ID213" s="31">
        <v>0</v>
      </c>
      <c r="IE213" s="31">
        <v>0</v>
      </c>
      <c r="IF213" s="31">
        <v>0</v>
      </c>
      <c r="IG213" s="31">
        <v>0</v>
      </c>
      <c r="IH213" s="31">
        <v>0</v>
      </c>
      <c r="II213" s="31">
        <v>0</v>
      </c>
      <c r="IJ213" s="31">
        <v>0</v>
      </c>
      <c r="IK213" s="31">
        <v>0</v>
      </c>
      <c r="IL213" s="31">
        <v>0</v>
      </c>
      <c r="IM213" s="31">
        <v>0</v>
      </c>
      <c r="IN213" s="31">
        <v>0</v>
      </c>
      <c r="IO213" s="31">
        <v>0</v>
      </c>
      <c r="IP213" s="31">
        <v>0</v>
      </c>
      <c r="IQ213" s="31">
        <v>0</v>
      </c>
      <c r="IR213" s="31">
        <v>0</v>
      </c>
      <c r="IS213" s="31">
        <v>0</v>
      </c>
      <c r="IT213" s="31">
        <v>0</v>
      </c>
      <c r="IU213" s="31">
        <v>0</v>
      </c>
      <c r="IV213" s="31">
        <v>0</v>
      </c>
      <c r="IW213" s="31">
        <v>0</v>
      </c>
      <c r="IX213" s="31">
        <v>0</v>
      </c>
      <c r="IY213" s="31">
        <v>0</v>
      </c>
      <c r="IZ213" s="3"/>
      <c r="JA213" s="3"/>
    </row>
    <row r="214" spans="1:261" x14ac:dyDescent="0.25">
      <c r="A214" s="3"/>
      <c r="B214" s="3"/>
      <c r="C214" s="3"/>
      <c r="D214" s="205" t="s">
        <v>410</v>
      </c>
      <c r="E214" s="205" t="s">
        <v>425</v>
      </c>
      <c r="F214" s="10" t="s">
        <v>102</v>
      </c>
      <c r="G214" s="3"/>
      <c r="H214" s="3"/>
      <c r="I214" s="3"/>
      <c r="J214" s="5" t="s">
        <v>4</v>
      </c>
      <c r="K214" s="3"/>
      <c r="L214" s="3"/>
      <c r="M214" s="3"/>
      <c r="N214" s="3"/>
      <c r="O214" s="3"/>
      <c r="P214" s="3"/>
      <c r="Q214" s="12"/>
      <c r="R214" s="3"/>
      <c r="S214" s="50"/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0</v>
      </c>
      <c r="AQ214" s="31">
        <v>0</v>
      </c>
      <c r="AR214" s="31">
        <v>0</v>
      </c>
      <c r="AS214" s="31">
        <v>0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0</v>
      </c>
      <c r="BH214" s="31">
        <v>0</v>
      </c>
      <c r="BI214" s="31">
        <v>0</v>
      </c>
      <c r="BJ214" s="31">
        <v>0</v>
      </c>
      <c r="BK214" s="31">
        <v>0</v>
      </c>
      <c r="BL214" s="31">
        <v>0</v>
      </c>
      <c r="BM214" s="31">
        <v>0</v>
      </c>
      <c r="BN214" s="31">
        <v>0</v>
      </c>
      <c r="BO214" s="31">
        <v>0</v>
      </c>
      <c r="BP214" s="31">
        <v>0</v>
      </c>
      <c r="BQ214" s="31">
        <v>0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31">
        <v>0</v>
      </c>
      <c r="BY214" s="31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CE214" s="31">
        <v>0</v>
      </c>
      <c r="CF214" s="31">
        <v>0</v>
      </c>
      <c r="CG214" s="31">
        <v>0</v>
      </c>
      <c r="CH214" s="31">
        <v>0</v>
      </c>
      <c r="CI214" s="31">
        <v>0</v>
      </c>
      <c r="CJ214" s="31">
        <v>0</v>
      </c>
      <c r="CK214" s="31">
        <v>0</v>
      </c>
      <c r="CL214" s="31">
        <v>0</v>
      </c>
      <c r="CM214" s="31">
        <v>0</v>
      </c>
      <c r="CN214" s="31">
        <v>0</v>
      </c>
      <c r="CO214" s="31">
        <v>0</v>
      </c>
      <c r="CP214" s="31">
        <v>0</v>
      </c>
      <c r="CQ214" s="31">
        <v>0</v>
      </c>
      <c r="CR214" s="31">
        <v>0</v>
      </c>
      <c r="CS214" s="31">
        <v>0</v>
      </c>
      <c r="CT214" s="31">
        <v>0</v>
      </c>
      <c r="CU214" s="31">
        <v>0</v>
      </c>
      <c r="CV214" s="31">
        <v>0</v>
      </c>
      <c r="CW214" s="31">
        <v>0</v>
      </c>
      <c r="CX214" s="31">
        <v>0</v>
      </c>
      <c r="CY214" s="31">
        <v>0</v>
      </c>
      <c r="CZ214" s="31">
        <v>0</v>
      </c>
      <c r="DA214" s="31">
        <v>0</v>
      </c>
      <c r="DB214" s="31">
        <v>0</v>
      </c>
      <c r="DC214" s="31">
        <v>0</v>
      </c>
      <c r="DD214" s="31">
        <v>0</v>
      </c>
      <c r="DE214" s="31">
        <v>0</v>
      </c>
      <c r="DF214" s="31">
        <v>0</v>
      </c>
      <c r="DG214" s="31">
        <v>0</v>
      </c>
      <c r="DH214" s="31">
        <v>0</v>
      </c>
      <c r="DI214" s="31">
        <v>0</v>
      </c>
      <c r="DJ214" s="31">
        <v>0</v>
      </c>
      <c r="DK214" s="31">
        <v>0</v>
      </c>
      <c r="DL214" s="31">
        <v>0</v>
      </c>
      <c r="DM214" s="31">
        <v>0</v>
      </c>
      <c r="DN214" s="31">
        <v>0</v>
      </c>
      <c r="DO214" s="31">
        <v>0</v>
      </c>
      <c r="DP214" s="31">
        <v>0</v>
      </c>
      <c r="DQ214" s="31">
        <v>0</v>
      </c>
      <c r="DR214" s="31">
        <v>0</v>
      </c>
      <c r="DS214" s="31">
        <v>0</v>
      </c>
      <c r="DT214" s="31">
        <v>0</v>
      </c>
      <c r="DU214" s="31">
        <v>0</v>
      </c>
      <c r="DV214" s="31">
        <v>0</v>
      </c>
      <c r="DW214" s="31">
        <v>0</v>
      </c>
      <c r="DX214" s="31">
        <v>0</v>
      </c>
      <c r="DY214" s="31">
        <v>0</v>
      </c>
      <c r="DZ214" s="31">
        <v>0</v>
      </c>
      <c r="EA214" s="31">
        <v>0</v>
      </c>
      <c r="EB214" s="31">
        <v>0</v>
      </c>
      <c r="EC214" s="31">
        <v>0</v>
      </c>
      <c r="ED214" s="31">
        <v>0</v>
      </c>
      <c r="EE214" s="31">
        <v>0</v>
      </c>
      <c r="EF214" s="31">
        <v>0</v>
      </c>
      <c r="EG214" s="31">
        <v>0</v>
      </c>
      <c r="EH214" s="31">
        <v>0</v>
      </c>
      <c r="EI214" s="31">
        <v>0</v>
      </c>
      <c r="EJ214" s="31">
        <v>0</v>
      </c>
      <c r="EK214" s="31">
        <v>0</v>
      </c>
      <c r="EL214" s="31">
        <v>0</v>
      </c>
      <c r="EM214" s="31">
        <v>0</v>
      </c>
      <c r="EN214" s="31">
        <v>0</v>
      </c>
      <c r="EO214" s="31">
        <v>0</v>
      </c>
      <c r="EP214" s="31">
        <v>0</v>
      </c>
      <c r="EQ214" s="31">
        <v>0</v>
      </c>
      <c r="ER214" s="31">
        <v>0</v>
      </c>
      <c r="ES214" s="31">
        <v>0</v>
      </c>
      <c r="ET214" s="31">
        <v>0</v>
      </c>
      <c r="EU214" s="31">
        <v>0</v>
      </c>
      <c r="EV214" s="31">
        <v>0</v>
      </c>
      <c r="EW214" s="31">
        <v>0</v>
      </c>
      <c r="EX214" s="31">
        <v>0</v>
      </c>
      <c r="EY214" s="31">
        <v>0</v>
      </c>
      <c r="EZ214" s="31">
        <v>0</v>
      </c>
      <c r="FA214" s="31">
        <v>0</v>
      </c>
      <c r="FB214" s="31">
        <v>0</v>
      </c>
      <c r="FC214" s="31">
        <v>0</v>
      </c>
      <c r="FD214" s="31">
        <v>0</v>
      </c>
      <c r="FE214" s="31">
        <v>0</v>
      </c>
      <c r="FF214" s="31">
        <v>0</v>
      </c>
      <c r="FG214" s="31">
        <v>0</v>
      </c>
      <c r="FH214" s="31">
        <v>0</v>
      </c>
      <c r="FI214" s="31">
        <v>0</v>
      </c>
      <c r="FJ214" s="31">
        <v>0</v>
      </c>
      <c r="FK214" s="31">
        <v>0</v>
      </c>
      <c r="FL214" s="31">
        <v>0</v>
      </c>
      <c r="FM214" s="31">
        <v>0</v>
      </c>
      <c r="FN214" s="31">
        <v>0</v>
      </c>
      <c r="FO214" s="31">
        <v>0</v>
      </c>
      <c r="FP214" s="31">
        <v>0</v>
      </c>
      <c r="FQ214" s="31">
        <v>0</v>
      </c>
      <c r="FR214" s="31">
        <v>0</v>
      </c>
      <c r="FS214" s="31">
        <v>0</v>
      </c>
      <c r="FT214" s="31">
        <v>0</v>
      </c>
      <c r="FU214" s="31">
        <v>0</v>
      </c>
      <c r="FV214" s="31">
        <v>0</v>
      </c>
      <c r="FW214" s="31">
        <v>0</v>
      </c>
      <c r="FX214" s="31">
        <v>0</v>
      </c>
      <c r="FY214" s="31">
        <v>0</v>
      </c>
      <c r="FZ214" s="31">
        <v>0</v>
      </c>
      <c r="GA214" s="31">
        <v>0</v>
      </c>
      <c r="GB214" s="31">
        <v>0</v>
      </c>
      <c r="GC214" s="31">
        <v>0</v>
      </c>
      <c r="GD214" s="31">
        <v>0</v>
      </c>
      <c r="GE214" s="31">
        <v>0</v>
      </c>
      <c r="GF214" s="31">
        <v>0</v>
      </c>
      <c r="GG214" s="31">
        <v>0</v>
      </c>
      <c r="GH214" s="31">
        <v>0</v>
      </c>
      <c r="GI214" s="31">
        <v>0</v>
      </c>
      <c r="GJ214" s="31">
        <v>0</v>
      </c>
      <c r="GK214" s="31">
        <v>0</v>
      </c>
      <c r="GL214" s="31">
        <v>0</v>
      </c>
      <c r="GM214" s="31">
        <v>0</v>
      </c>
      <c r="GN214" s="31">
        <v>0</v>
      </c>
      <c r="GO214" s="31">
        <v>0</v>
      </c>
      <c r="GP214" s="31">
        <v>0</v>
      </c>
      <c r="GQ214" s="31">
        <v>0</v>
      </c>
      <c r="GR214" s="31">
        <v>0</v>
      </c>
      <c r="GS214" s="31">
        <v>0</v>
      </c>
      <c r="GT214" s="31">
        <v>0</v>
      </c>
      <c r="GU214" s="31">
        <v>0</v>
      </c>
      <c r="GV214" s="31">
        <v>0</v>
      </c>
      <c r="GW214" s="31">
        <v>0</v>
      </c>
      <c r="GX214" s="31">
        <v>0</v>
      </c>
      <c r="GY214" s="31">
        <v>0</v>
      </c>
      <c r="GZ214" s="31">
        <v>0</v>
      </c>
      <c r="HA214" s="31">
        <v>0</v>
      </c>
      <c r="HB214" s="31">
        <v>0</v>
      </c>
      <c r="HC214" s="31">
        <v>0</v>
      </c>
      <c r="HD214" s="31">
        <v>0</v>
      </c>
      <c r="HE214" s="31">
        <v>0</v>
      </c>
      <c r="HF214" s="31">
        <v>0</v>
      </c>
      <c r="HG214" s="31">
        <v>0</v>
      </c>
      <c r="HH214" s="31">
        <v>0</v>
      </c>
      <c r="HI214" s="31">
        <v>0</v>
      </c>
      <c r="HJ214" s="31">
        <v>0</v>
      </c>
      <c r="HK214" s="31">
        <v>0</v>
      </c>
      <c r="HL214" s="31">
        <v>0</v>
      </c>
      <c r="HM214" s="31">
        <v>0</v>
      </c>
      <c r="HN214" s="31">
        <v>0</v>
      </c>
      <c r="HO214" s="31">
        <v>0</v>
      </c>
      <c r="HP214" s="31">
        <v>0</v>
      </c>
      <c r="HQ214" s="31">
        <v>0</v>
      </c>
      <c r="HR214" s="31">
        <v>0</v>
      </c>
      <c r="HS214" s="31">
        <v>0</v>
      </c>
      <c r="HT214" s="31">
        <v>0</v>
      </c>
      <c r="HU214" s="31">
        <v>0</v>
      </c>
      <c r="HV214" s="31">
        <v>0</v>
      </c>
      <c r="HW214" s="31">
        <v>0</v>
      </c>
      <c r="HX214" s="31">
        <v>0</v>
      </c>
      <c r="HY214" s="31">
        <v>0</v>
      </c>
      <c r="HZ214" s="31">
        <v>0</v>
      </c>
      <c r="IA214" s="31">
        <v>0</v>
      </c>
      <c r="IB214" s="31">
        <v>0</v>
      </c>
      <c r="IC214" s="31">
        <v>0</v>
      </c>
      <c r="ID214" s="31">
        <v>0</v>
      </c>
      <c r="IE214" s="31">
        <v>0</v>
      </c>
      <c r="IF214" s="31">
        <v>0</v>
      </c>
      <c r="IG214" s="31">
        <v>0</v>
      </c>
      <c r="IH214" s="31">
        <v>0</v>
      </c>
      <c r="II214" s="31">
        <v>0</v>
      </c>
      <c r="IJ214" s="31">
        <v>0</v>
      </c>
      <c r="IK214" s="31">
        <v>0</v>
      </c>
      <c r="IL214" s="31">
        <v>0</v>
      </c>
      <c r="IM214" s="31">
        <v>0</v>
      </c>
      <c r="IN214" s="31">
        <v>0</v>
      </c>
      <c r="IO214" s="31">
        <v>0</v>
      </c>
      <c r="IP214" s="31">
        <v>0</v>
      </c>
      <c r="IQ214" s="31">
        <v>0</v>
      </c>
      <c r="IR214" s="31">
        <v>0</v>
      </c>
      <c r="IS214" s="31">
        <v>0</v>
      </c>
      <c r="IT214" s="31">
        <v>0</v>
      </c>
      <c r="IU214" s="31">
        <v>0</v>
      </c>
      <c r="IV214" s="31">
        <v>0</v>
      </c>
      <c r="IW214" s="31">
        <v>0</v>
      </c>
      <c r="IX214" s="31">
        <v>0</v>
      </c>
      <c r="IY214" s="31">
        <v>0</v>
      </c>
      <c r="IZ214" s="3"/>
      <c r="JA214" s="3"/>
    </row>
    <row r="215" spans="1:261" x14ac:dyDescent="0.25">
      <c r="A215" s="3"/>
      <c r="B215" s="3"/>
      <c r="C215" s="3"/>
      <c r="D215" s="205" t="s">
        <v>410</v>
      </c>
      <c r="E215" s="205" t="s">
        <v>425</v>
      </c>
      <c r="F215" s="10" t="s">
        <v>103</v>
      </c>
      <c r="G215" s="3"/>
      <c r="H215" s="3"/>
      <c r="I215" s="3"/>
      <c r="J215" s="5" t="s">
        <v>4</v>
      </c>
      <c r="K215" s="3"/>
      <c r="L215" s="20" t="s">
        <v>29</v>
      </c>
      <c r="M215" s="20"/>
      <c r="N215" s="20"/>
      <c r="O215" s="20"/>
      <c r="P215" s="20"/>
      <c r="Q215" s="46">
        <v>0</v>
      </c>
      <c r="R215" s="3"/>
      <c r="S215" s="50"/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2220</v>
      </c>
      <c r="BE215" s="31">
        <v>2220</v>
      </c>
      <c r="BF215" s="31">
        <v>2220</v>
      </c>
      <c r="BG215" s="31">
        <v>2220</v>
      </c>
      <c r="BH215" s="31">
        <v>2220</v>
      </c>
      <c r="BI215" s="31">
        <v>2220</v>
      </c>
      <c r="BJ215" s="31">
        <v>2220</v>
      </c>
      <c r="BK215" s="31">
        <v>2220</v>
      </c>
      <c r="BL215" s="31">
        <v>2220</v>
      </c>
      <c r="BM215" s="31">
        <v>2220</v>
      </c>
      <c r="BN215" s="31">
        <v>2220</v>
      </c>
      <c r="BO215" s="31">
        <v>2220</v>
      </c>
      <c r="BP215" s="31">
        <v>2220</v>
      </c>
      <c r="BQ215" s="31">
        <v>2220</v>
      </c>
      <c r="BR215" s="31">
        <v>2220</v>
      </c>
      <c r="BS215" s="31">
        <v>2220</v>
      </c>
      <c r="BT215" s="31">
        <v>2220</v>
      </c>
      <c r="BU215" s="31">
        <v>2220</v>
      </c>
      <c r="BV215" s="31">
        <v>2220</v>
      </c>
      <c r="BW215" s="31">
        <v>2220</v>
      </c>
      <c r="BX215" s="31">
        <v>2220</v>
      </c>
      <c r="BY215" s="31">
        <v>2220</v>
      </c>
      <c r="BZ215" s="31">
        <v>2220</v>
      </c>
      <c r="CA215" s="31">
        <v>2220</v>
      </c>
      <c r="CB215" s="31">
        <v>2220</v>
      </c>
      <c r="CC215" s="31">
        <v>2220</v>
      </c>
      <c r="CD215" s="31">
        <v>2220</v>
      </c>
      <c r="CE215" s="31">
        <v>2220</v>
      </c>
      <c r="CF215" s="31">
        <v>2220</v>
      </c>
      <c r="CG215" s="31">
        <v>2220</v>
      </c>
      <c r="CH215" s="31">
        <v>2220</v>
      </c>
      <c r="CI215" s="31">
        <v>2220</v>
      </c>
      <c r="CJ215" s="31">
        <v>2220</v>
      </c>
      <c r="CK215" s="31">
        <v>2220</v>
      </c>
      <c r="CL215" s="31">
        <v>2220</v>
      </c>
      <c r="CM215" s="31">
        <v>2220</v>
      </c>
      <c r="CN215" s="31">
        <v>2220</v>
      </c>
      <c r="CO215" s="31">
        <v>2220</v>
      </c>
      <c r="CP215" s="31">
        <v>2220</v>
      </c>
      <c r="CQ215" s="31">
        <v>2220</v>
      </c>
      <c r="CR215" s="31">
        <v>2220</v>
      </c>
      <c r="CS215" s="31">
        <v>2220</v>
      </c>
      <c r="CT215" s="31">
        <v>2220</v>
      </c>
      <c r="CU215" s="31">
        <v>2220</v>
      </c>
      <c r="CV215" s="31">
        <v>2220</v>
      </c>
      <c r="CW215" s="31">
        <v>2220</v>
      </c>
      <c r="CX215" s="31">
        <v>2220</v>
      </c>
      <c r="CY215" s="31">
        <v>2220</v>
      </c>
      <c r="CZ215" s="31">
        <v>2220</v>
      </c>
      <c r="DA215" s="31">
        <v>2220</v>
      </c>
      <c r="DB215" s="31">
        <v>2220</v>
      </c>
      <c r="DC215" s="31">
        <v>2220</v>
      </c>
      <c r="DD215" s="31">
        <v>2220</v>
      </c>
      <c r="DE215" s="31">
        <v>2220</v>
      </c>
      <c r="DF215" s="31">
        <v>2220</v>
      </c>
      <c r="DG215" s="31">
        <v>2220</v>
      </c>
      <c r="DH215" s="31">
        <v>2220</v>
      </c>
      <c r="DI215" s="31">
        <v>2220</v>
      </c>
      <c r="DJ215" s="31">
        <v>2220</v>
      </c>
      <c r="DK215" s="31">
        <v>2220</v>
      </c>
      <c r="DL215" s="31">
        <v>2220</v>
      </c>
      <c r="DM215" s="31">
        <v>2220</v>
      </c>
      <c r="DN215" s="31">
        <v>2220</v>
      </c>
      <c r="DO215" s="31">
        <v>2220</v>
      </c>
      <c r="DP215" s="31">
        <v>2220</v>
      </c>
      <c r="DQ215" s="31">
        <v>2220</v>
      </c>
      <c r="DR215" s="31">
        <v>2220</v>
      </c>
      <c r="DS215" s="31">
        <v>2220</v>
      </c>
      <c r="DT215" s="31">
        <v>2220</v>
      </c>
      <c r="DU215" s="31">
        <v>2220</v>
      </c>
      <c r="DV215" s="31">
        <v>2220</v>
      </c>
      <c r="DW215" s="31">
        <v>2220</v>
      </c>
      <c r="DX215" s="31">
        <v>2220</v>
      </c>
      <c r="DY215" s="31">
        <v>2220</v>
      </c>
      <c r="DZ215" s="31">
        <v>2220</v>
      </c>
      <c r="EA215" s="31">
        <v>2220</v>
      </c>
      <c r="EB215" s="31">
        <v>2220</v>
      </c>
      <c r="EC215" s="31">
        <v>2220</v>
      </c>
      <c r="ED215" s="31">
        <v>2220</v>
      </c>
      <c r="EE215" s="31">
        <v>2220</v>
      </c>
      <c r="EF215" s="31">
        <v>2220</v>
      </c>
      <c r="EG215" s="31">
        <v>2220</v>
      </c>
      <c r="EH215" s="31">
        <v>2220</v>
      </c>
      <c r="EI215" s="31">
        <v>2220</v>
      </c>
      <c r="EJ215" s="31">
        <v>2220</v>
      </c>
      <c r="EK215" s="31">
        <v>2220</v>
      </c>
      <c r="EL215" s="31">
        <v>2220</v>
      </c>
      <c r="EM215" s="31">
        <v>2220</v>
      </c>
      <c r="EN215" s="31">
        <v>2220</v>
      </c>
      <c r="EO215" s="31">
        <v>2220</v>
      </c>
      <c r="EP215" s="31">
        <v>2220</v>
      </c>
      <c r="EQ215" s="31">
        <v>2220</v>
      </c>
      <c r="ER215" s="31">
        <v>2220</v>
      </c>
      <c r="ES215" s="31">
        <v>2220</v>
      </c>
      <c r="ET215" s="31">
        <v>2220</v>
      </c>
      <c r="EU215" s="31">
        <v>2220</v>
      </c>
      <c r="EV215" s="31">
        <v>2220</v>
      </c>
      <c r="EW215" s="31">
        <v>2220</v>
      </c>
      <c r="EX215" s="31">
        <v>2220</v>
      </c>
      <c r="EY215" s="31">
        <v>2220</v>
      </c>
      <c r="EZ215" s="31">
        <v>2220</v>
      </c>
      <c r="FA215" s="31">
        <v>2220</v>
      </c>
      <c r="FB215" s="31">
        <v>2220</v>
      </c>
      <c r="FC215" s="31">
        <v>2220</v>
      </c>
      <c r="FD215" s="31">
        <v>2220</v>
      </c>
      <c r="FE215" s="31">
        <v>2220</v>
      </c>
      <c r="FF215" s="31">
        <v>2220</v>
      </c>
      <c r="FG215" s="31">
        <v>2220</v>
      </c>
      <c r="FH215" s="31">
        <v>2220</v>
      </c>
      <c r="FI215" s="31">
        <v>2220</v>
      </c>
      <c r="FJ215" s="31">
        <v>2220</v>
      </c>
      <c r="FK215" s="31">
        <v>2220</v>
      </c>
      <c r="FL215" s="31">
        <v>2220</v>
      </c>
      <c r="FM215" s="31">
        <v>2220</v>
      </c>
      <c r="FN215" s="31">
        <v>2220</v>
      </c>
      <c r="FO215" s="31">
        <v>2220</v>
      </c>
      <c r="FP215" s="31">
        <v>2220</v>
      </c>
      <c r="FQ215" s="31">
        <v>2220</v>
      </c>
      <c r="FR215" s="31">
        <v>2220</v>
      </c>
      <c r="FS215" s="31">
        <v>2220</v>
      </c>
      <c r="FT215" s="31">
        <v>2220</v>
      </c>
      <c r="FU215" s="31">
        <v>2220</v>
      </c>
      <c r="FV215" s="31">
        <v>2220</v>
      </c>
      <c r="FW215" s="31">
        <v>2220</v>
      </c>
      <c r="FX215" s="31">
        <v>2220</v>
      </c>
      <c r="FY215" s="31">
        <v>2220</v>
      </c>
      <c r="FZ215" s="31">
        <v>2220</v>
      </c>
      <c r="GA215" s="31">
        <v>2220</v>
      </c>
      <c r="GB215" s="31">
        <v>2220</v>
      </c>
      <c r="GC215" s="31">
        <v>2220</v>
      </c>
      <c r="GD215" s="31">
        <v>2220</v>
      </c>
      <c r="GE215" s="31">
        <v>2220</v>
      </c>
      <c r="GF215" s="31">
        <v>2220</v>
      </c>
      <c r="GG215" s="31">
        <v>2220</v>
      </c>
      <c r="GH215" s="31">
        <v>2220</v>
      </c>
      <c r="GI215" s="31">
        <v>2220</v>
      </c>
      <c r="GJ215" s="31">
        <v>2220</v>
      </c>
      <c r="GK215" s="31">
        <v>2220</v>
      </c>
      <c r="GL215" s="31">
        <v>2220</v>
      </c>
      <c r="GM215" s="31">
        <v>2220</v>
      </c>
      <c r="GN215" s="31">
        <v>2220</v>
      </c>
      <c r="GO215" s="31">
        <v>2220</v>
      </c>
      <c r="GP215" s="31">
        <v>2220</v>
      </c>
      <c r="GQ215" s="31">
        <v>2220</v>
      </c>
      <c r="GR215" s="31">
        <v>2220</v>
      </c>
      <c r="GS215" s="31">
        <v>2220</v>
      </c>
      <c r="GT215" s="31">
        <v>2220</v>
      </c>
      <c r="GU215" s="31">
        <v>2220</v>
      </c>
      <c r="GV215" s="31">
        <v>2220</v>
      </c>
      <c r="GW215" s="31">
        <v>2220</v>
      </c>
      <c r="GX215" s="31">
        <v>2220</v>
      </c>
      <c r="GY215" s="31">
        <v>2220</v>
      </c>
      <c r="GZ215" s="31">
        <v>2220</v>
      </c>
      <c r="HA215" s="31">
        <v>2220</v>
      </c>
      <c r="HB215" s="31">
        <v>2220</v>
      </c>
      <c r="HC215" s="31">
        <v>2220</v>
      </c>
      <c r="HD215" s="31">
        <v>2220</v>
      </c>
      <c r="HE215" s="31">
        <v>2220</v>
      </c>
      <c r="HF215" s="31">
        <v>2220</v>
      </c>
      <c r="HG215" s="31">
        <v>2220</v>
      </c>
      <c r="HH215" s="31">
        <v>2220</v>
      </c>
      <c r="HI215" s="31">
        <v>2220</v>
      </c>
      <c r="HJ215" s="31">
        <v>2220</v>
      </c>
      <c r="HK215" s="31">
        <v>2220</v>
      </c>
      <c r="HL215" s="31">
        <v>2220</v>
      </c>
      <c r="HM215" s="31">
        <v>2220</v>
      </c>
      <c r="HN215" s="31">
        <v>2220</v>
      </c>
      <c r="HO215" s="31">
        <v>2220</v>
      </c>
      <c r="HP215" s="31">
        <v>2220</v>
      </c>
      <c r="HQ215" s="31">
        <v>2220</v>
      </c>
      <c r="HR215" s="31">
        <v>2220</v>
      </c>
      <c r="HS215" s="31">
        <v>2220</v>
      </c>
      <c r="HT215" s="31">
        <v>2220</v>
      </c>
      <c r="HU215" s="31">
        <v>2220</v>
      </c>
      <c r="HV215" s="31">
        <v>2220</v>
      </c>
      <c r="HW215" s="31">
        <v>2220</v>
      </c>
      <c r="HX215" s="31">
        <v>2220</v>
      </c>
      <c r="HY215" s="31">
        <v>2220</v>
      </c>
      <c r="HZ215" s="31">
        <v>2220</v>
      </c>
      <c r="IA215" s="31">
        <v>2220</v>
      </c>
      <c r="IB215" s="31">
        <v>2220</v>
      </c>
      <c r="IC215" s="31">
        <v>2220</v>
      </c>
      <c r="ID215" s="31">
        <v>2220</v>
      </c>
      <c r="IE215" s="31">
        <v>2220</v>
      </c>
      <c r="IF215" s="31">
        <v>2220</v>
      </c>
      <c r="IG215" s="31">
        <v>2220</v>
      </c>
      <c r="IH215" s="31">
        <v>2220</v>
      </c>
      <c r="II215" s="31">
        <v>2220</v>
      </c>
      <c r="IJ215" s="31">
        <v>2220</v>
      </c>
      <c r="IK215" s="31">
        <v>2220</v>
      </c>
      <c r="IL215" s="31">
        <v>2220</v>
      </c>
      <c r="IM215" s="31">
        <v>2220</v>
      </c>
      <c r="IN215" s="31">
        <v>2220</v>
      </c>
      <c r="IO215" s="31">
        <v>2220</v>
      </c>
      <c r="IP215" s="31">
        <v>2220</v>
      </c>
      <c r="IQ215" s="31">
        <v>2220</v>
      </c>
      <c r="IR215" s="31">
        <v>2220</v>
      </c>
      <c r="IS215" s="31">
        <v>2220</v>
      </c>
      <c r="IT215" s="31">
        <v>2220</v>
      </c>
      <c r="IU215" s="31">
        <v>2220</v>
      </c>
      <c r="IV215" s="31">
        <v>2220</v>
      </c>
      <c r="IW215" s="31">
        <v>2220</v>
      </c>
      <c r="IX215" s="31">
        <v>2220</v>
      </c>
      <c r="IY215" s="31">
        <v>2220</v>
      </c>
      <c r="IZ215" s="3"/>
      <c r="JA215" s="3"/>
    </row>
    <row r="216" spans="1:261" x14ac:dyDescent="0.25">
      <c r="A216" s="3"/>
      <c r="B216" s="3"/>
      <c r="C216" s="3"/>
      <c r="D216" s="205" t="s">
        <v>410</v>
      </c>
      <c r="E216" s="205" t="s">
        <v>425</v>
      </c>
      <c r="F216" s="10" t="s">
        <v>313</v>
      </c>
      <c r="G216" s="3"/>
      <c r="H216" s="3"/>
      <c r="I216" s="3"/>
      <c r="J216" s="5" t="s">
        <v>7</v>
      </c>
      <c r="K216" s="3"/>
      <c r="L216" s="3"/>
      <c r="M216" s="3"/>
      <c r="N216" s="3"/>
      <c r="O216" s="3"/>
      <c r="P216" s="3"/>
      <c r="Q216" s="43"/>
      <c r="R216" s="3"/>
      <c r="S216" s="3"/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0</v>
      </c>
      <c r="AI216" s="39">
        <v>0</v>
      </c>
      <c r="AJ216" s="39">
        <v>0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0</v>
      </c>
      <c r="BJ216" s="39">
        <v>0</v>
      </c>
      <c r="BK216" s="39">
        <v>0</v>
      </c>
      <c r="BL216" s="39">
        <v>0</v>
      </c>
      <c r="BM216" s="39">
        <v>0</v>
      </c>
      <c r="BN216" s="39">
        <v>0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5.5555555555555558E-3</v>
      </c>
      <c r="CC216" s="39">
        <v>5.5555555555555558E-3</v>
      </c>
      <c r="CD216" s="39">
        <v>5.5555555555555558E-3</v>
      </c>
      <c r="CE216" s="39">
        <v>5.5555555555555558E-3</v>
      </c>
      <c r="CF216" s="39">
        <v>5.5555555555555558E-3</v>
      </c>
      <c r="CG216" s="39">
        <v>5.5555555555555558E-3</v>
      </c>
      <c r="CH216" s="39">
        <v>5.5555555555555558E-3</v>
      </c>
      <c r="CI216" s="39">
        <v>5.5555555555555558E-3</v>
      </c>
      <c r="CJ216" s="39">
        <v>5.5555555555555558E-3</v>
      </c>
      <c r="CK216" s="39">
        <v>5.5555555555555558E-3</v>
      </c>
      <c r="CL216" s="39">
        <v>5.5555555555555558E-3</v>
      </c>
      <c r="CM216" s="39">
        <v>5.5555555555555558E-3</v>
      </c>
      <c r="CN216" s="39">
        <v>5.5555555555555558E-3</v>
      </c>
      <c r="CO216" s="39">
        <v>5.5555555555555558E-3</v>
      </c>
      <c r="CP216" s="39">
        <v>5.5555555555555558E-3</v>
      </c>
      <c r="CQ216" s="39">
        <v>5.5555555555555558E-3</v>
      </c>
      <c r="CR216" s="39">
        <v>5.5555555555555558E-3</v>
      </c>
      <c r="CS216" s="39">
        <v>5.5555555555555558E-3</v>
      </c>
      <c r="CT216" s="39">
        <v>5.5555555555555558E-3</v>
      </c>
      <c r="CU216" s="39">
        <v>5.5555555555555558E-3</v>
      </c>
      <c r="CV216" s="39">
        <v>5.5555555555555558E-3</v>
      </c>
      <c r="CW216" s="39">
        <v>5.5555555555555558E-3</v>
      </c>
      <c r="CX216" s="39">
        <v>5.5555555555555558E-3</v>
      </c>
      <c r="CY216" s="39">
        <v>5.5555555555555558E-3</v>
      </c>
      <c r="CZ216" s="39">
        <v>5.5555555555555558E-3</v>
      </c>
      <c r="DA216" s="39">
        <v>5.5555555555555558E-3</v>
      </c>
      <c r="DB216" s="39">
        <v>5.5555555555555558E-3</v>
      </c>
      <c r="DC216" s="39">
        <v>5.5555555555555558E-3</v>
      </c>
      <c r="DD216" s="39">
        <v>5.5555555555555558E-3</v>
      </c>
      <c r="DE216" s="39">
        <v>5.5555555555555558E-3</v>
      </c>
      <c r="DF216" s="39">
        <v>5.5555555555555558E-3</v>
      </c>
      <c r="DG216" s="39">
        <v>5.5555555555555558E-3</v>
      </c>
      <c r="DH216" s="39">
        <v>5.5555555555555558E-3</v>
      </c>
      <c r="DI216" s="39">
        <v>5.5555555555555558E-3</v>
      </c>
      <c r="DJ216" s="39">
        <v>5.5555555555555558E-3</v>
      </c>
      <c r="DK216" s="39">
        <v>5.5555555555555558E-3</v>
      </c>
      <c r="DL216" s="39">
        <v>5.5555555555555558E-3</v>
      </c>
      <c r="DM216" s="39">
        <v>5.5555555555555558E-3</v>
      </c>
      <c r="DN216" s="39">
        <v>5.5555555555555558E-3</v>
      </c>
      <c r="DO216" s="39">
        <v>5.5555555555555558E-3</v>
      </c>
      <c r="DP216" s="39">
        <v>5.5555555555555558E-3</v>
      </c>
      <c r="DQ216" s="39">
        <v>5.5555555555555558E-3</v>
      </c>
      <c r="DR216" s="39">
        <v>5.5555555555555558E-3</v>
      </c>
      <c r="DS216" s="39">
        <v>5.5555555555555558E-3</v>
      </c>
      <c r="DT216" s="39">
        <v>5.5555555555555558E-3</v>
      </c>
      <c r="DU216" s="39">
        <v>5.5555555555555558E-3</v>
      </c>
      <c r="DV216" s="39">
        <v>5.5555555555555558E-3</v>
      </c>
      <c r="DW216" s="39">
        <v>5.5555555555555558E-3</v>
      </c>
      <c r="DX216" s="39">
        <v>5.5555555555555558E-3</v>
      </c>
      <c r="DY216" s="39">
        <v>5.5555555555555558E-3</v>
      </c>
      <c r="DZ216" s="39">
        <v>5.5555555555555558E-3</v>
      </c>
      <c r="EA216" s="39">
        <v>5.5555555555555558E-3</v>
      </c>
      <c r="EB216" s="39">
        <v>5.5555555555555558E-3</v>
      </c>
      <c r="EC216" s="39">
        <v>5.5555555555555558E-3</v>
      </c>
      <c r="ED216" s="39">
        <v>5.5555555555555558E-3</v>
      </c>
      <c r="EE216" s="39">
        <v>5.5555555555555558E-3</v>
      </c>
      <c r="EF216" s="39">
        <v>5.5555555555555558E-3</v>
      </c>
      <c r="EG216" s="39">
        <v>5.5555555555555558E-3</v>
      </c>
      <c r="EH216" s="39">
        <v>5.5555555555555558E-3</v>
      </c>
      <c r="EI216" s="39">
        <v>5.5555555555555558E-3</v>
      </c>
      <c r="EJ216" s="39">
        <v>5.5555555555555558E-3</v>
      </c>
      <c r="EK216" s="39">
        <v>5.5555555555555558E-3</v>
      </c>
      <c r="EL216" s="39">
        <v>5.5555555555555558E-3</v>
      </c>
      <c r="EM216" s="39">
        <v>5.5555555555555558E-3</v>
      </c>
      <c r="EN216" s="39">
        <v>5.5555555555555558E-3</v>
      </c>
      <c r="EO216" s="39">
        <v>5.5555555555555558E-3</v>
      </c>
      <c r="EP216" s="39">
        <v>5.5555555555555558E-3</v>
      </c>
      <c r="EQ216" s="39">
        <v>5.5555555555555558E-3</v>
      </c>
      <c r="ER216" s="39">
        <v>5.5555555555555558E-3</v>
      </c>
      <c r="ES216" s="39">
        <v>5.5555555555555558E-3</v>
      </c>
      <c r="ET216" s="39">
        <v>5.5555555555555558E-3</v>
      </c>
      <c r="EU216" s="39">
        <v>5.5555555555555558E-3</v>
      </c>
      <c r="EV216" s="39">
        <v>5.5555555555555558E-3</v>
      </c>
      <c r="EW216" s="39">
        <v>5.5555555555555558E-3</v>
      </c>
      <c r="EX216" s="39">
        <v>5.5555555555555558E-3</v>
      </c>
      <c r="EY216" s="39">
        <v>5.5555555555555558E-3</v>
      </c>
      <c r="EZ216" s="39">
        <v>5.5555555555555558E-3</v>
      </c>
      <c r="FA216" s="39">
        <v>5.5555555555555558E-3</v>
      </c>
      <c r="FB216" s="39">
        <v>5.5555555555555558E-3</v>
      </c>
      <c r="FC216" s="39">
        <v>5.5555555555555558E-3</v>
      </c>
      <c r="FD216" s="39">
        <v>5.5555555555555558E-3</v>
      </c>
      <c r="FE216" s="39">
        <v>5.5555555555555558E-3</v>
      </c>
      <c r="FF216" s="39">
        <v>5.5555555555555558E-3</v>
      </c>
      <c r="FG216" s="39">
        <v>5.5555555555555558E-3</v>
      </c>
      <c r="FH216" s="39">
        <v>5.5555555555555558E-3</v>
      </c>
      <c r="FI216" s="39">
        <v>5.5555555555555558E-3</v>
      </c>
      <c r="FJ216" s="39">
        <v>5.5555555555555558E-3</v>
      </c>
      <c r="FK216" s="39">
        <v>5.5555555555555558E-3</v>
      </c>
      <c r="FL216" s="39">
        <v>5.5555555555555558E-3</v>
      </c>
      <c r="FM216" s="39">
        <v>5.5555555555555558E-3</v>
      </c>
      <c r="FN216" s="39">
        <v>5.5555555555555558E-3</v>
      </c>
      <c r="FO216" s="39">
        <v>5.5555555555555558E-3</v>
      </c>
      <c r="FP216" s="39">
        <v>5.5555555555555558E-3</v>
      </c>
      <c r="FQ216" s="39">
        <v>5.5555555555555558E-3</v>
      </c>
      <c r="FR216" s="39">
        <v>5.5555555555555558E-3</v>
      </c>
      <c r="FS216" s="39">
        <v>5.5555555555555558E-3</v>
      </c>
      <c r="FT216" s="39">
        <v>5.5555555555555558E-3</v>
      </c>
      <c r="FU216" s="39">
        <v>5.5555555555555558E-3</v>
      </c>
      <c r="FV216" s="39">
        <v>5.5555555555555558E-3</v>
      </c>
      <c r="FW216" s="39">
        <v>5.5555555555555558E-3</v>
      </c>
      <c r="FX216" s="39">
        <v>5.5555555555555558E-3</v>
      </c>
      <c r="FY216" s="39">
        <v>5.5555555555555558E-3</v>
      </c>
      <c r="FZ216" s="39">
        <v>5.5555555555555558E-3</v>
      </c>
      <c r="GA216" s="39">
        <v>5.5555555555555558E-3</v>
      </c>
      <c r="GB216" s="39">
        <v>5.5555555555555558E-3</v>
      </c>
      <c r="GC216" s="39">
        <v>5.5555555555555558E-3</v>
      </c>
      <c r="GD216" s="39">
        <v>5.5555555555555558E-3</v>
      </c>
      <c r="GE216" s="39">
        <v>5.5555555555555558E-3</v>
      </c>
      <c r="GF216" s="39">
        <v>5.5555555555555558E-3</v>
      </c>
      <c r="GG216" s="39">
        <v>5.5555555555555558E-3</v>
      </c>
      <c r="GH216" s="39">
        <v>5.5555555555555558E-3</v>
      </c>
      <c r="GI216" s="39">
        <v>5.5555555555555558E-3</v>
      </c>
      <c r="GJ216" s="39">
        <v>5.5555555555555558E-3</v>
      </c>
      <c r="GK216" s="39">
        <v>5.5555555555555558E-3</v>
      </c>
      <c r="GL216" s="39">
        <v>5.5555555555555558E-3</v>
      </c>
      <c r="GM216" s="39">
        <v>5.5555555555555558E-3</v>
      </c>
      <c r="GN216" s="39">
        <v>5.5555555555555558E-3</v>
      </c>
      <c r="GO216" s="39">
        <v>5.5555555555555558E-3</v>
      </c>
      <c r="GP216" s="39">
        <v>5.5555555555555558E-3</v>
      </c>
      <c r="GQ216" s="39">
        <v>5.5555555555555558E-3</v>
      </c>
      <c r="GR216" s="39">
        <v>5.5555555555555558E-3</v>
      </c>
      <c r="GS216" s="39">
        <v>5.5555555555555558E-3</v>
      </c>
      <c r="GT216" s="39">
        <v>5.5555555555555558E-3</v>
      </c>
      <c r="GU216" s="39">
        <v>5.5555555555555558E-3</v>
      </c>
      <c r="GV216" s="39">
        <v>5.5555555555555558E-3</v>
      </c>
      <c r="GW216" s="39">
        <v>5.5555555555555558E-3</v>
      </c>
      <c r="GX216" s="39">
        <v>5.5555555555555558E-3</v>
      </c>
      <c r="GY216" s="39">
        <v>5.5555555555555558E-3</v>
      </c>
      <c r="GZ216" s="39">
        <v>5.5555555555555558E-3</v>
      </c>
      <c r="HA216" s="39">
        <v>5.5555555555555558E-3</v>
      </c>
      <c r="HB216" s="39">
        <v>5.5555555555555558E-3</v>
      </c>
      <c r="HC216" s="39">
        <v>5.5555555555555558E-3</v>
      </c>
      <c r="HD216" s="39">
        <v>5.5555555555555558E-3</v>
      </c>
      <c r="HE216" s="39">
        <v>5.5555555555555558E-3</v>
      </c>
      <c r="HF216" s="39">
        <v>5.5555555555555558E-3</v>
      </c>
      <c r="HG216" s="39">
        <v>5.5555555555555558E-3</v>
      </c>
      <c r="HH216" s="39">
        <v>5.5555555555555558E-3</v>
      </c>
      <c r="HI216" s="39">
        <v>5.5555555555555558E-3</v>
      </c>
      <c r="HJ216" s="39">
        <v>5.5555555555555558E-3</v>
      </c>
      <c r="HK216" s="39">
        <v>5.5555555555555558E-3</v>
      </c>
      <c r="HL216" s="39">
        <v>5.5555555555555558E-3</v>
      </c>
      <c r="HM216" s="39">
        <v>5.5555555555555558E-3</v>
      </c>
      <c r="HN216" s="39">
        <v>5.5555555555555558E-3</v>
      </c>
      <c r="HO216" s="39">
        <v>5.5555555555555558E-3</v>
      </c>
      <c r="HP216" s="39">
        <v>5.5555555555555558E-3</v>
      </c>
      <c r="HQ216" s="39">
        <v>5.5555555555555558E-3</v>
      </c>
      <c r="HR216" s="39">
        <v>5.5555555555555558E-3</v>
      </c>
      <c r="HS216" s="39">
        <v>5.5555555555555558E-3</v>
      </c>
      <c r="HT216" s="39">
        <v>5.5555555555555558E-3</v>
      </c>
      <c r="HU216" s="39">
        <v>5.5555555555555558E-3</v>
      </c>
      <c r="HV216" s="39">
        <v>5.5555555555555558E-3</v>
      </c>
      <c r="HW216" s="39">
        <v>5.5555555555555558E-3</v>
      </c>
      <c r="HX216" s="39">
        <v>5.5555555555555558E-3</v>
      </c>
      <c r="HY216" s="39">
        <v>5.5555555555555558E-3</v>
      </c>
      <c r="HZ216" s="39">
        <v>5.5555555555555558E-3</v>
      </c>
      <c r="IA216" s="39">
        <v>5.5555555555555558E-3</v>
      </c>
      <c r="IB216" s="39">
        <v>5.5555555555555558E-3</v>
      </c>
      <c r="IC216" s="39">
        <v>5.5555555555555558E-3</v>
      </c>
      <c r="ID216" s="39">
        <v>5.5555555555555558E-3</v>
      </c>
      <c r="IE216" s="39">
        <v>5.5555555555555558E-3</v>
      </c>
      <c r="IF216" s="39">
        <v>5.5555555555555558E-3</v>
      </c>
      <c r="IG216" s="39">
        <v>5.5555555555555558E-3</v>
      </c>
      <c r="IH216" s="39">
        <v>5.5555555555555558E-3</v>
      </c>
      <c r="II216" s="39">
        <v>5.5555555555555558E-3</v>
      </c>
      <c r="IJ216" s="39">
        <v>5.5555555555555558E-3</v>
      </c>
      <c r="IK216" s="39">
        <v>5.5555555555555558E-3</v>
      </c>
      <c r="IL216" s="39">
        <v>5.5555555555555558E-3</v>
      </c>
      <c r="IM216" s="39">
        <v>5.5555555555555558E-3</v>
      </c>
      <c r="IN216" s="39">
        <v>5.5555555555555558E-3</v>
      </c>
      <c r="IO216" s="39">
        <v>5.5555555555555558E-3</v>
      </c>
      <c r="IP216" s="39">
        <v>5.5555555555555558E-3</v>
      </c>
      <c r="IQ216" s="39">
        <v>5.5555555555555558E-3</v>
      </c>
      <c r="IR216" s="39">
        <v>5.5555555555555558E-3</v>
      </c>
      <c r="IS216" s="39">
        <v>5.5555555555555558E-3</v>
      </c>
      <c r="IT216" s="39">
        <v>5.5555555555555558E-3</v>
      </c>
      <c r="IU216" s="39">
        <v>5.5555555555555558E-3</v>
      </c>
      <c r="IV216" s="39">
        <v>5.5555555555555558E-3</v>
      </c>
      <c r="IW216" s="39">
        <v>5.5555555555555558E-3</v>
      </c>
      <c r="IX216" s="39">
        <v>5.5555555555555558E-3</v>
      </c>
      <c r="IY216" s="39">
        <v>5.5555555555555558E-3</v>
      </c>
      <c r="IZ216" s="3"/>
      <c r="JA216" s="3"/>
    </row>
    <row r="217" spans="1:261" x14ac:dyDescent="0.25">
      <c r="A217" s="3"/>
      <c r="B217" s="3"/>
      <c r="C217" s="3"/>
      <c r="D217" s="205" t="s">
        <v>410</v>
      </c>
      <c r="E217" s="205" t="s">
        <v>425</v>
      </c>
      <c r="F217" s="10" t="s">
        <v>314</v>
      </c>
      <c r="G217" s="3"/>
      <c r="H217" s="3"/>
      <c r="I217" s="3"/>
      <c r="J217" s="5" t="s">
        <v>4</v>
      </c>
      <c r="K217" s="3"/>
      <c r="L217" s="3"/>
      <c r="M217" s="3"/>
      <c r="N217" s="3"/>
      <c r="O217" s="3"/>
      <c r="P217" s="3"/>
      <c r="Q217" s="12">
        <v>2219.9999999999968</v>
      </c>
      <c r="R217" s="3"/>
      <c r="S217" s="3"/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12.333333333333334</v>
      </c>
      <c r="BE217" s="31">
        <v>12.333333333333334</v>
      </c>
      <c r="BF217" s="31">
        <v>12.333333333333334</v>
      </c>
      <c r="BG217" s="31">
        <v>12.333333333333334</v>
      </c>
      <c r="BH217" s="31">
        <v>12.333333333333334</v>
      </c>
      <c r="BI217" s="31">
        <v>12.333333333333334</v>
      </c>
      <c r="BJ217" s="31">
        <v>12.333333333333334</v>
      </c>
      <c r="BK217" s="31">
        <v>12.333333333333334</v>
      </c>
      <c r="BL217" s="31">
        <v>12.333333333333334</v>
      </c>
      <c r="BM217" s="31">
        <v>12.333333333333334</v>
      </c>
      <c r="BN217" s="31">
        <v>12.333333333333334</v>
      </c>
      <c r="BO217" s="31">
        <v>12.333333333333334</v>
      </c>
      <c r="BP217" s="31">
        <v>12.333333333333334</v>
      </c>
      <c r="BQ217" s="31">
        <v>12.333333333333334</v>
      </c>
      <c r="BR217" s="31">
        <v>12.333333333333334</v>
      </c>
      <c r="BS217" s="31">
        <v>12.333333333333334</v>
      </c>
      <c r="BT217" s="31">
        <v>12.333333333333334</v>
      </c>
      <c r="BU217" s="31">
        <v>12.333333333333334</v>
      </c>
      <c r="BV217" s="31">
        <v>12.333333333333334</v>
      </c>
      <c r="BW217" s="31">
        <v>12.333333333333334</v>
      </c>
      <c r="BX217" s="31">
        <v>12.333333333333334</v>
      </c>
      <c r="BY217" s="31">
        <v>12.333333333333334</v>
      </c>
      <c r="BZ217" s="31">
        <v>12.333333333333334</v>
      </c>
      <c r="CA217" s="31">
        <v>12.333333333333334</v>
      </c>
      <c r="CB217" s="31">
        <v>12.333333333333334</v>
      </c>
      <c r="CC217" s="31">
        <v>12.333333333333334</v>
      </c>
      <c r="CD217" s="31">
        <v>12.333333333333334</v>
      </c>
      <c r="CE217" s="31">
        <v>12.333333333333334</v>
      </c>
      <c r="CF217" s="31">
        <v>12.333333333333334</v>
      </c>
      <c r="CG217" s="31">
        <v>12.333333333333334</v>
      </c>
      <c r="CH217" s="31">
        <v>12.333333333333334</v>
      </c>
      <c r="CI217" s="31">
        <v>12.333333333333334</v>
      </c>
      <c r="CJ217" s="31">
        <v>12.333333333333334</v>
      </c>
      <c r="CK217" s="31">
        <v>12.333333333333334</v>
      </c>
      <c r="CL217" s="31">
        <v>12.333333333333334</v>
      </c>
      <c r="CM217" s="31">
        <v>12.333333333333334</v>
      </c>
      <c r="CN217" s="31">
        <v>12.333333333333334</v>
      </c>
      <c r="CO217" s="31">
        <v>12.333333333333334</v>
      </c>
      <c r="CP217" s="31">
        <v>12.333333333333334</v>
      </c>
      <c r="CQ217" s="31">
        <v>12.333333333333334</v>
      </c>
      <c r="CR217" s="31">
        <v>12.333333333333334</v>
      </c>
      <c r="CS217" s="31">
        <v>12.333333333333334</v>
      </c>
      <c r="CT217" s="31">
        <v>12.333333333333334</v>
      </c>
      <c r="CU217" s="31">
        <v>12.333333333333334</v>
      </c>
      <c r="CV217" s="31">
        <v>12.333333333333334</v>
      </c>
      <c r="CW217" s="31">
        <v>12.333333333333334</v>
      </c>
      <c r="CX217" s="31">
        <v>12.333333333333334</v>
      </c>
      <c r="CY217" s="31">
        <v>12.333333333333334</v>
      </c>
      <c r="CZ217" s="31">
        <v>12.333333333333334</v>
      </c>
      <c r="DA217" s="31">
        <v>12.333333333333334</v>
      </c>
      <c r="DB217" s="31">
        <v>12.333333333333334</v>
      </c>
      <c r="DC217" s="31">
        <v>12.333333333333334</v>
      </c>
      <c r="DD217" s="31">
        <v>12.333333333333334</v>
      </c>
      <c r="DE217" s="31">
        <v>12.333333333333334</v>
      </c>
      <c r="DF217" s="31">
        <v>12.333333333333334</v>
      </c>
      <c r="DG217" s="31">
        <v>12.333333333333334</v>
      </c>
      <c r="DH217" s="31">
        <v>12.333333333333334</v>
      </c>
      <c r="DI217" s="31">
        <v>12.333333333333334</v>
      </c>
      <c r="DJ217" s="31">
        <v>12.333333333333334</v>
      </c>
      <c r="DK217" s="31">
        <v>12.333333333333334</v>
      </c>
      <c r="DL217" s="31">
        <v>12.333333333333334</v>
      </c>
      <c r="DM217" s="31">
        <v>12.333333333333334</v>
      </c>
      <c r="DN217" s="31">
        <v>12.333333333333334</v>
      </c>
      <c r="DO217" s="31">
        <v>12.333333333333334</v>
      </c>
      <c r="DP217" s="31">
        <v>12.333333333333334</v>
      </c>
      <c r="DQ217" s="31">
        <v>12.333333333333334</v>
      </c>
      <c r="DR217" s="31">
        <v>12.333333333333334</v>
      </c>
      <c r="DS217" s="31">
        <v>12.333333333333334</v>
      </c>
      <c r="DT217" s="31">
        <v>12.333333333333334</v>
      </c>
      <c r="DU217" s="31">
        <v>12.333333333333334</v>
      </c>
      <c r="DV217" s="31">
        <v>12.333333333333334</v>
      </c>
      <c r="DW217" s="31">
        <v>12.333333333333334</v>
      </c>
      <c r="DX217" s="31">
        <v>12.333333333333334</v>
      </c>
      <c r="DY217" s="31">
        <v>12.333333333333334</v>
      </c>
      <c r="DZ217" s="31">
        <v>12.333333333333334</v>
      </c>
      <c r="EA217" s="31">
        <v>12.333333333333334</v>
      </c>
      <c r="EB217" s="31">
        <v>12.333333333333334</v>
      </c>
      <c r="EC217" s="31">
        <v>12.333333333333334</v>
      </c>
      <c r="ED217" s="31">
        <v>12.333333333333334</v>
      </c>
      <c r="EE217" s="31">
        <v>12.333333333333334</v>
      </c>
      <c r="EF217" s="31">
        <v>12.333333333333334</v>
      </c>
      <c r="EG217" s="31">
        <v>12.333333333333334</v>
      </c>
      <c r="EH217" s="31">
        <v>12.333333333333334</v>
      </c>
      <c r="EI217" s="31">
        <v>12.333333333333334</v>
      </c>
      <c r="EJ217" s="31">
        <v>12.333333333333334</v>
      </c>
      <c r="EK217" s="31">
        <v>12.333333333333334</v>
      </c>
      <c r="EL217" s="31">
        <v>12.333333333333334</v>
      </c>
      <c r="EM217" s="31">
        <v>12.333333333333334</v>
      </c>
      <c r="EN217" s="31">
        <v>12.333333333333334</v>
      </c>
      <c r="EO217" s="31">
        <v>12.333333333333334</v>
      </c>
      <c r="EP217" s="31">
        <v>12.333333333333334</v>
      </c>
      <c r="EQ217" s="31">
        <v>12.333333333333334</v>
      </c>
      <c r="ER217" s="31">
        <v>12.333333333333334</v>
      </c>
      <c r="ES217" s="31">
        <v>12.333333333333334</v>
      </c>
      <c r="ET217" s="31">
        <v>12.333333333333334</v>
      </c>
      <c r="EU217" s="31">
        <v>12.333333333333334</v>
      </c>
      <c r="EV217" s="31">
        <v>12.333333333333334</v>
      </c>
      <c r="EW217" s="31">
        <v>12.333333333333334</v>
      </c>
      <c r="EX217" s="31">
        <v>12.333333333333334</v>
      </c>
      <c r="EY217" s="31">
        <v>12.333333333333334</v>
      </c>
      <c r="EZ217" s="31">
        <v>12.333333333333334</v>
      </c>
      <c r="FA217" s="31">
        <v>12.333333333333334</v>
      </c>
      <c r="FB217" s="31">
        <v>12.333333333333334</v>
      </c>
      <c r="FC217" s="31">
        <v>12.333333333333334</v>
      </c>
      <c r="FD217" s="31">
        <v>12.333333333333334</v>
      </c>
      <c r="FE217" s="31">
        <v>12.333333333333334</v>
      </c>
      <c r="FF217" s="31">
        <v>12.333333333333334</v>
      </c>
      <c r="FG217" s="31">
        <v>12.333333333333334</v>
      </c>
      <c r="FH217" s="31">
        <v>12.333333333333334</v>
      </c>
      <c r="FI217" s="31">
        <v>12.333333333333334</v>
      </c>
      <c r="FJ217" s="31">
        <v>12.333333333333334</v>
      </c>
      <c r="FK217" s="31">
        <v>12.333333333333334</v>
      </c>
      <c r="FL217" s="31">
        <v>12.333333333333334</v>
      </c>
      <c r="FM217" s="31">
        <v>12.333333333333334</v>
      </c>
      <c r="FN217" s="31">
        <v>12.333333333333334</v>
      </c>
      <c r="FO217" s="31">
        <v>12.333333333333334</v>
      </c>
      <c r="FP217" s="31">
        <v>12.333333333333334</v>
      </c>
      <c r="FQ217" s="31">
        <v>12.333333333333334</v>
      </c>
      <c r="FR217" s="31">
        <v>12.333333333333334</v>
      </c>
      <c r="FS217" s="31">
        <v>12.333333333333334</v>
      </c>
      <c r="FT217" s="31">
        <v>12.333333333333334</v>
      </c>
      <c r="FU217" s="31">
        <v>12.333333333333334</v>
      </c>
      <c r="FV217" s="31">
        <v>12.333333333333334</v>
      </c>
      <c r="FW217" s="31">
        <v>12.333333333333334</v>
      </c>
      <c r="FX217" s="31">
        <v>12.333333333333334</v>
      </c>
      <c r="FY217" s="31">
        <v>12.333333333333334</v>
      </c>
      <c r="FZ217" s="31">
        <v>12.333333333333334</v>
      </c>
      <c r="GA217" s="31">
        <v>12.333333333333334</v>
      </c>
      <c r="GB217" s="31">
        <v>12.333333333333334</v>
      </c>
      <c r="GC217" s="31">
        <v>12.333333333333334</v>
      </c>
      <c r="GD217" s="31">
        <v>12.333333333333334</v>
      </c>
      <c r="GE217" s="31">
        <v>12.333333333333334</v>
      </c>
      <c r="GF217" s="31">
        <v>12.333333333333334</v>
      </c>
      <c r="GG217" s="31">
        <v>12.333333333333334</v>
      </c>
      <c r="GH217" s="31">
        <v>12.333333333333334</v>
      </c>
      <c r="GI217" s="31">
        <v>12.333333333333334</v>
      </c>
      <c r="GJ217" s="31">
        <v>12.333333333333334</v>
      </c>
      <c r="GK217" s="31">
        <v>12.333333333333334</v>
      </c>
      <c r="GL217" s="31">
        <v>12.333333333333334</v>
      </c>
      <c r="GM217" s="31">
        <v>12.333333333333334</v>
      </c>
      <c r="GN217" s="31">
        <v>12.333333333333334</v>
      </c>
      <c r="GO217" s="31">
        <v>12.333333333333334</v>
      </c>
      <c r="GP217" s="31">
        <v>12.333333333333334</v>
      </c>
      <c r="GQ217" s="31">
        <v>12.333333333333334</v>
      </c>
      <c r="GR217" s="31">
        <v>12.333333333333334</v>
      </c>
      <c r="GS217" s="31">
        <v>12.333333333333334</v>
      </c>
      <c r="GT217" s="31">
        <v>12.333333333333334</v>
      </c>
      <c r="GU217" s="31">
        <v>12.333333333333334</v>
      </c>
      <c r="GV217" s="31">
        <v>12.333333333333334</v>
      </c>
      <c r="GW217" s="31">
        <v>12.333333333333334</v>
      </c>
      <c r="GX217" s="31">
        <v>12.333333333333334</v>
      </c>
      <c r="GY217" s="31">
        <v>12.333333333333334</v>
      </c>
      <c r="GZ217" s="31">
        <v>12.333333333333334</v>
      </c>
      <c r="HA217" s="31">
        <v>12.333333333333334</v>
      </c>
      <c r="HB217" s="31">
        <v>12.333333333333334</v>
      </c>
      <c r="HC217" s="31">
        <v>12.333333333333334</v>
      </c>
      <c r="HD217" s="31">
        <v>12.333333333333334</v>
      </c>
      <c r="HE217" s="31">
        <v>12.333333333333334</v>
      </c>
      <c r="HF217" s="31">
        <v>12.333333333333334</v>
      </c>
      <c r="HG217" s="31">
        <v>12.333333333333334</v>
      </c>
      <c r="HH217" s="31">
        <v>12.333333333333334</v>
      </c>
      <c r="HI217" s="31">
        <v>12.333333333333334</v>
      </c>
      <c r="HJ217" s="31">
        <v>12.333333333333334</v>
      </c>
      <c r="HK217" s="31">
        <v>12.333333333333334</v>
      </c>
      <c r="HL217" s="31">
        <v>12.333333333333334</v>
      </c>
      <c r="HM217" s="31">
        <v>12.333333333333334</v>
      </c>
      <c r="HN217" s="31">
        <v>12.333333333333334</v>
      </c>
      <c r="HO217" s="31">
        <v>12.333333333333334</v>
      </c>
      <c r="HP217" s="31">
        <v>12.333333333333334</v>
      </c>
      <c r="HQ217" s="31">
        <v>12.333333333333334</v>
      </c>
      <c r="HR217" s="31">
        <v>12.333333333333334</v>
      </c>
      <c r="HS217" s="31">
        <v>12.333333333333334</v>
      </c>
      <c r="HT217" s="31">
        <v>12.333333333333334</v>
      </c>
      <c r="HU217" s="31">
        <v>12.333333333333334</v>
      </c>
      <c r="HV217" s="31">
        <v>12.333333333333334</v>
      </c>
      <c r="HW217" s="31">
        <v>12.333333333333334</v>
      </c>
      <c r="HX217" s="31">
        <v>12.333333333333334</v>
      </c>
      <c r="HY217" s="31">
        <v>12.333333333333334</v>
      </c>
      <c r="HZ217" s="31">
        <v>12.333333333333334</v>
      </c>
      <c r="IA217" s="31">
        <v>12.333333333333334</v>
      </c>
      <c r="IB217" s="31">
        <v>0</v>
      </c>
      <c r="IC217" s="31">
        <v>0</v>
      </c>
      <c r="ID217" s="31">
        <v>0</v>
      </c>
      <c r="IE217" s="31">
        <v>0</v>
      </c>
      <c r="IF217" s="31">
        <v>0</v>
      </c>
      <c r="IG217" s="31">
        <v>0</v>
      </c>
      <c r="IH217" s="31">
        <v>0</v>
      </c>
      <c r="II217" s="31">
        <v>0</v>
      </c>
      <c r="IJ217" s="31">
        <v>0</v>
      </c>
      <c r="IK217" s="31">
        <v>0</v>
      </c>
      <c r="IL217" s="31">
        <v>0</v>
      </c>
      <c r="IM217" s="31">
        <v>0</v>
      </c>
      <c r="IN217" s="31">
        <v>0</v>
      </c>
      <c r="IO217" s="31">
        <v>0</v>
      </c>
      <c r="IP217" s="31">
        <v>0</v>
      </c>
      <c r="IQ217" s="31">
        <v>0</v>
      </c>
      <c r="IR217" s="31">
        <v>0</v>
      </c>
      <c r="IS217" s="31">
        <v>0</v>
      </c>
      <c r="IT217" s="31">
        <v>0</v>
      </c>
      <c r="IU217" s="31">
        <v>0</v>
      </c>
      <c r="IV217" s="31">
        <v>0</v>
      </c>
      <c r="IW217" s="31">
        <v>0</v>
      </c>
      <c r="IX217" s="31">
        <v>0</v>
      </c>
      <c r="IY217" s="31">
        <v>0</v>
      </c>
      <c r="IZ217" s="31"/>
      <c r="JA217" s="31"/>
    </row>
    <row r="218" spans="1:261" x14ac:dyDescent="0.25">
      <c r="A218" s="3"/>
      <c r="B218" s="3"/>
      <c r="C218" s="3"/>
      <c r="D218" s="205" t="s">
        <v>410</v>
      </c>
      <c r="E218" s="205" t="s">
        <v>425</v>
      </c>
      <c r="F218" s="10" t="s">
        <v>104</v>
      </c>
      <c r="G218" s="3"/>
      <c r="H218" s="3"/>
      <c r="I218" s="3"/>
      <c r="J218" s="5" t="s">
        <v>4</v>
      </c>
      <c r="K218" s="3"/>
      <c r="L218" s="20" t="s">
        <v>29</v>
      </c>
      <c r="M218" s="20"/>
      <c r="N218" s="20"/>
      <c r="O218" s="20"/>
      <c r="P218" s="20"/>
      <c r="Q218" s="46">
        <v>0</v>
      </c>
      <c r="R218" s="3"/>
      <c r="S218" s="50"/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12.333333333333334</v>
      </c>
      <c r="BE218" s="31">
        <v>24.666666666666668</v>
      </c>
      <c r="BF218" s="31">
        <v>37</v>
      </c>
      <c r="BG218" s="31">
        <v>49.333333333333336</v>
      </c>
      <c r="BH218" s="31">
        <v>61.666666666666671</v>
      </c>
      <c r="BI218" s="31">
        <v>74</v>
      </c>
      <c r="BJ218" s="31">
        <v>86.333333333333329</v>
      </c>
      <c r="BK218" s="31">
        <v>98.666666666666657</v>
      </c>
      <c r="BL218" s="31">
        <v>110.99999999999999</v>
      </c>
      <c r="BM218" s="31">
        <v>123.33333333333331</v>
      </c>
      <c r="BN218" s="31">
        <v>135.66666666666666</v>
      </c>
      <c r="BO218" s="31">
        <v>148</v>
      </c>
      <c r="BP218" s="31">
        <v>160.33333333333334</v>
      </c>
      <c r="BQ218" s="31">
        <v>172.66666666666669</v>
      </c>
      <c r="BR218" s="31">
        <v>185.00000000000003</v>
      </c>
      <c r="BS218" s="31">
        <v>197.33333333333337</v>
      </c>
      <c r="BT218" s="31">
        <v>209.66666666666671</v>
      </c>
      <c r="BU218" s="31">
        <v>222.00000000000006</v>
      </c>
      <c r="BV218" s="31">
        <v>234.3333333333334</v>
      </c>
      <c r="BW218" s="31">
        <v>246.66666666666674</v>
      </c>
      <c r="BX218" s="31">
        <v>259.00000000000006</v>
      </c>
      <c r="BY218" s="31">
        <v>271.33333333333337</v>
      </c>
      <c r="BZ218" s="31">
        <v>283.66666666666669</v>
      </c>
      <c r="CA218" s="31">
        <v>296</v>
      </c>
      <c r="CB218" s="31">
        <v>308.33333333333331</v>
      </c>
      <c r="CC218" s="31">
        <v>320.66666666666663</v>
      </c>
      <c r="CD218" s="31">
        <v>332.99999999999994</v>
      </c>
      <c r="CE218" s="31">
        <v>345.33333333333326</v>
      </c>
      <c r="CF218" s="31">
        <v>357.66666666666657</v>
      </c>
      <c r="CG218" s="31">
        <v>369.99999999999989</v>
      </c>
      <c r="CH218" s="31">
        <v>382.3333333333332</v>
      </c>
      <c r="CI218" s="31">
        <v>394.66666666666652</v>
      </c>
      <c r="CJ218" s="31">
        <v>406.99999999999983</v>
      </c>
      <c r="CK218" s="31">
        <v>419.33333333333314</v>
      </c>
      <c r="CL218" s="31">
        <v>431.66666666666646</v>
      </c>
      <c r="CM218" s="31">
        <v>443.99999999999977</v>
      </c>
      <c r="CN218" s="31">
        <v>456.33333333333309</v>
      </c>
      <c r="CO218" s="31">
        <v>468.6666666666664</v>
      </c>
      <c r="CP218" s="31">
        <v>480.99999999999972</v>
      </c>
      <c r="CQ218" s="31">
        <v>493.33333333333303</v>
      </c>
      <c r="CR218" s="31">
        <v>505.66666666666634</v>
      </c>
      <c r="CS218" s="31">
        <v>517.99999999999966</v>
      </c>
      <c r="CT218" s="31">
        <v>530.33333333333303</v>
      </c>
      <c r="CU218" s="31">
        <v>542.6666666666664</v>
      </c>
      <c r="CV218" s="31">
        <v>554.99999999999977</v>
      </c>
      <c r="CW218" s="31">
        <v>567.33333333333314</v>
      </c>
      <c r="CX218" s="31">
        <v>579.66666666666652</v>
      </c>
      <c r="CY218" s="31">
        <v>591.99999999999989</v>
      </c>
      <c r="CZ218" s="31">
        <v>604.33333333333326</v>
      </c>
      <c r="DA218" s="31">
        <v>616.66666666666663</v>
      </c>
      <c r="DB218" s="31">
        <v>629</v>
      </c>
      <c r="DC218" s="31">
        <v>641.33333333333337</v>
      </c>
      <c r="DD218" s="31">
        <v>653.66666666666674</v>
      </c>
      <c r="DE218" s="31">
        <v>666.00000000000011</v>
      </c>
      <c r="DF218" s="31">
        <v>678.33333333333348</v>
      </c>
      <c r="DG218" s="31">
        <v>690.66666666666686</v>
      </c>
      <c r="DH218" s="31">
        <v>703.00000000000023</v>
      </c>
      <c r="DI218" s="31">
        <v>715.3333333333336</v>
      </c>
      <c r="DJ218" s="31">
        <v>727.66666666666697</v>
      </c>
      <c r="DK218" s="31">
        <v>740.00000000000034</v>
      </c>
      <c r="DL218" s="31">
        <v>752.33333333333371</v>
      </c>
      <c r="DM218" s="31">
        <v>764.66666666666708</v>
      </c>
      <c r="DN218" s="31">
        <v>777.00000000000045</v>
      </c>
      <c r="DO218" s="31">
        <v>789.33333333333383</v>
      </c>
      <c r="DP218" s="31">
        <v>801.6666666666672</v>
      </c>
      <c r="DQ218" s="31">
        <v>814.00000000000057</v>
      </c>
      <c r="DR218" s="31">
        <v>826.33333333333394</v>
      </c>
      <c r="DS218" s="31">
        <v>838.66666666666731</v>
      </c>
      <c r="DT218" s="31">
        <v>851.00000000000068</v>
      </c>
      <c r="DU218" s="31">
        <v>863.33333333333405</v>
      </c>
      <c r="DV218" s="31">
        <v>875.66666666666742</v>
      </c>
      <c r="DW218" s="31">
        <v>888.0000000000008</v>
      </c>
      <c r="DX218" s="31">
        <v>900.33333333333417</v>
      </c>
      <c r="DY218" s="31">
        <v>912.66666666666754</v>
      </c>
      <c r="DZ218" s="31">
        <v>925.00000000000091</v>
      </c>
      <c r="EA218" s="31">
        <v>937.33333333333428</v>
      </c>
      <c r="EB218" s="31">
        <v>949.66666666666765</v>
      </c>
      <c r="EC218" s="31">
        <v>962.00000000000102</v>
      </c>
      <c r="ED218" s="31">
        <v>974.33333333333439</v>
      </c>
      <c r="EE218" s="31">
        <v>986.66666666666777</v>
      </c>
      <c r="EF218" s="31">
        <v>999.00000000000114</v>
      </c>
      <c r="EG218" s="31">
        <v>1011.3333333333345</v>
      </c>
      <c r="EH218" s="31">
        <v>1023.6666666666679</v>
      </c>
      <c r="EI218" s="31">
        <v>1036.0000000000011</v>
      </c>
      <c r="EJ218" s="31">
        <v>1048.3333333333344</v>
      </c>
      <c r="EK218" s="31">
        <v>1060.6666666666677</v>
      </c>
      <c r="EL218" s="31">
        <v>1073.0000000000009</v>
      </c>
      <c r="EM218" s="31">
        <v>1085.3333333333342</v>
      </c>
      <c r="EN218" s="31">
        <v>1097.6666666666674</v>
      </c>
      <c r="EO218" s="31">
        <v>1110.0000000000007</v>
      </c>
      <c r="EP218" s="31">
        <v>1122.3333333333339</v>
      </c>
      <c r="EQ218" s="31">
        <v>1134.6666666666672</v>
      </c>
      <c r="ER218" s="31">
        <v>1147.0000000000005</v>
      </c>
      <c r="ES218" s="31">
        <v>1159.3333333333337</v>
      </c>
      <c r="ET218" s="31">
        <v>1171.666666666667</v>
      </c>
      <c r="EU218" s="31">
        <v>1184.0000000000002</v>
      </c>
      <c r="EV218" s="31">
        <v>1196.3333333333335</v>
      </c>
      <c r="EW218" s="31">
        <v>1208.6666666666667</v>
      </c>
      <c r="EX218" s="31">
        <v>1221</v>
      </c>
      <c r="EY218" s="31">
        <v>1233.3333333333333</v>
      </c>
      <c r="EZ218" s="31">
        <v>1245.6666666666665</v>
      </c>
      <c r="FA218" s="31">
        <v>1257.9999999999998</v>
      </c>
      <c r="FB218" s="31">
        <v>1270.333333333333</v>
      </c>
      <c r="FC218" s="31">
        <v>1282.6666666666663</v>
      </c>
      <c r="FD218" s="31">
        <v>1294.9999999999995</v>
      </c>
      <c r="FE218" s="31">
        <v>1307.3333333333328</v>
      </c>
      <c r="FF218" s="31">
        <v>1319.6666666666661</v>
      </c>
      <c r="FG218" s="31">
        <v>1331.9999999999993</v>
      </c>
      <c r="FH218" s="31">
        <v>1344.3333333333326</v>
      </c>
      <c r="FI218" s="31">
        <v>1356.6666666666658</v>
      </c>
      <c r="FJ218" s="31">
        <v>1368.9999999999991</v>
      </c>
      <c r="FK218" s="31">
        <v>1381.3333333333323</v>
      </c>
      <c r="FL218" s="31">
        <v>1393.6666666666656</v>
      </c>
      <c r="FM218" s="31">
        <v>1405.9999999999989</v>
      </c>
      <c r="FN218" s="31">
        <v>1418.3333333333321</v>
      </c>
      <c r="FO218" s="31">
        <v>1430.6666666666654</v>
      </c>
      <c r="FP218" s="31">
        <v>1442.9999999999986</v>
      </c>
      <c r="FQ218" s="31">
        <v>1455.3333333333319</v>
      </c>
      <c r="FR218" s="31">
        <v>1467.6666666666652</v>
      </c>
      <c r="FS218" s="31">
        <v>1479.9999999999984</v>
      </c>
      <c r="FT218" s="31">
        <v>1492.3333333333317</v>
      </c>
      <c r="FU218" s="31">
        <v>1504.6666666666649</v>
      </c>
      <c r="FV218" s="31">
        <v>1516.9999999999982</v>
      </c>
      <c r="FW218" s="31">
        <v>1529.3333333333314</v>
      </c>
      <c r="FX218" s="31">
        <v>1541.6666666666647</v>
      </c>
      <c r="FY218" s="31">
        <v>1553.999999999998</v>
      </c>
      <c r="FZ218" s="31">
        <v>1566.3333333333312</v>
      </c>
      <c r="GA218" s="31">
        <v>1578.6666666666645</v>
      </c>
      <c r="GB218" s="31">
        <v>1590.9999999999977</v>
      </c>
      <c r="GC218" s="31">
        <v>1603.333333333331</v>
      </c>
      <c r="GD218" s="31">
        <v>1615.6666666666642</v>
      </c>
      <c r="GE218" s="31">
        <v>1627.9999999999975</v>
      </c>
      <c r="GF218" s="31">
        <v>1640.3333333333308</v>
      </c>
      <c r="GG218" s="31">
        <v>1652.666666666664</v>
      </c>
      <c r="GH218" s="31">
        <v>1664.9999999999973</v>
      </c>
      <c r="GI218" s="31">
        <v>1677.3333333333305</v>
      </c>
      <c r="GJ218" s="31">
        <v>1689.6666666666638</v>
      </c>
      <c r="GK218" s="31">
        <v>1701.999999999997</v>
      </c>
      <c r="GL218" s="31">
        <v>1714.3333333333303</v>
      </c>
      <c r="GM218" s="31">
        <v>1726.6666666666636</v>
      </c>
      <c r="GN218" s="31">
        <v>1738.9999999999968</v>
      </c>
      <c r="GO218" s="31">
        <v>1751.3333333333301</v>
      </c>
      <c r="GP218" s="31">
        <v>1763.6666666666633</v>
      </c>
      <c r="GQ218" s="31">
        <v>1775.9999999999966</v>
      </c>
      <c r="GR218" s="31">
        <v>1788.3333333333298</v>
      </c>
      <c r="GS218" s="31">
        <v>1800.6666666666631</v>
      </c>
      <c r="GT218" s="31">
        <v>1812.9999999999964</v>
      </c>
      <c r="GU218" s="31">
        <v>1825.3333333333296</v>
      </c>
      <c r="GV218" s="31">
        <v>1837.6666666666629</v>
      </c>
      <c r="GW218" s="31">
        <v>1849.9999999999961</v>
      </c>
      <c r="GX218" s="31">
        <v>1862.3333333333294</v>
      </c>
      <c r="GY218" s="31">
        <v>1874.6666666666626</v>
      </c>
      <c r="GZ218" s="31">
        <v>1886.9999999999959</v>
      </c>
      <c r="HA218" s="31">
        <v>1899.3333333333292</v>
      </c>
      <c r="HB218" s="31">
        <v>1911.6666666666624</v>
      </c>
      <c r="HC218" s="31">
        <v>1923.9999999999957</v>
      </c>
      <c r="HD218" s="31">
        <v>1936.3333333333289</v>
      </c>
      <c r="HE218" s="31">
        <v>1948.6666666666622</v>
      </c>
      <c r="HF218" s="31">
        <v>1960.9999999999955</v>
      </c>
      <c r="HG218" s="31">
        <v>1973.3333333333287</v>
      </c>
      <c r="HH218" s="31">
        <v>1985.666666666662</v>
      </c>
      <c r="HI218" s="31">
        <v>1997.9999999999952</v>
      </c>
      <c r="HJ218" s="31">
        <v>2010.3333333333285</v>
      </c>
      <c r="HK218" s="31">
        <v>2022.6666666666617</v>
      </c>
      <c r="HL218" s="31">
        <v>2034.999999999995</v>
      </c>
      <c r="HM218" s="31">
        <v>2047.3333333333283</v>
      </c>
      <c r="HN218" s="31">
        <v>2059.6666666666615</v>
      </c>
      <c r="HO218" s="31">
        <v>2071.999999999995</v>
      </c>
      <c r="HP218" s="31">
        <v>2084.3333333333285</v>
      </c>
      <c r="HQ218" s="31">
        <v>2096.666666666662</v>
      </c>
      <c r="HR218" s="31">
        <v>2108.9999999999955</v>
      </c>
      <c r="HS218" s="31">
        <v>2121.3333333333289</v>
      </c>
      <c r="HT218" s="31">
        <v>2133.6666666666624</v>
      </c>
      <c r="HU218" s="31">
        <v>2145.9999999999959</v>
      </c>
      <c r="HV218" s="31">
        <v>2158.3333333333294</v>
      </c>
      <c r="HW218" s="31">
        <v>2170.6666666666629</v>
      </c>
      <c r="HX218" s="31">
        <v>2182.9999999999964</v>
      </c>
      <c r="HY218" s="31">
        <v>2195.3333333333298</v>
      </c>
      <c r="HZ218" s="31">
        <v>2207.6666666666633</v>
      </c>
      <c r="IA218" s="31">
        <v>2219.9999999999968</v>
      </c>
      <c r="IB218" s="31">
        <v>2219.9999999999968</v>
      </c>
      <c r="IC218" s="31">
        <v>2219.9999999999968</v>
      </c>
      <c r="ID218" s="31">
        <v>2219.9999999999968</v>
      </c>
      <c r="IE218" s="31">
        <v>2219.9999999999968</v>
      </c>
      <c r="IF218" s="31">
        <v>2219.9999999999968</v>
      </c>
      <c r="IG218" s="31">
        <v>2219.9999999999968</v>
      </c>
      <c r="IH218" s="31">
        <v>2219.9999999999968</v>
      </c>
      <c r="II218" s="31">
        <v>2219.9999999999968</v>
      </c>
      <c r="IJ218" s="31">
        <v>2219.9999999999968</v>
      </c>
      <c r="IK218" s="31">
        <v>2219.9999999999968</v>
      </c>
      <c r="IL218" s="31">
        <v>2219.9999999999968</v>
      </c>
      <c r="IM218" s="31">
        <v>2219.9999999999968</v>
      </c>
      <c r="IN218" s="31">
        <v>2219.9999999999968</v>
      </c>
      <c r="IO218" s="31">
        <v>2219.9999999999968</v>
      </c>
      <c r="IP218" s="31">
        <v>2219.9999999999968</v>
      </c>
      <c r="IQ218" s="31">
        <v>2219.9999999999968</v>
      </c>
      <c r="IR218" s="31">
        <v>2219.9999999999968</v>
      </c>
      <c r="IS218" s="31">
        <v>2219.9999999999968</v>
      </c>
      <c r="IT218" s="31">
        <v>2219.9999999999968</v>
      </c>
      <c r="IU218" s="31">
        <v>2219.9999999999968</v>
      </c>
      <c r="IV218" s="31">
        <v>2219.9999999999968</v>
      </c>
      <c r="IW218" s="31">
        <v>2219.9999999999968</v>
      </c>
      <c r="IX218" s="31">
        <v>2219.9999999999968</v>
      </c>
      <c r="IY218" s="31">
        <v>2219.9999999999968</v>
      </c>
      <c r="IZ218" s="3"/>
      <c r="JA218" s="3"/>
    </row>
    <row r="219" spans="1:261" x14ac:dyDescent="0.25">
      <c r="A219" s="3"/>
      <c r="B219" s="3"/>
      <c r="C219" s="3"/>
      <c r="D219" s="205" t="s">
        <v>410</v>
      </c>
      <c r="E219" s="205" t="s">
        <v>425</v>
      </c>
      <c r="F219" s="10" t="s">
        <v>325</v>
      </c>
      <c r="G219" s="3"/>
      <c r="H219" s="3"/>
      <c r="I219" s="3"/>
      <c r="J219" s="5" t="s">
        <v>4</v>
      </c>
      <c r="K219" s="3"/>
      <c r="L219" s="3"/>
      <c r="M219" s="3"/>
      <c r="N219" s="3"/>
      <c r="O219" s="3"/>
      <c r="P219" s="3"/>
      <c r="Q219" s="12">
        <v>2220</v>
      </c>
      <c r="R219" s="3"/>
      <c r="S219" s="3"/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0</v>
      </c>
      <c r="AI219" s="31">
        <v>0</v>
      </c>
      <c r="AJ219" s="31">
        <v>0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0</v>
      </c>
      <c r="AS219" s="31">
        <v>0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0</v>
      </c>
      <c r="AZ219" s="31">
        <v>0</v>
      </c>
      <c r="BA219" s="31">
        <v>0</v>
      </c>
      <c r="BB219" s="31">
        <v>0</v>
      </c>
      <c r="BC219" s="31">
        <v>0</v>
      </c>
      <c r="BD219" s="31">
        <v>2220</v>
      </c>
      <c r="BE219" s="31">
        <v>0</v>
      </c>
      <c r="BF219" s="31">
        <v>0</v>
      </c>
      <c r="BG219" s="31">
        <v>0</v>
      </c>
      <c r="BH219" s="31">
        <v>0</v>
      </c>
      <c r="BI219" s="31">
        <v>0</v>
      </c>
      <c r="BJ219" s="31">
        <v>0</v>
      </c>
      <c r="BK219" s="31">
        <v>0</v>
      </c>
      <c r="BL219" s="31">
        <v>0</v>
      </c>
      <c r="BM219" s="31">
        <v>0</v>
      </c>
      <c r="BN219" s="31">
        <v>0</v>
      </c>
      <c r="BO219" s="31">
        <v>0</v>
      </c>
      <c r="BP219" s="31">
        <v>0</v>
      </c>
      <c r="BQ219" s="31">
        <v>0</v>
      </c>
      <c r="BR219" s="31">
        <v>0</v>
      </c>
      <c r="BS219" s="31">
        <v>0</v>
      </c>
      <c r="BT219" s="31">
        <v>0</v>
      </c>
      <c r="BU219" s="31">
        <v>0</v>
      </c>
      <c r="BV219" s="31">
        <v>0</v>
      </c>
      <c r="BW219" s="31">
        <v>0</v>
      </c>
      <c r="BX219" s="31">
        <v>0</v>
      </c>
      <c r="BY219" s="31">
        <v>0</v>
      </c>
      <c r="BZ219" s="31">
        <v>0</v>
      </c>
      <c r="CA219" s="31">
        <v>0</v>
      </c>
      <c r="CB219" s="31">
        <v>0</v>
      </c>
      <c r="CC219" s="31">
        <v>0</v>
      </c>
      <c r="CD219" s="31">
        <v>0</v>
      </c>
      <c r="CE219" s="31">
        <v>0</v>
      </c>
      <c r="CF219" s="31">
        <v>0</v>
      </c>
      <c r="CG219" s="31">
        <v>0</v>
      </c>
      <c r="CH219" s="31">
        <v>0</v>
      </c>
      <c r="CI219" s="31">
        <v>0</v>
      </c>
      <c r="CJ219" s="31">
        <v>0</v>
      </c>
      <c r="CK219" s="31">
        <v>0</v>
      </c>
      <c r="CL219" s="31">
        <v>0</v>
      </c>
      <c r="CM219" s="31">
        <v>0</v>
      </c>
      <c r="CN219" s="31">
        <v>0</v>
      </c>
      <c r="CO219" s="31">
        <v>0</v>
      </c>
      <c r="CP219" s="31">
        <v>0</v>
      </c>
      <c r="CQ219" s="31">
        <v>0</v>
      </c>
      <c r="CR219" s="31">
        <v>0</v>
      </c>
      <c r="CS219" s="31">
        <v>0</v>
      </c>
      <c r="CT219" s="31">
        <v>0</v>
      </c>
      <c r="CU219" s="31">
        <v>0</v>
      </c>
      <c r="CV219" s="31">
        <v>0</v>
      </c>
      <c r="CW219" s="31">
        <v>0</v>
      </c>
      <c r="CX219" s="31">
        <v>0</v>
      </c>
      <c r="CY219" s="31">
        <v>0</v>
      </c>
      <c r="CZ219" s="31">
        <v>0</v>
      </c>
      <c r="DA219" s="31">
        <v>0</v>
      </c>
      <c r="DB219" s="31">
        <v>0</v>
      </c>
      <c r="DC219" s="31">
        <v>0</v>
      </c>
      <c r="DD219" s="31">
        <v>0</v>
      </c>
      <c r="DE219" s="31">
        <v>0</v>
      </c>
      <c r="DF219" s="31">
        <v>0</v>
      </c>
      <c r="DG219" s="31">
        <v>0</v>
      </c>
      <c r="DH219" s="31">
        <v>0</v>
      </c>
      <c r="DI219" s="31">
        <v>0</v>
      </c>
      <c r="DJ219" s="31">
        <v>0</v>
      </c>
      <c r="DK219" s="31">
        <v>0</v>
      </c>
      <c r="DL219" s="31">
        <v>0</v>
      </c>
      <c r="DM219" s="31">
        <v>0</v>
      </c>
      <c r="DN219" s="31">
        <v>0</v>
      </c>
      <c r="DO219" s="31">
        <v>0</v>
      </c>
      <c r="DP219" s="31">
        <v>0</v>
      </c>
      <c r="DQ219" s="31">
        <v>0</v>
      </c>
      <c r="DR219" s="31">
        <v>0</v>
      </c>
      <c r="DS219" s="31">
        <v>0</v>
      </c>
      <c r="DT219" s="31">
        <v>0</v>
      </c>
      <c r="DU219" s="31">
        <v>0</v>
      </c>
      <c r="DV219" s="31">
        <v>0</v>
      </c>
      <c r="DW219" s="31">
        <v>0</v>
      </c>
      <c r="DX219" s="31">
        <v>0</v>
      </c>
      <c r="DY219" s="31">
        <v>0</v>
      </c>
      <c r="DZ219" s="31">
        <v>0</v>
      </c>
      <c r="EA219" s="31">
        <v>0</v>
      </c>
      <c r="EB219" s="31">
        <v>0</v>
      </c>
      <c r="EC219" s="31">
        <v>0</v>
      </c>
      <c r="ED219" s="31">
        <v>0</v>
      </c>
      <c r="EE219" s="31">
        <v>0</v>
      </c>
      <c r="EF219" s="31">
        <v>0</v>
      </c>
      <c r="EG219" s="31">
        <v>0</v>
      </c>
      <c r="EH219" s="31">
        <v>0</v>
      </c>
      <c r="EI219" s="31">
        <v>0</v>
      </c>
      <c r="EJ219" s="31">
        <v>0</v>
      </c>
      <c r="EK219" s="31">
        <v>0</v>
      </c>
      <c r="EL219" s="31">
        <v>0</v>
      </c>
      <c r="EM219" s="31">
        <v>0</v>
      </c>
      <c r="EN219" s="31">
        <v>0</v>
      </c>
      <c r="EO219" s="31">
        <v>0</v>
      </c>
      <c r="EP219" s="31">
        <v>0</v>
      </c>
      <c r="EQ219" s="31">
        <v>0</v>
      </c>
      <c r="ER219" s="31">
        <v>0</v>
      </c>
      <c r="ES219" s="31">
        <v>0</v>
      </c>
      <c r="ET219" s="31">
        <v>0</v>
      </c>
      <c r="EU219" s="31">
        <v>0</v>
      </c>
      <c r="EV219" s="31">
        <v>0</v>
      </c>
      <c r="EW219" s="31">
        <v>0</v>
      </c>
      <c r="EX219" s="31">
        <v>0</v>
      </c>
      <c r="EY219" s="31">
        <v>0</v>
      </c>
      <c r="EZ219" s="31">
        <v>0</v>
      </c>
      <c r="FA219" s="31">
        <v>0</v>
      </c>
      <c r="FB219" s="31">
        <v>0</v>
      </c>
      <c r="FC219" s="31">
        <v>0</v>
      </c>
      <c r="FD219" s="31">
        <v>0</v>
      </c>
      <c r="FE219" s="31">
        <v>0</v>
      </c>
      <c r="FF219" s="31">
        <v>0</v>
      </c>
      <c r="FG219" s="31">
        <v>0</v>
      </c>
      <c r="FH219" s="31">
        <v>0</v>
      </c>
      <c r="FI219" s="31">
        <v>0</v>
      </c>
      <c r="FJ219" s="31">
        <v>0</v>
      </c>
      <c r="FK219" s="31">
        <v>0</v>
      </c>
      <c r="FL219" s="31">
        <v>0</v>
      </c>
      <c r="FM219" s="31">
        <v>0</v>
      </c>
      <c r="FN219" s="31">
        <v>0</v>
      </c>
      <c r="FO219" s="31">
        <v>0</v>
      </c>
      <c r="FP219" s="31">
        <v>0</v>
      </c>
      <c r="FQ219" s="31">
        <v>0</v>
      </c>
      <c r="FR219" s="31">
        <v>0</v>
      </c>
      <c r="FS219" s="31">
        <v>0</v>
      </c>
      <c r="FT219" s="31">
        <v>0</v>
      </c>
      <c r="FU219" s="31">
        <v>0</v>
      </c>
      <c r="FV219" s="31">
        <v>0</v>
      </c>
      <c r="FW219" s="31">
        <v>0</v>
      </c>
      <c r="FX219" s="31">
        <v>0</v>
      </c>
      <c r="FY219" s="31">
        <v>0</v>
      </c>
      <c r="FZ219" s="31">
        <v>0</v>
      </c>
      <c r="GA219" s="31">
        <v>0</v>
      </c>
      <c r="GB219" s="31">
        <v>0</v>
      </c>
      <c r="GC219" s="31">
        <v>0</v>
      </c>
      <c r="GD219" s="31">
        <v>0</v>
      </c>
      <c r="GE219" s="31">
        <v>0</v>
      </c>
      <c r="GF219" s="31">
        <v>0</v>
      </c>
      <c r="GG219" s="31">
        <v>0</v>
      </c>
      <c r="GH219" s="31">
        <v>0</v>
      </c>
      <c r="GI219" s="31">
        <v>0</v>
      </c>
      <c r="GJ219" s="31">
        <v>0</v>
      </c>
      <c r="GK219" s="31">
        <v>0</v>
      </c>
      <c r="GL219" s="31">
        <v>0</v>
      </c>
      <c r="GM219" s="31">
        <v>0</v>
      </c>
      <c r="GN219" s="31">
        <v>0</v>
      </c>
      <c r="GO219" s="31">
        <v>0</v>
      </c>
      <c r="GP219" s="31">
        <v>0</v>
      </c>
      <c r="GQ219" s="31">
        <v>0</v>
      </c>
      <c r="GR219" s="31">
        <v>0</v>
      </c>
      <c r="GS219" s="31">
        <v>0</v>
      </c>
      <c r="GT219" s="31">
        <v>0</v>
      </c>
      <c r="GU219" s="31">
        <v>0</v>
      </c>
      <c r="GV219" s="31">
        <v>0</v>
      </c>
      <c r="GW219" s="31">
        <v>0</v>
      </c>
      <c r="GX219" s="31">
        <v>0</v>
      </c>
      <c r="GY219" s="31">
        <v>0</v>
      </c>
      <c r="GZ219" s="31">
        <v>0</v>
      </c>
      <c r="HA219" s="31">
        <v>0</v>
      </c>
      <c r="HB219" s="31">
        <v>0</v>
      </c>
      <c r="HC219" s="31">
        <v>0</v>
      </c>
      <c r="HD219" s="31">
        <v>0</v>
      </c>
      <c r="HE219" s="31">
        <v>0</v>
      </c>
      <c r="HF219" s="31">
        <v>0</v>
      </c>
      <c r="HG219" s="31">
        <v>0</v>
      </c>
      <c r="HH219" s="31">
        <v>0</v>
      </c>
      <c r="HI219" s="31">
        <v>0</v>
      </c>
      <c r="HJ219" s="31">
        <v>0</v>
      </c>
      <c r="HK219" s="31">
        <v>0</v>
      </c>
      <c r="HL219" s="31">
        <v>0</v>
      </c>
      <c r="HM219" s="31">
        <v>0</v>
      </c>
      <c r="HN219" s="31">
        <v>0</v>
      </c>
      <c r="HO219" s="31">
        <v>0</v>
      </c>
      <c r="HP219" s="31">
        <v>0</v>
      </c>
      <c r="HQ219" s="31">
        <v>0</v>
      </c>
      <c r="HR219" s="31">
        <v>0</v>
      </c>
      <c r="HS219" s="31">
        <v>0</v>
      </c>
      <c r="HT219" s="31">
        <v>0</v>
      </c>
      <c r="HU219" s="31">
        <v>0</v>
      </c>
      <c r="HV219" s="31">
        <v>0</v>
      </c>
      <c r="HW219" s="31">
        <v>0</v>
      </c>
      <c r="HX219" s="31">
        <v>0</v>
      </c>
      <c r="HY219" s="31">
        <v>0</v>
      </c>
      <c r="HZ219" s="31">
        <v>0</v>
      </c>
      <c r="IA219" s="31">
        <v>0</v>
      </c>
      <c r="IB219" s="31">
        <v>0</v>
      </c>
      <c r="IC219" s="31">
        <v>0</v>
      </c>
      <c r="ID219" s="31">
        <v>0</v>
      </c>
      <c r="IE219" s="31">
        <v>0</v>
      </c>
      <c r="IF219" s="31">
        <v>0</v>
      </c>
      <c r="IG219" s="31">
        <v>0</v>
      </c>
      <c r="IH219" s="31">
        <v>0</v>
      </c>
      <c r="II219" s="31">
        <v>0</v>
      </c>
      <c r="IJ219" s="31">
        <v>0</v>
      </c>
      <c r="IK219" s="31">
        <v>0</v>
      </c>
      <c r="IL219" s="31">
        <v>0</v>
      </c>
      <c r="IM219" s="31">
        <v>0</v>
      </c>
      <c r="IN219" s="31">
        <v>0</v>
      </c>
      <c r="IO219" s="31">
        <v>0</v>
      </c>
      <c r="IP219" s="31">
        <v>0</v>
      </c>
      <c r="IQ219" s="31">
        <v>0</v>
      </c>
      <c r="IR219" s="31">
        <v>0</v>
      </c>
      <c r="IS219" s="31">
        <v>0</v>
      </c>
      <c r="IT219" s="31">
        <v>0</v>
      </c>
      <c r="IU219" s="31">
        <v>0</v>
      </c>
      <c r="IV219" s="31">
        <v>0</v>
      </c>
      <c r="IW219" s="31">
        <v>0</v>
      </c>
      <c r="IX219" s="31">
        <v>0</v>
      </c>
      <c r="IY219" s="31">
        <v>0</v>
      </c>
      <c r="IZ219" s="3"/>
      <c r="JA219" s="3"/>
    </row>
    <row r="220" spans="1:26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12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</row>
    <row r="221" spans="1:261" x14ac:dyDescent="0.25">
      <c r="A221" s="3"/>
      <c r="B221" s="10">
        <v>3</v>
      </c>
      <c r="C221" s="10">
        <v>2</v>
      </c>
      <c r="D221" s="204" t="s">
        <v>410</v>
      </c>
      <c r="E221" s="10" t="s">
        <v>426</v>
      </c>
      <c r="F221" s="10" t="s">
        <v>312</v>
      </c>
      <c r="G221" s="3"/>
      <c r="H221" s="3"/>
      <c r="I221" s="3"/>
      <c r="J221" s="5" t="s">
        <v>4</v>
      </c>
      <c r="K221" s="3"/>
      <c r="L221" s="3"/>
      <c r="M221" s="3"/>
      <c r="N221" s="3"/>
      <c r="O221" s="3"/>
      <c r="P221" s="3"/>
      <c r="Q221" s="12">
        <v>0</v>
      </c>
      <c r="R221" s="3"/>
      <c r="S221" s="3"/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31">
        <v>0</v>
      </c>
      <c r="AK221" s="31">
        <v>0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0</v>
      </c>
      <c r="BH221" s="31">
        <v>0</v>
      </c>
      <c r="BI221" s="31">
        <v>0</v>
      </c>
      <c r="BJ221" s="31">
        <v>0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0</v>
      </c>
      <c r="BX221" s="31">
        <v>0</v>
      </c>
      <c r="BY221" s="31">
        <v>0</v>
      </c>
      <c r="BZ221" s="31">
        <v>0</v>
      </c>
      <c r="CA221" s="31">
        <v>0</v>
      </c>
      <c r="CB221" s="31">
        <v>0</v>
      </c>
      <c r="CC221" s="31">
        <v>0</v>
      </c>
      <c r="CD221" s="31">
        <v>0</v>
      </c>
      <c r="CE221" s="31">
        <v>0</v>
      </c>
      <c r="CF221" s="31">
        <v>0</v>
      </c>
      <c r="CG221" s="31">
        <v>0</v>
      </c>
      <c r="CH221" s="31">
        <v>0</v>
      </c>
      <c r="CI221" s="31">
        <v>0</v>
      </c>
      <c r="CJ221" s="31">
        <v>0</v>
      </c>
      <c r="CK221" s="31">
        <v>0</v>
      </c>
      <c r="CL221" s="31">
        <v>0</v>
      </c>
      <c r="CM221" s="31">
        <v>0</v>
      </c>
      <c r="CN221" s="31">
        <v>0</v>
      </c>
      <c r="CO221" s="31">
        <v>0</v>
      </c>
      <c r="CP221" s="31">
        <v>0</v>
      </c>
      <c r="CQ221" s="31">
        <v>0</v>
      </c>
      <c r="CR221" s="31">
        <v>0</v>
      </c>
      <c r="CS221" s="31">
        <v>0</v>
      </c>
      <c r="CT221" s="31">
        <v>0</v>
      </c>
      <c r="CU221" s="31">
        <v>0</v>
      </c>
      <c r="CV221" s="31">
        <v>0</v>
      </c>
      <c r="CW221" s="31">
        <v>0</v>
      </c>
      <c r="CX221" s="31">
        <v>0</v>
      </c>
      <c r="CY221" s="31">
        <v>0</v>
      </c>
      <c r="CZ221" s="31">
        <v>0</v>
      </c>
      <c r="DA221" s="31">
        <v>0</v>
      </c>
      <c r="DB221" s="31">
        <v>0</v>
      </c>
      <c r="DC221" s="31">
        <v>0</v>
      </c>
      <c r="DD221" s="31">
        <v>0</v>
      </c>
      <c r="DE221" s="31">
        <v>0</v>
      </c>
      <c r="DF221" s="31">
        <v>0</v>
      </c>
      <c r="DG221" s="31">
        <v>0</v>
      </c>
      <c r="DH221" s="31">
        <v>0</v>
      </c>
      <c r="DI221" s="31">
        <v>0</v>
      </c>
      <c r="DJ221" s="31">
        <v>0</v>
      </c>
      <c r="DK221" s="31">
        <v>0</v>
      </c>
      <c r="DL221" s="31">
        <v>0</v>
      </c>
      <c r="DM221" s="31">
        <v>0</v>
      </c>
      <c r="DN221" s="31">
        <v>0</v>
      </c>
      <c r="DO221" s="31">
        <v>0</v>
      </c>
      <c r="DP221" s="31">
        <v>0</v>
      </c>
      <c r="DQ221" s="31">
        <v>0</v>
      </c>
      <c r="DR221" s="31">
        <v>0</v>
      </c>
      <c r="DS221" s="31">
        <v>0</v>
      </c>
      <c r="DT221" s="31">
        <v>0</v>
      </c>
      <c r="DU221" s="31">
        <v>0</v>
      </c>
      <c r="DV221" s="31">
        <v>0</v>
      </c>
      <c r="DW221" s="31">
        <v>0</v>
      </c>
      <c r="DX221" s="31">
        <v>0</v>
      </c>
      <c r="DY221" s="31">
        <v>0</v>
      </c>
      <c r="DZ221" s="31">
        <v>0</v>
      </c>
      <c r="EA221" s="31">
        <v>0</v>
      </c>
      <c r="EB221" s="31">
        <v>0</v>
      </c>
      <c r="EC221" s="31">
        <v>0</v>
      </c>
      <c r="ED221" s="31">
        <v>0</v>
      </c>
      <c r="EE221" s="31">
        <v>0</v>
      </c>
      <c r="EF221" s="31">
        <v>0</v>
      </c>
      <c r="EG221" s="31">
        <v>0</v>
      </c>
      <c r="EH221" s="31">
        <v>0</v>
      </c>
      <c r="EI221" s="31">
        <v>0</v>
      </c>
      <c r="EJ221" s="31">
        <v>0</v>
      </c>
      <c r="EK221" s="31">
        <v>0</v>
      </c>
      <c r="EL221" s="31">
        <v>0</v>
      </c>
      <c r="EM221" s="31">
        <v>0</v>
      </c>
      <c r="EN221" s="31">
        <v>0</v>
      </c>
      <c r="EO221" s="31">
        <v>0</v>
      </c>
      <c r="EP221" s="31">
        <v>0</v>
      </c>
      <c r="EQ221" s="31">
        <v>0</v>
      </c>
      <c r="ER221" s="31">
        <v>0</v>
      </c>
      <c r="ES221" s="31">
        <v>0</v>
      </c>
      <c r="ET221" s="31">
        <v>0</v>
      </c>
      <c r="EU221" s="31">
        <v>0</v>
      </c>
      <c r="EV221" s="31">
        <v>0</v>
      </c>
      <c r="EW221" s="31">
        <v>0</v>
      </c>
      <c r="EX221" s="31">
        <v>0</v>
      </c>
      <c r="EY221" s="31">
        <v>0</v>
      </c>
      <c r="EZ221" s="31">
        <v>0</v>
      </c>
      <c r="FA221" s="31">
        <v>0</v>
      </c>
      <c r="FB221" s="31">
        <v>0</v>
      </c>
      <c r="FC221" s="31">
        <v>0</v>
      </c>
      <c r="FD221" s="31">
        <v>0</v>
      </c>
      <c r="FE221" s="31">
        <v>0</v>
      </c>
      <c r="FF221" s="31">
        <v>0</v>
      </c>
      <c r="FG221" s="31">
        <v>0</v>
      </c>
      <c r="FH221" s="31">
        <v>0</v>
      </c>
      <c r="FI221" s="31">
        <v>0</v>
      </c>
      <c r="FJ221" s="31">
        <v>0</v>
      </c>
      <c r="FK221" s="31">
        <v>0</v>
      </c>
      <c r="FL221" s="31">
        <v>0</v>
      </c>
      <c r="FM221" s="31">
        <v>0</v>
      </c>
      <c r="FN221" s="31">
        <v>0</v>
      </c>
      <c r="FO221" s="31">
        <v>0</v>
      </c>
      <c r="FP221" s="31">
        <v>0</v>
      </c>
      <c r="FQ221" s="31">
        <v>0</v>
      </c>
      <c r="FR221" s="31">
        <v>0</v>
      </c>
      <c r="FS221" s="31">
        <v>0</v>
      </c>
      <c r="FT221" s="31">
        <v>0</v>
      </c>
      <c r="FU221" s="31">
        <v>0</v>
      </c>
      <c r="FV221" s="31">
        <v>0</v>
      </c>
      <c r="FW221" s="31">
        <v>0</v>
      </c>
      <c r="FX221" s="31">
        <v>0</v>
      </c>
      <c r="FY221" s="31">
        <v>0</v>
      </c>
      <c r="FZ221" s="31">
        <v>0</v>
      </c>
      <c r="GA221" s="31">
        <v>0</v>
      </c>
      <c r="GB221" s="31">
        <v>0</v>
      </c>
      <c r="GC221" s="31">
        <v>0</v>
      </c>
      <c r="GD221" s="31">
        <v>0</v>
      </c>
      <c r="GE221" s="31">
        <v>0</v>
      </c>
      <c r="GF221" s="31">
        <v>0</v>
      </c>
      <c r="GG221" s="31">
        <v>0</v>
      </c>
      <c r="GH221" s="31">
        <v>0</v>
      </c>
      <c r="GI221" s="31">
        <v>0</v>
      </c>
      <c r="GJ221" s="31">
        <v>0</v>
      </c>
      <c r="GK221" s="31">
        <v>0</v>
      </c>
      <c r="GL221" s="31">
        <v>0</v>
      </c>
      <c r="GM221" s="31">
        <v>0</v>
      </c>
      <c r="GN221" s="31">
        <v>0</v>
      </c>
      <c r="GO221" s="31">
        <v>0</v>
      </c>
      <c r="GP221" s="31">
        <v>0</v>
      </c>
      <c r="GQ221" s="31">
        <v>0</v>
      </c>
      <c r="GR221" s="31">
        <v>0</v>
      </c>
      <c r="GS221" s="31">
        <v>0</v>
      </c>
      <c r="GT221" s="31">
        <v>0</v>
      </c>
      <c r="GU221" s="31">
        <v>0</v>
      </c>
      <c r="GV221" s="31">
        <v>0</v>
      </c>
      <c r="GW221" s="31">
        <v>0</v>
      </c>
      <c r="GX221" s="31">
        <v>0</v>
      </c>
      <c r="GY221" s="31">
        <v>0</v>
      </c>
      <c r="GZ221" s="31">
        <v>0</v>
      </c>
      <c r="HA221" s="31">
        <v>0</v>
      </c>
      <c r="HB221" s="31">
        <v>0</v>
      </c>
      <c r="HC221" s="31">
        <v>0</v>
      </c>
      <c r="HD221" s="31">
        <v>0</v>
      </c>
      <c r="HE221" s="31">
        <v>0</v>
      </c>
      <c r="HF221" s="31">
        <v>0</v>
      </c>
      <c r="HG221" s="31">
        <v>0</v>
      </c>
      <c r="HH221" s="31">
        <v>0</v>
      </c>
      <c r="HI221" s="31">
        <v>0</v>
      </c>
      <c r="HJ221" s="31">
        <v>0</v>
      </c>
      <c r="HK221" s="31">
        <v>0</v>
      </c>
      <c r="HL221" s="31">
        <v>0</v>
      </c>
      <c r="HM221" s="31">
        <v>0</v>
      </c>
      <c r="HN221" s="31">
        <v>0</v>
      </c>
      <c r="HO221" s="31">
        <v>0</v>
      </c>
      <c r="HP221" s="31">
        <v>0</v>
      </c>
      <c r="HQ221" s="31">
        <v>0</v>
      </c>
      <c r="HR221" s="31">
        <v>0</v>
      </c>
      <c r="HS221" s="31">
        <v>0</v>
      </c>
      <c r="HT221" s="31">
        <v>0</v>
      </c>
      <c r="HU221" s="31">
        <v>0</v>
      </c>
      <c r="HV221" s="31">
        <v>0</v>
      </c>
      <c r="HW221" s="31">
        <v>0</v>
      </c>
      <c r="HX221" s="31">
        <v>0</v>
      </c>
      <c r="HY221" s="31">
        <v>0</v>
      </c>
      <c r="HZ221" s="31">
        <v>0</v>
      </c>
      <c r="IA221" s="31">
        <v>0</v>
      </c>
      <c r="IB221" s="31">
        <v>0</v>
      </c>
      <c r="IC221" s="31">
        <v>0</v>
      </c>
      <c r="ID221" s="31">
        <v>0</v>
      </c>
      <c r="IE221" s="31">
        <v>0</v>
      </c>
      <c r="IF221" s="31">
        <v>0</v>
      </c>
      <c r="IG221" s="31">
        <v>0</v>
      </c>
      <c r="IH221" s="31">
        <v>0</v>
      </c>
      <c r="II221" s="31">
        <v>0</v>
      </c>
      <c r="IJ221" s="31">
        <v>0</v>
      </c>
      <c r="IK221" s="31">
        <v>0</v>
      </c>
      <c r="IL221" s="31">
        <v>0</v>
      </c>
      <c r="IM221" s="31">
        <v>0</v>
      </c>
      <c r="IN221" s="31">
        <v>0</v>
      </c>
      <c r="IO221" s="31">
        <v>0</v>
      </c>
      <c r="IP221" s="31">
        <v>0</v>
      </c>
      <c r="IQ221" s="31">
        <v>0</v>
      </c>
      <c r="IR221" s="31">
        <v>0</v>
      </c>
      <c r="IS221" s="31">
        <v>0</v>
      </c>
      <c r="IT221" s="31">
        <v>0</v>
      </c>
      <c r="IU221" s="31">
        <v>0</v>
      </c>
      <c r="IV221" s="31">
        <v>0</v>
      </c>
      <c r="IW221" s="31">
        <v>0</v>
      </c>
      <c r="IX221" s="31">
        <v>0</v>
      </c>
      <c r="IY221" s="31">
        <v>0</v>
      </c>
      <c r="IZ221" s="3"/>
      <c r="JA221" s="3"/>
    </row>
    <row r="222" spans="1:261" x14ac:dyDescent="0.25">
      <c r="A222" s="3"/>
      <c r="B222" s="3"/>
      <c r="C222" s="3"/>
      <c r="D222" s="205" t="s">
        <v>410</v>
      </c>
      <c r="E222" s="205" t="s">
        <v>426</v>
      </c>
      <c r="F222" s="10" t="s">
        <v>310</v>
      </c>
      <c r="G222" s="3"/>
      <c r="H222" s="3"/>
      <c r="I222" s="3"/>
      <c r="J222" s="5" t="s">
        <v>30</v>
      </c>
      <c r="K222" s="3"/>
      <c r="L222" s="20" t="s">
        <v>29</v>
      </c>
      <c r="M222" s="20"/>
      <c r="N222" s="20"/>
      <c r="O222" s="20"/>
      <c r="P222" s="20"/>
      <c r="Q222" s="46">
        <v>0</v>
      </c>
      <c r="R222" s="20"/>
      <c r="S222" s="46"/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0</v>
      </c>
      <c r="AJ222" s="31">
        <v>0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0</v>
      </c>
      <c r="BQ222" s="31">
        <v>0</v>
      </c>
      <c r="BR222" s="31">
        <v>0</v>
      </c>
      <c r="BS222" s="31">
        <v>0</v>
      </c>
      <c r="BT222" s="31">
        <v>0</v>
      </c>
      <c r="BU222" s="31">
        <v>0</v>
      </c>
      <c r="BV222" s="31">
        <v>0</v>
      </c>
      <c r="BW222" s="31">
        <v>0</v>
      </c>
      <c r="BX222" s="31">
        <v>0</v>
      </c>
      <c r="BY222" s="31">
        <v>0</v>
      </c>
      <c r="BZ222" s="31">
        <v>0</v>
      </c>
      <c r="CA222" s="31">
        <v>0</v>
      </c>
      <c r="CB222" s="31">
        <v>0</v>
      </c>
      <c r="CC222" s="31">
        <v>0</v>
      </c>
      <c r="CD222" s="31">
        <v>0</v>
      </c>
      <c r="CE222" s="31">
        <v>0</v>
      </c>
      <c r="CF222" s="31">
        <v>0</v>
      </c>
      <c r="CG222" s="31">
        <v>0</v>
      </c>
      <c r="CH222" s="31">
        <v>0</v>
      </c>
      <c r="CI222" s="31">
        <v>0</v>
      </c>
      <c r="CJ222" s="31">
        <v>0</v>
      </c>
      <c r="CK222" s="31">
        <v>0</v>
      </c>
      <c r="CL222" s="31">
        <v>0</v>
      </c>
      <c r="CM222" s="31">
        <v>0</v>
      </c>
      <c r="CN222" s="31">
        <v>0</v>
      </c>
      <c r="CO222" s="31">
        <v>0</v>
      </c>
      <c r="CP222" s="31">
        <v>0</v>
      </c>
      <c r="CQ222" s="31">
        <v>0</v>
      </c>
      <c r="CR222" s="31">
        <v>0</v>
      </c>
      <c r="CS222" s="31">
        <v>0</v>
      </c>
      <c r="CT222" s="31">
        <v>0</v>
      </c>
      <c r="CU222" s="31">
        <v>0</v>
      </c>
      <c r="CV222" s="31">
        <v>0</v>
      </c>
      <c r="CW222" s="31">
        <v>0</v>
      </c>
      <c r="CX222" s="31">
        <v>0</v>
      </c>
      <c r="CY222" s="31">
        <v>0</v>
      </c>
      <c r="CZ222" s="31">
        <v>0</v>
      </c>
      <c r="DA222" s="31">
        <v>0</v>
      </c>
      <c r="DB222" s="31">
        <v>0</v>
      </c>
      <c r="DC222" s="31">
        <v>0</v>
      </c>
      <c r="DD222" s="31">
        <v>0</v>
      </c>
      <c r="DE222" s="31">
        <v>0</v>
      </c>
      <c r="DF222" s="31">
        <v>0</v>
      </c>
      <c r="DG222" s="31">
        <v>0</v>
      </c>
      <c r="DH222" s="31">
        <v>0</v>
      </c>
      <c r="DI222" s="31">
        <v>0</v>
      </c>
      <c r="DJ222" s="31">
        <v>0</v>
      </c>
      <c r="DK222" s="31">
        <v>0</v>
      </c>
      <c r="DL222" s="31">
        <v>0</v>
      </c>
      <c r="DM222" s="31">
        <v>0</v>
      </c>
      <c r="DN222" s="31">
        <v>0</v>
      </c>
      <c r="DO222" s="31">
        <v>0</v>
      </c>
      <c r="DP222" s="31">
        <v>0</v>
      </c>
      <c r="DQ222" s="31">
        <v>0</v>
      </c>
      <c r="DR222" s="31">
        <v>0</v>
      </c>
      <c r="DS222" s="31">
        <v>0</v>
      </c>
      <c r="DT222" s="31">
        <v>0</v>
      </c>
      <c r="DU222" s="31">
        <v>0</v>
      </c>
      <c r="DV222" s="31">
        <v>0</v>
      </c>
      <c r="DW222" s="31">
        <v>0</v>
      </c>
      <c r="DX222" s="31">
        <v>0</v>
      </c>
      <c r="DY222" s="31">
        <v>0</v>
      </c>
      <c r="DZ222" s="31">
        <v>0</v>
      </c>
      <c r="EA222" s="31">
        <v>0</v>
      </c>
      <c r="EB222" s="31">
        <v>0</v>
      </c>
      <c r="EC222" s="31">
        <v>0</v>
      </c>
      <c r="ED222" s="31">
        <v>0</v>
      </c>
      <c r="EE222" s="31">
        <v>0</v>
      </c>
      <c r="EF222" s="31">
        <v>0</v>
      </c>
      <c r="EG222" s="31">
        <v>0</v>
      </c>
      <c r="EH222" s="31">
        <v>0</v>
      </c>
      <c r="EI222" s="31">
        <v>0</v>
      </c>
      <c r="EJ222" s="31">
        <v>0</v>
      </c>
      <c r="EK222" s="31">
        <v>0</v>
      </c>
      <c r="EL222" s="31">
        <v>0</v>
      </c>
      <c r="EM222" s="31">
        <v>0</v>
      </c>
      <c r="EN222" s="31">
        <v>0</v>
      </c>
      <c r="EO222" s="31">
        <v>0</v>
      </c>
      <c r="EP222" s="31">
        <v>0</v>
      </c>
      <c r="EQ222" s="31">
        <v>0</v>
      </c>
      <c r="ER222" s="31">
        <v>0</v>
      </c>
      <c r="ES222" s="31">
        <v>0</v>
      </c>
      <c r="ET222" s="31">
        <v>0</v>
      </c>
      <c r="EU222" s="31">
        <v>0</v>
      </c>
      <c r="EV222" s="31">
        <v>0</v>
      </c>
      <c r="EW222" s="31">
        <v>0</v>
      </c>
      <c r="EX222" s="31">
        <v>0</v>
      </c>
      <c r="EY222" s="31">
        <v>0</v>
      </c>
      <c r="EZ222" s="31">
        <v>0</v>
      </c>
      <c r="FA222" s="31">
        <v>0</v>
      </c>
      <c r="FB222" s="31">
        <v>0</v>
      </c>
      <c r="FC222" s="31">
        <v>0</v>
      </c>
      <c r="FD222" s="31">
        <v>0</v>
      </c>
      <c r="FE222" s="31">
        <v>0</v>
      </c>
      <c r="FF222" s="31">
        <v>0</v>
      </c>
      <c r="FG222" s="31">
        <v>0</v>
      </c>
      <c r="FH222" s="31">
        <v>0</v>
      </c>
      <c r="FI222" s="31">
        <v>0</v>
      </c>
      <c r="FJ222" s="31">
        <v>0</v>
      </c>
      <c r="FK222" s="31">
        <v>0</v>
      </c>
      <c r="FL222" s="31">
        <v>0</v>
      </c>
      <c r="FM222" s="31">
        <v>0</v>
      </c>
      <c r="FN222" s="31">
        <v>0</v>
      </c>
      <c r="FO222" s="31">
        <v>0</v>
      </c>
      <c r="FP222" s="31">
        <v>0</v>
      </c>
      <c r="FQ222" s="31">
        <v>0</v>
      </c>
      <c r="FR222" s="31">
        <v>0</v>
      </c>
      <c r="FS222" s="31">
        <v>0</v>
      </c>
      <c r="FT222" s="31">
        <v>0</v>
      </c>
      <c r="FU222" s="31">
        <v>0</v>
      </c>
      <c r="FV222" s="31">
        <v>0</v>
      </c>
      <c r="FW222" s="31">
        <v>0</v>
      </c>
      <c r="FX222" s="31">
        <v>0</v>
      </c>
      <c r="FY222" s="31">
        <v>0</v>
      </c>
      <c r="FZ222" s="31">
        <v>0</v>
      </c>
      <c r="GA222" s="31">
        <v>0</v>
      </c>
      <c r="GB222" s="31">
        <v>0</v>
      </c>
      <c r="GC222" s="31">
        <v>0</v>
      </c>
      <c r="GD222" s="31">
        <v>0</v>
      </c>
      <c r="GE222" s="31">
        <v>0</v>
      </c>
      <c r="GF222" s="31">
        <v>0</v>
      </c>
      <c r="GG222" s="31">
        <v>0</v>
      </c>
      <c r="GH222" s="31">
        <v>0</v>
      </c>
      <c r="GI222" s="31">
        <v>0</v>
      </c>
      <c r="GJ222" s="31">
        <v>0</v>
      </c>
      <c r="GK222" s="31">
        <v>0</v>
      </c>
      <c r="GL222" s="31">
        <v>0</v>
      </c>
      <c r="GM222" s="31">
        <v>0</v>
      </c>
      <c r="GN222" s="31">
        <v>0</v>
      </c>
      <c r="GO222" s="31">
        <v>0</v>
      </c>
      <c r="GP222" s="31">
        <v>0</v>
      </c>
      <c r="GQ222" s="31">
        <v>0</v>
      </c>
      <c r="GR222" s="31">
        <v>0</v>
      </c>
      <c r="GS222" s="31">
        <v>0</v>
      </c>
      <c r="GT222" s="31">
        <v>0</v>
      </c>
      <c r="GU222" s="31">
        <v>0</v>
      </c>
      <c r="GV222" s="31">
        <v>0</v>
      </c>
      <c r="GW222" s="31">
        <v>0</v>
      </c>
      <c r="GX222" s="31">
        <v>0</v>
      </c>
      <c r="GY222" s="31">
        <v>0</v>
      </c>
      <c r="GZ222" s="31">
        <v>0</v>
      </c>
      <c r="HA222" s="31">
        <v>0</v>
      </c>
      <c r="HB222" s="31">
        <v>0</v>
      </c>
      <c r="HC222" s="31">
        <v>0</v>
      </c>
      <c r="HD222" s="31">
        <v>0</v>
      </c>
      <c r="HE222" s="31">
        <v>0</v>
      </c>
      <c r="HF222" s="31">
        <v>0</v>
      </c>
      <c r="HG222" s="31">
        <v>0</v>
      </c>
      <c r="HH222" s="31">
        <v>0</v>
      </c>
      <c r="HI222" s="31">
        <v>0</v>
      </c>
      <c r="HJ222" s="31">
        <v>0</v>
      </c>
      <c r="HK222" s="31">
        <v>0</v>
      </c>
      <c r="HL222" s="31">
        <v>0</v>
      </c>
      <c r="HM222" s="31">
        <v>0</v>
      </c>
      <c r="HN222" s="31">
        <v>0</v>
      </c>
      <c r="HO222" s="31">
        <v>0</v>
      </c>
      <c r="HP222" s="31">
        <v>0</v>
      </c>
      <c r="HQ222" s="31">
        <v>0</v>
      </c>
      <c r="HR222" s="31">
        <v>0</v>
      </c>
      <c r="HS222" s="31">
        <v>0</v>
      </c>
      <c r="HT222" s="31">
        <v>0</v>
      </c>
      <c r="HU222" s="31">
        <v>0</v>
      </c>
      <c r="HV222" s="31">
        <v>0</v>
      </c>
      <c r="HW222" s="31">
        <v>0</v>
      </c>
      <c r="HX222" s="31">
        <v>0</v>
      </c>
      <c r="HY222" s="31">
        <v>0</v>
      </c>
      <c r="HZ222" s="31">
        <v>0</v>
      </c>
      <c r="IA222" s="31">
        <v>0</v>
      </c>
      <c r="IB222" s="31">
        <v>0</v>
      </c>
      <c r="IC222" s="31">
        <v>0</v>
      </c>
      <c r="ID222" s="31">
        <v>0</v>
      </c>
      <c r="IE222" s="31">
        <v>0</v>
      </c>
      <c r="IF222" s="31">
        <v>0</v>
      </c>
      <c r="IG222" s="31">
        <v>0</v>
      </c>
      <c r="IH222" s="31">
        <v>0</v>
      </c>
      <c r="II222" s="31">
        <v>0</v>
      </c>
      <c r="IJ222" s="31">
        <v>0</v>
      </c>
      <c r="IK222" s="31">
        <v>0</v>
      </c>
      <c r="IL222" s="31">
        <v>0</v>
      </c>
      <c r="IM222" s="31">
        <v>0</v>
      </c>
      <c r="IN222" s="31">
        <v>0</v>
      </c>
      <c r="IO222" s="31">
        <v>0</v>
      </c>
      <c r="IP222" s="31">
        <v>0</v>
      </c>
      <c r="IQ222" s="31">
        <v>0</v>
      </c>
      <c r="IR222" s="31">
        <v>0</v>
      </c>
      <c r="IS222" s="31">
        <v>0</v>
      </c>
      <c r="IT222" s="31">
        <v>0</v>
      </c>
      <c r="IU222" s="31">
        <v>0</v>
      </c>
      <c r="IV222" s="31">
        <v>0</v>
      </c>
      <c r="IW222" s="31">
        <v>0</v>
      </c>
      <c r="IX222" s="31">
        <v>0</v>
      </c>
      <c r="IY222" s="31">
        <v>0</v>
      </c>
      <c r="IZ222" s="3"/>
      <c r="JA222" s="3"/>
    </row>
    <row r="223" spans="1:261" x14ac:dyDescent="0.25">
      <c r="A223" s="3"/>
      <c r="B223" s="3"/>
      <c r="C223" s="3"/>
      <c r="D223" s="205" t="s">
        <v>410</v>
      </c>
      <c r="E223" s="205" t="s">
        <v>426</v>
      </c>
      <c r="F223" s="10" t="s">
        <v>311</v>
      </c>
      <c r="G223" s="3"/>
      <c r="H223" s="3"/>
      <c r="I223" s="3"/>
      <c r="J223" s="5" t="s">
        <v>4</v>
      </c>
      <c r="K223" s="3"/>
      <c r="L223" s="3"/>
      <c r="M223" s="3"/>
      <c r="N223" s="3"/>
      <c r="O223" s="3"/>
      <c r="P223" s="3"/>
      <c r="Q223" s="12">
        <v>0</v>
      </c>
      <c r="R223" s="3"/>
      <c r="S223" s="3"/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0</v>
      </c>
      <c r="AI223" s="31">
        <v>0</v>
      </c>
      <c r="AJ223" s="31">
        <v>0</v>
      </c>
      <c r="AK223" s="31">
        <v>0</v>
      </c>
      <c r="AL223" s="31">
        <v>0</v>
      </c>
      <c r="AM223" s="31">
        <v>0</v>
      </c>
      <c r="AN223" s="31">
        <v>0</v>
      </c>
      <c r="AO223" s="31">
        <v>0</v>
      </c>
      <c r="AP223" s="31">
        <v>0</v>
      </c>
      <c r="AQ223" s="31">
        <v>0</v>
      </c>
      <c r="AR223" s="31">
        <v>0</v>
      </c>
      <c r="AS223" s="31">
        <v>0</v>
      </c>
      <c r="AT223" s="31">
        <v>0</v>
      </c>
      <c r="AU223" s="31">
        <v>0</v>
      </c>
      <c r="AV223" s="31">
        <v>0</v>
      </c>
      <c r="AW223" s="31">
        <v>0</v>
      </c>
      <c r="AX223" s="31">
        <v>0</v>
      </c>
      <c r="AY223" s="31">
        <v>0</v>
      </c>
      <c r="AZ223" s="31">
        <v>0</v>
      </c>
      <c r="BA223" s="31">
        <v>0</v>
      </c>
      <c r="BB223" s="31">
        <v>0</v>
      </c>
      <c r="BC223" s="31">
        <v>0</v>
      </c>
      <c r="BD223" s="31">
        <v>0</v>
      </c>
      <c r="BE223" s="31">
        <v>0</v>
      </c>
      <c r="BF223" s="31">
        <v>0</v>
      </c>
      <c r="BG223" s="31">
        <v>0</v>
      </c>
      <c r="BH223" s="31">
        <v>0</v>
      </c>
      <c r="BI223" s="31">
        <v>0</v>
      </c>
      <c r="BJ223" s="31">
        <v>0</v>
      </c>
      <c r="BK223" s="31">
        <v>0</v>
      </c>
      <c r="BL223" s="31">
        <v>0</v>
      </c>
      <c r="BM223" s="31">
        <v>0</v>
      </c>
      <c r="BN223" s="31">
        <v>0</v>
      </c>
      <c r="BO223" s="31">
        <v>0</v>
      </c>
      <c r="BP223" s="31">
        <v>0</v>
      </c>
      <c r="BQ223" s="31">
        <v>0</v>
      </c>
      <c r="BR223" s="31">
        <v>0</v>
      </c>
      <c r="BS223" s="31">
        <v>0</v>
      </c>
      <c r="BT223" s="31">
        <v>0</v>
      </c>
      <c r="BU223" s="31">
        <v>0</v>
      </c>
      <c r="BV223" s="31">
        <v>0</v>
      </c>
      <c r="BW223" s="31">
        <v>0</v>
      </c>
      <c r="BX223" s="31">
        <v>0</v>
      </c>
      <c r="BY223" s="31">
        <v>0</v>
      </c>
      <c r="BZ223" s="31">
        <v>0</v>
      </c>
      <c r="CA223" s="31">
        <v>0</v>
      </c>
      <c r="CB223" s="31">
        <v>0</v>
      </c>
      <c r="CC223" s="31">
        <v>0</v>
      </c>
      <c r="CD223" s="31">
        <v>0</v>
      </c>
      <c r="CE223" s="31">
        <v>0</v>
      </c>
      <c r="CF223" s="31">
        <v>0</v>
      </c>
      <c r="CG223" s="31">
        <v>0</v>
      </c>
      <c r="CH223" s="31">
        <v>0</v>
      </c>
      <c r="CI223" s="31">
        <v>0</v>
      </c>
      <c r="CJ223" s="31">
        <v>0</v>
      </c>
      <c r="CK223" s="31">
        <v>0</v>
      </c>
      <c r="CL223" s="31">
        <v>0</v>
      </c>
      <c r="CM223" s="31">
        <v>0</v>
      </c>
      <c r="CN223" s="31">
        <v>0</v>
      </c>
      <c r="CO223" s="31">
        <v>0</v>
      </c>
      <c r="CP223" s="31">
        <v>0</v>
      </c>
      <c r="CQ223" s="31">
        <v>0</v>
      </c>
      <c r="CR223" s="31">
        <v>0</v>
      </c>
      <c r="CS223" s="31">
        <v>0</v>
      </c>
      <c r="CT223" s="31">
        <v>0</v>
      </c>
      <c r="CU223" s="31">
        <v>0</v>
      </c>
      <c r="CV223" s="31">
        <v>0</v>
      </c>
      <c r="CW223" s="31">
        <v>0</v>
      </c>
      <c r="CX223" s="31">
        <v>0</v>
      </c>
      <c r="CY223" s="31">
        <v>0</v>
      </c>
      <c r="CZ223" s="31">
        <v>0</v>
      </c>
      <c r="DA223" s="31">
        <v>0</v>
      </c>
      <c r="DB223" s="31">
        <v>0</v>
      </c>
      <c r="DC223" s="31">
        <v>0</v>
      </c>
      <c r="DD223" s="31">
        <v>0</v>
      </c>
      <c r="DE223" s="31">
        <v>0</v>
      </c>
      <c r="DF223" s="31">
        <v>0</v>
      </c>
      <c r="DG223" s="31">
        <v>0</v>
      </c>
      <c r="DH223" s="31">
        <v>0</v>
      </c>
      <c r="DI223" s="31">
        <v>0</v>
      </c>
      <c r="DJ223" s="31">
        <v>0</v>
      </c>
      <c r="DK223" s="31">
        <v>0</v>
      </c>
      <c r="DL223" s="31">
        <v>0</v>
      </c>
      <c r="DM223" s="31">
        <v>0</v>
      </c>
      <c r="DN223" s="31">
        <v>0</v>
      </c>
      <c r="DO223" s="31">
        <v>0</v>
      </c>
      <c r="DP223" s="31">
        <v>0</v>
      </c>
      <c r="DQ223" s="31">
        <v>0</v>
      </c>
      <c r="DR223" s="31">
        <v>0</v>
      </c>
      <c r="DS223" s="31">
        <v>0</v>
      </c>
      <c r="DT223" s="31">
        <v>0</v>
      </c>
      <c r="DU223" s="31">
        <v>0</v>
      </c>
      <c r="DV223" s="31">
        <v>0</v>
      </c>
      <c r="DW223" s="31">
        <v>0</v>
      </c>
      <c r="DX223" s="31">
        <v>0</v>
      </c>
      <c r="DY223" s="31">
        <v>0</v>
      </c>
      <c r="DZ223" s="31">
        <v>0</v>
      </c>
      <c r="EA223" s="31">
        <v>0</v>
      </c>
      <c r="EB223" s="31">
        <v>0</v>
      </c>
      <c r="EC223" s="31">
        <v>0</v>
      </c>
      <c r="ED223" s="31">
        <v>0</v>
      </c>
      <c r="EE223" s="31">
        <v>0</v>
      </c>
      <c r="EF223" s="31">
        <v>0</v>
      </c>
      <c r="EG223" s="31">
        <v>0</v>
      </c>
      <c r="EH223" s="31">
        <v>0</v>
      </c>
      <c r="EI223" s="31">
        <v>0</v>
      </c>
      <c r="EJ223" s="31">
        <v>0</v>
      </c>
      <c r="EK223" s="31">
        <v>0</v>
      </c>
      <c r="EL223" s="31">
        <v>0</v>
      </c>
      <c r="EM223" s="31">
        <v>0</v>
      </c>
      <c r="EN223" s="31">
        <v>0</v>
      </c>
      <c r="EO223" s="31">
        <v>0</v>
      </c>
      <c r="EP223" s="31">
        <v>0</v>
      </c>
      <c r="EQ223" s="31">
        <v>0</v>
      </c>
      <c r="ER223" s="31">
        <v>0</v>
      </c>
      <c r="ES223" s="31">
        <v>0</v>
      </c>
      <c r="ET223" s="31">
        <v>0</v>
      </c>
      <c r="EU223" s="31">
        <v>0</v>
      </c>
      <c r="EV223" s="31">
        <v>0</v>
      </c>
      <c r="EW223" s="31">
        <v>0</v>
      </c>
      <c r="EX223" s="31">
        <v>0</v>
      </c>
      <c r="EY223" s="31">
        <v>0</v>
      </c>
      <c r="EZ223" s="31">
        <v>0</v>
      </c>
      <c r="FA223" s="31">
        <v>0</v>
      </c>
      <c r="FB223" s="31">
        <v>0</v>
      </c>
      <c r="FC223" s="31">
        <v>0</v>
      </c>
      <c r="FD223" s="31">
        <v>0</v>
      </c>
      <c r="FE223" s="31">
        <v>0</v>
      </c>
      <c r="FF223" s="31">
        <v>0</v>
      </c>
      <c r="FG223" s="31">
        <v>0</v>
      </c>
      <c r="FH223" s="31">
        <v>0</v>
      </c>
      <c r="FI223" s="31">
        <v>0</v>
      </c>
      <c r="FJ223" s="31">
        <v>0</v>
      </c>
      <c r="FK223" s="31">
        <v>0</v>
      </c>
      <c r="FL223" s="31">
        <v>0</v>
      </c>
      <c r="FM223" s="31">
        <v>0</v>
      </c>
      <c r="FN223" s="31">
        <v>0</v>
      </c>
      <c r="FO223" s="31">
        <v>0</v>
      </c>
      <c r="FP223" s="31">
        <v>0</v>
      </c>
      <c r="FQ223" s="31">
        <v>0</v>
      </c>
      <c r="FR223" s="31">
        <v>0</v>
      </c>
      <c r="FS223" s="31">
        <v>0</v>
      </c>
      <c r="FT223" s="31">
        <v>0</v>
      </c>
      <c r="FU223" s="31">
        <v>0</v>
      </c>
      <c r="FV223" s="31">
        <v>0</v>
      </c>
      <c r="FW223" s="31">
        <v>0</v>
      </c>
      <c r="FX223" s="31">
        <v>0</v>
      </c>
      <c r="FY223" s="31">
        <v>0</v>
      </c>
      <c r="FZ223" s="31">
        <v>0</v>
      </c>
      <c r="GA223" s="31">
        <v>0</v>
      </c>
      <c r="GB223" s="31">
        <v>0</v>
      </c>
      <c r="GC223" s="31">
        <v>0</v>
      </c>
      <c r="GD223" s="31">
        <v>0</v>
      </c>
      <c r="GE223" s="31">
        <v>0</v>
      </c>
      <c r="GF223" s="31">
        <v>0</v>
      </c>
      <c r="GG223" s="31">
        <v>0</v>
      </c>
      <c r="GH223" s="31">
        <v>0</v>
      </c>
      <c r="GI223" s="31">
        <v>0</v>
      </c>
      <c r="GJ223" s="31">
        <v>0</v>
      </c>
      <c r="GK223" s="31">
        <v>0</v>
      </c>
      <c r="GL223" s="31">
        <v>0</v>
      </c>
      <c r="GM223" s="31">
        <v>0</v>
      </c>
      <c r="GN223" s="31">
        <v>0</v>
      </c>
      <c r="GO223" s="31">
        <v>0</v>
      </c>
      <c r="GP223" s="31">
        <v>0</v>
      </c>
      <c r="GQ223" s="31">
        <v>0</v>
      </c>
      <c r="GR223" s="31">
        <v>0</v>
      </c>
      <c r="GS223" s="31">
        <v>0</v>
      </c>
      <c r="GT223" s="31">
        <v>0</v>
      </c>
      <c r="GU223" s="31">
        <v>0</v>
      </c>
      <c r="GV223" s="31">
        <v>0</v>
      </c>
      <c r="GW223" s="31">
        <v>0</v>
      </c>
      <c r="GX223" s="31">
        <v>0</v>
      </c>
      <c r="GY223" s="31">
        <v>0</v>
      </c>
      <c r="GZ223" s="31">
        <v>0</v>
      </c>
      <c r="HA223" s="31">
        <v>0</v>
      </c>
      <c r="HB223" s="31">
        <v>0</v>
      </c>
      <c r="HC223" s="31">
        <v>0</v>
      </c>
      <c r="HD223" s="31">
        <v>0</v>
      </c>
      <c r="HE223" s="31">
        <v>0</v>
      </c>
      <c r="HF223" s="31">
        <v>0</v>
      </c>
      <c r="HG223" s="31">
        <v>0</v>
      </c>
      <c r="HH223" s="31">
        <v>0</v>
      </c>
      <c r="HI223" s="31">
        <v>0</v>
      </c>
      <c r="HJ223" s="31">
        <v>0</v>
      </c>
      <c r="HK223" s="31">
        <v>0</v>
      </c>
      <c r="HL223" s="31">
        <v>0</v>
      </c>
      <c r="HM223" s="31">
        <v>0</v>
      </c>
      <c r="HN223" s="31">
        <v>0</v>
      </c>
      <c r="HO223" s="31">
        <v>0</v>
      </c>
      <c r="HP223" s="31">
        <v>0</v>
      </c>
      <c r="HQ223" s="31">
        <v>0</v>
      </c>
      <c r="HR223" s="31">
        <v>0</v>
      </c>
      <c r="HS223" s="31">
        <v>0</v>
      </c>
      <c r="HT223" s="31">
        <v>0</v>
      </c>
      <c r="HU223" s="31">
        <v>0</v>
      </c>
      <c r="HV223" s="31">
        <v>0</v>
      </c>
      <c r="HW223" s="31">
        <v>0</v>
      </c>
      <c r="HX223" s="31">
        <v>0</v>
      </c>
      <c r="HY223" s="31">
        <v>0</v>
      </c>
      <c r="HZ223" s="31">
        <v>0</v>
      </c>
      <c r="IA223" s="31">
        <v>0</v>
      </c>
      <c r="IB223" s="31">
        <v>0</v>
      </c>
      <c r="IC223" s="31">
        <v>0</v>
      </c>
      <c r="ID223" s="31">
        <v>0</v>
      </c>
      <c r="IE223" s="31">
        <v>0</v>
      </c>
      <c r="IF223" s="31">
        <v>0</v>
      </c>
      <c r="IG223" s="31">
        <v>0</v>
      </c>
      <c r="IH223" s="31">
        <v>0</v>
      </c>
      <c r="II223" s="31">
        <v>0</v>
      </c>
      <c r="IJ223" s="31">
        <v>0</v>
      </c>
      <c r="IK223" s="31">
        <v>0</v>
      </c>
      <c r="IL223" s="31">
        <v>0</v>
      </c>
      <c r="IM223" s="31">
        <v>0</v>
      </c>
      <c r="IN223" s="31">
        <v>0</v>
      </c>
      <c r="IO223" s="31">
        <v>0</v>
      </c>
      <c r="IP223" s="31">
        <v>0</v>
      </c>
      <c r="IQ223" s="31">
        <v>0</v>
      </c>
      <c r="IR223" s="31">
        <v>0</v>
      </c>
      <c r="IS223" s="31">
        <v>0</v>
      </c>
      <c r="IT223" s="31">
        <v>0</v>
      </c>
      <c r="IU223" s="31">
        <v>0</v>
      </c>
      <c r="IV223" s="31">
        <v>0</v>
      </c>
      <c r="IW223" s="31">
        <v>0</v>
      </c>
      <c r="IX223" s="31">
        <v>0</v>
      </c>
      <c r="IY223" s="31">
        <v>0</v>
      </c>
      <c r="IZ223" s="3"/>
      <c r="JA223" s="3"/>
    </row>
    <row r="224" spans="1:261" x14ac:dyDescent="0.25">
      <c r="A224" s="3"/>
      <c r="B224" s="3"/>
      <c r="C224" s="3"/>
      <c r="D224" s="205" t="s">
        <v>410</v>
      </c>
      <c r="E224" s="205" t="s">
        <v>426</v>
      </c>
      <c r="F224" s="10" t="s">
        <v>102</v>
      </c>
      <c r="G224" s="3"/>
      <c r="H224" s="3"/>
      <c r="I224" s="3"/>
      <c r="J224" s="5" t="s">
        <v>4</v>
      </c>
      <c r="K224" s="3"/>
      <c r="L224" s="3"/>
      <c r="M224" s="3"/>
      <c r="N224" s="3"/>
      <c r="O224" s="3"/>
      <c r="P224" s="3"/>
      <c r="Q224" s="12"/>
      <c r="R224" s="3"/>
      <c r="S224" s="50"/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0</v>
      </c>
      <c r="AK224" s="31">
        <v>0</v>
      </c>
      <c r="AL224" s="31">
        <v>0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0</v>
      </c>
      <c r="BH224" s="31">
        <v>0</v>
      </c>
      <c r="BI224" s="31">
        <v>0</v>
      </c>
      <c r="BJ224" s="31">
        <v>0</v>
      </c>
      <c r="BK224" s="31">
        <v>0</v>
      </c>
      <c r="BL224" s="31">
        <v>0</v>
      </c>
      <c r="BM224" s="31">
        <v>0</v>
      </c>
      <c r="BN224" s="31">
        <v>0</v>
      </c>
      <c r="BO224" s="31">
        <v>0</v>
      </c>
      <c r="BP224" s="31">
        <v>0</v>
      </c>
      <c r="BQ224" s="31">
        <v>0</v>
      </c>
      <c r="BR224" s="31">
        <v>0</v>
      </c>
      <c r="BS224" s="31">
        <v>0</v>
      </c>
      <c r="BT224" s="31">
        <v>0</v>
      </c>
      <c r="BU224" s="31">
        <v>0</v>
      </c>
      <c r="BV224" s="31">
        <v>0</v>
      </c>
      <c r="BW224" s="31">
        <v>0</v>
      </c>
      <c r="BX224" s="31">
        <v>0</v>
      </c>
      <c r="BY224" s="31">
        <v>0</v>
      </c>
      <c r="BZ224" s="31">
        <v>0</v>
      </c>
      <c r="CA224" s="31">
        <v>0</v>
      </c>
      <c r="CB224" s="31">
        <v>0</v>
      </c>
      <c r="CC224" s="31">
        <v>0</v>
      </c>
      <c r="CD224" s="31">
        <v>0</v>
      </c>
      <c r="CE224" s="31">
        <v>0</v>
      </c>
      <c r="CF224" s="31">
        <v>0</v>
      </c>
      <c r="CG224" s="31">
        <v>0</v>
      </c>
      <c r="CH224" s="31">
        <v>0</v>
      </c>
      <c r="CI224" s="31">
        <v>0</v>
      </c>
      <c r="CJ224" s="31">
        <v>0</v>
      </c>
      <c r="CK224" s="31">
        <v>0</v>
      </c>
      <c r="CL224" s="31">
        <v>0</v>
      </c>
      <c r="CM224" s="31">
        <v>0</v>
      </c>
      <c r="CN224" s="31">
        <v>0</v>
      </c>
      <c r="CO224" s="31">
        <v>0</v>
      </c>
      <c r="CP224" s="31">
        <v>0</v>
      </c>
      <c r="CQ224" s="31">
        <v>0</v>
      </c>
      <c r="CR224" s="31">
        <v>0</v>
      </c>
      <c r="CS224" s="31">
        <v>0</v>
      </c>
      <c r="CT224" s="31">
        <v>0</v>
      </c>
      <c r="CU224" s="31">
        <v>0</v>
      </c>
      <c r="CV224" s="31">
        <v>0</v>
      </c>
      <c r="CW224" s="31">
        <v>0</v>
      </c>
      <c r="CX224" s="31">
        <v>0</v>
      </c>
      <c r="CY224" s="31">
        <v>0</v>
      </c>
      <c r="CZ224" s="31">
        <v>0</v>
      </c>
      <c r="DA224" s="31">
        <v>0</v>
      </c>
      <c r="DB224" s="31">
        <v>0</v>
      </c>
      <c r="DC224" s="31">
        <v>0</v>
      </c>
      <c r="DD224" s="31">
        <v>0</v>
      </c>
      <c r="DE224" s="31">
        <v>0</v>
      </c>
      <c r="DF224" s="31">
        <v>0</v>
      </c>
      <c r="DG224" s="31">
        <v>0</v>
      </c>
      <c r="DH224" s="31">
        <v>0</v>
      </c>
      <c r="DI224" s="31">
        <v>0</v>
      </c>
      <c r="DJ224" s="31">
        <v>0</v>
      </c>
      <c r="DK224" s="31">
        <v>0</v>
      </c>
      <c r="DL224" s="31">
        <v>0</v>
      </c>
      <c r="DM224" s="31">
        <v>0</v>
      </c>
      <c r="DN224" s="31">
        <v>0</v>
      </c>
      <c r="DO224" s="31">
        <v>0</v>
      </c>
      <c r="DP224" s="31">
        <v>0</v>
      </c>
      <c r="DQ224" s="31">
        <v>0</v>
      </c>
      <c r="DR224" s="31">
        <v>0</v>
      </c>
      <c r="DS224" s="31">
        <v>0</v>
      </c>
      <c r="DT224" s="31">
        <v>0</v>
      </c>
      <c r="DU224" s="31">
        <v>0</v>
      </c>
      <c r="DV224" s="31">
        <v>0</v>
      </c>
      <c r="DW224" s="31">
        <v>0</v>
      </c>
      <c r="DX224" s="31">
        <v>0</v>
      </c>
      <c r="DY224" s="31">
        <v>0</v>
      </c>
      <c r="DZ224" s="31">
        <v>0</v>
      </c>
      <c r="EA224" s="31">
        <v>0</v>
      </c>
      <c r="EB224" s="31">
        <v>0</v>
      </c>
      <c r="EC224" s="31">
        <v>0</v>
      </c>
      <c r="ED224" s="31">
        <v>0</v>
      </c>
      <c r="EE224" s="31">
        <v>0</v>
      </c>
      <c r="EF224" s="31">
        <v>0</v>
      </c>
      <c r="EG224" s="31">
        <v>0</v>
      </c>
      <c r="EH224" s="31">
        <v>0</v>
      </c>
      <c r="EI224" s="31">
        <v>0</v>
      </c>
      <c r="EJ224" s="31">
        <v>0</v>
      </c>
      <c r="EK224" s="31">
        <v>0</v>
      </c>
      <c r="EL224" s="31">
        <v>0</v>
      </c>
      <c r="EM224" s="31">
        <v>0</v>
      </c>
      <c r="EN224" s="31">
        <v>0</v>
      </c>
      <c r="EO224" s="31">
        <v>0</v>
      </c>
      <c r="EP224" s="31">
        <v>0</v>
      </c>
      <c r="EQ224" s="31">
        <v>0</v>
      </c>
      <c r="ER224" s="31">
        <v>0</v>
      </c>
      <c r="ES224" s="31">
        <v>0</v>
      </c>
      <c r="ET224" s="31">
        <v>0</v>
      </c>
      <c r="EU224" s="31">
        <v>0</v>
      </c>
      <c r="EV224" s="31">
        <v>0</v>
      </c>
      <c r="EW224" s="31">
        <v>0</v>
      </c>
      <c r="EX224" s="31">
        <v>0</v>
      </c>
      <c r="EY224" s="31">
        <v>0</v>
      </c>
      <c r="EZ224" s="31">
        <v>0</v>
      </c>
      <c r="FA224" s="31">
        <v>0</v>
      </c>
      <c r="FB224" s="31">
        <v>0</v>
      </c>
      <c r="FC224" s="31">
        <v>0</v>
      </c>
      <c r="FD224" s="31">
        <v>0</v>
      </c>
      <c r="FE224" s="31">
        <v>0</v>
      </c>
      <c r="FF224" s="31">
        <v>0</v>
      </c>
      <c r="FG224" s="31">
        <v>0</v>
      </c>
      <c r="FH224" s="31">
        <v>0</v>
      </c>
      <c r="FI224" s="31">
        <v>0</v>
      </c>
      <c r="FJ224" s="31">
        <v>0</v>
      </c>
      <c r="FK224" s="31">
        <v>0</v>
      </c>
      <c r="FL224" s="31">
        <v>0</v>
      </c>
      <c r="FM224" s="31">
        <v>0</v>
      </c>
      <c r="FN224" s="31">
        <v>0</v>
      </c>
      <c r="FO224" s="31">
        <v>0</v>
      </c>
      <c r="FP224" s="31">
        <v>0</v>
      </c>
      <c r="FQ224" s="31">
        <v>0</v>
      </c>
      <c r="FR224" s="31">
        <v>0</v>
      </c>
      <c r="FS224" s="31">
        <v>0</v>
      </c>
      <c r="FT224" s="31">
        <v>0</v>
      </c>
      <c r="FU224" s="31">
        <v>0</v>
      </c>
      <c r="FV224" s="31">
        <v>0</v>
      </c>
      <c r="FW224" s="31">
        <v>0</v>
      </c>
      <c r="FX224" s="31">
        <v>0</v>
      </c>
      <c r="FY224" s="31">
        <v>0</v>
      </c>
      <c r="FZ224" s="31">
        <v>0</v>
      </c>
      <c r="GA224" s="31">
        <v>0</v>
      </c>
      <c r="GB224" s="31">
        <v>0</v>
      </c>
      <c r="GC224" s="31">
        <v>0</v>
      </c>
      <c r="GD224" s="31">
        <v>0</v>
      </c>
      <c r="GE224" s="31">
        <v>0</v>
      </c>
      <c r="GF224" s="31">
        <v>0</v>
      </c>
      <c r="GG224" s="31">
        <v>0</v>
      </c>
      <c r="GH224" s="31">
        <v>0</v>
      </c>
      <c r="GI224" s="31">
        <v>0</v>
      </c>
      <c r="GJ224" s="31">
        <v>0</v>
      </c>
      <c r="GK224" s="31">
        <v>0</v>
      </c>
      <c r="GL224" s="31">
        <v>0</v>
      </c>
      <c r="GM224" s="31">
        <v>0</v>
      </c>
      <c r="GN224" s="31">
        <v>0</v>
      </c>
      <c r="GO224" s="31">
        <v>0</v>
      </c>
      <c r="GP224" s="31">
        <v>0</v>
      </c>
      <c r="GQ224" s="31">
        <v>0</v>
      </c>
      <c r="GR224" s="31">
        <v>0</v>
      </c>
      <c r="GS224" s="31">
        <v>0</v>
      </c>
      <c r="GT224" s="31">
        <v>0</v>
      </c>
      <c r="GU224" s="31">
        <v>0</v>
      </c>
      <c r="GV224" s="31">
        <v>0</v>
      </c>
      <c r="GW224" s="31">
        <v>0</v>
      </c>
      <c r="GX224" s="31">
        <v>0</v>
      </c>
      <c r="GY224" s="31">
        <v>0</v>
      </c>
      <c r="GZ224" s="31">
        <v>0</v>
      </c>
      <c r="HA224" s="31">
        <v>0</v>
      </c>
      <c r="HB224" s="31">
        <v>0</v>
      </c>
      <c r="HC224" s="31">
        <v>0</v>
      </c>
      <c r="HD224" s="31">
        <v>0</v>
      </c>
      <c r="HE224" s="31">
        <v>0</v>
      </c>
      <c r="HF224" s="31">
        <v>0</v>
      </c>
      <c r="HG224" s="31">
        <v>0</v>
      </c>
      <c r="HH224" s="31">
        <v>0</v>
      </c>
      <c r="HI224" s="31">
        <v>0</v>
      </c>
      <c r="HJ224" s="31">
        <v>0</v>
      </c>
      <c r="HK224" s="31">
        <v>0</v>
      </c>
      <c r="HL224" s="31">
        <v>0</v>
      </c>
      <c r="HM224" s="31">
        <v>0</v>
      </c>
      <c r="HN224" s="31">
        <v>0</v>
      </c>
      <c r="HO224" s="31">
        <v>0</v>
      </c>
      <c r="HP224" s="31">
        <v>0</v>
      </c>
      <c r="HQ224" s="31">
        <v>0</v>
      </c>
      <c r="HR224" s="31">
        <v>0</v>
      </c>
      <c r="HS224" s="31">
        <v>0</v>
      </c>
      <c r="HT224" s="31">
        <v>0</v>
      </c>
      <c r="HU224" s="31">
        <v>0</v>
      </c>
      <c r="HV224" s="31">
        <v>0</v>
      </c>
      <c r="HW224" s="31">
        <v>0</v>
      </c>
      <c r="HX224" s="31">
        <v>0</v>
      </c>
      <c r="HY224" s="31">
        <v>0</v>
      </c>
      <c r="HZ224" s="31">
        <v>0</v>
      </c>
      <c r="IA224" s="31">
        <v>0</v>
      </c>
      <c r="IB224" s="31">
        <v>0</v>
      </c>
      <c r="IC224" s="31">
        <v>0</v>
      </c>
      <c r="ID224" s="31">
        <v>0</v>
      </c>
      <c r="IE224" s="31">
        <v>0</v>
      </c>
      <c r="IF224" s="31">
        <v>0</v>
      </c>
      <c r="IG224" s="31">
        <v>0</v>
      </c>
      <c r="IH224" s="31">
        <v>0</v>
      </c>
      <c r="II224" s="31">
        <v>0</v>
      </c>
      <c r="IJ224" s="31">
        <v>0</v>
      </c>
      <c r="IK224" s="31">
        <v>0</v>
      </c>
      <c r="IL224" s="31">
        <v>0</v>
      </c>
      <c r="IM224" s="31">
        <v>0</v>
      </c>
      <c r="IN224" s="31">
        <v>0</v>
      </c>
      <c r="IO224" s="31">
        <v>0</v>
      </c>
      <c r="IP224" s="31">
        <v>0</v>
      </c>
      <c r="IQ224" s="31">
        <v>0</v>
      </c>
      <c r="IR224" s="31">
        <v>0</v>
      </c>
      <c r="IS224" s="31">
        <v>0</v>
      </c>
      <c r="IT224" s="31">
        <v>0</v>
      </c>
      <c r="IU224" s="31">
        <v>0</v>
      </c>
      <c r="IV224" s="31">
        <v>0</v>
      </c>
      <c r="IW224" s="31">
        <v>0</v>
      </c>
      <c r="IX224" s="31">
        <v>0</v>
      </c>
      <c r="IY224" s="31">
        <v>0</v>
      </c>
      <c r="IZ224" s="3"/>
      <c r="JA224" s="3"/>
    </row>
    <row r="225" spans="1:261" x14ac:dyDescent="0.25">
      <c r="A225" s="3"/>
      <c r="B225" s="3"/>
      <c r="C225" s="3"/>
      <c r="D225" s="205" t="s">
        <v>410</v>
      </c>
      <c r="E225" s="205" t="s">
        <v>426</v>
      </c>
      <c r="F225" s="10" t="s">
        <v>103</v>
      </c>
      <c r="G225" s="3"/>
      <c r="H225" s="3"/>
      <c r="I225" s="3"/>
      <c r="J225" s="5" t="s">
        <v>4</v>
      </c>
      <c r="K225" s="3"/>
      <c r="L225" s="20" t="s">
        <v>29</v>
      </c>
      <c r="M225" s="20"/>
      <c r="N225" s="20"/>
      <c r="O225" s="20"/>
      <c r="P225" s="20"/>
      <c r="Q225" s="46">
        <v>0</v>
      </c>
      <c r="R225" s="3"/>
      <c r="S225" s="50"/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</v>
      </c>
      <c r="AG225" s="31">
        <v>0</v>
      </c>
      <c r="AH225" s="31">
        <v>0</v>
      </c>
      <c r="AI225" s="31">
        <v>0</v>
      </c>
      <c r="AJ225" s="31">
        <v>0</v>
      </c>
      <c r="AK225" s="31">
        <v>0</v>
      </c>
      <c r="AL225" s="31">
        <v>0</v>
      </c>
      <c r="AM225" s="31">
        <v>0</v>
      </c>
      <c r="AN225" s="31">
        <v>0</v>
      </c>
      <c r="AO225" s="31">
        <v>0</v>
      </c>
      <c r="AP225" s="31">
        <v>0</v>
      </c>
      <c r="AQ225" s="31">
        <v>0</v>
      </c>
      <c r="AR225" s="31">
        <v>0</v>
      </c>
      <c r="AS225" s="31">
        <v>0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0</v>
      </c>
      <c r="AZ225" s="31">
        <v>0</v>
      </c>
      <c r="BA225" s="31">
        <v>0</v>
      </c>
      <c r="BB225" s="31">
        <v>0</v>
      </c>
      <c r="BC225" s="31">
        <v>0</v>
      </c>
      <c r="BD225" s="31">
        <v>0</v>
      </c>
      <c r="BE225" s="31">
        <v>0</v>
      </c>
      <c r="BF225" s="31">
        <v>0</v>
      </c>
      <c r="BG225" s="31">
        <v>0</v>
      </c>
      <c r="BH225" s="31">
        <v>0</v>
      </c>
      <c r="BI225" s="31">
        <v>0</v>
      </c>
      <c r="BJ225" s="31">
        <v>0</v>
      </c>
      <c r="BK225" s="31">
        <v>0</v>
      </c>
      <c r="BL225" s="31">
        <v>0</v>
      </c>
      <c r="BM225" s="31">
        <v>0</v>
      </c>
      <c r="BN225" s="31">
        <v>0</v>
      </c>
      <c r="BO225" s="31">
        <v>0</v>
      </c>
      <c r="BP225" s="31">
        <v>0</v>
      </c>
      <c r="BQ225" s="31">
        <v>0</v>
      </c>
      <c r="BR225" s="31">
        <v>0</v>
      </c>
      <c r="BS225" s="31">
        <v>0</v>
      </c>
      <c r="BT225" s="31">
        <v>0</v>
      </c>
      <c r="BU225" s="31">
        <v>0</v>
      </c>
      <c r="BV225" s="31">
        <v>0</v>
      </c>
      <c r="BW225" s="31">
        <v>0</v>
      </c>
      <c r="BX225" s="31">
        <v>0</v>
      </c>
      <c r="BY225" s="31">
        <v>0</v>
      </c>
      <c r="BZ225" s="31">
        <v>0</v>
      </c>
      <c r="CA225" s="31">
        <v>0</v>
      </c>
      <c r="CB225" s="31">
        <v>0</v>
      </c>
      <c r="CC225" s="31">
        <v>0</v>
      </c>
      <c r="CD225" s="31">
        <v>0</v>
      </c>
      <c r="CE225" s="31">
        <v>0</v>
      </c>
      <c r="CF225" s="31">
        <v>0</v>
      </c>
      <c r="CG225" s="31">
        <v>0</v>
      </c>
      <c r="CH225" s="31">
        <v>0</v>
      </c>
      <c r="CI225" s="31">
        <v>0</v>
      </c>
      <c r="CJ225" s="31">
        <v>0</v>
      </c>
      <c r="CK225" s="31">
        <v>0</v>
      </c>
      <c r="CL225" s="31">
        <v>0</v>
      </c>
      <c r="CM225" s="31">
        <v>0</v>
      </c>
      <c r="CN225" s="31">
        <v>0</v>
      </c>
      <c r="CO225" s="31">
        <v>0</v>
      </c>
      <c r="CP225" s="31">
        <v>0</v>
      </c>
      <c r="CQ225" s="31">
        <v>0</v>
      </c>
      <c r="CR225" s="31">
        <v>0</v>
      </c>
      <c r="CS225" s="31">
        <v>0</v>
      </c>
      <c r="CT225" s="31">
        <v>0</v>
      </c>
      <c r="CU225" s="31">
        <v>0</v>
      </c>
      <c r="CV225" s="31">
        <v>0</v>
      </c>
      <c r="CW225" s="31">
        <v>0</v>
      </c>
      <c r="CX225" s="31">
        <v>0</v>
      </c>
      <c r="CY225" s="31">
        <v>0</v>
      </c>
      <c r="CZ225" s="31">
        <v>0</v>
      </c>
      <c r="DA225" s="31">
        <v>0</v>
      </c>
      <c r="DB225" s="31">
        <v>0</v>
      </c>
      <c r="DC225" s="31">
        <v>0</v>
      </c>
      <c r="DD225" s="31">
        <v>0</v>
      </c>
      <c r="DE225" s="31">
        <v>0</v>
      </c>
      <c r="DF225" s="31">
        <v>0</v>
      </c>
      <c r="DG225" s="31">
        <v>0</v>
      </c>
      <c r="DH225" s="31">
        <v>0</v>
      </c>
      <c r="DI225" s="31">
        <v>0</v>
      </c>
      <c r="DJ225" s="31">
        <v>0</v>
      </c>
      <c r="DK225" s="31">
        <v>0</v>
      </c>
      <c r="DL225" s="31">
        <v>0</v>
      </c>
      <c r="DM225" s="31">
        <v>0</v>
      </c>
      <c r="DN225" s="31">
        <v>0</v>
      </c>
      <c r="DO225" s="31">
        <v>0</v>
      </c>
      <c r="DP225" s="31">
        <v>0</v>
      </c>
      <c r="DQ225" s="31">
        <v>0</v>
      </c>
      <c r="DR225" s="31">
        <v>0</v>
      </c>
      <c r="DS225" s="31">
        <v>0</v>
      </c>
      <c r="DT225" s="31">
        <v>0</v>
      </c>
      <c r="DU225" s="31">
        <v>0</v>
      </c>
      <c r="DV225" s="31">
        <v>0</v>
      </c>
      <c r="DW225" s="31">
        <v>0</v>
      </c>
      <c r="DX225" s="31">
        <v>0</v>
      </c>
      <c r="DY225" s="31">
        <v>0</v>
      </c>
      <c r="DZ225" s="31">
        <v>0</v>
      </c>
      <c r="EA225" s="31">
        <v>0</v>
      </c>
      <c r="EB225" s="31">
        <v>0</v>
      </c>
      <c r="EC225" s="31">
        <v>0</v>
      </c>
      <c r="ED225" s="31">
        <v>0</v>
      </c>
      <c r="EE225" s="31">
        <v>0</v>
      </c>
      <c r="EF225" s="31">
        <v>0</v>
      </c>
      <c r="EG225" s="31">
        <v>0</v>
      </c>
      <c r="EH225" s="31">
        <v>0</v>
      </c>
      <c r="EI225" s="31">
        <v>0</v>
      </c>
      <c r="EJ225" s="31">
        <v>0</v>
      </c>
      <c r="EK225" s="31">
        <v>0</v>
      </c>
      <c r="EL225" s="31">
        <v>0</v>
      </c>
      <c r="EM225" s="31">
        <v>0</v>
      </c>
      <c r="EN225" s="31">
        <v>0</v>
      </c>
      <c r="EO225" s="31">
        <v>0</v>
      </c>
      <c r="EP225" s="31">
        <v>0</v>
      </c>
      <c r="EQ225" s="31">
        <v>0</v>
      </c>
      <c r="ER225" s="31">
        <v>0</v>
      </c>
      <c r="ES225" s="31">
        <v>0</v>
      </c>
      <c r="ET225" s="31">
        <v>0</v>
      </c>
      <c r="EU225" s="31">
        <v>0</v>
      </c>
      <c r="EV225" s="31">
        <v>0</v>
      </c>
      <c r="EW225" s="31">
        <v>0</v>
      </c>
      <c r="EX225" s="31">
        <v>0</v>
      </c>
      <c r="EY225" s="31">
        <v>0</v>
      </c>
      <c r="EZ225" s="31">
        <v>0</v>
      </c>
      <c r="FA225" s="31">
        <v>0</v>
      </c>
      <c r="FB225" s="31">
        <v>0</v>
      </c>
      <c r="FC225" s="31">
        <v>0</v>
      </c>
      <c r="FD225" s="31">
        <v>0</v>
      </c>
      <c r="FE225" s="31">
        <v>0</v>
      </c>
      <c r="FF225" s="31">
        <v>0</v>
      </c>
      <c r="FG225" s="31">
        <v>0</v>
      </c>
      <c r="FH225" s="31">
        <v>0</v>
      </c>
      <c r="FI225" s="31">
        <v>0</v>
      </c>
      <c r="FJ225" s="31">
        <v>0</v>
      </c>
      <c r="FK225" s="31">
        <v>0</v>
      </c>
      <c r="FL225" s="31">
        <v>0</v>
      </c>
      <c r="FM225" s="31">
        <v>0</v>
      </c>
      <c r="FN225" s="31">
        <v>0</v>
      </c>
      <c r="FO225" s="31">
        <v>0</v>
      </c>
      <c r="FP225" s="31">
        <v>0</v>
      </c>
      <c r="FQ225" s="31">
        <v>0</v>
      </c>
      <c r="FR225" s="31">
        <v>0</v>
      </c>
      <c r="FS225" s="31">
        <v>0</v>
      </c>
      <c r="FT225" s="31">
        <v>0</v>
      </c>
      <c r="FU225" s="31">
        <v>0</v>
      </c>
      <c r="FV225" s="31">
        <v>0</v>
      </c>
      <c r="FW225" s="31">
        <v>0</v>
      </c>
      <c r="FX225" s="31">
        <v>0</v>
      </c>
      <c r="FY225" s="31">
        <v>0</v>
      </c>
      <c r="FZ225" s="31">
        <v>0</v>
      </c>
      <c r="GA225" s="31">
        <v>0</v>
      </c>
      <c r="GB225" s="31">
        <v>0</v>
      </c>
      <c r="GC225" s="31">
        <v>0</v>
      </c>
      <c r="GD225" s="31">
        <v>0</v>
      </c>
      <c r="GE225" s="31">
        <v>0</v>
      </c>
      <c r="GF225" s="31">
        <v>0</v>
      </c>
      <c r="GG225" s="31">
        <v>0</v>
      </c>
      <c r="GH225" s="31">
        <v>0</v>
      </c>
      <c r="GI225" s="31">
        <v>0</v>
      </c>
      <c r="GJ225" s="31">
        <v>0</v>
      </c>
      <c r="GK225" s="31">
        <v>0</v>
      </c>
      <c r="GL225" s="31">
        <v>0</v>
      </c>
      <c r="GM225" s="31">
        <v>0</v>
      </c>
      <c r="GN225" s="31">
        <v>0</v>
      </c>
      <c r="GO225" s="31">
        <v>0</v>
      </c>
      <c r="GP225" s="31">
        <v>0</v>
      </c>
      <c r="GQ225" s="31">
        <v>0</v>
      </c>
      <c r="GR225" s="31">
        <v>0</v>
      </c>
      <c r="GS225" s="31">
        <v>0</v>
      </c>
      <c r="GT225" s="31">
        <v>0</v>
      </c>
      <c r="GU225" s="31">
        <v>0</v>
      </c>
      <c r="GV225" s="31">
        <v>0</v>
      </c>
      <c r="GW225" s="31">
        <v>0</v>
      </c>
      <c r="GX225" s="31">
        <v>0</v>
      </c>
      <c r="GY225" s="31">
        <v>0</v>
      </c>
      <c r="GZ225" s="31">
        <v>0</v>
      </c>
      <c r="HA225" s="31">
        <v>0</v>
      </c>
      <c r="HB225" s="31">
        <v>0</v>
      </c>
      <c r="HC225" s="31">
        <v>0</v>
      </c>
      <c r="HD225" s="31">
        <v>0</v>
      </c>
      <c r="HE225" s="31">
        <v>0</v>
      </c>
      <c r="HF225" s="31">
        <v>0</v>
      </c>
      <c r="HG225" s="31">
        <v>0</v>
      </c>
      <c r="HH225" s="31">
        <v>0</v>
      </c>
      <c r="HI225" s="31">
        <v>0</v>
      </c>
      <c r="HJ225" s="31">
        <v>0</v>
      </c>
      <c r="HK225" s="31">
        <v>0</v>
      </c>
      <c r="HL225" s="31">
        <v>0</v>
      </c>
      <c r="HM225" s="31">
        <v>0</v>
      </c>
      <c r="HN225" s="31">
        <v>0</v>
      </c>
      <c r="HO225" s="31">
        <v>0</v>
      </c>
      <c r="HP225" s="31">
        <v>0</v>
      </c>
      <c r="HQ225" s="31">
        <v>0</v>
      </c>
      <c r="HR225" s="31">
        <v>0</v>
      </c>
      <c r="HS225" s="31">
        <v>0</v>
      </c>
      <c r="HT225" s="31">
        <v>0</v>
      </c>
      <c r="HU225" s="31">
        <v>0</v>
      </c>
      <c r="HV225" s="31">
        <v>0</v>
      </c>
      <c r="HW225" s="31">
        <v>0</v>
      </c>
      <c r="HX225" s="31">
        <v>0</v>
      </c>
      <c r="HY225" s="31">
        <v>0</v>
      </c>
      <c r="HZ225" s="31">
        <v>0</v>
      </c>
      <c r="IA225" s="31">
        <v>0</v>
      </c>
      <c r="IB225" s="31">
        <v>0</v>
      </c>
      <c r="IC225" s="31">
        <v>0</v>
      </c>
      <c r="ID225" s="31">
        <v>0</v>
      </c>
      <c r="IE225" s="31">
        <v>0</v>
      </c>
      <c r="IF225" s="31">
        <v>0</v>
      </c>
      <c r="IG225" s="31">
        <v>0</v>
      </c>
      <c r="IH225" s="31">
        <v>0</v>
      </c>
      <c r="II225" s="31">
        <v>0</v>
      </c>
      <c r="IJ225" s="31">
        <v>0</v>
      </c>
      <c r="IK225" s="31">
        <v>0</v>
      </c>
      <c r="IL225" s="31">
        <v>0</v>
      </c>
      <c r="IM225" s="31">
        <v>0</v>
      </c>
      <c r="IN225" s="31">
        <v>0</v>
      </c>
      <c r="IO225" s="31">
        <v>0</v>
      </c>
      <c r="IP225" s="31">
        <v>0</v>
      </c>
      <c r="IQ225" s="31">
        <v>0</v>
      </c>
      <c r="IR225" s="31">
        <v>0</v>
      </c>
      <c r="IS225" s="31">
        <v>0</v>
      </c>
      <c r="IT225" s="31">
        <v>0</v>
      </c>
      <c r="IU225" s="31">
        <v>0</v>
      </c>
      <c r="IV225" s="31">
        <v>0</v>
      </c>
      <c r="IW225" s="31">
        <v>0</v>
      </c>
      <c r="IX225" s="31">
        <v>0</v>
      </c>
      <c r="IY225" s="31">
        <v>0</v>
      </c>
      <c r="IZ225" s="3"/>
      <c r="JA225" s="3"/>
    </row>
    <row r="226" spans="1:261" x14ac:dyDescent="0.25">
      <c r="A226" s="3"/>
      <c r="B226" s="3"/>
      <c r="C226" s="3"/>
      <c r="D226" s="205" t="s">
        <v>410</v>
      </c>
      <c r="E226" s="205" t="s">
        <v>426</v>
      </c>
      <c r="F226" s="10" t="s">
        <v>313</v>
      </c>
      <c r="G226" s="3"/>
      <c r="H226" s="3"/>
      <c r="I226" s="3"/>
      <c r="J226" s="5" t="s">
        <v>7</v>
      </c>
      <c r="K226" s="3"/>
      <c r="L226" s="3"/>
      <c r="M226" s="3"/>
      <c r="N226" s="3"/>
      <c r="O226" s="3"/>
      <c r="P226" s="3"/>
      <c r="Q226" s="43"/>
      <c r="R226" s="3"/>
      <c r="S226" s="3"/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0</v>
      </c>
      <c r="AI226" s="39">
        <v>0</v>
      </c>
      <c r="AJ226" s="39">
        <v>0</v>
      </c>
      <c r="AK226" s="39">
        <v>0</v>
      </c>
      <c r="AL226" s="39">
        <v>0</v>
      </c>
      <c r="AM226" s="39">
        <v>0</v>
      </c>
      <c r="AN226" s="39">
        <v>0</v>
      </c>
      <c r="AO226" s="39">
        <v>0</v>
      </c>
      <c r="AP226" s="39">
        <v>0</v>
      </c>
      <c r="AQ226" s="39">
        <v>0</v>
      </c>
      <c r="AR226" s="39">
        <v>0</v>
      </c>
      <c r="AS226" s="39">
        <v>0</v>
      </c>
      <c r="AT226" s="39">
        <v>0</v>
      </c>
      <c r="AU226" s="39">
        <v>0</v>
      </c>
      <c r="AV226" s="39">
        <v>0</v>
      </c>
      <c r="AW226" s="39">
        <v>0</v>
      </c>
      <c r="AX226" s="39">
        <v>0</v>
      </c>
      <c r="AY226" s="39">
        <v>0</v>
      </c>
      <c r="AZ226" s="39">
        <v>0</v>
      </c>
      <c r="BA226" s="39">
        <v>0</v>
      </c>
      <c r="BB226" s="39">
        <v>0</v>
      </c>
      <c r="BC226" s="39">
        <v>0</v>
      </c>
      <c r="BD226" s="39">
        <v>0</v>
      </c>
      <c r="BE226" s="39">
        <v>0</v>
      </c>
      <c r="BF226" s="39">
        <v>0</v>
      </c>
      <c r="BG226" s="39">
        <v>0</v>
      </c>
      <c r="BH226" s="39">
        <v>0</v>
      </c>
      <c r="BI226" s="39">
        <v>0</v>
      </c>
      <c r="BJ226" s="39">
        <v>0</v>
      </c>
      <c r="BK226" s="39">
        <v>0</v>
      </c>
      <c r="BL226" s="39">
        <v>0</v>
      </c>
      <c r="BM226" s="39">
        <v>0</v>
      </c>
      <c r="BN226" s="39">
        <v>0</v>
      </c>
      <c r="BO226" s="39">
        <v>0</v>
      </c>
      <c r="BP226" s="39">
        <v>0</v>
      </c>
      <c r="BQ226" s="39">
        <v>0</v>
      </c>
      <c r="BR226" s="39">
        <v>0</v>
      </c>
      <c r="BS226" s="39">
        <v>0</v>
      </c>
      <c r="BT226" s="39">
        <v>0</v>
      </c>
      <c r="BU226" s="39">
        <v>0</v>
      </c>
      <c r="BV226" s="39">
        <v>0</v>
      </c>
      <c r="BW226" s="39">
        <v>0</v>
      </c>
      <c r="BX226" s="39">
        <v>0</v>
      </c>
      <c r="BY226" s="39">
        <v>0</v>
      </c>
      <c r="BZ226" s="39">
        <v>0</v>
      </c>
      <c r="CA226" s="39">
        <v>0</v>
      </c>
      <c r="CB226" s="39">
        <v>0</v>
      </c>
      <c r="CC226" s="39">
        <v>0</v>
      </c>
      <c r="CD226" s="39">
        <v>0</v>
      </c>
      <c r="CE226" s="39">
        <v>0</v>
      </c>
      <c r="CF226" s="39">
        <v>0</v>
      </c>
      <c r="CG226" s="39">
        <v>0</v>
      </c>
      <c r="CH226" s="39">
        <v>0</v>
      </c>
      <c r="CI226" s="39">
        <v>0</v>
      </c>
      <c r="CJ226" s="39">
        <v>0</v>
      </c>
      <c r="CK226" s="39">
        <v>0</v>
      </c>
      <c r="CL226" s="39">
        <v>0</v>
      </c>
      <c r="CM226" s="39">
        <v>0</v>
      </c>
      <c r="CN226" s="39">
        <v>0</v>
      </c>
      <c r="CO226" s="39">
        <v>0</v>
      </c>
      <c r="CP226" s="39">
        <v>0</v>
      </c>
      <c r="CQ226" s="39">
        <v>0</v>
      </c>
      <c r="CR226" s="39">
        <v>0</v>
      </c>
      <c r="CS226" s="39">
        <v>0</v>
      </c>
      <c r="CT226" s="39">
        <v>0</v>
      </c>
      <c r="CU226" s="39">
        <v>0</v>
      </c>
      <c r="CV226" s="39">
        <v>0</v>
      </c>
      <c r="CW226" s="39">
        <v>0</v>
      </c>
      <c r="CX226" s="39">
        <v>0</v>
      </c>
      <c r="CY226" s="39">
        <v>0</v>
      </c>
      <c r="CZ226" s="39">
        <v>0</v>
      </c>
      <c r="DA226" s="39">
        <v>0</v>
      </c>
      <c r="DB226" s="39">
        <v>0</v>
      </c>
      <c r="DC226" s="39">
        <v>0</v>
      </c>
      <c r="DD226" s="39">
        <v>0</v>
      </c>
      <c r="DE226" s="39">
        <v>0</v>
      </c>
      <c r="DF226" s="39">
        <v>0</v>
      </c>
      <c r="DG226" s="39">
        <v>0</v>
      </c>
      <c r="DH226" s="39">
        <v>0</v>
      </c>
      <c r="DI226" s="39">
        <v>0</v>
      </c>
      <c r="DJ226" s="39">
        <v>0</v>
      </c>
      <c r="DK226" s="39">
        <v>0</v>
      </c>
      <c r="DL226" s="39">
        <v>0</v>
      </c>
      <c r="DM226" s="39">
        <v>0</v>
      </c>
      <c r="DN226" s="39">
        <v>0</v>
      </c>
      <c r="DO226" s="39">
        <v>0</v>
      </c>
      <c r="DP226" s="39">
        <v>0</v>
      </c>
      <c r="DQ226" s="39">
        <v>0</v>
      </c>
      <c r="DR226" s="39">
        <v>0</v>
      </c>
      <c r="DS226" s="39">
        <v>0</v>
      </c>
      <c r="DT226" s="39">
        <v>0</v>
      </c>
      <c r="DU226" s="39">
        <v>0</v>
      </c>
      <c r="DV226" s="39">
        <v>0</v>
      </c>
      <c r="DW226" s="39">
        <v>0</v>
      </c>
      <c r="DX226" s="39">
        <v>0</v>
      </c>
      <c r="DY226" s="39">
        <v>0</v>
      </c>
      <c r="DZ226" s="39">
        <v>0</v>
      </c>
      <c r="EA226" s="39">
        <v>0</v>
      </c>
      <c r="EB226" s="39">
        <v>0</v>
      </c>
      <c r="EC226" s="39">
        <v>0</v>
      </c>
      <c r="ED226" s="39">
        <v>0</v>
      </c>
      <c r="EE226" s="39">
        <v>0</v>
      </c>
      <c r="EF226" s="39">
        <v>0</v>
      </c>
      <c r="EG226" s="39">
        <v>0</v>
      </c>
      <c r="EH226" s="39">
        <v>0</v>
      </c>
      <c r="EI226" s="39">
        <v>0</v>
      </c>
      <c r="EJ226" s="39">
        <v>8.3333333333333332E-3</v>
      </c>
      <c r="EK226" s="39">
        <v>8.3333333333333332E-3</v>
      </c>
      <c r="EL226" s="39">
        <v>8.3333333333333332E-3</v>
      </c>
      <c r="EM226" s="39">
        <v>8.3333333333333332E-3</v>
      </c>
      <c r="EN226" s="39">
        <v>8.3333333333333332E-3</v>
      </c>
      <c r="EO226" s="39">
        <v>8.3333333333333332E-3</v>
      </c>
      <c r="EP226" s="39">
        <v>8.3333333333333332E-3</v>
      </c>
      <c r="EQ226" s="39">
        <v>8.3333333333333332E-3</v>
      </c>
      <c r="ER226" s="39">
        <v>8.3333333333333332E-3</v>
      </c>
      <c r="ES226" s="39">
        <v>8.3333333333333332E-3</v>
      </c>
      <c r="ET226" s="39">
        <v>8.3333333333333332E-3</v>
      </c>
      <c r="EU226" s="39">
        <v>8.3333333333333332E-3</v>
      </c>
      <c r="EV226" s="39">
        <v>8.3333333333333332E-3</v>
      </c>
      <c r="EW226" s="39">
        <v>8.3333333333333332E-3</v>
      </c>
      <c r="EX226" s="39">
        <v>8.3333333333333332E-3</v>
      </c>
      <c r="EY226" s="39">
        <v>8.3333333333333332E-3</v>
      </c>
      <c r="EZ226" s="39">
        <v>8.3333333333333332E-3</v>
      </c>
      <c r="FA226" s="39">
        <v>8.3333333333333332E-3</v>
      </c>
      <c r="FB226" s="39">
        <v>8.3333333333333332E-3</v>
      </c>
      <c r="FC226" s="39">
        <v>8.3333333333333332E-3</v>
      </c>
      <c r="FD226" s="39">
        <v>8.3333333333333332E-3</v>
      </c>
      <c r="FE226" s="39">
        <v>8.3333333333333332E-3</v>
      </c>
      <c r="FF226" s="39">
        <v>8.3333333333333332E-3</v>
      </c>
      <c r="FG226" s="39">
        <v>8.3333333333333332E-3</v>
      </c>
      <c r="FH226" s="39">
        <v>8.3333333333333332E-3</v>
      </c>
      <c r="FI226" s="39">
        <v>8.3333333333333332E-3</v>
      </c>
      <c r="FJ226" s="39">
        <v>8.3333333333333332E-3</v>
      </c>
      <c r="FK226" s="39">
        <v>8.3333333333333332E-3</v>
      </c>
      <c r="FL226" s="39">
        <v>8.3333333333333332E-3</v>
      </c>
      <c r="FM226" s="39">
        <v>8.3333333333333332E-3</v>
      </c>
      <c r="FN226" s="39">
        <v>8.3333333333333332E-3</v>
      </c>
      <c r="FO226" s="39">
        <v>8.3333333333333332E-3</v>
      </c>
      <c r="FP226" s="39">
        <v>8.3333333333333332E-3</v>
      </c>
      <c r="FQ226" s="39">
        <v>8.3333333333333332E-3</v>
      </c>
      <c r="FR226" s="39">
        <v>8.3333333333333332E-3</v>
      </c>
      <c r="FS226" s="39">
        <v>8.3333333333333332E-3</v>
      </c>
      <c r="FT226" s="39">
        <v>8.3333333333333332E-3</v>
      </c>
      <c r="FU226" s="39">
        <v>8.3333333333333332E-3</v>
      </c>
      <c r="FV226" s="39">
        <v>8.3333333333333332E-3</v>
      </c>
      <c r="FW226" s="39">
        <v>8.3333333333333332E-3</v>
      </c>
      <c r="FX226" s="39">
        <v>8.3333333333333332E-3</v>
      </c>
      <c r="FY226" s="39">
        <v>8.3333333333333332E-3</v>
      </c>
      <c r="FZ226" s="39">
        <v>8.3333333333333332E-3</v>
      </c>
      <c r="GA226" s="39">
        <v>8.3333333333333332E-3</v>
      </c>
      <c r="GB226" s="39">
        <v>8.3333333333333332E-3</v>
      </c>
      <c r="GC226" s="39">
        <v>8.3333333333333332E-3</v>
      </c>
      <c r="GD226" s="39">
        <v>8.3333333333333332E-3</v>
      </c>
      <c r="GE226" s="39">
        <v>8.3333333333333332E-3</v>
      </c>
      <c r="GF226" s="39">
        <v>8.3333333333333332E-3</v>
      </c>
      <c r="GG226" s="39">
        <v>8.3333333333333332E-3</v>
      </c>
      <c r="GH226" s="39">
        <v>8.3333333333333332E-3</v>
      </c>
      <c r="GI226" s="39">
        <v>8.3333333333333332E-3</v>
      </c>
      <c r="GJ226" s="39">
        <v>8.3333333333333332E-3</v>
      </c>
      <c r="GK226" s="39">
        <v>8.3333333333333332E-3</v>
      </c>
      <c r="GL226" s="39">
        <v>8.3333333333333332E-3</v>
      </c>
      <c r="GM226" s="39">
        <v>8.3333333333333332E-3</v>
      </c>
      <c r="GN226" s="39">
        <v>8.3333333333333332E-3</v>
      </c>
      <c r="GO226" s="39">
        <v>8.3333333333333332E-3</v>
      </c>
      <c r="GP226" s="39">
        <v>8.3333333333333332E-3</v>
      </c>
      <c r="GQ226" s="39">
        <v>8.3333333333333332E-3</v>
      </c>
      <c r="GR226" s="39">
        <v>8.3333333333333332E-3</v>
      </c>
      <c r="GS226" s="39">
        <v>8.3333333333333332E-3</v>
      </c>
      <c r="GT226" s="39">
        <v>8.3333333333333332E-3</v>
      </c>
      <c r="GU226" s="39">
        <v>8.3333333333333332E-3</v>
      </c>
      <c r="GV226" s="39">
        <v>8.3333333333333332E-3</v>
      </c>
      <c r="GW226" s="39">
        <v>8.3333333333333332E-3</v>
      </c>
      <c r="GX226" s="39">
        <v>8.3333333333333332E-3</v>
      </c>
      <c r="GY226" s="39">
        <v>8.3333333333333332E-3</v>
      </c>
      <c r="GZ226" s="39">
        <v>8.3333333333333332E-3</v>
      </c>
      <c r="HA226" s="39">
        <v>8.3333333333333332E-3</v>
      </c>
      <c r="HB226" s="39">
        <v>8.3333333333333332E-3</v>
      </c>
      <c r="HC226" s="39">
        <v>8.3333333333333332E-3</v>
      </c>
      <c r="HD226" s="39">
        <v>8.3333333333333332E-3</v>
      </c>
      <c r="HE226" s="39">
        <v>8.3333333333333332E-3</v>
      </c>
      <c r="HF226" s="39">
        <v>8.3333333333333332E-3</v>
      </c>
      <c r="HG226" s="39">
        <v>8.3333333333333332E-3</v>
      </c>
      <c r="HH226" s="39">
        <v>8.3333333333333332E-3</v>
      </c>
      <c r="HI226" s="39">
        <v>8.3333333333333332E-3</v>
      </c>
      <c r="HJ226" s="39">
        <v>8.3333333333333332E-3</v>
      </c>
      <c r="HK226" s="39">
        <v>8.3333333333333332E-3</v>
      </c>
      <c r="HL226" s="39">
        <v>8.3333333333333332E-3</v>
      </c>
      <c r="HM226" s="39">
        <v>8.3333333333333332E-3</v>
      </c>
      <c r="HN226" s="39">
        <v>8.3333333333333332E-3</v>
      </c>
      <c r="HO226" s="39">
        <v>8.3333333333333332E-3</v>
      </c>
      <c r="HP226" s="39">
        <v>8.3333333333333332E-3</v>
      </c>
      <c r="HQ226" s="39">
        <v>8.3333333333333332E-3</v>
      </c>
      <c r="HR226" s="39">
        <v>8.3333333333333332E-3</v>
      </c>
      <c r="HS226" s="39">
        <v>8.3333333333333332E-3</v>
      </c>
      <c r="HT226" s="39">
        <v>8.3333333333333332E-3</v>
      </c>
      <c r="HU226" s="39">
        <v>8.3333333333333332E-3</v>
      </c>
      <c r="HV226" s="39">
        <v>8.3333333333333332E-3</v>
      </c>
      <c r="HW226" s="39">
        <v>8.3333333333333332E-3</v>
      </c>
      <c r="HX226" s="39">
        <v>8.3333333333333332E-3</v>
      </c>
      <c r="HY226" s="39">
        <v>8.3333333333333332E-3</v>
      </c>
      <c r="HZ226" s="39">
        <v>8.3333333333333332E-3</v>
      </c>
      <c r="IA226" s="39">
        <v>8.3333333333333332E-3</v>
      </c>
      <c r="IB226" s="39">
        <v>8.3333333333333332E-3</v>
      </c>
      <c r="IC226" s="39">
        <v>8.3333333333333332E-3</v>
      </c>
      <c r="ID226" s="39">
        <v>8.3333333333333332E-3</v>
      </c>
      <c r="IE226" s="39">
        <v>8.3333333333333332E-3</v>
      </c>
      <c r="IF226" s="39">
        <v>8.3333333333333332E-3</v>
      </c>
      <c r="IG226" s="39">
        <v>8.3333333333333332E-3</v>
      </c>
      <c r="IH226" s="39">
        <v>8.3333333333333332E-3</v>
      </c>
      <c r="II226" s="39">
        <v>8.3333333333333332E-3</v>
      </c>
      <c r="IJ226" s="39">
        <v>8.3333333333333332E-3</v>
      </c>
      <c r="IK226" s="39">
        <v>8.3333333333333332E-3</v>
      </c>
      <c r="IL226" s="39">
        <v>8.3333333333333332E-3</v>
      </c>
      <c r="IM226" s="39">
        <v>8.3333333333333332E-3</v>
      </c>
      <c r="IN226" s="39">
        <v>8.3333333333333332E-3</v>
      </c>
      <c r="IO226" s="39">
        <v>8.3333333333333332E-3</v>
      </c>
      <c r="IP226" s="39">
        <v>8.3333333333333332E-3</v>
      </c>
      <c r="IQ226" s="39">
        <v>8.3333333333333332E-3</v>
      </c>
      <c r="IR226" s="39">
        <v>8.3333333333333332E-3</v>
      </c>
      <c r="IS226" s="39">
        <v>8.3333333333333332E-3</v>
      </c>
      <c r="IT226" s="39">
        <v>8.3333333333333332E-3</v>
      </c>
      <c r="IU226" s="39">
        <v>8.3333333333333332E-3</v>
      </c>
      <c r="IV226" s="39">
        <v>8.3333333333333332E-3</v>
      </c>
      <c r="IW226" s="39">
        <v>8.3333333333333332E-3</v>
      </c>
      <c r="IX226" s="39">
        <v>8.3333333333333332E-3</v>
      </c>
      <c r="IY226" s="39">
        <v>8.3333333333333332E-3</v>
      </c>
      <c r="IZ226" s="3"/>
      <c r="JA226" s="3"/>
    </row>
    <row r="227" spans="1:261" x14ac:dyDescent="0.25">
      <c r="A227" s="3"/>
      <c r="B227" s="3"/>
      <c r="C227" s="3"/>
      <c r="D227" s="205" t="s">
        <v>410</v>
      </c>
      <c r="E227" s="205" t="s">
        <v>426</v>
      </c>
      <c r="F227" s="10" t="s">
        <v>314</v>
      </c>
      <c r="G227" s="3"/>
      <c r="H227" s="3"/>
      <c r="I227" s="3"/>
      <c r="J227" s="5" t="s">
        <v>4</v>
      </c>
      <c r="K227" s="3"/>
      <c r="L227" s="3"/>
      <c r="M227" s="3"/>
      <c r="N227" s="3"/>
      <c r="O227" s="3"/>
      <c r="P227" s="3"/>
      <c r="Q227" s="12">
        <v>0</v>
      </c>
      <c r="R227" s="3"/>
      <c r="S227" s="3"/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0</v>
      </c>
      <c r="AI227" s="31">
        <v>0</v>
      </c>
      <c r="AJ227" s="31">
        <v>0</v>
      </c>
      <c r="AK227" s="31">
        <v>0</v>
      </c>
      <c r="AL227" s="31">
        <v>0</v>
      </c>
      <c r="AM227" s="31">
        <v>0</v>
      </c>
      <c r="AN227" s="31">
        <v>0</v>
      </c>
      <c r="AO227" s="31">
        <v>0</v>
      </c>
      <c r="AP227" s="31">
        <v>0</v>
      </c>
      <c r="AQ227" s="31">
        <v>0</v>
      </c>
      <c r="AR227" s="31">
        <v>0</v>
      </c>
      <c r="AS227" s="31">
        <v>0</v>
      </c>
      <c r="AT227" s="31">
        <v>0</v>
      </c>
      <c r="AU227" s="31">
        <v>0</v>
      </c>
      <c r="AV227" s="31">
        <v>0</v>
      </c>
      <c r="AW227" s="31">
        <v>0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1">
        <v>0</v>
      </c>
      <c r="BD227" s="31">
        <v>0</v>
      </c>
      <c r="BE227" s="31">
        <v>0</v>
      </c>
      <c r="BF227" s="31">
        <v>0</v>
      </c>
      <c r="BG227" s="31">
        <v>0</v>
      </c>
      <c r="BH227" s="31">
        <v>0</v>
      </c>
      <c r="BI227" s="31">
        <v>0</v>
      </c>
      <c r="BJ227" s="31">
        <v>0</v>
      </c>
      <c r="BK227" s="31">
        <v>0</v>
      </c>
      <c r="BL227" s="31">
        <v>0</v>
      </c>
      <c r="BM227" s="31">
        <v>0</v>
      </c>
      <c r="BN227" s="31">
        <v>0</v>
      </c>
      <c r="BO227" s="31">
        <v>0</v>
      </c>
      <c r="BP227" s="31">
        <v>0</v>
      </c>
      <c r="BQ227" s="31">
        <v>0</v>
      </c>
      <c r="BR227" s="31">
        <v>0</v>
      </c>
      <c r="BS227" s="31">
        <v>0</v>
      </c>
      <c r="BT227" s="31">
        <v>0</v>
      </c>
      <c r="BU227" s="31">
        <v>0</v>
      </c>
      <c r="BV227" s="31">
        <v>0</v>
      </c>
      <c r="BW227" s="31">
        <v>0</v>
      </c>
      <c r="BX227" s="31">
        <v>0</v>
      </c>
      <c r="BY227" s="31">
        <v>0</v>
      </c>
      <c r="BZ227" s="31">
        <v>0</v>
      </c>
      <c r="CA227" s="31">
        <v>0</v>
      </c>
      <c r="CB227" s="31">
        <v>0</v>
      </c>
      <c r="CC227" s="31">
        <v>0</v>
      </c>
      <c r="CD227" s="31">
        <v>0</v>
      </c>
      <c r="CE227" s="31">
        <v>0</v>
      </c>
      <c r="CF227" s="31">
        <v>0</v>
      </c>
      <c r="CG227" s="31">
        <v>0</v>
      </c>
      <c r="CH227" s="31">
        <v>0</v>
      </c>
      <c r="CI227" s="31">
        <v>0</v>
      </c>
      <c r="CJ227" s="31">
        <v>0</v>
      </c>
      <c r="CK227" s="31">
        <v>0</v>
      </c>
      <c r="CL227" s="31">
        <v>0</v>
      </c>
      <c r="CM227" s="31">
        <v>0</v>
      </c>
      <c r="CN227" s="31">
        <v>0</v>
      </c>
      <c r="CO227" s="31">
        <v>0</v>
      </c>
      <c r="CP227" s="31">
        <v>0</v>
      </c>
      <c r="CQ227" s="31">
        <v>0</v>
      </c>
      <c r="CR227" s="31">
        <v>0</v>
      </c>
      <c r="CS227" s="31">
        <v>0</v>
      </c>
      <c r="CT227" s="31">
        <v>0</v>
      </c>
      <c r="CU227" s="31">
        <v>0</v>
      </c>
      <c r="CV227" s="31">
        <v>0</v>
      </c>
      <c r="CW227" s="31">
        <v>0</v>
      </c>
      <c r="CX227" s="31">
        <v>0</v>
      </c>
      <c r="CY227" s="31">
        <v>0</v>
      </c>
      <c r="CZ227" s="31">
        <v>0</v>
      </c>
      <c r="DA227" s="31">
        <v>0</v>
      </c>
      <c r="DB227" s="31">
        <v>0</v>
      </c>
      <c r="DC227" s="31">
        <v>0</v>
      </c>
      <c r="DD227" s="31">
        <v>0</v>
      </c>
      <c r="DE227" s="31">
        <v>0</v>
      </c>
      <c r="DF227" s="31">
        <v>0</v>
      </c>
      <c r="DG227" s="31">
        <v>0</v>
      </c>
      <c r="DH227" s="31">
        <v>0</v>
      </c>
      <c r="DI227" s="31">
        <v>0</v>
      </c>
      <c r="DJ227" s="31">
        <v>0</v>
      </c>
      <c r="DK227" s="31">
        <v>0</v>
      </c>
      <c r="DL227" s="31">
        <v>0</v>
      </c>
      <c r="DM227" s="31">
        <v>0</v>
      </c>
      <c r="DN227" s="31">
        <v>0</v>
      </c>
      <c r="DO227" s="31">
        <v>0</v>
      </c>
      <c r="DP227" s="31">
        <v>0</v>
      </c>
      <c r="DQ227" s="31">
        <v>0</v>
      </c>
      <c r="DR227" s="31">
        <v>0</v>
      </c>
      <c r="DS227" s="31">
        <v>0</v>
      </c>
      <c r="DT227" s="31">
        <v>0</v>
      </c>
      <c r="DU227" s="31">
        <v>0</v>
      </c>
      <c r="DV227" s="31">
        <v>0</v>
      </c>
      <c r="DW227" s="31">
        <v>0</v>
      </c>
      <c r="DX227" s="31">
        <v>0</v>
      </c>
      <c r="DY227" s="31">
        <v>0</v>
      </c>
      <c r="DZ227" s="31">
        <v>0</v>
      </c>
      <c r="EA227" s="31">
        <v>0</v>
      </c>
      <c r="EB227" s="31">
        <v>0</v>
      </c>
      <c r="EC227" s="31">
        <v>0</v>
      </c>
      <c r="ED227" s="31">
        <v>0</v>
      </c>
      <c r="EE227" s="31">
        <v>0</v>
      </c>
      <c r="EF227" s="31">
        <v>0</v>
      </c>
      <c r="EG227" s="31">
        <v>0</v>
      </c>
      <c r="EH227" s="31">
        <v>0</v>
      </c>
      <c r="EI227" s="31">
        <v>0</v>
      </c>
      <c r="EJ227" s="31">
        <v>0</v>
      </c>
      <c r="EK227" s="31">
        <v>0</v>
      </c>
      <c r="EL227" s="31">
        <v>0</v>
      </c>
      <c r="EM227" s="31">
        <v>0</v>
      </c>
      <c r="EN227" s="31">
        <v>0</v>
      </c>
      <c r="EO227" s="31">
        <v>0</v>
      </c>
      <c r="EP227" s="31">
        <v>0</v>
      </c>
      <c r="EQ227" s="31">
        <v>0</v>
      </c>
      <c r="ER227" s="31">
        <v>0</v>
      </c>
      <c r="ES227" s="31">
        <v>0</v>
      </c>
      <c r="ET227" s="31">
        <v>0</v>
      </c>
      <c r="EU227" s="31">
        <v>0</v>
      </c>
      <c r="EV227" s="31">
        <v>0</v>
      </c>
      <c r="EW227" s="31">
        <v>0</v>
      </c>
      <c r="EX227" s="31">
        <v>0</v>
      </c>
      <c r="EY227" s="31">
        <v>0</v>
      </c>
      <c r="EZ227" s="31">
        <v>0</v>
      </c>
      <c r="FA227" s="31">
        <v>0</v>
      </c>
      <c r="FB227" s="31">
        <v>0</v>
      </c>
      <c r="FC227" s="31">
        <v>0</v>
      </c>
      <c r="FD227" s="31">
        <v>0</v>
      </c>
      <c r="FE227" s="31">
        <v>0</v>
      </c>
      <c r="FF227" s="31">
        <v>0</v>
      </c>
      <c r="FG227" s="31">
        <v>0</v>
      </c>
      <c r="FH227" s="31">
        <v>0</v>
      </c>
      <c r="FI227" s="31">
        <v>0</v>
      </c>
      <c r="FJ227" s="31">
        <v>0</v>
      </c>
      <c r="FK227" s="31">
        <v>0</v>
      </c>
      <c r="FL227" s="31">
        <v>0</v>
      </c>
      <c r="FM227" s="31">
        <v>0</v>
      </c>
      <c r="FN227" s="31">
        <v>0</v>
      </c>
      <c r="FO227" s="31">
        <v>0</v>
      </c>
      <c r="FP227" s="31">
        <v>0</v>
      </c>
      <c r="FQ227" s="31">
        <v>0</v>
      </c>
      <c r="FR227" s="31">
        <v>0</v>
      </c>
      <c r="FS227" s="31">
        <v>0</v>
      </c>
      <c r="FT227" s="31">
        <v>0</v>
      </c>
      <c r="FU227" s="31">
        <v>0</v>
      </c>
      <c r="FV227" s="31">
        <v>0</v>
      </c>
      <c r="FW227" s="31">
        <v>0</v>
      </c>
      <c r="FX227" s="31">
        <v>0</v>
      </c>
      <c r="FY227" s="31">
        <v>0</v>
      </c>
      <c r="FZ227" s="31">
        <v>0</v>
      </c>
      <c r="GA227" s="31">
        <v>0</v>
      </c>
      <c r="GB227" s="31">
        <v>0</v>
      </c>
      <c r="GC227" s="31">
        <v>0</v>
      </c>
      <c r="GD227" s="31">
        <v>0</v>
      </c>
      <c r="GE227" s="31">
        <v>0</v>
      </c>
      <c r="GF227" s="31">
        <v>0</v>
      </c>
      <c r="GG227" s="31">
        <v>0</v>
      </c>
      <c r="GH227" s="31">
        <v>0</v>
      </c>
      <c r="GI227" s="31">
        <v>0</v>
      </c>
      <c r="GJ227" s="31">
        <v>0</v>
      </c>
      <c r="GK227" s="31">
        <v>0</v>
      </c>
      <c r="GL227" s="31">
        <v>0</v>
      </c>
      <c r="GM227" s="31">
        <v>0</v>
      </c>
      <c r="GN227" s="31">
        <v>0</v>
      </c>
      <c r="GO227" s="31">
        <v>0</v>
      </c>
      <c r="GP227" s="31">
        <v>0</v>
      </c>
      <c r="GQ227" s="31">
        <v>0</v>
      </c>
      <c r="GR227" s="31">
        <v>0</v>
      </c>
      <c r="GS227" s="31">
        <v>0</v>
      </c>
      <c r="GT227" s="31">
        <v>0</v>
      </c>
      <c r="GU227" s="31">
        <v>0</v>
      </c>
      <c r="GV227" s="31">
        <v>0</v>
      </c>
      <c r="GW227" s="31">
        <v>0</v>
      </c>
      <c r="GX227" s="31">
        <v>0</v>
      </c>
      <c r="GY227" s="31">
        <v>0</v>
      </c>
      <c r="GZ227" s="31">
        <v>0</v>
      </c>
      <c r="HA227" s="31">
        <v>0</v>
      </c>
      <c r="HB227" s="31">
        <v>0</v>
      </c>
      <c r="HC227" s="31">
        <v>0</v>
      </c>
      <c r="HD227" s="31">
        <v>0</v>
      </c>
      <c r="HE227" s="31">
        <v>0</v>
      </c>
      <c r="HF227" s="31">
        <v>0</v>
      </c>
      <c r="HG227" s="31">
        <v>0</v>
      </c>
      <c r="HH227" s="31">
        <v>0</v>
      </c>
      <c r="HI227" s="31">
        <v>0</v>
      </c>
      <c r="HJ227" s="31">
        <v>0</v>
      </c>
      <c r="HK227" s="31">
        <v>0</v>
      </c>
      <c r="HL227" s="31">
        <v>0</v>
      </c>
      <c r="HM227" s="31">
        <v>0</v>
      </c>
      <c r="HN227" s="31">
        <v>0</v>
      </c>
      <c r="HO227" s="31">
        <v>0</v>
      </c>
      <c r="HP227" s="31">
        <v>0</v>
      </c>
      <c r="HQ227" s="31">
        <v>0</v>
      </c>
      <c r="HR227" s="31">
        <v>0</v>
      </c>
      <c r="HS227" s="31">
        <v>0</v>
      </c>
      <c r="HT227" s="31">
        <v>0</v>
      </c>
      <c r="HU227" s="31">
        <v>0</v>
      </c>
      <c r="HV227" s="31">
        <v>0</v>
      </c>
      <c r="HW227" s="31">
        <v>0</v>
      </c>
      <c r="HX227" s="31">
        <v>0</v>
      </c>
      <c r="HY227" s="31">
        <v>0</v>
      </c>
      <c r="HZ227" s="31">
        <v>0</v>
      </c>
      <c r="IA227" s="31">
        <v>0</v>
      </c>
      <c r="IB227" s="31">
        <v>0</v>
      </c>
      <c r="IC227" s="31">
        <v>0</v>
      </c>
      <c r="ID227" s="31">
        <v>0</v>
      </c>
      <c r="IE227" s="31">
        <v>0</v>
      </c>
      <c r="IF227" s="31">
        <v>0</v>
      </c>
      <c r="IG227" s="31">
        <v>0</v>
      </c>
      <c r="IH227" s="31">
        <v>0</v>
      </c>
      <c r="II227" s="31">
        <v>0</v>
      </c>
      <c r="IJ227" s="31">
        <v>0</v>
      </c>
      <c r="IK227" s="31">
        <v>0</v>
      </c>
      <c r="IL227" s="31">
        <v>0</v>
      </c>
      <c r="IM227" s="31">
        <v>0</v>
      </c>
      <c r="IN227" s="31">
        <v>0</v>
      </c>
      <c r="IO227" s="31">
        <v>0</v>
      </c>
      <c r="IP227" s="31">
        <v>0</v>
      </c>
      <c r="IQ227" s="31">
        <v>0</v>
      </c>
      <c r="IR227" s="31">
        <v>0</v>
      </c>
      <c r="IS227" s="31">
        <v>0</v>
      </c>
      <c r="IT227" s="31">
        <v>0</v>
      </c>
      <c r="IU227" s="31">
        <v>0</v>
      </c>
      <c r="IV227" s="31">
        <v>0</v>
      </c>
      <c r="IW227" s="31">
        <v>0</v>
      </c>
      <c r="IX227" s="31">
        <v>0</v>
      </c>
      <c r="IY227" s="31">
        <v>0</v>
      </c>
      <c r="IZ227" s="31"/>
      <c r="JA227" s="31"/>
    </row>
    <row r="228" spans="1:261" x14ac:dyDescent="0.25">
      <c r="A228" s="3"/>
      <c r="B228" s="3"/>
      <c r="C228" s="3"/>
      <c r="D228" s="205" t="s">
        <v>410</v>
      </c>
      <c r="E228" s="205" t="s">
        <v>426</v>
      </c>
      <c r="F228" s="10" t="s">
        <v>104</v>
      </c>
      <c r="G228" s="3"/>
      <c r="H228" s="3"/>
      <c r="I228" s="3"/>
      <c r="J228" s="5" t="s">
        <v>4</v>
      </c>
      <c r="K228" s="3"/>
      <c r="L228" s="20" t="s">
        <v>29</v>
      </c>
      <c r="M228" s="20"/>
      <c r="N228" s="20"/>
      <c r="O228" s="20"/>
      <c r="P228" s="20"/>
      <c r="Q228" s="46">
        <v>0</v>
      </c>
      <c r="R228" s="3"/>
      <c r="S228" s="50"/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1">
        <v>0</v>
      </c>
      <c r="BL228" s="31">
        <v>0</v>
      </c>
      <c r="BM228" s="31">
        <v>0</v>
      </c>
      <c r="BN228" s="31">
        <v>0</v>
      </c>
      <c r="BO228" s="31">
        <v>0</v>
      </c>
      <c r="BP228" s="31">
        <v>0</v>
      </c>
      <c r="BQ228" s="31">
        <v>0</v>
      </c>
      <c r="BR228" s="31">
        <v>0</v>
      </c>
      <c r="BS228" s="31">
        <v>0</v>
      </c>
      <c r="BT228" s="31">
        <v>0</v>
      </c>
      <c r="BU228" s="31">
        <v>0</v>
      </c>
      <c r="BV228" s="31">
        <v>0</v>
      </c>
      <c r="BW228" s="31">
        <v>0</v>
      </c>
      <c r="BX228" s="31">
        <v>0</v>
      </c>
      <c r="BY228" s="31">
        <v>0</v>
      </c>
      <c r="BZ228" s="31">
        <v>0</v>
      </c>
      <c r="CA228" s="31">
        <v>0</v>
      </c>
      <c r="CB228" s="31">
        <v>0</v>
      </c>
      <c r="CC228" s="31">
        <v>0</v>
      </c>
      <c r="CD228" s="31">
        <v>0</v>
      </c>
      <c r="CE228" s="31">
        <v>0</v>
      </c>
      <c r="CF228" s="31">
        <v>0</v>
      </c>
      <c r="CG228" s="31">
        <v>0</v>
      </c>
      <c r="CH228" s="31">
        <v>0</v>
      </c>
      <c r="CI228" s="31">
        <v>0</v>
      </c>
      <c r="CJ228" s="31">
        <v>0</v>
      </c>
      <c r="CK228" s="31">
        <v>0</v>
      </c>
      <c r="CL228" s="31">
        <v>0</v>
      </c>
      <c r="CM228" s="31">
        <v>0</v>
      </c>
      <c r="CN228" s="31">
        <v>0</v>
      </c>
      <c r="CO228" s="31">
        <v>0</v>
      </c>
      <c r="CP228" s="31">
        <v>0</v>
      </c>
      <c r="CQ228" s="31">
        <v>0</v>
      </c>
      <c r="CR228" s="31">
        <v>0</v>
      </c>
      <c r="CS228" s="31">
        <v>0</v>
      </c>
      <c r="CT228" s="31">
        <v>0</v>
      </c>
      <c r="CU228" s="31">
        <v>0</v>
      </c>
      <c r="CV228" s="31">
        <v>0</v>
      </c>
      <c r="CW228" s="31">
        <v>0</v>
      </c>
      <c r="CX228" s="31">
        <v>0</v>
      </c>
      <c r="CY228" s="31">
        <v>0</v>
      </c>
      <c r="CZ228" s="31">
        <v>0</v>
      </c>
      <c r="DA228" s="31">
        <v>0</v>
      </c>
      <c r="DB228" s="31">
        <v>0</v>
      </c>
      <c r="DC228" s="31">
        <v>0</v>
      </c>
      <c r="DD228" s="31">
        <v>0</v>
      </c>
      <c r="DE228" s="31">
        <v>0</v>
      </c>
      <c r="DF228" s="31">
        <v>0</v>
      </c>
      <c r="DG228" s="31">
        <v>0</v>
      </c>
      <c r="DH228" s="31">
        <v>0</v>
      </c>
      <c r="DI228" s="31">
        <v>0</v>
      </c>
      <c r="DJ228" s="31">
        <v>0</v>
      </c>
      <c r="DK228" s="31">
        <v>0</v>
      </c>
      <c r="DL228" s="31">
        <v>0</v>
      </c>
      <c r="DM228" s="31">
        <v>0</v>
      </c>
      <c r="DN228" s="31">
        <v>0</v>
      </c>
      <c r="DO228" s="31">
        <v>0</v>
      </c>
      <c r="DP228" s="31">
        <v>0</v>
      </c>
      <c r="DQ228" s="31">
        <v>0</v>
      </c>
      <c r="DR228" s="31">
        <v>0</v>
      </c>
      <c r="DS228" s="31">
        <v>0</v>
      </c>
      <c r="DT228" s="31">
        <v>0</v>
      </c>
      <c r="DU228" s="31">
        <v>0</v>
      </c>
      <c r="DV228" s="31">
        <v>0</v>
      </c>
      <c r="DW228" s="31">
        <v>0</v>
      </c>
      <c r="DX228" s="31">
        <v>0</v>
      </c>
      <c r="DY228" s="31">
        <v>0</v>
      </c>
      <c r="DZ228" s="31">
        <v>0</v>
      </c>
      <c r="EA228" s="31">
        <v>0</v>
      </c>
      <c r="EB228" s="31">
        <v>0</v>
      </c>
      <c r="EC228" s="31">
        <v>0</v>
      </c>
      <c r="ED228" s="31">
        <v>0</v>
      </c>
      <c r="EE228" s="31">
        <v>0</v>
      </c>
      <c r="EF228" s="31">
        <v>0</v>
      </c>
      <c r="EG228" s="31">
        <v>0</v>
      </c>
      <c r="EH228" s="31">
        <v>0</v>
      </c>
      <c r="EI228" s="31">
        <v>0</v>
      </c>
      <c r="EJ228" s="31">
        <v>0</v>
      </c>
      <c r="EK228" s="31">
        <v>0</v>
      </c>
      <c r="EL228" s="31">
        <v>0</v>
      </c>
      <c r="EM228" s="31">
        <v>0</v>
      </c>
      <c r="EN228" s="31">
        <v>0</v>
      </c>
      <c r="EO228" s="31">
        <v>0</v>
      </c>
      <c r="EP228" s="31">
        <v>0</v>
      </c>
      <c r="EQ228" s="31">
        <v>0</v>
      </c>
      <c r="ER228" s="31">
        <v>0</v>
      </c>
      <c r="ES228" s="31">
        <v>0</v>
      </c>
      <c r="ET228" s="31">
        <v>0</v>
      </c>
      <c r="EU228" s="31">
        <v>0</v>
      </c>
      <c r="EV228" s="31">
        <v>0</v>
      </c>
      <c r="EW228" s="31">
        <v>0</v>
      </c>
      <c r="EX228" s="31">
        <v>0</v>
      </c>
      <c r="EY228" s="31">
        <v>0</v>
      </c>
      <c r="EZ228" s="31">
        <v>0</v>
      </c>
      <c r="FA228" s="31">
        <v>0</v>
      </c>
      <c r="FB228" s="31">
        <v>0</v>
      </c>
      <c r="FC228" s="31">
        <v>0</v>
      </c>
      <c r="FD228" s="31">
        <v>0</v>
      </c>
      <c r="FE228" s="31">
        <v>0</v>
      </c>
      <c r="FF228" s="31">
        <v>0</v>
      </c>
      <c r="FG228" s="31">
        <v>0</v>
      </c>
      <c r="FH228" s="31">
        <v>0</v>
      </c>
      <c r="FI228" s="31">
        <v>0</v>
      </c>
      <c r="FJ228" s="31">
        <v>0</v>
      </c>
      <c r="FK228" s="31">
        <v>0</v>
      </c>
      <c r="FL228" s="31">
        <v>0</v>
      </c>
      <c r="FM228" s="31">
        <v>0</v>
      </c>
      <c r="FN228" s="31">
        <v>0</v>
      </c>
      <c r="FO228" s="31">
        <v>0</v>
      </c>
      <c r="FP228" s="31">
        <v>0</v>
      </c>
      <c r="FQ228" s="31">
        <v>0</v>
      </c>
      <c r="FR228" s="31">
        <v>0</v>
      </c>
      <c r="FS228" s="31">
        <v>0</v>
      </c>
      <c r="FT228" s="31">
        <v>0</v>
      </c>
      <c r="FU228" s="31">
        <v>0</v>
      </c>
      <c r="FV228" s="31">
        <v>0</v>
      </c>
      <c r="FW228" s="31">
        <v>0</v>
      </c>
      <c r="FX228" s="31">
        <v>0</v>
      </c>
      <c r="FY228" s="31">
        <v>0</v>
      </c>
      <c r="FZ228" s="31">
        <v>0</v>
      </c>
      <c r="GA228" s="31">
        <v>0</v>
      </c>
      <c r="GB228" s="31">
        <v>0</v>
      </c>
      <c r="GC228" s="31">
        <v>0</v>
      </c>
      <c r="GD228" s="31">
        <v>0</v>
      </c>
      <c r="GE228" s="31">
        <v>0</v>
      </c>
      <c r="GF228" s="31">
        <v>0</v>
      </c>
      <c r="GG228" s="31">
        <v>0</v>
      </c>
      <c r="GH228" s="31">
        <v>0</v>
      </c>
      <c r="GI228" s="31">
        <v>0</v>
      </c>
      <c r="GJ228" s="31">
        <v>0</v>
      </c>
      <c r="GK228" s="31">
        <v>0</v>
      </c>
      <c r="GL228" s="31">
        <v>0</v>
      </c>
      <c r="GM228" s="31">
        <v>0</v>
      </c>
      <c r="GN228" s="31">
        <v>0</v>
      </c>
      <c r="GO228" s="31">
        <v>0</v>
      </c>
      <c r="GP228" s="31">
        <v>0</v>
      </c>
      <c r="GQ228" s="31">
        <v>0</v>
      </c>
      <c r="GR228" s="31">
        <v>0</v>
      </c>
      <c r="GS228" s="31">
        <v>0</v>
      </c>
      <c r="GT228" s="31">
        <v>0</v>
      </c>
      <c r="GU228" s="31">
        <v>0</v>
      </c>
      <c r="GV228" s="31">
        <v>0</v>
      </c>
      <c r="GW228" s="31">
        <v>0</v>
      </c>
      <c r="GX228" s="31">
        <v>0</v>
      </c>
      <c r="GY228" s="31">
        <v>0</v>
      </c>
      <c r="GZ228" s="31">
        <v>0</v>
      </c>
      <c r="HA228" s="31">
        <v>0</v>
      </c>
      <c r="HB228" s="31">
        <v>0</v>
      </c>
      <c r="HC228" s="31">
        <v>0</v>
      </c>
      <c r="HD228" s="31">
        <v>0</v>
      </c>
      <c r="HE228" s="31">
        <v>0</v>
      </c>
      <c r="HF228" s="31">
        <v>0</v>
      </c>
      <c r="HG228" s="31">
        <v>0</v>
      </c>
      <c r="HH228" s="31">
        <v>0</v>
      </c>
      <c r="HI228" s="31">
        <v>0</v>
      </c>
      <c r="HJ228" s="31">
        <v>0</v>
      </c>
      <c r="HK228" s="31">
        <v>0</v>
      </c>
      <c r="HL228" s="31">
        <v>0</v>
      </c>
      <c r="HM228" s="31">
        <v>0</v>
      </c>
      <c r="HN228" s="31">
        <v>0</v>
      </c>
      <c r="HO228" s="31">
        <v>0</v>
      </c>
      <c r="HP228" s="31">
        <v>0</v>
      </c>
      <c r="HQ228" s="31">
        <v>0</v>
      </c>
      <c r="HR228" s="31">
        <v>0</v>
      </c>
      <c r="HS228" s="31">
        <v>0</v>
      </c>
      <c r="HT228" s="31">
        <v>0</v>
      </c>
      <c r="HU228" s="31">
        <v>0</v>
      </c>
      <c r="HV228" s="31">
        <v>0</v>
      </c>
      <c r="HW228" s="31">
        <v>0</v>
      </c>
      <c r="HX228" s="31">
        <v>0</v>
      </c>
      <c r="HY228" s="31">
        <v>0</v>
      </c>
      <c r="HZ228" s="31">
        <v>0</v>
      </c>
      <c r="IA228" s="31">
        <v>0</v>
      </c>
      <c r="IB228" s="31">
        <v>0</v>
      </c>
      <c r="IC228" s="31">
        <v>0</v>
      </c>
      <c r="ID228" s="31">
        <v>0</v>
      </c>
      <c r="IE228" s="31">
        <v>0</v>
      </c>
      <c r="IF228" s="31">
        <v>0</v>
      </c>
      <c r="IG228" s="31">
        <v>0</v>
      </c>
      <c r="IH228" s="31">
        <v>0</v>
      </c>
      <c r="II228" s="31">
        <v>0</v>
      </c>
      <c r="IJ228" s="31">
        <v>0</v>
      </c>
      <c r="IK228" s="31">
        <v>0</v>
      </c>
      <c r="IL228" s="31">
        <v>0</v>
      </c>
      <c r="IM228" s="31">
        <v>0</v>
      </c>
      <c r="IN228" s="31">
        <v>0</v>
      </c>
      <c r="IO228" s="31">
        <v>0</v>
      </c>
      <c r="IP228" s="31">
        <v>0</v>
      </c>
      <c r="IQ228" s="31">
        <v>0</v>
      </c>
      <c r="IR228" s="31">
        <v>0</v>
      </c>
      <c r="IS228" s="31">
        <v>0</v>
      </c>
      <c r="IT228" s="31">
        <v>0</v>
      </c>
      <c r="IU228" s="31">
        <v>0</v>
      </c>
      <c r="IV228" s="31">
        <v>0</v>
      </c>
      <c r="IW228" s="31">
        <v>0</v>
      </c>
      <c r="IX228" s="31">
        <v>0</v>
      </c>
      <c r="IY228" s="31">
        <v>0</v>
      </c>
      <c r="IZ228" s="3"/>
      <c r="JA228" s="3"/>
    </row>
    <row r="229" spans="1:261" x14ac:dyDescent="0.25">
      <c r="A229" s="3"/>
      <c r="B229" s="3"/>
      <c r="C229" s="3"/>
      <c r="D229" s="205" t="s">
        <v>410</v>
      </c>
      <c r="E229" s="205" t="s">
        <v>426</v>
      </c>
      <c r="F229" s="10" t="s">
        <v>325</v>
      </c>
      <c r="G229" s="3"/>
      <c r="H229" s="3"/>
      <c r="I229" s="3"/>
      <c r="J229" s="5" t="s">
        <v>4</v>
      </c>
      <c r="K229" s="3"/>
      <c r="L229" s="3"/>
      <c r="M229" s="3"/>
      <c r="N229" s="3"/>
      <c r="O229" s="3"/>
      <c r="P229" s="3"/>
      <c r="Q229" s="12">
        <v>0</v>
      </c>
      <c r="R229" s="3"/>
      <c r="S229" s="3"/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0</v>
      </c>
      <c r="AI229" s="31">
        <v>0</v>
      </c>
      <c r="AJ229" s="31">
        <v>0</v>
      </c>
      <c r="AK229" s="31">
        <v>0</v>
      </c>
      <c r="AL229" s="31">
        <v>0</v>
      </c>
      <c r="AM229" s="31">
        <v>0</v>
      </c>
      <c r="AN229" s="31">
        <v>0</v>
      </c>
      <c r="AO229" s="31">
        <v>0</v>
      </c>
      <c r="AP229" s="31">
        <v>0</v>
      </c>
      <c r="AQ229" s="31">
        <v>0</v>
      </c>
      <c r="AR229" s="31">
        <v>0</v>
      </c>
      <c r="AS229" s="31">
        <v>0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0</v>
      </c>
      <c r="AZ229" s="31">
        <v>0</v>
      </c>
      <c r="BA229" s="31">
        <v>0</v>
      </c>
      <c r="BB229" s="31">
        <v>0</v>
      </c>
      <c r="BC229" s="31">
        <v>0</v>
      </c>
      <c r="BD229" s="31">
        <v>0</v>
      </c>
      <c r="BE229" s="31">
        <v>0</v>
      </c>
      <c r="BF229" s="31">
        <v>0</v>
      </c>
      <c r="BG229" s="31">
        <v>0</v>
      </c>
      <c r="BH229" s="31">
        <v>0</v>
      </c>
      <c r="BI229" s="31">
        <v>0</v>
      </c>
      <c r="BJ229" s="31">
        <v>0</v>
      </c>
      <c r="BK229" s="31">
        <v>0</v>
      </c>
      <c r="BL229" s="31">
        <v>0</v>
      </c>
      <c r="BM229" s="31">
        <v>0</v>
      </c>
      <c r="BN229" s="31">
        <v>0</v>
      </c>
      <c r="BO229" s="31">
        <v>0</v>
      </c>
      <c r="BP229" s="31">
        <v>0</v>
      </c>
      <c r="BQ229" s="31">
        <v>0</v>
      </c>
      <c r="BR229" s="31">
        <v>0</v>
      </c>
      <c r="BS229" s="31">
        <v>0</v>
      </c>
      <c r="BT229" s="31">
        <v>0</v>
      </c>
      <c r="BU229" s="31">
        <v>0</v>
      </c>
      <c r="BV229" s="31">
        <v>0</v>
      </c>
      <c r="BW229" s="31">
        <v>0</v>
      </c>
      <c r="BX229" s="31">
        <v>0</v>
      </c>
      <c r="BY229" s="31">
        <v>0</v>
      </c>
      <c r="BZ229" s="31">
        <v>0</v>
      </c>
      <c r="CA229" s="31">
        <v>0</v>
      </c>
      <c r="CB229" s="31">
        <v>0</v>
      </c>
      <c r="CC229" s="31">
        <v>0</v>
      </c>
      <c r="CD229" s="31">
        <v>0</v>
      </c>
      <c r="CE229" s="31">
        <v>0</v>
      </c>
      <c r="CF229" s="31">
        <v>0</v>
      </c>
      <c r="CG229" s="31">
        <v>0</v>
      </c>
      <c r="CH229" s="31">
        <v>0</v>
      </c>
      <c r="CI229" s="31">
        <v>0</v>
      </c>
      <c r="CJ229" s="31">
        <v>0</v>
      </c>
      <c r="CK229" s="31">
        <v>0</v>
      </c>
      <c r="CL229" s="31">
        <v>0</v>
      </c>
      <c r="CM229" s="31">
        <v>0</v>
      </c>
      <c r="CN229" s="31">
        <v>0</v>
      </c>
      <c r="CO229" s="31">
        <v>0</v>
      </c>
      <c r="CP229" s="31">
        <v>0</v>
      </c>
      <c r="CQ229" s="31">
        <v>0</v>
      </c>
      <c r="CR229" s="31">
        <v>0</v>
      </c>
      <c r="CS229" s="31">
        <v>0</v>
      </c>
      <c r="CT229" s="31">
        <v>0</v>
      </c>
      <c r="CU229" s="31">
        <v>0</v>
      </c>
      <c r="CV229" s="31">
        <v>0</v>
      </c>
      <c r="CW229" s="31">
        <v>0</v>
      </c>
      <c r="CX229" s="31">
        <v>0</v>
      </c>
      <c r="CY229" s="31">
        <v>0</v>
      </c>
      <c r="CZ229" s="31">
        <v>0</v>
      </c>
      <c r="DA229" s="31">
        <v>0</v>
      </c>
      <c r="DB229" s="31">
        <v>0</v>
      </c>
      <c r="DC229" s="31">
        <v>0</v>
      </c>
      <c r="DD229" s="31">
        <v>0</v>
      </c>
      <c r="DE229" s="31">
        <v>0</v>
      </c>
      <c r="DF229" s="31">
        <v>0</v>
      </c>
      <c r="DG229" s="31">
        <v>0</v>
      </c>
      <c r="DH229" s="31">
        <v>0</v>
      </c>
      <c r="DI229" s="31">
        <v>0</v>
      </c>
      <c r="DJ229" s="31">
        <v>0</v>
      </c>
      <c r="DK229" s="31">
        <v>0</v>
      </c>
      <c r="DL229" s="31">
        <v>0</v>
      </c>
      <c r="DM229" s="31">
        <v>0</v>
      </c>
      <c r="DN229" s="31">
        <v>0</v>
      </c>
      <c r="DO229" s="31">
        <v>0</v>
      </c>
      <c r="DP229" s="31">
        <v>0</v>
      </c>
      <c r="DQ229" s="31">
        <v>0</v>
      </c>
      <c r="DR229" s="31">
        <v>0</v>
      </c>
      <c r="DS229" s="31">
        <v>0</v>
      </c>
      <c r="DT229" s="31">
        <v>0</v>
      </c>
      <c r="DU229" s="31">
        <v>0</v>
      </c>
      <c r="DV229" s="31">
        <v>0</v>
      </c>
      <c r="DW229" s="31">
        <v>0</v>
      </c>
      <c r="DX229" s="31">
        <v>0</v>
      </c>
      <c r="DY229" s="31">
        <v>0</v>
      </c>
      <c r="DZ229" s="31">
        <v>0</v>
      </c>
      <c r="EA229" s="31">
        <v>0</v>
      </c>
      <c r="EB229" s="31">
        <v>0</v>
      </c>
      <c r="EC229" s="31">
        <v>0</v>
      </c>
      <c r="ED229" s="31">
        <v>0</v>
      </c>
      <c r="EE229" s="31">
        <v>0</v>
      </c>
      <c r="EF229" s="31">
        <v>0</v>
      </c>
      <c r="EG229" s="31">
        <v>0</v>
      </c>
      <c r="EH229" s="31">
        <v>0</v>
      </c>
      <c r="EI229" s="31">
        <v>0</v>
      </c>
      <c r="EJ229" s="31">
        <v>0</v>
      </c>
      <c r="EK229" s="31">
        <v>0</v>
      </c>
      <c r="EL229" s="31">
        <v>0</v>
      </c>
      <c r="EM229" s="31">
        <v>0</v>
      </c>
      <c r="EN229" s="31">
        <v>0</v>
      </c>
      <c r="EO229" s="31">
        <v>0</v>
      </c>
      <c r="EP229" s="31">
        <v>0</v>
      </c>
      <c r="EQ229" s="31">
        <v>0</v>
      </c>
      <c r="ER229" s="31">
        <v>0</v>
      </c>
      <c r="ES229" s="31">
        <v>0</v>
      </c>
      <c r="ET229" s="31">
        <v>0</v>
      </c>
      <c r="EU229" s="31">
        <v>0</v>
      </c>
      <c r="EV229" s="31">
        <v>0</v>
      </c>
      <c r="EW229" s="31">
        <v>0</v>
      </c>
      <c r="EX229" s="31">
        <v>0</v>
      </c>
      <c r="EY229" s="31">
        <v>0</v>
      </c>
      <c r="EZ229" s="31">
        <v>0</v>
      </c>
      <c r="FA229" s="31">
        <v>0</v>
      </c>
      <c r="FB229" s="31">
        <v>0</v>
      </c>
      <c r="FC229" s="31">
        <v>0</v>
      </c>
      <c r="FD229" s="31">
        <v>0</v>
      </c>
      <c r="FE229" s="31">
        <v>0</v>
      </c>
      <c r="FF229" s="31">
        <v>0</v>
      </c>
      <c r="FG229" s="31">
        <v>0</v>
      </c>
      <c r="FH229" s="31">
        <v>0</v>
      </c>
      <c r="FI229" s="31">
        <v>0</v>
      </c>
      <c r="FJ229" s="31">
        <v>0</v>
      </c>
      <c r="FK229" s="31">
        <v>0</v>
      </c>
      <c r="FL229" s="31">
        <v>0</v>
      </c>
      <c r="FM229" s="31">
        <v>0</v>
      </c>
      <c r="FN229" s="31">
        <v>0</v>
      </c>
      <c r="FO229" s="31">
        <v>0</v>
      </c>
      <c r="FP229" s="31">
        <v>0</v>
      </c>
      <c r="FQ229" s="31">
        <v>0</v>
      </c>
      <c r="FR229" s="31">
        <v>0</v>
      </c>
      <c r="FS229" s="31">
        <v>0</v>
      </c>
      <c r="FT229" s="31">
        <v>0</v>
      </c>
      <c r="FU229" s="31">
        <v>0</v>
      </c>
      <c r="FV229" s="31">
        <v>0</v>
      </c>
      <c r="FW229" s="31">
        <v>0</v>
      </c>
      <c r="FX229" s="31">
        <v>0</v>
      </c>
      <c r="FY229" s="31">
        <v>0</v>
      </c>
      <c r="FZ229" s="31">
        <v>0</v>
      </c>
      <c r="GA229" s="31">
        <v>0</v>
      </c>
      <c r="GB229" s="31">
        <v>0</v>
      </c>
      <c r="GC229" s="31">
        <v>0</v>
      </c>
      <c r="GD229" s="31">
        <v>0</v>
      </c>
      <c r="GE229" s="31">
        <v>0</v>
      </c>
      <c r="GF229" s="31">
        <v>0</v>
      </c>
      <c r="GG229" s="31">
        <v>0</v>
      </c>
      <c r="GH229" s="31">
        <v>0</v>
      </c>
      <c r="GI229" s="31">
        <v>0</v>
      </c>
      <c r="GJ229" s="31">
        <v>0</v>
      </c>
      <c r="GK229" s="31">
        <v>0</v>
      </c>
      <c r="GL229" s="31">
        <v>0</v>
      </c>
      <c r="GM229" s="31">
        <v>0</v>
      </c>
      <c r="GN229" s="31">
        <v>0</v>
      </c>
      <c r="GO229" s="31">
        <v>0</v>
      </c>
      <c r="GP229" s="31">
        <v>0</v>
      </c>
      <c r="GQ229" s="31">
        <v>0</v>
      </c>
      <c r="GR229" s="31">
        <v>0</v>
      </c>
      <c r="GS229" s="31">
        <v>0</v>
      </c>
      <c r="GT229" s="31">
        <v>0</v>
      </c>
      <c r="GU229" s="31">
        <v>0</v>
      </c>
      <c r="GV229" s="31">
        <v>0</v>
      </c>
      <c r="GW229" s="31">
        <v>0</v>
      </c>
      <c r="GX229" s="31">
        <v>0</v>
      </c>
      <c r="GY229" s="31">
        <v>0</v>
      </c>
      <c r="GZ229" s="31">
        <v>0</v>
      </c>
      <c r="HA229" s="31">
        <v>0</v>
      </c>
      <c r="HB229" s="31">
        <v>0</v>
      </c>
      <c r="HC229" s="31">
        <v>0</v>
      </c>
      <c r="HD229" s="31">
        <v>0</v>
      </c>
      <c r="HE229" s="31">
        <v>0</v>
      </c>
      <c r="HF229" s="31">
        <v>0</v>
      </c>
      <c r="HG229" s="31">
        <v>0</v>
      </c>
      <c r="HH229" s="31">
        <v>0</v>
      </c>
      <c r="HI229" s="31">
        <v>0</v>
      </c>
      <c r="HJ229" s="31">
        <v>0</v>
      </c>
      <c r="HK229" s="31">
        <v>0</v>
      </c>
      <c r="HL229" s="31">
        <v>0</v>
      </c>
      <c r="HM229" s="31">
        <v>0</v>
      </c>
      <c r="HN229" s="31">
        <v>0</v>
      </c>
      <c r="HO229" s="31">
        <v>0</v>
      </c>
      <c r="HP229" s="31">
        <v>0</v>
      </c>
      <c r="HQ229" s="31">
        <v>0</v>
      </c>
      <c r="HR229" s="31">
        <v>0</v>
      </c>
      <c r="HS229" s="31">
        <v>0</v>
      </c>
      <c r="HT229" s="31">
        <v>0</v>
      </c>
      <c r="HU229" s="31">
        <v>0</v>
      </c>
      <c r="HV229" s="31">
        <v>0</v>
      </c>
      <c r="HW229" s="31">
        <v>0</v>
      </c>
      <c r="HX229" s="31">
        <v>0</v>
      </c>
      <c r="HY229" s="31">
        <v>0</v>
      </c>
      <c r="HZ229" s="31">
        <v>0</v>
      </c>
      <c r="IA229" s="31">
        <v>0</v>
      </c>
      <c r="IB229" s="31">
        <v>0</v>
      </c>
      <c r="IC229" s="31">
        <v>0</v>
      </c>
      <c r="ID229" s="31">
        <v>0</v>
      </c>
      <c r="IE229" s="31">
        <v>0</v>
      </c>
      <c r="IF229" s="31">
        <v>0</v>
      </c>
      <c r="IG229" s="31">
        <v>0</v>
      </c>
      <c r="IH229" s="31">
        <v>0</v>
      </c>
      <c r="II229" s="31">
        <v>0</v>
      </c>
      <c r="IJ229" s="31">
        <v>0</v>
      </c>
      <c r="IK229" s="31">
        <v>0</v>
      </c>
      <c r="IL229" s="31">
        <v>0</v>
      </c>
      <c r="IM229" s="31">
        <v>0</v>
      </c>
      <c r="IN229" s="31">
        <v>0</v>
      </c>
      <c r="IO229" s="31">
        <v>0</v>
      </c>
      <c r="IP229" s="31">
        <v>0</v>
      </c>
      <c r="IQ229" s="31">
        <v>0</v>
      </c>
      <c r="IR229" s="31">
        <v>0</v>
      </c>
      <c r="IS229" s="31">
        <v>0</v>
      </c>
      <c r="IT229" s="31">
        <v>0</v>
      </c>
      <c r="IU229" s="31">
        <v>0</v>
      </c>
      <c r="IV229" s="31">
        <v>0</v>
      </c>
      <c r="IW229" s="31">
        <v>0</v>
      </c>
      <c r="IX229" s="31">
        <v>0</v>
      </c>
      <c r="IY229" s="31">
        <v>0</v>
      </c>
      <c r="IZ229" s="3"/>
      <c r="JA229" s="3"/>
    </row>
    <row r="230" spans="1:26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12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</row>
    <row r="231" spans="1:261" x14ac:dyDescent="0.25">
      <c r="A231" s="3"/>
      <c r="B231" s="10">
        <v>3</v>
      </c>
      <c r="C231" s="10">
        <v>3</v>
      </c>
      <c r="D231" s="204" t="s">
        <v>410</v>
      </c>
      <c r="E231" s="10" t="s">
        <v>427</v>
      </c>
      <c r="F231" s="10" t="s">
        <v>312</v>
      </c>
      <c r="G231" s="3"/>
      <c r="H231" s="3"/>
      <c r="I231" s="3"/>
      <c r="J231" s="5" t="s">
        <v>4</v>
      </c>
      <c r="K231" s="3"/>
      <c r="L231" s="3"/>
      <c r="M231" s="3"/>
      <c r="N231" s="3"/>
      <c r="O231" s="3"/>
      <c r="P231" s="3"/>
      <c r="Q231" s="12">
        <v>0</v>
      </c>
      <c r="R231" s="3"/>
      <c r="S231" s="3"/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1">
        <v>0</v>
      </c>
      <c r="BD231" s="31">
        <v>0</v>
      </c>
      <c r="BE231" s="31">
        <v>0</v>
      </c>
      <c r="BF231" s="31">
        <v>0</v>
      </c>
      <c r="BG231" s="31">
        <v>0</v>
      </c>
      <c r="BH231" s="31">
        <v>0</v>
      </c>
      <c r="BI231" s="31">
        <v>0</v>
      </c>
      <c r="BJ231" s="31">
        <v>0</v>
      </c>
      <c r="BK231" s="31">
        <v>0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0</v>
      </c>
      <c r="BT231" s="31">
        <v>0</v>
      </c>
      <c r="BU231" s="31">
        <v>0</v>
      </c>
      <c r="BV231" s="31">
        <v>0</v>
      </c>
      <c r="BW231" s="31">
        <v>0</v>
      </c>
      <c r="BX231" s="31">
        <v>0</v>
      </c>
      <c r="BY231" s="31">
        <v>0</v>
      </c>
      <c r="BZ231" s="31">
        <v>0</v>
      </c>
      <c r="CA231" s="31">
        <v>0</v>
      </c>
      <c r="CB231" s="31">
        <v>0</v>
      </c>
      <c r="CC231" s="31">
        <v>0</v>
      </c>
      <c r="CD231" s="31">
        <v>0</v>
      </c>
      <c r="CE231" s="31">
        <v>0</v>
      </c>
      <c r="CF231" s="31">
        <v>0</v>
      </c>
      <c r="CG231" s="31">
        <v>0</v>
      </c>
      <c r="CH231" s="31">
        <v>0</v>
      </c>
      <c r="CI231" s="31">
        <v>0</v>
      </c>
      <c r="CJ231" s="31">
        <v>0</v>
      </c>
      <c r="CK231" s="31">
        <v>0</v>
      </c>
      <c r="CL231" s="31">
        <v>0</v>
      </c>
      <c r="CM231" s="31">
        <v>0</v>
      </c>
      <c r="CN231" s="31">
        <v>0</v>
      </c>
      <c r="CO231" s="31">
        <v>0</v>
      </c>
      <c r="CP231" s="31">
        <v>0</v>
      </c>
      <c r="CQ231" s="31">
        <v>0</v>
      </c>
      <c r="CR231" s="31">
        <v>0</v>
      </c>
      <c r="CS231" s="31">
        <v>0</v>
      </c>
      <c r="CT231" s="31">
        <v>0</v>
      </c>
      <c r="CU231" s="31">
        <v>0</v>
      </c>
      <c r="CV231" s="31">
        <v>0</v>
      </c>
      <c r="CW231" s="31">
        <v>0</v>
      </c>
      <c r="CX231" s="31">
        <v>0</v>
      </c>
      <c r="CY231" s="31">
        <v>0</v>
      </c>
      <c r="CZ231" s="31">
        <v>0</v>
      </c>
      <c r="DA231" s="31">
        <v>0</v>
      </c>
      <c r="DB231" s="31">
        <v>0</v>
      </c>
      <c r="DC231" s="31">
        <v>0</v>
      </c>
      <c r="DD231" s="31">
        <v>0</v>
      </c>
      <c r="DE231" s="31">
        <v>0</v>
      </c>
      <c r="DF231" s="31">
        <v>0</v>
      </c>
      <c r="DG231" s="31">
        <v>0</v>
      </c>
      <c r="DH231" s="31">
        <v>0</v>
      </c>
      <c r="DI231" s="31">
        <v>0</v>
      </c>
      <c r="DJ231" s="31">
        <v>0</v>
      </c>
      <c r="DK231" s="31">
        <v>0</v>
      </c>
      <c r="DL231" s="31">
        <v>0</v>
      </c>
      <c r="DM231" s="31">
        <v>0</v>
      </c>
      <c r="DN231" s="31">
        <v>0</v>
      </c>
      <c r="DO231" s="31">
        <v>0</v>
      </c>
      <c r="DP231" s="31">
        <v>0</v>
      </c>
      <c r="DQ231" s="31">
        <v>0</v>
      </c>
      <c r="DR231" s="31">
        <v>0</v>
      </c>
      <c r="DS231" s="31">
        <v>0</v>
      </c>
      <c r="DT231" s="31">
        <v>0</v>
      </c>
      <c r="DU231" s="31">
        <v>0</v>
      </c>
      <c r="DV231" s="31">
        <v>0</v>
      </c>
      <c r="DW231" s="31">
        <v>0</v>
      </c>
      <c r="DX231" s="31">
        <v>0</v>
      </c>
      <c r="DY231" s="31">
        <v>0</v>
      </c>
      <c r="DZ231" s="31">
        <v>0</v>
      </c>
      <c r="EA231" s="31">
        <v>0</v>
      </c>
      <c r="EB231" s="31">
        <v>0</v>
      </c>
      <c r="EC231" s="31">
        <v>0</v>
      </c>
      <c r="ED231" s="31">
        <v>0</v>
      </c>
      <c r="EE231" s="31">
        <v>0</v>
      </c>
      <c r="EF231" s="31">
        <v>0</v>
      </c>
      <c r="EG231" s="31">
        <v>0</v>
      </c>
      <c r="EH231" s="31">
        <v>0</v>
      </c>
      <c r="EI231" s="31">
        <v>0</v>
      </c>
      <c r="EJ231" s="31">
        <v>0</v>
      </c>
      <c r="EK231" s="31">
        <v>0</v>
      </c>
      <c r="EL231" s="31">
        <v>0</v>
      </c>
      <c r="EM231" s="31">
        <v>0</v>
      </c>
      <c r="EN231" s="31">
        <v>0</v>
      </c>
      <c r="EO231" s="31">
        <v>0</v>
      </c>
      <c r="EP231" s="31">
        <v>0</v>
      </c>
      <c r="EQ231" s="31">
        <v>0</v>
      </c>
      <c r="ER231" s="31">
        <v>0</v>
      </c>
      <c r="ES231" s="31">
        <v>0</v>
      </c>
      <c r="ET231" s="31">
        <v>0</v>
      </c>
      <c r="EU231" s="31">
        <v>0</v>
      </c>
      <c r="EV231" s="31">
        <v>0</v>
      </c>
      <c r="EW231" s="31">
        <v>0</v>
      </c>
      <c r="EX231" s="31">
        <v>0</v>
      </c>
      <c r="EY231" s="31">
        <v>0</v>
      </c>
      <c r="EZ231" s="31">
        <v>0</v>
      </c>
      <c r="FA231" s="31">
        <v>0</v>
      </c>
      <c r="FB231" s="31">
        <v>0</v>
      </c>
      <c r="FC231" s="31">
        <v>0</v>
      </c>
      <c r="FD231" s="31">
        <v>0</v>
      </c>
      <c r="FE231" s="31">
        <v>0</v>
      </c>
      <c r="FF231" s="31">
        <v>0</v>
      </c>
      <c r="FG231" s="31">
        <v>0</v>
      </c>
      <c r="FH231" s="31">
        <v>0</v>
      </c>
      <c r="FI231" s="31">
        <v>0</v>
      </c>
      <c r="FJ231" s="31">
        <v>0</v>
      </c>
      <c r="FK231" s="31">
        <v>0</v>
      </c>
      <c r="FL231" s="31">
        <v>0</v>
      </c>
      <c r="FM231" s="31">
        <v>0</v>
      </c>
      <c r="FN231" s="31">
        <v>0</v>
      </c>
      <c r="FO231" s="31">
        <v>0</v>
      </c>
      <c r="FP231" s="31">
        <v>0</v>
      </c>
      <c r="FQ231" s="31">
        <v>0</v>
      </c>
      <c r="FR231" s="31">
        <v>0</v>
      </c>
      <c r="FS231" s="31">
        <v>0</v>
      </c>
      <c r="FT231" s="31">
        <v>0</v>
      </c>
      <c r="FU231" s="31">
        <v>0</v>
      </c>
      <c r="FV231" s="31">
        <v>0</v>
      </c>
      <c r="FW231" s="31">
        <v>0</v>
      </c>
      <c r="FX231" s="31">
        <v>0</v>
      </c>
      <c r="FY231" s="31">
        <v>0</v>
      </c>
      <c r="FZ231" s="31">
        <v>0</v>
      </c>
      <c r="GA231" s="31">
        <v>0</v>
      </c>
      <c r="GB231" s="31">
        <v>0</v>
      </c>
      <c r="GC231" s="31">
        <v>0</v>
      </c>
      <c r="GD231" s="31">
        <v>0</v>
      </c>
      <c r="GE231" s="31">
        <v>0</v>
      </c>
      <c r="GF231" s="31">
        <v>0</v>
      </c>
      <c r="GG231" s="31">
        <v>0</v>
      </c>
      <c r="GH231" s="31">
        <v>0</v>
      </c>
      <c r="GI231" s="31">
        <v>0</v>
      </c>
      <c r="GJ231" s="31">
        <v>0</v>
      </c>
      <c r="GK231" s="31">
        <v>0</v>
      </c>
      <c r="GL231" s="31">
        <v>0</v>
      </c>
      <c r="GM231" s="31">
        <v>0</v>
      </c>
      <c r="GN231" s="31">
        <v>0</v>
      </c>
      <c r="GO231" s="31">
        <v>0</v>
      </c>
      <c r="GP231" s="31">
        <v>0</v>
      </c>
      <c r="GQ231" s="31">
        <v>0</v>
      </c>
      <c r="GR231" s="31">
        <v>0</v>
      </c>
      <c r="GS231" s="31">
        <v>0</v>
      </c>
      <c r="GT231" s="31">
        <v>0</v>
      </c>
      <c r="GU231" s="31">
        <v>0</v>
      </c>
      <c r="GV231" s="31">
        <v>0</v>
      </c>
      <c r="GW231" s="31">
        <v>0</v>
      </c>
      <c r="GX231" s="31">
        <v>0</v>
      </c>
      <c r="GY231" s="31">
        <v>0</v>
      </c>
      <c r="GZ231" s="31">
        <v>0</v>
      </c>
      <c r="HA231" s="31">
        <v>0</v>
      </c>
      <c r="HB231" s="31">
        <v>0</v>
      </c>
      <c r="HC231" s="31">
        <v>0</v>
      </c>
      <c r="HD231" s="31">
        <v>0</v>
      </c>
      <c r="HE231" s="31">
        <v>0</v>
      </c>
      <c r="HF231" s="31">
        <v>0</v>
      </c>
      <c r="HG231" s="31">
        <v>0</v>
      </c>
      <c r="HH231" s="31">
        <v>0</v>
      </c>
      <c r="HI231" s="31">
        <v>0</v>
      </c>
      <c r="HJ231" s="31">
        <v>0</v>
      </c>
      <c r="HK231" s="31">
        <v>0</v>
      </c>
      <c r="HL231" s="31">
        <v>0</v>
      </c>
      <c r="HM231" s="31">
        <v>0</v>
      </c>
      <c r="HN231" s="31">
        <v>0</v>
      </c>
      <c r="HO231" s="31">
        <v>0</v>
      </c>
      <c r="HP231" s="31">
        <v>0</v>
      </c>
      <c r="HQ231" s="31">
        <v>0</v>
      </c>
      <c r="HR231" s="31">
        <v>0</v>
      </c>
      <c r="HS231" s="31">
        <v>0</v>
      </c>
      <c r="HT231" s="31">
        <v>0</v>
      </c>
      <c r="HU231" s="31">
        <v>0</v>
      </c>
      <c r="HV231" s="31">
        <v>0</v>
      </c>
      <c r="HW231" s="31">
        <v>0</v>
      </c>
      <c r="HX231" s="31">
        <v>0</v>
      </c>
      <c r="HY231" s="31">
        <v>0</v>
      </c>
      <c r="HZ231" s="31">
        <v>0</v>
      </c>
      <c r="IA231" s="31">
        <v>0</v>
      </c>
      <c r="IB231" s="31">
        <v>0</v>
      </c>
      <c r="IC231" s="31">
        <v>0</v>
      </c>
      <c r="ID231" s="31">
        <v>0</v>
      </c>
      <c r="IE231" s="31">
        <v>0</v>
      </c>
      <c r="IF231" s="31">
        <v>0</v>
      </c>
      <c r="IG231" s="31">
        <v>0</v>
      </c>
      <c r="IH231" s="31">
        <v>0</v>
      </c>
      <c r="II231" s="31">
        <v>0</v>
      </c>
      <c r="IJ231" s="31">
        <v>0</v>
      </c>
      <c r="IK231" s="31">
        <v>0</v>
      </c>
      <c r="IL231" s="31">
        <v>0</v>
      </c>
      <c r="IM231" s="31">
        <v>0</v>
      </c>
      <c r="IN231" s="31">
        <v>0</v>
      </c>
      <c r="IO231" s="31">
        <v>0</v>
      </c>
      <c r="IP231" s="31">
        <v>0</v>
      </c>
      <c r="IQ231" s="31">
        <v>0</v>
      </c>
      <c r="IR231" s="31">
        <v>0</v>
      </c>
      <c r="IS231" s="31">
        <v>0</v>
      </c>
      <c r="IT231" s="31">
        <v>0</v>
      </c>
      <c r="IU231" s="31">
        <v>0</v>
      </c>
      <c r="IV231" s="31">
        <v>0</v>
      </c>
      <c r="IW231" s="31">
        <v>0</v>
      </c>
      <c r="IX231" s="31">
        <v>0</v>
      </c>
      <c r="IY231" s="31">
        <v>0</v>
      </c>
      <c r="IZ231" s="3"/>
      <c r="JA231" s="3"/>
    </row>
    <row r="232" spans="1:261" x14ac:dyDescent="0.25">
      <c r="A232" s="3"/>
      <c r="B232" s="3"/>
      <c r="C232" s="3"/>
      <c r="D232" s="205" t="s">
        <v>410</v>
      </c>
      <c r="E232" s="205" t="s">
        <v>427</v>
      </c>
      <c r="F232" s="10" t="s">
        <v>310</v>
      </c>
      <c r="G232" s="3"/>
      <c r="H232" s="3"/>
      <c r="I232" s="3"/>
      <c r="J232" s="5" t="s">
        <v>30</v>
      </c>
      <c r="K232" s="3"/>
      <c r="L232" s="20" t="s">
        <v>29</v>
      </c>
      <c r="M232" s="20"/>
      <c r="N232" s="20"/>
      <c r="O232" s="20"/>
      <c r="P232" s="20"/>
      <c r="Q232" s="46">
        <v>0</v>
      </c>
      <c r="R232" s="20"/>
      <c r="S232" s="46"/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0</v>
      </c>
      <c r="BQ232" s="31">
        <v>0</v>
      </c>
      <c r="BR232" s="31">
        <v>0</v>
      </c>
      <c r="BS232" s="31">
        <v>0</v>
      </c>
      <c r="BT232" s="31">
        <v>0</v>
      </c>
      <c r="BU232" s="31">
        <v>0</v>
      </c>
      <c r="BV232" s="31">
        <v>0</v>
      </c>
      <c r="BW232" s="31">
        <v>0</v>
      </c>
      <c r="BX232" s="31">
        <v>0</v>
      </c>
      <c r="BY232" s="31">
        <v>0</v>
      </c>
      <c r="BZ232" s="31">
        <v>0</v>
      </c>
      <c r="CA232" s="31">
        <v>0</v>
      </c>
      <c r="CB232" s="31">
        <v>0</v>
      </c>
      <c r="CC232" s="31">
        <v>0</v>
      </c>
      <c r="CD232" s="31">
        <v>0</v>
      </c>
      <c r="CE232" s="31">
        <v>0</v>
      </c>
      <c r="CF232" s="31">
        <v>0</v>
      </c>
      <c r="CG232" s="31">
        <v>0</v>
      </c>
      <c r="CH232" s="31">
        <v>0</v>
      </c>
      <c r="CI232" s="31">
        <v>0</v>
      </c>
      <c r="CJ232" s="31">
        <v>0</v>
      </c>
      <c r="CK232" s="31">
        <v>0</v>
      </c>
      <c r="CL232" s="31">
        <v>0</v>
      </c>
      <c r="CM232" s="31">
        <v>0</v>
      </c>
      <c r="CN232" s="31">
        <v>0</v>
      </c>
      <c r="CO232" s="31">
        <v>0</v>
      </c>
      <c r="CP232" s="31">
        <v>0</v>
      </c>
      <c r="CQ232" s="31">
        <v>0</v>
      </c>
      <c r="CR232" s="31">
        <v>0</v>
      </c>
      <c r="CS232" s="31">
        <v>0</v>
      </c>
      <c r="CT232" s="31">
        <v>0</v>
      </c>
      <c r="CU232" s="31">
        <v>0</v>
      </c>
      <c r="CV232" s="31">
        <v>0</v>
      </c>
      <c r="CW232" s="31">
        <v>0</v>
      </c>
      <c r="CX232" s="31">
        <v>0</v>
      </c>
      <c r="CY232" s="31">
        <v>0</v>
      </c>
      <c r="CZ232" s="31">
        <v>0</v>
      </c>
      <c r="DA232" s="31">
        <v>0</v>
      </c>
      <c r="DB232" s="31">
        <v>0</v>
      </c>
      <c r="DC232" s="31">
        <v>0</v>
      </c>
      <c r="DD232" s="31">
        <v>0</v>
      </c>
      <c r="DE232" s="31">
        <v>0</v>
      </c>
      <c r="DF232" s="31">
        <v>0</v>
      </c>
      <c r="DG232" s="31">
        <v>0</v>
      </c>
      <c r="DH232" s="31">
        <v>0</v>
      </c>
      <c r="DI232" s="31">
        <v>0</v>
      </c>
      <c r="DJ232" s="31">
        <v>0</v>
      </c>
      <c r="DK232" s="31">
        <v>0</v>
      </c>
      <c r="DL232" s="31">
        <v>0</v>
      </c>
      <c r="DM232" s="31">
        <v>0</v>
      </c>
      <c r="DN232" s="31">
        <v>0</v>
      </c>
      <c r="DO232" s="31">
        <v>0</v>
      </c>
      <c r="DP232" s="31">
        <v>0</v>
      </c>
      <c r="DQ232" s="31">
        <v>0</v>
      </c>
      <c r="DR232" s="31">
        <v>0</v>
      </c>
      <c r="DS232" s="31">
        <v>0</v>
      </c>
      <c r="DT232" s="31">
        <v>0</v>
      </c>
      <c r="DU232" s="31">
        <v>0</v>
      </c>
      <c r="DV232" s="31">
        <v>0</v>
      </c>
      <c r="DW232" s="31">
        <v>0</v>
      </c>
      <c r="DX232" s="31">
        <v>0</v>
      </c>
      <c r="DY232" s="31">
        <v>0</v>
      </c>
      <c r="DZ232" s="31">
        <v>0</v>
      </c>
      <c r="EA232" s="31">
        <v>0</v>
      </c>
      <c r="EB232" s="31">
        <v>0</v>
      </c>
      <c r="EC232" s="31">
        <v>0</v>
      </c>
      <c r="ED232" s="31">
        <v>0</v>
      </c>
      <c r="EE232" s="31">
        <v>0</v>
      </c>
      <c r="EF232" s="31">
        <v>0</v>
      </c>
      <c r="EG232" s="31">
        <v>0</v>
      </c>
      <c r="EH232" s="31">
        <v>0</v>
      </c>
      <c r="EI232" s="31">
        <v>0</v>
      </c>
      <c r="EJ232" s="31">
        <v>0</v>
      </c>
      <c r="EK232" s="31">
        <v>0</v>
      </c>
      <c r="EL232" s="31">
        <v>0</v>
      </c>
      <c r="EM232" s="31">
        <v>0</v>
      </c>
      <c r="EN232" s="31">
        <v>0</v>
      </c>
      <c r="EO232" s="31">
        <v>0</v>
      </c>
      <c r="EP232" s="31">
        <v>0</v>
      </c>
      <c r="EQ232" s="31">
        <v>0</v>
      </c>
      <c r="ER232" s="31">
        <v>0</v>
      </c>
      <c r="ES232" s="31">
        <v>0</v>
      </c>
      <c r="ET232" s="31">
        <v>0</v>
      </c>
      <c r="EU232" s="31">
        <v>0</v>
      </c>
      <c r="EV232" s="31">
        <v>0</v>
      </c>
      <c r="EW232" s="31">
        <v>0</v>
      </c>
      <c r="EX232" s="31">
        <v>0</v>
      </c>
      <c r="EY232" s="31">
        <v>0</v>
      </c>
      <c r="EZ232" s="31">
        <v>0</v>
      </c>
      <c r="FA232" s="31">
        <v>0</v>
      </c>
      <c r="FB232" s="31">
        <v>0</v>
      </c>
      <c r="FC232" s="31">
        <v>0</v>
      </c>
      <c r="FD232" s="31">
        <v>0</v>
      </c>
      <c r="FE232" s="31">
        <v>0</v>
      </c>
      <c r="FF232" s="31">
        <v>0</v>
      </c>
      <c r="FG232" s="31">
        <v>0</v>
      </c>
      <c r="FH232" s="31">
        <v>0</v>
      </c>
      <c r="FI232" s="31">
        <v>0</v>
      </c>
      <c r="FJ232" s="31">
        <v>0</v>
      </c>
      <c r="FK232" s="31">
        <v>0</v>
      </c>
      <c r="FL232" s="31">
        <v>0</v>
      </c>
      <c r="FM232" s="31">
        <v>0</v>
      </c>
      <c r="FN232" s="31">
        <v>0</v>
      </c>
      <c r="FO232" s="31">
        <v>0</v>
      </c>
      <c r="FP232" s="31">
        <v>0</v>
      </c>
      <c r="FQ232" s="31">
        <v>0</v>
      </c>
      <c r="FR232" s="31">
        <v>0</v>
      </c>
      <c r="FS232" s="31">
        <v>0</v>
      </c>
      <c r="FT232" s="31">
        <v>0</v>
      </c>
      <c r="FU232" s="31">
        <v>0</v>
      </c>
      <c r="FV232" s="31">
        <v>0</v>
      </c>
      <c r="FW232" s="31">
        <v>0</v>
      </c>
      <c r="FX232" s="31">
        <v>0</v>
      </c>
      <c r="FY232" s="31">
        <v>0</v>
      </c>
      <c r="FZ232" s="31">
        <v>0</v>
      </c>
      <c r="GA232" s="31">
        <v>0</v>
      </c>
      <c r="GB232" s="31">
        <v>0</v>
      </c>
      <c r="GC232" s="31">
        <v>0</v>
      </c>
      <c r="GD232" s="31">
        <v>0</v>
      </c>
      <c r="GE232" s="31">
        <v>0</v>
      </c>
      <c r="GF232" s="31">
        <v>0</v>
      </c>
      <c r="GG232" s="31">
        <v>0</v>
      </c>
      <c r="GH232" s="31">
        <v>0</v>
      </c>
      <c r="GI232" s="31">
        <v>0</v>
      </c>
      <c r="GJ232" s="31">
        <v>0</v>
      </c>
      <c r="GK232" s="31">
        <v>0</v>
      </c>
      <c r="GL232" s="31">
        <v>0</v>
      </c>
      <c r="GM232" s="31">
        <v>0</v>
      </c>
      <c r="GN232" s="31">
        <v>0</v>
      </c>
      <c r="GO232" s="31">
        <v>0</v>
      </c>
      <c r="GP232" s="31">
        <v>0</v>
      </c>
      <c r="GQ232" s="31">
        <v>0</v>
      </c>
      <c r="GR232" s="31">
        <v>0</v>
      </c>
      <c r="GS232" s="31">
        <v>0</v>
      </c>
      <c r="GT232" s="31">
        <v>0</v>
      </c>
      <c r="GU232" s="31">
        <v>0</v>
      </c>
      <c r="GV232" s="31">
        <v>0</v>
      </c>
      <c r="GW232" s="31">
        <v>0</v>
      </c>
      <c r="GX232" s="31">
        <v>0</v>
      </c>
      <c r="GY232" s="31">
        <v>0</v>
      </c>
      <c r="GZ232" s="31">
        <v>0</v>
      </c>
      <c r="HA232" s="31">
        <v>0</v>
      </c>
      <c r="HB232" s="31">
        <v>0</v>
      </c>
      <c r="HC232" s="31">
        <v>0</v>
      </c>
      <c r="HD232" s="31">
        <v>0</v>
      </c>
      <c r="HE232" s="31">
        <v>0</v>
      </c>
      <c r="HF232" s="31">
        <v>0</v>
      </c>
      <c r="HG232" s="31">
        <v>0</v>
      </c>
      <c r="HH232" s="31">
        <v>0</v>
      </c>
      <c r="HI232" s="31">
        <v>0</v>
      </c>
      <c r="HJ232" s="31">
        <v>0</v>
      </c>
      <c r="HK232" s="31">
        <v>0</v>
      </c>
      <c r="HL232" s="31">
        <v>0</v>
      </c>
      <c r="HM232" s="31">
        <v>0</v>
      </c>
      <c r="HN232" s="31">
        <v>0</v>
      </c>
      <c r="HO232" s="31">
        <v>0</v>
      </c>
      <c r="HP232" s="31">
        <v>0</v>
      </c>
      <c r="HQ232" s="31">
        <v>0</v>
      </c>
      <c r="HR232" s="31">
        <v>0</v>
      </c>
      <c r="HS232" s="31">
        <v>0</v>
      </c>
      <c r="HT232" s="31">
        <v>0</v>
      </c>
      <c r="HU232" s="31">
        <v>0</v>
      </c>
      <c r="HV232" s="31">
        <v>0</v>
      </c>
      <c r="HW232" s="31">
        <v>0</v>
      </c>
      <c r="HX232" s="31">
        <v>0</v>
      </c>
      <c r="HY232" s="31">
        <v>0</v>
      </c>
      <c r="HZ232" s="31">
        <v>0</v>
      </c>
      <c r="IA232" s="31">
        <v>0</v>
      </c>
      <c r="IB232" s="31">
        <v>0</v>
      </c>
      <c r="IC232" s="31">
        <v>0</v>
      </c>
      <c r="ID232" s="31">
        <v>0</v>
      </c>
      <c r="IE232" s="31">
        <v>0</v>
      </c>
      <c r="IF232" s="31">
        <v>0</v>
      </c>
      <c r="IG232" s="31">
        <v>0</v>
      </c>
      <c r="IH232" s="31">
        <v>0</v>
      </c>
      <c r="II232" s="31">
        <v>0</v>
      </c>
      <c r="IJ232" s="31">
        <v>0</v>
      </c>
      <c r="IK232" s="31">
        <v>0</v>
      </c>
      <c r="IL232" s="31">
        <v>0</v>
      </c>
      <c r="IM232" s="31">
        <v>0</v>
      </c>
      <c r="IN232" s="31">
        <v>0</v>
      </c>
      <c r="IO232" s="31">
        <v>0</v>
      </c>
      <c r="IP232" s="31">
        <v>0</v>
      </c>
      <c r="IQ232" s="31">
        <v>0</v>
      </c>
      <c r="IR232" s="31">
        <v>0</v>
      </c>
      <c r="IS232" s="31">
        <v>0</v>
      </c>
      <c r="IT232" s="31">
        <v>0</v>
      </c>
      <c r="IU232" s="31">
        <v>0</v>
      </c>
      <c r="IV232" s="31">
        <v>0</v>
      </c>
      <c r="IW232" s="31">
        <v>0</v>
      </c>
      <c r="IX232" s="31">
        <v>0</v>
      </c>
      <c r="IY232" s="31">
        <v>0</v>
      </c>
      <c r="IZ232" s="3"/>
      <c r="JA232" s="3"/>
    </row>
    <row r="233" spans="1:261" x14ac:dyDescent="0.25">
      <c r="A233" s="3"/>
      <c r="B233" s="3"/>
      <c r="C233" s="3"/>
      <c r="D233" s="205" t="s">
        <v>410</v>
      </c>
      <c r="E233" s="205" t="s">
        <v>427</v>
      </c>
      <c r="F233" s="10" t="s">
        <v>311</v>
      </c>
      <c r="G233" s="3"/>
      <c r="H233" s="3"/>
      <c r="I233" s="3"/>
      <c r="J233" s="5" t="s">
        <v>4</v>
      </c>
      <c r="K233" s="3"/>
      <c r="L233" s="3"/>
      <c r="M233" s="3"/>
      <c r="N233" s="3"/>
      <c r="O233" s="3"/>
      <c r="P233" s="3"/>
      <c r="Q233" s="12">
        <v>0</v>
      </c>
      <c r="R233" s="3"/>
      <c r="S233" s="3"/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0</v>
      </c>
      <c r="AJ233" s="31">
        <v>0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0</v>
      </c>
      <c r="AS233" s="31">
        <v>0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0</v>
      </c>
      <c r="BQ233" s="31">
        <v>0</v>
      </c>
      <c r="BR233" s="31">
        <v>0</v>
      </c>
      <c r="BS233" s="31">
        <v>0</v>
      </c>
      <c r="BT233" s="31">
        <v>0</v>
      </c>
      <c r="BU233" s="31">
        <v>0</v>
      </c>
      <c r="BV233" s="31">
        <v>0</v>
      </c>
      <c r="BW233" s="31">
        <v>0</v>
      </c>
      <c r="BX233" s="31">
        <v>0</v>
      </c>
      <c r="BY233" s="31">
        <v>0</v>
      </c>
      <c r="BZ233" s="31">
        <v>0</v>
      </c>
      <c r="CA233" s="31">
        <v>0</v>
      </c>
      <c r="CB233" s="31">
        <v>0</v>
      </c>
      <c r="CC233" s="31">
        <v>0</v>
      </c>
      <c r="CD233" s="31">
        <v>0</v>
      </c>
      <c r="CE233" s="31">
        <v>0</v>
      </c>
      <c r="CF233" s="31">
        <v>0</v>
      </c>
      <c r="CG233" s="31">
        <v>0</v>
      </c>
      <c r="CH233" s="31">
        <v>0</v>
      </c>
      <c r="CI233" s="31">
        <v>0</v>
      </c>
      <c r="CJ233" s="31">
        <v>0</v>
      </c>
      <c r="CK233" s="31">
        <v>0</v>
      </c>
      <c r="CL233" s="31">
        <v>0</v>
      </c>
      <c r="CM233" s="31">
        <v>0</v>
      </c>
      <c r="CN233" s="31">
        <v>0</v>
      </c>
      <c r="CO233" s="31">
        <v>0</v>
      </c>
      <c r="CP233" s="31">
        <v>0</v>
      </c>
      <c r="CQ233" s="31">
        <v>0</v>
      </c>
      <c r="CR233" s="31">
        <v>0</v>
      </c>
      <c r="CS233" s="31">
        <v>0</v>
      </c>
      <c r="CT233" s="31">
        <v>0</v>
      </c>
      <c r="CU233" s="31">
        <v>0</v>
      </c>
      <c r="CV233" s="31">
        <v>0</v>
      </c>
      <c r="CW233" s="31">
        <v>0</v>
      </c>
      <c r="CX233" s="31">
        <v>0</v>
      </c>
      <c r="CY233" s="31">
        <v>0</v>
      </c>
      <c r="CZ233" s="31">
        <v>0</v>
      </c>
      <c r="DA233" s="31">
        <v>0</v>
      </c>
      <c r="DB233" s="31">
        <v>0</v>
      </c>
      <c r="DC233" s="31">
        <v>0</v>
      </c>
      <c r="DD233" s="31">
        <v>0</v>
      </c>
      <c r="DE233" s="31">
        <v>0</v>
      </c>
      <c r="DF233" s="31">
        <v>0</v>
      </c>
      <c r="DG233" s="31">
        <v>0</v>
      </c>
      <c r="DH233" s="31">
        <v>0</v>
      </c>
      <c r="DI233" s="31">
        <v>0</v>
      </c>
      <c r="DJ233" s="31">
        <v>0</v>
      </c>
      <c r="DK233" s="31">
        <v>0</v>
      </c>
      <c r="DL233" s="31">
        <v>0</v>
      </c>
      <c r="DM233" s="31">
        <v>0</v>
      </c>
      <c r="DN233" s="31">
        <v>0</v>
      </c>
      <c r="DO233" s="31">
        <v>0</v>
      </c>
      <c r="DP233" s="31">
        <v>0</v>
      </c>
      <c r="DQ233" s="31">
        <v>0</v>
      </c>
      <c r="DR233" s="31">
        <v>0</v>
      </c>
      <c r="DS233" s="31">
        <v>0</v>
      </c>
      <c r="DT233" s="31">
        <v>0</v>
      </c>
      <c r="DU233" s="31">
        <v>0</v>
      </c>
      <c r="DV233" s="31">
        <v>0</v>
      </c>
      <c r="DW233" s="31">
        <v>0</v>
      </c>
      <c r="DX233" s="31">
        <v>0</v>
      </c>
      <c r="DY233" s="31">
        <v>0</v>
      </c>
      <c r="DZ233" s="31">
        <v>0</v>
      </c>
      <c r="EA233" s="31">
        <v>0</v>
      </c>
      <c r="EB233" s="31">
        <v>0</v>
      </c>
      <c r="EC233" s="31">
        <v>0</v>
      </c>
      <c r="ED233" s="31">
        <v>0</v>
      </c>
      <c r="EE233" s="31">
        <v>0</v>
      </c>
      <c r="EF233" s="31">
        <v>0</v>
      </c>
      <c r="EG233" s="31">
        <v>0</v>
      </c>
      <c r="EH233" s="31">
        <v>0</v>
      </c>
      <c r="EI233" s="31">
        <v>0</v>
      </c>
      <c r="EJ233" s="31">
        <v>0</v>
      </c>
      <c r="EK233" s="31">
        <v>0</v>
      </c>
      <c r="EL233" s="31">
        <v>0</v>
      </c>
      <c r="EM233" s="31">
        <v>0</v>
      </c>
      <c r="EN233" s="31">
        <v>0</v>
      </c>
      <c r="EO233" s="31">
        <v>0</v>
      </c>
      <c r="EP233" s="31">
        <v>0</v>
      </c>
      <c r="EQ233" s="31">
        <v>0</v>
      </c>
      <c r="ER233" s="31">
        <v>0</v>
      </c>
      <c r="ES233" s="31">
        <v>0</v>
      </c>
      <c r="ET233" s="31">
        <v>0</v>
      </c>
      <c r="EU233" s="31">
        <v>0</v>
      </c>
      <c r="EV233" s="31">
        <v>0</v>
      </c>
      <c r="EW233" s="31">
        <v>0</v>
      </c>
      <c r="EX233" s="31">
        <v>0</v>
      </c>
      <c r="EY233" s="31">
        <v>0</v>
      </c>
      <c r="EZ233" s="31">
        <v>0</v>
      </c>
      <c r="FA233" s="31">
        <v>0</v>
      </c>
      <c r="FB233" s="31">
        <v>0</v>
      </c>
      <c r="FC233" s="31">
        <v>0</v>
      </c>
      <c r="FD233" s="31">
        <v>0</v>
      </c>
      <c r="FE233" s="31">
        <v>0</v>
      </c>
      <c r="FF233" s="31">
        <v>0</v>
      </c>
      <c r="FG233" s="31">
        <v>0</v>
      </c>
      <c r="FH233" s="31">
        <v>0</v>
      </c>
      <c r="FI233" s="31">
        <v>0</v>
      </c>
      <c r="FJ233" s="31">
        <v>0</v>
      </c>
      <c r="FK233" s="31">
        <v>0</v>
      </c>
      <c r="FL233" s="31">
        <v>0</v>
      </c>
      <c r="FM233" s="31">
        <v>0</v>
      </c>
      <c r="FN233" s="31">
        <v>0</v>
      </c>
      <c r="FO233" s="31">
        <v>0</v>
      </c>
      <c r="FP233" s="31">
        <v>0</v>
      </c>
      <c r="FQ233" s="31">
        <v>0</v>
      </c>
      <c r="FR233" s="31">
        <v>0</v>
      </c>
      <c r="FS233" s="31">
        <v>0</v>
      </c>
      <c r="FT233" s="31">
        <v>0</v>
      </c>
      <c r="FU233" s="31">
        <v>0</v>
      </c>
      <c r="FV233" s="31">
        <v>0</v>
      </c>
      <c r="FW233" s="31">
        <v>0</v>
      </c>
      <c r="FX233" s="31">
        <v>0</v>
      </c>
      <c r="FY233" s="31">
        <v>0</v>
      </c>
      <c r="FZ233" s="31">
        <v>0</v>
      </c>
      <c r="GA233" s="31">
        <v>0</v>
      </c>
      <c r="GB233" s="31">
        <v>0</v>
      </c>
      <c r="GC233" s="31">
        <v>0</v>
      </c>
      <c r="GD233" s="31">
        <v>0</v>
      </c>
      <c r="GE233" s="31">
        <v>0</v>
      </c>
      <c r="GF233" s="31">
        <v>0</v>
      </c>
      <c r="GG233" s="31">
        <v>0</v>
      </c>
      <c r="GH233" s="31">
        <v>0</v>
      </c>
      <c r="GI233" s="31">
        <v>0</v>
      </c>
      <c r="GJ233" s="31">
        <v>0</v>
      </c>
      <c r="GK233" s="31">
        <v>0</v>
      </c>
      <c r="GL233" s="31">
        <v>0</v>
      </c>
      <c r="GM233" s="31">
        <v>0</v>
      </c>
      <c r="GN233" s="31">
        <v>0</v>
      </c>
      <c r="GO233" s="31">
        <v>0</v>
      </c>
      <c r="GP233" s="31">
        <v>0</v>
      </c>
      <c r="GQ233" s="31">
        <v>0</v>
      </c>
      <c r="GR233" s="31">
        <v>0</v>
      </c>
      <c r="GS233" s="31">
        <v>0</v>
      </c>
      <c r="GT233" s="31">
        <v>0</v>
      </c>
      <c r="GU233" s="31">
        <v>0</v>
      </c>
      <c r="GV233" s="31">
        <v>0</v>
      </c>
      <c r="GW233" s="31">
        <v>0</v>
      </c>
      <c r="GX233" s="31">
        <v>0</v>
      </c>
      <c r="GY233" s="31">
        <v>0</v>
      </c>
      <c r="GZ233" s="31">
        <v>0</v>
      </c>
      <c r="HA233" s="31">
        <v>0</v>
      </c>
      <c r="HB233" s="31">
        <v>0</v>
      </c>
      <c r="HC233" s="31">
        <v>0</v>
      </c>
      <c r="HD233" s="31">
        <v>0</v>
      </c>
      <c r="HE233" s="31">
        <v>0</v>
      </c>
      <c r="HF233" s="31">
        <v>0</v>
      </c>
      <c r="HG233" s="31">
        <v>0</v>
      </c>
      <c r="HH233" s="31">
        <v>0</v>
      </c>
      <c r="HI233" s="31">
        <v>0</v>
      </c>
      <c r="HJ233" s="31">
        <v>0</v>
      </c>
      <c r="HK233" s="31">
        <v>0</v>
      </c>
      <c r="HL233" s="31">
        <v>0</v>
      </c>
      <c r="HM233" s="31">
        <v>0</v>
      </c>
      <c r="HN233" s="31">
        <v>0</v>
      </c>
      <c r="HO233" s="31">
        <v>0</v>
      </c>
      <c r="HP233" s="31">
        <v>0</v>
      </c>
      <c r="HQ233" s="31">
        <v>0</v>
      </c>
      <c r="HR233" s="31">
        <v>0</v>
      </c>
      <c r="HS233" s="31">
        <v>0</v>
      </c>
      <c r="HT233" s="31">
        <v>0</v>
      </c>
      <c r="HU233" s="31">
        <v>0</v>
      </c>
      <c r="HV233" s="31">
        <v>0</v>
      </c>
      <c r="HW233" s="31">
        <v>0</v>
      </c>
      <c r="HX233" s="31">
        <v>0</v>
      </c>
      <c r="HY233" s="31">
        <v>0</v>
      </c>
      <c r="HZ233" s="31">
        <v>0</v>
      </c>
      <c r="IA233" s="31">
        <v>0</v>
      </c>
      <c r="IB233" s="31">
        <v>0</v>
      </c>
      <c r="IC233" s="31">
        <v>0</v>
      </c>
      <c r="ID233" s="31">
        <v>0</v>
      </c>
      <c r="IE233" s="31">
        <v>0</v>
      </c>
      <c r="IF233" s="31">
        <v>0</v>
      </c>
      <c r="IG233" s="31">
        <v>0</v>
      </c>
      <c r="IH233" s="31">
        <v>0</v>
      </c>
      <c r="II233" s="31">
        <v>0</v>
      </c>
      <c r="IJ233" s="31">
        <v>0</v>
      </c>
      <c r="IK233" s="31">
        <v>0</v>
      </c>
      <c r="IL233" s="31">
        <v>0</v>
      </c>
      <c r="IM233" s="31">
        <v>0</v>
      </c>
      <c r="IN233" s="31">
        <v>0</v>
      </c>
      <c r="IO233" s="31">
        <v>0</v>
      </c>
      <c r="IP233" s="31">
        <v>0</v>
      </c>
      <c r="IQ233" s="31">
        <v>0</v>
      </c>
      <c r="IR233" s="31">
        <v>0</v>
      </c>
      <c r="IS233" s="31">
        <v>0</v>
      </c>
      <c r="IT233" s="31">
        <v>0</v>
      </c>
      <c r="IU233" s="31">
        <v>0</v>
      </c>
      <c r="IV233" s="31">
        <v>0</v>
      </c>
      <c r="IW233" s="31">
        <v>0</v>
      </c>
      <c r="IX233" s="31">
        <v>0</v>
      </c>
      <c r="IY233" s="31">
        <v>0</v>
      </c>
      <c r="IZ233" s="3"/>
      <c r="JA233" s="3"/>
    </row>
    <row r="234" spans="1:261" x14ac:dyDescent="0.25">
      <c r="A234" s="3"/>
      <c r="B234" s="3"/>
      <c r="C234" s="3"/>
      <c r="D234" s="205" t="s">
        <v>410</v>
      </c>
      <c r="E234" s="205" t="s">
        <v>427</v>
      </c>
      <c r="F234" s="10" t="s">
        <v>102</v>
      </c>
      <c r="G234" s="3"/>
      <c r="H234" s="3"/>
      <c r="I234" s="3"/>
      <c r="J234" s="5" t="s">
        <v>4</v>
      </c>
      <c r="K234" s="3"/>
      <c r="L234" s="3"/>
      <c r="M234" s="3"/>
      <c r="N234" s="3"/>
      <c r="O234" s="3"/>
      <c r="P234" s="3"/>
      <c r="Q234" s="12"/>
      <c r="R234" s="3"/>
      <c r="S234" s="50"/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0</v>
      </c>
      <c r="AI234" s="31">
        <v>0</v>
      </c>
      <c r="AJ234" s="31">
        <v>0</v>
      </c>
      <c r="AK234" s="31">
        <v>0</v>
      </c>
      <c r="AL234" s="31">
        <v>0</v>
      </c>
      <c r="AM234" s="31">
        <v>0</v>
      </c>
      <c r="AN234" s="31">
        <v>0</v>
      </c>
      <c r="AO234" s="31">
        <v>0</v>
      </c>
      <c r="AP234" s="31">
        <v>0</v>
      </c>
      <c r="AQ234" s="31">
        <v>0</v>
      </c>
      <c r="AR234" s="31">
        <v>0</v>
      </c>
      <c r="AS234" s="31">
        <v>0</v>
      </c>
      <c r="AT234" s="31">
        <v>0</v>
      </c>
      <c r="AU234" s="31">
        <v>0</v>
      </c>
      <c r="AV234" s="31">
        <v>0</v>
      </c>
      <c r="AW234" s="31">
        <v>0</v>
      </c>
      <c r="AX234" s="31">
        <v>0</v>
      </c>
      <c r="AY234" s="31">
        <v>0</v>
      </c>
      <c r="AZ234" s="31">
        <v>0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0</v>
      </c>
      <c r="BG234" s="31">
        <v>0</v>
      </c>
      <c r="BH234" s="31">
        <v>0</v>
      </c>
      <c r="BI234" s="31">
        <v>0</v>
      </c>
      <c r="BJ234" s="31">
        <v>0</v>
      </c>
      <c r="BK234" s="31">
        <v>0</v>
      </c>
      <c r="BL234" s="31">
        <v>0</v>
      </c>
      <c r="BM234" s="31">
        <v>0</v>
      </c>
      <c r="BN234" s="31">
        <v>0</v>
      </c>
      <c r="BO234" s="31">
        <v>0</v>
      </c>
      <c r="BP234" s="31">
        <v>0</v>
      </c>
      <c r="BQ234" s="31">
        <v>0</v>
      </c>
      <c r="BR234" s="31">
        <v>0</v>
      </c>
      <c r="BS234" s="31">
        <v>0</v>
      </c>
      <c r="BT234" s="31">
        <v>0</v>
      </c>
      <c r="BU234" s="31">
        <v>0</v>
      </c>
      <c r="BV234" s="31">
        <v>0</v>
      </c>
      <c r="BW234" s="31">
        <v>0</v>
      </c>
      <c r="BX234" s="31">
        <v>0</v>
      </c>
      <c r="BY234" s="31">
        <v>0</v>
      </c>
      <c r="BZ234" s="31">
        <v>0</v>
      </c>
      <c r="CA234" s="31">
        <v>0</v>
      </c>
      <c r="CB234" s="31">
        <v>0</v>
      </c>
      <c r="CC234" s="31">
        <v>0</v>
      </c>
      <c r="CD234" s="31">
        <v>0</v>
      </c>
      <c r="CE234" s="31">
        <v>0</v>
      </c>
      <c r="CF234" s="31">
        <v>0</v>
      </c>
      <c r="CG234" s="31">
        <v>0</v>
      </c>
      <c r="CH234" s="31">
        <v>0</v>
      </c>
      <c r="CI234" s="31">
        <v>0</v>
      </c>
      <c r="CJ234" s="31">
        <v>0</v>
      </c>
      <c r="CK234" s="31">
        <v>0</v>
      </c>
      <c r="CL234" s="31">
        <v>0</v>
      </c>
      <c r="CM234" s="31">
        <v>0</v>
      </c>
      <c r="CN234" s="31">
        <v>0</v>
      </c>
      <c r="CO234" s="31">
        <v>0</v>
      </c>
      <c r="CP234" s="31">
        <v>0</v>
      </c>
      <c r="CQ234" s="31">
        <v>0</v>
      </c>
      <c r="CR234" s="31">
        <v>0</v>
      </c>
      <c r="CS234" s="31">
        <v>0</v>
      </c>
      <c r="CT234" s="31">
        <v>0</v>
      </c>
      <c r="CU234" s="31">
        <v>0</v>
      </c>
      <c r="CV234" s="31">
        <v>0</v>
      </c>
      <c r="CW234" s="31">
        <v>0</v>
      </c>
      <c r="CX234" s="31">
        <v>0</v>
      </c>
      <c r="CY234" s="31">
        <v>0</v>
      </c>
      <c r="CZ234" s="31">
        <v>0</v>
      </c>
      <c r="DA234" s="31">
        <v>0</v>
      </c>
      <c r="DB234" s="31">
        <v>0</v>
      </c>
      <c r="DC234" s="31">
        <v>0</v>
      </c>
      <c r="DD234" s="31">
        <v>0</v>
      </c>
      <c r="DE234" s="31">
        <v>0</v>
      </c>
      <c r="DF234" s="31">
        <v>0</v>
      </c>
      <c r="DG234" s="31">
        <v>0</v>
      </c>
      <c r="DH234" s="31">
        <v>0</v>
      </c>
      <c r="DI234" s="31">
        <v>0</v>
      </c>
      <c r="DJ234" s="31">
        <v>0</v>
      </c>
      <c r="DK234" s="31">
        <v>0</v>
      </c>
      <c r="DL234" s="31">
        <v>0</v>
      </c>
      <c r="DM234" s="31">
        <v>0</v>
      </c>
      <c r="DN234" s="31">
        <v>0</v>
      </c>
      <c r="DO234" s="31">
        <v>0</v>
      </c>
      <c r="DP234" s="31">
        <v>0</v>
      </c>
      <c r="DQ234" s="31">
        <v>0</v>
      </c>
      <c r="DR234" s="31">
        <v>0</v>
      </c>
      <c r="DS234" s="31">
        <v>0</v>
      </c>
      <c r="DT234" s="31">
        <v>0</v>
      </c>
      <c r="DU234" s="31">
        <v>0</v>
      </c>
      <c r="DV234" s="31">
        <v>0</v>
      </c>
      <c r="DW234" s="31">
        <v>0</v>
      </c>
      <c r="DX234" s="31">
        <v>0</v>
      </c>
      <c r="DY234" s="31">
        <v>0</v>
      </c>
      <c r="DZ234" s="31">
        <v>0</v>
      </c>
      <c r="EA234" s="31">
        <v>0</v>
      </c>
      <c r="EB234" s="31">
        <v>0</v>
      </c>
      <c r="EC234" s="31">
        <v>0</v>
      </c>
      <c r="ED234" s="31">
        <v>0</v>
      </c>
      <c r="EE234" s="31">
        <v>0</v>
      </c>
      <c r="EF234" s="31">
        <v>0</v>
      </c>
      <c r="EG234" s="31">
        <v>0</v>
      </c>
      <c r="EH234" s="31">
        <v>0</v>
      </c>
      <c r="EI234" s="31">
        <v>0</v>
      </c>
      <c r="EJ234" s="31">
        <v>0</v>
      </c>
      <c r="EK234" s="31">
        <v>0</v>
      </c>
      <c r="EL234" s="31">
        <v>0</v>
      </c>
      <c r="EM234" s="31">
        <v>0</v>
      </c>
      <c r="EN234" s="31">
        <v>0</v>
      </c>
      <c r="EO234" s="31">
        <v>0</v>
      </c>
      <c r="EP234" s="31">
        <v>0</v>
      </c>
      <c r="EQ234" s="31">
        <v>0</v>
      </c>
      <c r="ER234" s="31">
        <v>0</v>
      </c>
      <c r="ES234" s="31">
        <v>0</v>
      </c>
      <c r="ET234" s="31">
        <v>0</v>
      </c>
      <c r="EU234" s="31">
        <v>0</v>
      </c>
      <c r="EV234" s="31">
        <v>0</v>
      </c>
      <c r="EW234" s="31">
        <v>0</v>
      </c>
      <c r="EX234" s="31">
        <v>0</v>
      </c>
      <c r="EY234" s="31">
        <v>0</v>
      </c>
      <c r="EZ234" s="31">
        <v>0</v>
      </c>
      <c r="FA234" s="31">
        <v>0</v>
      </c>
      <c r="FB234" s="31">
        <v>0</v>
      </c>
      <c r="FC234" s="31">
        <v>0</v>
      </c>
      <c r="FD234" s="31">
        <v>0</v>
      </c>
      <c r="FE234" s="31">
        <v>0</v>
      </c>
      <c r="FF234" s="31">
        <v>0</v>
      </c>
      <c r="FG234" s="31">
        <v>0</v>
      </c>
      <c r="FH234" s="31">
        <v>0</v>
      </c>
      <c r="FI234" s="31">
        <v>0</v>
      </c>
      <c r="FJ234" s="31">
        <v>0</v>
      </c>
      <c r="FK234" s="31">
        <v>0</v>
      </c>
      <c r="FL234" s="31">
        <v>0</v>
      </c>
      <c r="FM234" s="31">
        <v>0</v>
      </c>
      <c r="FN234" s="31">
        <v>0</v>
      </c>
      <c r="FO234" s="31">
        <v>0</v>
      </c>
      <c r="FP234" s="31">
        <v>0</v>
      </c>
      <c r="FQ234" s="31">
        <v>0</v>
      </c>
      <c r="FR234" s="31">
        <v>0</v>
      </c>
      <c r="FS234" s="31">
        <v>0</v>
      </c>
      <c r="FT234" s="31">
        <v>0</v>
      </c>
      <c r="FU234" s="31">
        <v>0</v>
      </c>
      <c r="FV234" s="31">
        <v>0</v>
      </c>
      <c r="FW234" s="31">
        <v>0</v>
      </c>
      <c r="FX234" s="31">
        <v>0</v>
      </c>
      <c r="FY234" s="31">
        <v>0</v>
      </c>
      <c r="FZ234" s="31">
        <v>0</v>
      </c>
      <c r="GA234" s="31">
        <v>0</v>
      </c>
      <c r="GB234" s="31">
        <v>0</v>
      </c>
      <c r="GC234" s="31">
        <v>0</v>
      </c>
      <c r="GD234" s="31">
        <v>0</v>
      </c>
      <c r="GE234" s="31">
        <v>0</v>
      </c>
      <c r="GF234" s="31">
        <v>0</v>
      </c>
      <c r="GG234" s="31">
        <v>0</v>
      </c>
      <c r="GH234" s="31">
        <v>0</v>
      </c>
      <c r="GI234" s="31">
        <v>0</v>
      </c>
      <c r="GJ234" s="31">
        <v>0</v>
      </c>
      <c r="GK234" s="31">
        <v>0</v>
      </c>
      <c r="GL234" s="31">
        <v>0</v>
      </c>
      <c r="GM234" s="31">
        <v>0</v>
      </c>
      <c r="GN234" s="31">
        <v>0</v>
      </c>
      <c r="GO234" s="31">
        <v>0</v>
      </c>
      <c r="GP234" s="31">
        <v>0</v>
      </c>
      <c r="GQ234" s="31">
        <v>0</v>
      </c>
      <c r="GR234" s="31">
        <v>0</v>
      </c>
      <c r="GS234" s="31">
        <v>0</v>
      </c>
      <c r="GT234" s="31">
        <v>0</v>
      </c>
      <c r="GU234" s="31">
        <v>0</v>
      </c>
      <c r="GV234" s="31">
        <v>0</v>
      </c>
      <c r="GW234" s="31">
        <v>0</v>
      </c>
      <c r="GX234" s="31">
        <v>0</v>
      </c>
      <c r="GY234" s="31">
        <v>0</v>
      </c>
      <c r="GZ234" s="31">
        <v>0</v>
      </c>
      <c r="HA234" s="31">
        <v>0</v>
      </c>
      <c r="HB234" s="31">
        <v>0</v>
      </c>
      <c r="HC234" s="31">
        <v>0</v>
      </c>
      <c r="HD234" s="31">
        <v>0</v>
      </c>
      <c r="HE234" s="31">
        <v>0</v>
      </c>
      <c r="HF234" s="31">
        <v>0</v>
      </c>
      <c r="HG234" s="31">
        <v>0</v>
      </c>
      <c r="HH234" s="31">
        <v>0</v>
      </c>
      <c r="HI234" s="31">
        <v>0</v>
      </c>
      <c r="HJ234" s="31">
        <v>0</v>
      </c>
      <c r="HK234" s="31">
        <v>0</v>
      </c>
      <c r="HL234" s="31">
        <v>0</v>
      </c>
      <c r="HM234" s="31">
        <v>0</v>
      </c>
      <c r="HN234" s="31">
        <v>0</v>
      </c>
      <c r="HO234" s="31">
        <v>0</v>
      </c>
      <c r="HP234" s="31">
        <v>0</v>
      </c>
      <c r="HQ234" s="31">
        <v>0</v>
      </c>
      <c r="HR234" s="31">
        <v>0</v>
      </c>
      <c r="HS234" s="31">
        <v>0</v>
      </c>
      <c r="HT234" s="31">
        <v>0</v>
      </c>
      <c r="HU234" s="31">
        <v>0</v>
      </c>
      <c r="HV234" s="31">
        <v>0</v>
      </c>
      <c r="HW234" s="31">
        <v>0</v>
      </c>
      <c r="HX234" s="31">
        <v>0</v>
      </c>
      <c r="HY234" s="31">
        <v>0</v>
      </c>
      <c r="HZ234" s="31">
        <v>0</v>
      </c>
      <c r="IA234" s="31">
        <v>0</v>
      </c>
      <c r="IB234" s="31">
        <v>0</v>
      </c>
      <c r="IC234" s="31">
        <v>0</v>
      </c>
      <c r="ID234" s="31">
        <v>0</v>
      </c>
      <c r="IE234" s="31">
        <v>0</v>
      </c>
      <c r="IF234" s="31">
        <v>0</v>
      </c>
      <c r="IG234" s="31">
        <v>0</v>
      </c>
      <c r="IH234" s="31">
        <v>0</v>
      </c>
      <c r="II234" s="31">
        <v>0</v>
      </c>
      <c r="IJ234" s="31">
        <v>0</v>
      </c>
      <c r="IK234" s="31">
        <v>0</v>
      </c>
      <c r="IL234" s="31">
        <v>0</v>
      </c>
      <c r="IM234" s="31">
        <v>0</v>
      </c>
      <c r="IN234" s="31">
        <v>0</v>
      </c>
      <c r="IO234" s="31">
        <v>0</v>
      </c>
      <c r="IP234" s="31">
        <v>0</v>
      </c>
      <c r="IQ234" s="31">
        <v>0</v>
      </c>
      <c r="IR234" s="31">
        <v>0</v>
      </c>
      <c r="IS234" s="31">
        <v>0</v>
      </c>
      <c r="IT234" s="31">
        <v>0</v>
      </c>
      <c r="IU234" s="31">
        <v>0</v>
      </c>
      <c r="IV234" s="31">
        <v>0</v>
      </c>
      <c r="IW234" s="31">
        <v>0</v>
      </c>
      <c r="IX234" s="31">
        <v>0</v>
      </c>
      <c r="IY234" s="31">
        <v>0</v>
      </c>
      <c r="IZ234" s="3"/>
      <c r="JA234" s="3"/>
    </row>
    <row r="235" spans="1:261" x14ac:dyDescent="0.25">
      <c r="A235" s="3"/>
      <c r="B235" s="3"/>
      <c r="C235" s="3"/>
      <c r="D235" s="205" t="s">
        <v>410</v>
      </c>
      <c r="E235" s="205" t="s">
        <v>427</v>
      </c>
      <c r="F235" s="10" t="s">
        <v>103</v>
      </c>
      <c r="G235" s="3"/>
      <c r="H235" s="3"/>
      <c r="I235" s="3"/>
      <c r="J235" s="5" t="s">
        <v>4</v>
      </c>
      <c r="K235" s="3"/>
      <c r="L235" s="20" t="s">
        <v>29</v>
      </c>
      <c r="M235" s="20"/>
      <c r="N235" s="20"/>
      <c r="O235" s="20"/>
      <c r="P235" s="20"/>
      <c r="Q235" s="46">
        <v>0</v>
      </c>
      <c r="R235" s="3"/>
      <c r="S235" s="50"/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0</v>
      </c>
      <c r="AI235" s="31">
        <v>0</v>
      </c>
      <c r="AJ235" s="31">
        <v>0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0</v>
      </c>
      <c r="AS235" s="31">
        <v>0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1">
        <v>0</v>
      </c>
      <c r="BD235" s="31">
        <v>0</v>
      </c>
      <c r="BE235" s="31">
        <v>0</v>
      </c>
      <c r="BF235" s="31">
        <v>0</v>
      </c>
      <c r="BG235" s="31">
        <v>0</v>
      </c>
      <c r="BH235" s="31">
        <v>0</v>
      </c>
      <c r="BI235" s="31">
        <v>0</v>
      </c>
      <c r="BJ235" s="31">
        <v>0</v>
      </c>
      <c r="BK235" s="31">
        <v>0</v>
      </c>
      <c r="BL235" s="31">
        <v>0</v>
      </c>
      <c r="BM235" s="31">
        <v>0</v>
      </c>
      <c r="BN235" s="31">
        <v>0</v>
      </c>
      <c r="BO235" s="31">
        <v>0</v>
      </c>
      <c r="BP235" s="31">
        <v>0</v>
      </c>
      <c r="BQ235" s="31">
        <v>0</v>
      </c>
      <c r="BR235" s="31">
        <v>0</v>
      </c>
      <c r="BS235" s="31">
        <v>0</v>
      </c>
      <c r="BT235" s="31">
        <v>0</v>
      </c>
      <c r="BU235" s="31">
        <v>0</v>
      </c>
      <c r="BV235" s="31">
        <v>0</v>
      </c>
      <c r="BW235" s="31">
        <v>0</v>
      </c>
      <c r="BX235" s="31">
        <v>0</v>
      </c>
      <c r="BY235" s="31">
        <v>0</v>
      </c>
      <c r="BZ235" s="31">
        <v>0</v>
      </c>
      <c r="CA235" s="31">
        <v>0</v>
      </c>
      <c r="CB235" s="31">
        <v>0</v>
      </c>
      <c r="CC235" s="31">
        <v>0</v>
      </c>
      <c r="CD235" s="31">
        <v>0</v>
      </c>
      <c r="CE235" s="31">
        <v>0</v>
      </c>
      <c r="CF235" s="31">
        <v>0</v>
      </c>
      <c r="CG235" s="31">
        <v>0</v>
      </c>
      <c r="CH235" s="31">
        <v>0</v>
      </c>
      <c r="CI235" s="31">
        <v>0</v>
      </c>
      <c r="CJ235" s="31">
        <v>0</v>
      </c>
      <c r="CK235" s="31">
        <v>0</v>
      </c>
      <c r="CL235" s="31">
        <v>0</v>
      </c>
      <c r="CM235" s="31">
        <v>0</v>
      </c>
      <c r="CN235" s="31">
        <v>0</v>
      </c>
      <c r="CO235" s="31">
        <v>0</v>
      </c>
      <c r="CP235" s="31">
        <v>0</v>
      </c>
      <c r="CQ235" s="31">
        <v>0</v>
      </c>
      <c r="CR235" s="31">
        <v>0</v>
      </c>
      <c r="CS235" s="31">
        <v>0</v>
      </c>
      <c r="CT235" s="31">
        <v>0</v>
      </c>
      <c r="CU235" s="31">
        <v>0</v>
      </c>
      <c r="CV235" s="31">
        <v>0</v>
      </c>
      <c r="CW235" s="31">
        <v>0</v>
      </c>
      <c r="CX235" s="31">
        <v>0</v>
      </c>
      <c r="CY235" s="31">
        <v>0</v>
      </c>
      <c r="CZ235" s="31">
        <v>0</v>
      </c>
      <c r="DA235" s="31">
        <v>0</v>
      </c>
      <c r="DB235" s="31">
        <v>0</v>
      </c>
      <c r="DC235" s="31">
        <v>0</v>
      </c>
      <c r="DD235" s="31">
        <v>0</v>
      </c>
      <c r="DE235" s="31">
        <v>0</v>
      </c>
      <c r="DF235" s="31">
        <v>0</v>
      </c>
      <c r="DG235" s="31">
        <v>0</v>
      </c>
      <c r="DH235" s="31">
        <v>0</v>
      </c>
      <c r="DI235" s="31">
        <v>0</v>
      </c>
      <c r="DJ235" s="31">
        <v>0</v>
      </c>
      <c r="DK235" s="31">
        <v>0</v>
      </c>
      <c r="DL235" s="31">
        <v>0</v>
      </c>
      <c r="DM235" s="31">
        <v>0</v>
      </c>
      <c r="DN235" s="31">
        <v>0</v>
      </c>
      <c r="DO235" s="31">
        <v>0</v>
      </c>
      <c r="DP235" s="31">
        <v>0</v>
      </c>
      <c r="DQ235" s="31">
        <v>0</v>
      </c>
      <c r="DR235" s="31">
        <v>0</v>
      </c>
      <c r="DS235" s="31">
        <v>0</v>
      </c>
      <c r="DT235" s="31">
        <v>0</v>
      </c>
      <c r="DU235" s="31">
        <v>0</v>
      </c>
      <c r="DV235" s="31">
        <v>0</v>
      </c>
      <c r="DW235" s="31">
        <v>0</v>
      </c>
      <c r="DX235" s="31">
        <v>0</v>
      </c>
      <c r="DY235" s="31">
        <v>0</v>
      </c>
      <c r="DZ235" s="31">
        <v>0</v>
      </c>
      <c r="EA235" s="31">
        <v>0</v>
      </c>
      <c r="EB235" s="31">
        <v>0</v>
      </c>
      <c r="EC235" s="31">
        <v>0</v>
      </c>
      <c r="ED235" s="31">
        <v>0</v>
      </c>
      <c r="EE235" s="31">
        <v>0</v>
      </c>
      <c r="EF235" s="31">
        <v>0</v>
      </c>
      <c r="EG235" s="31">
        <v>0</v>
      </c>
      <c r="EH235" s="31">
        <v>0</v>
      </c>
      <c r="EI235" s="31">
        <v>0</v>
      </c>
      <c r="EJ235" s="31">
        <v>0</v>
      </c>
      <c r="EK235" s="31">
        <v>0</v>
      </c>
      <c r="EL235" s="31">
        <v>0</v>
      </c>
      <c r="EM235" s="31">
        <v>0</v>
      </c>
      <c r="EN235" s="31">
        <v>0</v>
      </c>
      <c r="EO235" s="31">
        <v>0</v>
      </c>
      <c r="EP235" s="31">
        <v>0</v>
      </c>
      <c r="EQ235" s="31">
        <v>0</v>
      </c>
      <c r="ER235" s="31">
        <v>0</v>
      </c>
      <c r="ES235" s="31">
        <v>0</v>
      </c>
      <c r="ET235" s="31">
        <v>0</v>
      </c>
      <c r="EU235" s="31">
        <v>0</v>
      </c>
      <c r="EV235" s="31">
        <v>0</v>
      </c>
      <c r="EW235" s="31">
        <v>0</v>
      </c>
      <c r="EX235" s="31">
        <v>0</v>
      </c>
      <c r="EY235" s="31">
        <v>0</v>
      </c>
      <c r="EZ235" s="31">
        <v>0</v>
      </c>
      <c r="FA235" s="31">
        <v>0</v>
      </c>
      <c r="FB235" s="31">
        <v>0</v>
      </c>
      <c r="FC235" s="31">
        <v>0</v>
      </c>
      <c r="FD235" s="31">
        <v>0</v>
      </c>
      <c r="FE235" s="31">
        <v>0</v>
      </c>
      <c r="FF235" s="31">
        <v>0</v>
      </c>
      <c r="FG235" s="31">
        <v>0</v>
      </c>
      <c r="FH235" s="31">
        <v>0</v>
      </c>
      <c r="FI235" s="31">
        <v>0</v>
      </c>
      <c r="FJ235" s="31">
        <v>0</v>
      </c>
      <c r="FK235" s="31">
        <v>0</v>
      </c>
      <c r="FL235" s="31">
        <v>0</v>
      </c>
      <c r="FM235" s="31">
        <v>0</v>
      </c>
      <c r="FN235" s="31">
        <v>0</v>
      </c>
      <c r="FO235" s="31">
        <v>0</v>
      </c>
      <c r="FP235" s="31">
        <v>0</v>
      </c>
      <c r="FQ235" s="31">
        <v>0</v>
      </c>
      <c r="FR235" s="31">
        <v>0</v>
      </c>
      <c r="FS235" s="31">
        <v>0</v>
      </c>
      <c r="FT235" s="31">
        <v>0</v>
      </c>
      <c r="FU235" s="31">
        <v>0</v>
      </c>
      <c r="FV235" s="31">
        <v>0</v>
      </c>
      <c r="FW235" s="31">
        <v>0</v>
      </c>
      <c r="FX235" s="31">
        <v>0</v>
      </c>
      <c r="FY235" s="31">
        <v>0</v>
      </c>
      <c r="FZ235" s="31">
        <v>0</v>
      </c>
      <c r="GA235" s="31">
        <v>0</v>
      </c>
      <c r="GB235" s="31">
        <v>0</v>
      </c>
      <c r="GC235" s="31">
        <v>0</v>
      </c>
      <c r="GD235" s="31">
        <v>0</v>
      </c>
      <c r="GE235" s="31">
        <v>0</v>
      </c>
      <c r="GF235" s="31">
        <v>0</v>
      </c>
      <c r="GG235" s="31">
        <v>0</v>
      </c>
      <c r="GH235" s="31">
        <v>0</v>
      </c>
      <c r="GI235" s="31">
        <v>0</v>
      </c>
      <c r="GJ235" s="31">
        <v>0</v>
      </c>
      <c r="GK235" s="31">
        <v>0</v>
      </c>
      <c r="GL235" s="31">
        <v>0</v>
      </c>
      <c r="GM235" s="31">
        <v>0</v>
      </c>
      <c r="GN235" s="31">
        <v>0</v>
      </c>
      <c r="GO235" s="31">
        <v>0</v>
      </c>
      <c r="GP235" s="31">
        <v>0</v>
      </c>
      <c r="GQ235" s="31">
        <v>0</v>
      </c>
      <c r="GR235" s="31">
        <v>0</v>
      </c>
      <c r="GS235" s="31">
        <v>0</v>
      </c>
      <c r="GT235" s="31">
        <v>0</v>
      </c>
      <c r="GU235" s="31">
        <v>0</v>
      </c>
      <c r="GV235" s="31">
        <v>0</v>
      </c>
      <c r="GW235" s="31">
        <v>0</v>
      </c>
      <c r="GX235" s="31">
        <v>0</v>
      </c>
      <c r="GY235" s="31">
        <v>0</v>
      </c>
      <c r="GZ235" s="31">
        <v>0</v>
      </c>
      <c r="HA235" s="31">
        <v>0</v>
      </c>
      <c r="HB235" s="31">
        <v>0</v>
      </c>
      <c r="HC235" s="31">
        <v>0</v>
      </c>
      <c r="HD235" s="31">
        <v>0</v>
      </c>
      <c r="HE235" s="31">
        <v>0</v>
      </c>
      <c r="HF235" s="31">
        <v>0</v>
      </c>
      <c r="HG235" s="31">
        <v>0</v>
      </c>
      <c r="HH235" s="31">
        <v>0</v>
      </c>
      <c r="HI235" s="31">
        <v>0</v>
      </c>
      <c r="HJ235" s="31">
        <v>0</v>
      </c>
      <c r="HK235" s="31">
        <v>0</v>
      </c>
      <c r="HL235" s="31">
        <v>0</v>
      </c>
      <c r="HM235" s="31">
        <v>0</v>
      </c>
      <c r="HN235" s="31">
        <v>0</v>
      </c>
      <c r="HO235" s="31">
        <v>0</v>
      </c>
      <c r="HP235" s="31">
        <v>0</v>
      </c>
      <c r="HQ235" s="31">
        <v>0</v>
      </c>
      <c r="HR235" s="31">
        <v>0</v>
      </c>
      <c r="HS235" s="31">
        <v>0</v>
      </c>
      <c r="HT235" s="31">
        <v>0</v>
      </c>
      <c r="HU235" s="31">
        <v>0</v>
      </c>
      <c r="HV235" s="31">
        <v>0</v>
      </c>
      <c r="HW235" s="31">
        <v>0</v>
      </c>
      <c r="HX235" s="31">
        <v>0</v>
      </c>
      <c r="HY235" s="31">
        <v>0</v>
      </c>
      <c r="HZ235" s="31">
        <v>0</v>
      </c>
      <c r="IA235" s="31">
        <v>0</v>
      </c>
      <c r="IB235" s="31">
        <v>0</v>
      </c>
      <c r="IC235" s="31">
        <v>0</v>
      </c>
      <c r="ID235" s="31">
        <v>0</v>
      </c>
      <c r="IE235" s="31">
        <v>0</v>
      </c>
      <c r="IF235" s="31">
        <v>0</v>
      </c>
      <c r="IG235" s="31">
        <v>0</v>
      </c>
      <c r="IH235" s="31">
        <v>0</v>
      </c>
      <c r="II235" s="31">
        <v>0</v>
      </c>
      <c r="IJ235" s="31">
        <v>0</v>
      </c>
      <c r="IK235" s="31">
        <v>0</v>
      </c>
      <c r="IL235" s="31">
        <v>0</v>
      </c>
      <c r="IM235" s="31">
        <v>0</v>
      </c>
      <c r="IN235" s="31">
        <v>0</v>
      </c>
      <c r="IO235" s="31">
        <v>0</v>
      </c>
      <c r="IP235" s="31">
        <v>0</v>
      </c>
      <c r="IQ235" s="31">
        <v>0</v>
      </c>
      <c r="IR235" s="31">
        <v>0</v>
      </c>
      <c r="IS235" s="31">
        <v>0</v>
      </c>
      <c r="IT235" s="31">
        <v>0</v>
      </c>
      <c r="IU235" s="31">
        <v>0</v>
      </c>
      <c r="IV235" s="31">
        <v>0</v>
      </c>
      <c r="IW235" s="31">
        <v>0</v>
      </c>
      <c r="IX235" s="31">
        <v>0</v>
      </c>
      <c r="IY235" s="31">
        <v>0</v>
      </c>
      <c r="IZ235" s="3"/>
      <c r="JA235" s="3"/>
    </row>
    <row r="236" spans="1:261" x14ac:dyDescent="0.25">
      <c r="A236" s="3"/>
      <c r="B236" s="3"/>
      <c r="C236" s="3"/>
      <c r="D236" s="205" t="s">
        <v>410</v>
      </c>
      <c r="E236" s="205" t="s">
        <v>427</v>
      </c>
      <c r="F236" s="10" t="s">
        <v>313</v>
      </c>
      <c r="G236" s="3"/>
      <c r="H236" s="3"/>
      <c r="I236" s="3"/>
      <c r="J236" s="5" t="s">
        <v>7</v>
      </c>
      <c r="K236" s="3"/>
      <c r="L236" s="3"/>
      <c r="M236" s="3"/>
      <c r="N236" s="3"/>
      <c r="O236" s="3"/>
      <c r="P236" s="3"/>
      <c r="Q236" s="43"/>
      <c r="R236" s="3"/>
      <c r="S236" s="3"/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5.5555555555555558E-3</v>
      </c>
      <c r="CC236" s="39">
        <v>5.5555555555555558E-3</v>
      </c>
      <c r="CD236" s="39">
        <v>5.5555555555555558E-3</v>
      </c>
      <c r="CE236" s="39">
        <v>5.5555555555555558E-3</v>
      </c>
      <c r="CF236" s="39">
        <v>5.5555555555555558E-3</v>
      </c>
      <c r="CG236" s="39">
        <v>5.5555555555555558E-3</v>
      </c>
      <c r="CH236" s="39">
        <v>5.5555555555555558E-3</v>
      </c>
      <c r="CI236" s="39">
        <v>5.5555555555555558E-3</v>
      </c>
      <c r="CJ236" s="39">
        <v>5.5555555555555558E-3</v>
      </c>
      <c r="CK236" s="39">
        <v>5.5555555555555558E-3</v>
      </c>
      <c r="CL236" s="39">
        <v>5.5555555555555558E-3</v>
      </c>
      <c r="CM236" s="39">
        <v>5.5555555555555558E-3</v>
      </c>
      <c r="CN236" s="39">
        <v>5.5555555555555558E-3</v>
      </c>
      <c r="CO236" s="39">
        <v>5.5555555555555558E-3</v>
      </c>
      <c r="CP236" s="39">
        <v>5.5555555555555558E-3</v>
      </c>
      <c r="CQ236" s="39">
        <v>5.5555555555555558E-3</v>
      </c>
      <c r="CR236" s="39">
        <v>5.5555555555555558E-3</v>
      </c>
      <c r="CS236" s="39">
        <v>5.5555555555555558E-3</v>
      </c>
      <c r="CT236" s="39">
        <v>5.5555555555555558E-3</v>
      </c>
      <c r="CU236" s="39">
        <v>5.5555555555555558E-3</v>
      </c>
      <c r="CV236" s="39">
        <v>5.5555555555555558E-3</v>
      </c>
      <c r="CW236" s="39">
        <v>5.5555555555555558E-3</v>
      </c>
      <c r="CX236" s="39">
        <v>5.5555555555555558E-3</v>
      </c>
      <c r="CY236" s="39">
        <v>5.5555555555555558E-3</v>
      </c>
      <c r="CZ236" s="39">
        <v>5.5555555555555558E-3</v>
      </c>
      <c r="DA236" s="39">
        <v>5.5555555555555558E-3</v>
      </c>
      <c r="DB236" s="39">
        <v>5.5555555555555558E-3</v>
      </c>
      <c r="DC236" s="39">
        <v>5.5555555555555558E-3</v>
      </c>
      <c r="DD236" s="39">
        <v>5.5555555555555558E-3</v>
      </c>
      <c r="DE236" s="39">
        <v>5.5555555555555558E-3</v>
      </c>
      <c r="DF236" s="39">
        <v>5.5555555555555558E-3</v>
      </c>
      <c r="DG236" s="39">
        <v>5.5555555555555558E-3</v>
      </c>
      <c r="DH236" s="39">
        <v>5.5555555555555558E-3</v>
      </c>
      <c r="DI236" s="39">
        <v>5.5555555555555558E-3</v>
      </c>
      <c r="DJ236" s="39">
        <v>5.5555555555555558E-3</v>
      </c>
      <c r="DK236" s="39">
        <v>5.5555555555555558E-3</v>
      </c>
      <c r="DL236" s="39">
        <v>5.5555555555555558E-3</v>
      </c>
      <c r="DM236" s="39">
        <v>5.5555555555555558E-3</v>
      </c>
      <c r="DN236" s="39">
        <v>5.5555555555555558E-3</v>
      </c>
      <c r="DO236" s="39">
        <v>5.5555555555555558E-3</v>
      </c>
      <c r="DP236" s="39">
        <v>5.5555555555555558E-3</v>
      </c>
      <c r="DQ236" s="39">
        <v>5.5555555555555558E-3</v>
      </c>
      <c r="DR236" s="39">
        <v>5.5555555555555558E-3</v>
      </c>
      <c r="DS236" s="39">
        <v>5.5555555555555558E-3</v>
      </c>
      <c r="DT236" s="39">
        <v>5.5555555555555558E-3</v>
      </c>
      <c r="DU236" s="39">
        <v>5.5555555555555558E-3</v>
      </c>
      <c r="DV236" s="39">
        <v>5.5555555555555558E-3</v>
      </c>
      <c r="DW236" s="39">
        <v>5.5555555555555558E-3</v>
      </c>
      <c r="DX236" s="39">
        <v>5.5555555555555558E-3</v>
      </c>
      <c r="DY236" s="39">
        <v>5.5555555555555558E-3</v>
      </c>
      <c r="DZ236" s="39">
        <v>5.5555555555555558E-3</v>
      </c>
      <c r="EA236" s="39">
        <v>5.5555555555555558E-3</v>
      </c>
      <c r="EB236" s="39">
        <v>5.5555555555555558E-3</v>
      </c>
      <c r="EC236" s="39">
        <v>5.5555555555555558E-3</v>
      </c>
      <c r="ED236" s="39">
        <v>5.5555555555555558E-3</v>
      </c>
      <c r="EE236" s="39">
        <v>5.5555555555555558E-3</v>
      </c>
      <c r="EF236" s="39">
        <v>5.5555555555555558E-3</v>
      </c>
      <c r="EG236" s="39">
        <v>5.5555555555555558E-3</v>
      </c>
      <c r="EH236" s="39">
        <v>5.5555555555555558E-3</v>
      </c>
      <c r="EI236" s="39">
        <v>5.5555555555555558E-3</v>
      </c>
      <c r="EJ236" s="39">
        <v>5.5555555555555558E-3</v>
      </c>
      <c r="EK236" s="39">
        <v>5.5555555555555558E-3</v>
      </c>
      <c r="EL236" s="39">
        <v>5.5555555555555558E-3</v>
      </c>
      <c r="EM236" s="39">
        <v>5.5555555555555558E-3</v>
      </c>
      <c r="EN236" s="39">
        <v>5.5555555555555558E-3</v>
      </c>
      <c r="EO236" s="39">
        <v>5.5555555555555558E-3</v>
      </c>
      <c r="EP236" s="39">
        <v>5.5555555555555558E-3</v>
      </c>
      <c r="EQ236" s="39">
        <v>5.5555555555555558E-3</v>
      </c>
      <c r="ER236" s="39">
        <v>5.5555555555555558E-3</v>
      </c>
      <c r="ES236" s="39">
        <v>5.5555555555555558E-3</v>
      </c>
      <c r="ET236" s="39">
        <v>5.5555555555555558E-3</v>
      </c>
      <c r="EU236" s="39">
        <v>5.5555555555555558E-3</v>
      </c>
      <c r="EV236" s="39">
        <v>5.5555555555555558E-3</v>
      </c>
      <c r="EW236" s="39">
        <v>5.5555555555555558E-3</v>
      </c>
      <c r="EX236" s="39">
        <v>5.5555555555555558E-3</v>
      </c>
      <c r="EY236" s="39">
        <v>5.5555555555555558E-3</v>
      </c>
      <c r="EZ236" s="39">
        <v>5.5555555555555558E-3</v>
      </c>
      <c r="FA236" s="39">
        <v>5.5555555555555558E-3</v>
      </c>
      <c r="FB236" s="39">
        <v>5.5555555555555558E-3</v>
      </c>
      <c r="FC236" s="39">
        <v>5.5555555555555558E-3</v>
      </c>
      <c r="FD236" s="39">
        <v>5.5555555555555558E-3</v>
      </c>
      <c r="FE236" s="39">
        <v>5.5555555555555558E-3</v>
      </c>
      <c r="FF236" s="39">
        <v>5.5555555555555558E-3</v>
      </c>
      <c r="FG236" s="39">
        <v>5.5555555555555558E-3</v>
      </c>
      <c r="FH236" s="39">
        <v>5.5555555555555558E-3</v>
      </c>
      <c r="FI236" s="39">
        <v>5.5555555555555558E-3</v>
      </c>
      <c r="FJ236" s="39">
        <v>5.5555555555555558E-3</v>
      </c>
      <c r="FK236" s="39">
        <v>5.5555555555555558E-3</v>
      </c>
      <c r="FL236" s="39">
        <v>5.5555555555555558E-3</v>
      </c>
      <c r="FM236" s="39">
        <v>5.5555555555555558E-3</v>
      </c>
      <c r="FN236" s="39">
        <v>5.5555555555555558E-3</v>
      </c>
      <c r="FO236" s="39">
        <v>5.5555555555555558E-3</v>
      </c>
      <c r="FP236" s="39">
        <v>5.5555555555555558E-3</v>
      </c>
      <c r="FQ236" s="39">
        <v>5.5555555555555558E-3</v>
      </c>
      <c r="FR236" s="39">
        <v>5.5555555555555558E-3</v>
      </c>
      <c r="FS236" s="39">
        <v>5.5555555555555558E-3</v>
      </c>
      <c r="FT236" s="39">
        <v>5.5555555555555558E-3</v>
      </c>
      <c r="FU236" s="39">
        <v>5.5555555555555558E-3</v>
      </c>
      <c r="FV236" s="39">
        <v>5.5555555555555558E-3</v>
      </c>
      <c r="FW236" s="39">
        <v>5.5555555555555558E-3</v>
      </c>
      <c r="FX236" s="39">
        <v>5.5555555555555558E-3</v>
      </c>
      <c r="FY236" s="39">
        <v>5.5555555555555558E-3</v>
      </c>
      <c r="FZ236" s="39">
        <v>5.5555555555555558E-3</v>
      </c>
      <c r="GA236" s="39">
        <v>5.5555555555555558E-3</v>
      </c>
      <c r="GB236" s="39">
        <v>5.5555555555555558E-3</v>
      </c>
      <c r="GC236" s="39">
        <v>5.5555555555555558E-3</v>
      </c>
      <c r="GD236" s="39">
        <v>5.5555555555555558E-3</v>
      </c>
      <c r="GE236" s="39">
        <v>5.5555555555555558E-3</v>
      </c>
      <c r="GF236" s="39">
        <v>5.5555555555555558E-3</v>
      </c>
      <c r="GG236" s="39">
        <v>5.5555555555555558E-3</v>
      </c>
      <c r="GH236" s="39">
        <v>5.5555555555555558E-3</v>
      </c>
      <c r="GI236" s="39">
        <v>5.5555555555555558E-3</v>
      </c>
      <c r="GJ236" s="39">
        <v>5.5555555555555558E-3</v>
      </c>
      <c r="GK236" s="39">
        <v>5.5555555555555558E-3</v>
      </c>
      <c r="GL236" s="39">
        <v>5.5555555555555558E-3</v>
      </c>
      <c r="GM236" s="39">
        <v>5.5555555555555558E-3</v>
      </c>
      <c r="GN236" s="39">
        <v>5.5555555555555558E-3</v>
      </c>
      <c r="GO236" s="39">
        <v>5.5555555555555558E-3</v>
      </c>
      <c r="GP236" s="39">
        <v>5.5555555555555558E-3</v>
      </c>
      <c r="GQ236" s="39">
        <v>5.5555555555555558E-3</v>
      </c>
      <c r="GR236" s="39">
        <v>5.5555555555555558E-3</v>
      </c>
      <c r="GS236" s="39">
        <v>5.5555555555555558E-3</v>
      </c>
      <c r="GT236" s="39">
        <v>5.5555555555555558E-3</v>
      </c>
      <c r="GU236" s="39">
        <v>5.5555555555555558E-3</v>
      </c>
      <c r="GV236" s="39">
        <v>5.5555555555555558E-3</v>
      </c>
      <c r="GW236" s="39">
        <v>5.5555555555555558E-3</v>
      </c>
      <c r="GX236" s="39">
        <v>5.5555555555555558E-3</v>
      </c>
      <c r="GY236" s="39">
        <v>5.5555555555555558E-3</v>
      </c>
      <c r="GZ236" s="39">
        <v>5.5555555555555558E-3</v>
      </c>
      <c r="HA236" s="39">
        <v>5.5555555555555558E-3</v>
      </c>
      <c r="HB236" s="39">
        <v>5.5555555555555558E-3</v>
      </c>
      <c r="HC236" s="39">
        <v>5.5555555555555558E-3</v>
      </c>
      <c r="HD236" s="39">
        <v>5.5555555555555558E-3</v>
      </c>
      <c r="HE236" s="39">
        <v>5.5555555555555558E-3</v>
      </c>
      <c r="HF236" s="39">
        <v>5.5555555555555558E-3</v>
      </c>
      <c r="HG236" s="39">
        <v>5.5555555555555558E-3</v>
      </c>
      <c r="HH236" s="39">
        <v>5.5555555555555558E-3</v>
      </c>
      <c r="HI236" s="39">
        <v>5.5555555555555558E-3</v>
      </c>
      <c r="HJ236" s="39">
        <v>5.5555555555555558E-3</v>
      </c>
      <c r="HK236" s="39">
        <v>5.5555555555555558E-3</v>
      </c>
      <c r="HL236" s="39">
        <v>5.5555555555555558E-3</v>
      </c>
      <c r="HM236" s="39">
        <v>5.5555555555555558E-3</v>
      </c>
      <c r="HN236" s="39">
        <v>5.5555555555555558E-3</v>
      </c>
      <c r="HO236" s="39">
        <v>5.5555555555555558E-3</v>
      </c>
      <c r="HP236" s="39">
        <v>5.5555555555555558E-3</v>
      </c>
      <c r="HQ236" s="39">
        <v>5.5555555555555558E-3</v>
      </c>
      <c r="HR236" s="39">
        <v>5.5555555555555558E-3</v>
      </c>
      <c r="HS236" s="39">
        <v>5.5555555555555558E-3</v>
      </c>
      <c r="HT236" s="39">
        <v>5.5555555555555558E-3</v>
      </c>
      <c r="HU236" s="39">
        <v>5.5555555555555558E-3</v>
      </c>
      <c r="HV236" s="39">
        <v>5.5555555555555558E-3</v>
      </c>
      <c r="HW236" s="39">
        <v>5.5555555555555558E-3</v>
      </c>
      <c r="HX236" s="39">
        <v>5.5555555555555558E-3</v>
      </c>
      <c r="HY236" s="39">
        <v>5.5555555555555558E-3</v>
      </c>
      <c r="HZ236" s="39">
        <v>5.5555555555555558E-3</v>
      </c>
      <c r="IA236" s="39">
        <v>5.5555555555555558E-3</v>
      </c>
      <c r="IB236" s="39">
        <v>5.5555555555555558E-3</v>
      </c>
      <c r="IC236" s="39">
        <v>5.5555555555555558E-3</v>
      </c>
      <c r="ID236" s="39">
        <v>5.5555555555555558E-3</v>
      </c>
      <c r="IE236" s="39">
        <v>5.5555555555555558E-3</v>
      </c>
      <c r="IF236" s="39">
        <v>5.5555555555555558E-3</v>
      </c>
      <c r="IG236" s="39">
        <v>5.5555555555555558E-3</v>
      </c>
      <c r="IH236" s="39">
        <v>5.5555555555555558E-3</v>
      </c>
      <c r="II236" s="39">
        <v>5.5555555555555558E-3</v>
      </c>
      <c r="IJ236" s="39">
        <v>5.5555555555555558E-3</v>
      </c>
      <c r="IK236" s="39">
        <v>5.5555555555555558E-3</v>
      </c>
      <c r="IL236" s="39">
        <v>5.5555555555555558E-3</v>
      </c>
      <c r="IM236" s="39">
        <v>5.5555555555555558E-3</v>
      </c>
      <c r="IN236" s="39">
        <v>5.5555555555555558E-3</v>
      </c>
      <c r="IO236" s="39">
        <v>5.5555555555555558E-3</v>
      </c>
      <c r="IP236" s="39">
        <v>5.5555555555555558E-3</v>
      </c>
      <c r="IQ236" s="39">
        <v>5.5555555555555558E-3</v>
      </c>
      <c r="IR236" s="39">
        <v>5.5555555555555558E-3</v>
      </c>
      <c r="IS236" s="39">
        <v>5.5555555555555558E-3</v>
      </c>
      <c r="IT236" s="39">
        <v>5.5555555555555558E-3</v>
      </c>
      <c r="IU236" s="39">
        <v>5.5555555555555558E-3</v>
      </c>
      <c r="IV236" s="39">
        <v>5.5555555555555558E-3</v>
      </c>
      <c r="IW236" s="39">
        <v>5.5555555555555558E-3</v>
      </c>
      <c r="IX236" s="39">
        <v>5.5555555555555558E-3</v>
      </c>
      <c r="IY236" s="39">
        <v>5.5555555555555558E-3</v>
      </c>
      <c r="IZ236" s="3"/>
      <c r="JA236" s="3"/>
    </row>
    <row r="237" spans="1:261" x14ac:dyDescent="0.25">
      <c r="A237" s="3"/>
      <c r="B237" s="3"/>
      <c r="C237" s="3"/>
      <c r="D237" s="205" t="s">
        <v>410</v>
      </c>
      <c r="E237" s="205" t="s">
        <v>427</v>
      </c>
      <c r="F237" s="10" t="s">
        <v>314</v>
      </c>
      <c r="G237" s="3"/>
      <c r="H237" s="3"/>
      <c r="I237" s="3"/>
      <c r="J237" s="5" t="s">
        <v>4</v>
      </c>
      <c r="K237" s="3"/>
      <c r="L237" s="3"/>
      <c r="M237" s="3"/>
      <c r="N237" s="3"/>
      <c r="O237" s="3"/>
      <c r="P237" s="3"/>
      <c r="Q237" s="12">
        <v>0</v>
      </c>
      <c r="R237" s="3"/>
      <c r="S237" s="3"/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0</v>
      </c>
      <c r="AI237" s="31">
        <v>0</v>
      </c>
      <c r="AJ237" s="31">
        <v>0</v>
      </c>
      <c r="AK237" s="31">
        <v>0</v>
      </c>
      <c r="AL237" s="31">
        <v>0</v>
      </c>
      <c r="AM237" s="31">
        <v>0</v>
      </c>
      <c r="AN237" s="31">
        <v>0</v>
      </c>
      <c r="AO237" s="31">
        <v>0</v>
      </c>
      <c r="AP237" s="31">
        <v>0</v>
      </c>
      <c r="AQ237" s="31">
        <v>0</v>
      </c>
      <c r="AR237" s="31">
        <v>0</v>
      </c>
      <c r="AS237" s="31">
        <v>0</v>
      </c>
      <c r="AT237" s="31">
        <v>0</v>
      </c>
      <c r="AU237" s="31">
        <v>0</v>
      </c>
      <c r="AV237" s="31">
        <v>0</v>
      </c>
      <c r="AW237" s="31">
        <v>0</v>
      </c>
      <c r="AX237" s="31">
        <v>0</v>
      </c>
      <c r="AY237" s="31">
        <v>0</v>
      </c>
      <c r="AZ237" s="31">
        <v>0</v>
      </c>
      <c r="BA237" s="31">
        <v>0</v>
      </c>
      <c r="BB237" s="31">
        <v>0</v>
      </c>
      <c r="BC237" s="31">
        <v>0</v>
      </c>
      <c r="BD237" s="31">
        <v>0</v>
      </c>
      <c r="BE237" s="31">
        <v>0</v>
      </c>
      <c r="BF237" s="31">
        <v>0</v>
      </c>
      <c r="BG237" s="31">
        <v>0</v>
      </c>
      <c r="BH237" s="31">
        <v>0</v>
      </c>
      <c r="BI237" s="31">
        <v>0</v>
      </c>
      <c r="BJ237" s="31">
        <v>0</v>
      </c>
      <c r="BK237" s="31">
        <v>0</v>
      </c>
      <c r="BL237" s="31">
        <v>0</v>
      </c>
      <c r="BM237" s="31">
        <v>0</v>
      </c>
      <c r="BN237" s="31">
        <v>0</v>
      </c>
      <c r="BO237" s="31">
        <v>0</v>
      </c>
      <c r="BP237" s="31">
        <v>0</v>
      </c>
      <c r="BQ237" s="31">
        <v>0</v>
      </c>
      <c r="BR237" s="31">
        <v>0</v>
      </c>
      <c r="BS237" s="31">
        <v>0</v>
      </c>
      <c r="BT237" s="31">
        <v>0</v>
      </c>
      <c r="BU237" s="31">
        <v>0</v>
      </c>
      <c r="BV237" s="31">
        <v>0</v>
      </c>
      <c r="BW237" s="31">
        <v>0</v>
      </c>
      <c r="BX237" s="31">
        <v>0</v>
      </c>
      <c r="BY237" s="31">
        <v>0</v>
      </c>
      <c r="BZ237" s="31">
        <v>0</v>
      </c>
      <c r="CA237" s="31">
        <v>0</v>
      </c>
      <c r="CB237" s="31">
        <v>0</v>
      </c>
      <c r="CC237" s="31">
        <v>0</v>
      </c>
      <c r="CD237" s="31">
        <v>0</v>
      </c>
      <c r="CE237" s="31">
        <v>0</v>
      </c>
      <c r="CF237" s="31">
        <v>0</v>
      </c>
      <c r="CG237" s="31">
        <v>0</v>
      </c>
      <c r="CH237" s="31">
        <v>0</v>
      </c>
      <c r="CI237" s="31">
        <v>0</v>
      </c>
      <c r="CJ237" s="31">
        <v>0</v>
      </c>
      <c r="CK237" s="31">
        <v>0</v>
      </c>
      <c r="CL237" s="31">
        <v>0</v>
      </c>
      <c r="CM237" s="31">
        <v>0</v>
      </c>
      <c r="CN237" s="31">
        <v>0</v>
      </c>
      <c r="CO237" s="31">
        <v>0</v>
      </c>
      <c r="CP237" s="31">
        <v>0</v>
      </c>
      <c r="CQ237" s="31">
        <v>0</v>
      </c>
      <c r="CR237" s="31">
        <v>0</v>
      </c>
      <c r="CS237" s="31">
        <v>0</v>
      </c>
      <c r="CT237" s="31">
        <v>0</v>
      </c>
      <c r="CU237" s="31">
        <v>0</v>
      </c>
      <c r="CV237" s="31">
        <v>0</v>
      </c>
      <c r="CW237" s="31">
        <v>0</v>
      </c>
      <c r="CX237" s="31">
        <v>0</v>
      </c>
      <c r="CY237" s="31">
        <v>0</v>
      </c>
      <c r="CZ237" s="31">
        <v>0</v>
      </c>
      <c r="DA237" s="31">
        <v>0</v>
      </c>
      <c r="DB237" s="31">
        <v>0</v>
      </c>
      <c r="DC237" s="31">
        <v>0</v>
      </c>
      <c r="DD237" s="31">
        <v>0</v>
      </c>
      <c r="DE237" s="31">
        <v>0</v>
      </c>
      <c r="DF237" s="31">
        <v>0</v>
      </c>
      <c r="DG237" s="31">
        <v>0</v>
      </c>
      <c r="DH237" s="31">
        <v>0</v>
      </c>
      <c r="DI237" s="31">
        <v>0</v>
      </c>
      <c r="DJ237" s="31">
        <v>0</v>
      </c>
      <c r="DK237" s="31">
        <v>0</v>
      </c>
      <c r="DL237" s="31">
        <v>0</v>
      </c>
      <c r="DM237" s="31">
        <v>0</v>
      </c>
      <c r="DN237" s="31">
        <v>0</v>
      </c>
      <c r="DO237" s="31">
        <v>0</v>
      </c>
      <c r="DP237" s="31">
        <v>0</v>
      </c>
      <c r="DQ237" s="31">
        <v>0</v>
      </c>
      <c r="DR237" s="31">
        <v>0</v>
      </c>
      <c r="DS237" s="31">
        <v>0</v>
      </c>
      <c r="DT237" s="31">
        <v>0</v>
      </c>
      <c r="DU237" s="31">
        <v>0</v>
      </c>
      <c r="DV237" s="31">
        <v>0</v>
      </c>
      <c r="DW237" s="31">
        <v>0</v>
      </c>
      <c r="DX237" s="31">
        <v>0</v>
      </c>
      <c r="DY237" s="31">
        <v>0</v>
      </c>
      <c r="DZ237" s="31">
        <v>0</v>
      </c>
      <c r="EA237" s="31">
        <v>0</v>
      </c>
      <c r="EB237" s="31">
        <v>0</v>
      </c>
      <c r="EC237" s="31">
        <v>0</v>
      </c>
      <c r="ED237" s="31">
        <v>0</v>
      </c>
      <c r="EE237" s="31">
        <v>0</v>
      </c>
      <c r="EF237" s="31">
        <v>0</v>
      </c>
      <c r="EG237" s="31">
        <v>0</v>
      </c>
      <c r="EH237" s="31">
        <v>0</v>
      </c>
      <c r="EI237" s="31">
        <v>0</v>
      </c>
      <c r="EJ237" s="31">
        <v>0</v>
      </c>
      <c r="EK237" s="31">
        <v>0</v>
      </c>
      <c r="EL237" s="31">
        <v>0</v>
      </c>
      <c r="EM237" s="31">
        <v>0</v>
      </c>
      <c r="EN237" s="31">
        <v>0</v>
      </c>
      <c r="EO237" s="31">
        <v>0</v>
      </c>
      <c r="EP237" s="31">
        <v>0</v>
      </c>
      <c r="EQ237" s="31">
        <v>0</v>
      </c>
      <c r="ER237" s="31">
        <v>0</v>
      </c>
      <c r="ES237" s="31">
        <v>0</v>
      </c>
      <c r="ET237" s="31">
        <v>0</v>
      </c>
      <c r="EU237" s="31">
        <v>0</v>
      </c>
      <c r="EV237" s="31">
        <v>0</v>
      </c>
      <c r="EW237" s="31">
        <v>0</v>
      </c>
      <c r="EX237" s="31">
        <v>0</v>
      </c>
      <c r="EY237" s="31">
        <v>0</v>
      </c>
      <c r="EZ237" s="31">
        <v>0</v>
      </c>
      <c r="FA237" s="31">
        <v>0</v>
      </c>
      <c r="FB237" s="31">
        <v>0</v>
      </c>
      <c r="FC237" s="31">
        <v>0</v>
      </c>
      <c r="FD237" s="31">
        <v>0</v>
      </c>
      <c r="FE237" s="31">
        <v>0</v>
      </c>
      <c r="FF237" s="31">
        <v>0</v>
      </c>
      <c r="FG237" s="31">
        <v>0</v>
      </c>
      <c r="FH237" s="31">
        <v>0</v>
      </c>
      <c r="FI237" s="31">
        <v>0</v>
      </c>
      <c r="FJ237" s="31">
        <v>0</v>
      </c>
      <c r="FK237" s="31">
        <v>0</v>
      </c>
      <c r="FL237" s="31">
        <v>0</v>
      </c>
      <c r="FM237" s="31">
        <v>0</v>
      </c>
      <c r="FN237" s="31">
        <v>0</v>
      </c>
      <c r="FO237" s="31">
        <v>0</v>
      </c>
      <c r="FP237" s="31">
        <v>0</v>
      </c>
      <c r="FQ237" s="31">
        <v>0</v>
      </c>
      <c r="FR237" s="31">
        <v>0</v>
      </c>
      <c r="FS237" s="31">
        <v>0</v>
      </c>
      <c r="FT237" s="31">
        <v>0</v>
      </c>
      <c r="FU237" s="31">
        <v>0</v>
      </c>
      <c r="FV237" s="31">
        <v>0</v>
      </c>
      <c r="FW237" s="31">
        <v>0</v>
      </c>
      <c r="FX237" s="31">
        <v>0</v>
      </c>
      <c r="FY237" s="31">
        <v>0</v>
      </c>
      <c r="FZ237" s="31">
        <v>0</v>
      </c>
      <c r="GA237" s="31">
        <v>0</v>
      </c>
      <c r="GB237" s="31">
        <v>0</v>
      </c>
      <c r="GC237" s="31">
        <v>0</v>
      </c>
      <c r="GD237" s="31">
        <v>0</v>
      </c>
      <c r="GE237" s="31">
        <v>0</v>
      </c>
      <c r="GF237" s="31">
        <v>0</v>
      </c>
      <c r="GG237" s="31">
        <v>0</v>
      </c>
      <c r="GH237" s="31">
        <v>0</v>
      </c>
      <c r="GI237" s="31">
        <v>0</v>
      </c>
      <c r="GJ237" s="31">
        <v>0</v>
      </c>
      <c r="GK237" s="31">
        <v>0</v>
      </c>
      <c r="GL237" s="31">
        <v>0</v>
      </c>
      <c r="GM237" s="31">
        <v>0</v>
      </c>
      <c r="GN237" s="31">
        <v>0</v>
      </c>
      <c r="GO237" s="31">
        <v>0</v>
      </c>
      <c r="GP237" s="31">
        <v>0</v>
      </c>
      <c r="GQ237" s="31">
        <v>0</v>
      </c>
      <c r="GR237" s="31">
        <v>0</v>
      </c>
      <c r="GS237" s="31">
        <v>0</v>
      </c>
      <c r="GT237" s="31">
        <v>0</v>
      </c>
      <c r="GU237" s="31">
        <v>0</v>
      </c>
      <c r="GV237" s="31">
        <v>0</v>
      </c>
      <c r="GW237" s="31">
        <v>0</v>
      </c>
      <c r="GX237" s="31">
        <v>0</v>
      </c>
      <c r="GY237" s="31">
        <v>0</v>
      </c>
      <c r="GZ237" s="31">
        <v>0</v>
      </c>
      <c r="HA237" s="31">
        <v>0</v>
      </c>
      <c r="HB237" s="31">
        <v>0</v>
      </c>
      <c r="HC237" s="31">
        <v>0</v>
      </c>
      <c r="HD237" s="31">
        <v>0</v>
      </c>
      <c r="HE237" s="31">
        <v>0</v>
      </c>
      <c r="HF237" s="31">
        <v>0</v>
      </c>
      <c r="HG237" s="31">
        <v>0</v>
      </c>
      <c r="HH237" s="31">
        <v>0</v>
      </c>
      <c r="HI237" s="31">
        <v>0</v>
      </c>
      <c r="HJ237" s="31">
        <v>0</v>
      </c>
      <c r="HK237" s="31">
        <v>0</v>
      </c>
      <c r="HL237" s="31">
        <v>0</v>
      </c>
      <c r="HM237" s="31">
        <v>0</v>
      </c>
      <c r="HN237" s="31">
        <v>0</v>
      </c>
      <c r="HO237" s="31">
        <v>0</v>
      </c>
      <c r="HP237" s="31">
        <v>0</v>
      </c>
      <c r="HQ237" s="31">
        <v>0</v>
      </c>
      <c r="HR237" s="31">
        <v>0</v>
      </c>
      <c r="HS237" s="31">
        <v>0</v>
      </c>
      <c r="HT237" s="31">
        <v>0</v>
      </c>
      <c r="HU237" s="31">
        <v>0</v>
      </c>
      <c r="HV237" s="31">
        <v>0</v>
      </c>
      <c r="HW237" s="31">
        <v>0</v>
      </c>
      <c r="HX237" s="31">
        <v>0</v>
      </c>
      <c r="HY237" s="31">
        <v>0</v>
      </c>
      <c r="HZ237" s="31">
        <v>0</v>
      </c>
      <c r="IA237" s="31">
        <v>0</v>
      </c>
      <c r="IB237" s="31">
        <v>0</v>
      </c>
      <c r="IC237" s="31">
        <v>0</v>
      </c>
      <c r="ID237" s="31">
        <v>0</v>
      </c>
      <c r="IE237" s="31">
        <v>0</v>
      </c>
      <c r="IF237" s="31">
        <v>0</v>
      </c>
      <c r="IG237" s="31">
        <v>0</v>
      </c>
      <c r="IH237" s="31">
        <v>0</v>
      </c>
      <c r="II237" s="31">
        <v>0</v>
      </c>
      <c r="IJ237" s="31">
        <v>0</v>
      </c>
      <c r="IK237" s="31">
        <v>0</v>
      </c>
      <c r="IL237" s="31">
        <v>0</v>
      </c>
      <c r="IM237" s="31">
        <v>0</v>
      </c>
      <c r="IN237" s="31">
        <v>0</v>
      </c>
      <c r="IO237" s="31">
        <v>0</v>
      </c>
      <c r="IP237" s="31">
        <v>0</v>
      </c>
      <c r="IQ237" s="31">
        <v>0</v>
      </c>
      <c r="IR237" s="31">
        <v>0</v>
      </c>
      <c r="IS237" s="31">
        <v>0</v>
      </c>
      <c r="IT237" s="31">
        <v>0</v>
      </c>
      <c r="IU237" s="31">
        <v>0</v>
      </c>
      <c r="IV237" s="31">
        <v>0</v>
      </c>
      <c r="IW237" s="31">
        <v>0</v>
      </c>
      <c r="IX237" s="31">
        <v>0</v>
      </c>
      <c r="IY237" s="31">
        <v>0</v>
      </c>
      <c r="IZ237" s="31"/>
      <c r="JA237" s="31"/>
    </row>
    <row r="238" spans="1:261" x14ac:dyDescent="0.25">
      <c r="A238" s="3"/>
      <c r="B238" s="3"/>
      <c r="C238" s="3"/>
      <c r="D238" s="205" t="s">
        <v>410</v>
      </c>
      <c r="E238" s="205" t="s">
        <v>427</v>
      </c>
      <c r="F238" s="10" t="s">
        <v>104</v>
      </c>
      <c r="G238" s="3"/>
      <c r="H238" s="3"/>
      <c r="I238" s="3"/>
      <c r="J238" s="5" t="s">
        <v>4</v>
      </c>
      <c r="K238" s="3"/>
      <c r="L238" s="20" t="s">
        <v>29</v>
      </c>
      <c r="M238" s="20"/>
      <c r="N238" s="20"/>
      <c r="O238" s="20"/>
      <c r="P238" s="20"/>
      <c r="Q238" s="46">
        <v>0</v>
      </c>
      <c r="R238" s="3"/>
      <c r="S238" s="50"/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0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0</v>
      </c>
      <c r="BQ238" s="31">
        <v>0</v>
      </c>
      <c r="BR238" s="31">
        <v>0</v>
      </c>
      <c r="BS238" s="31">
        <v>0</v>
      </c>
      <c r="BT238" s="31">
        <v>0</v>
      </c>
      <c r="BU238" s="31">
        <v>0</v>
      </c>
      <c r="BV238" s="31">
        <v>0</v>
      </c>
      <c r="BW238" s="31">
        <v>0</v>
      </c>
      <c r="BX238" s="31">
        <v>0</v>
      </c>
      <c r="BY238" s="31">
        <v>0</v>
      </c>
      <c r="BZ238" s="31">
        <v>0</v>
      </c>
      <c r="CA238" s="31">
        <v>0</v>
      </c>
      <c r="CB238" s="31">
        <v>0</v>
      </c>
      <c r="CC238" s="31">
        <v>0</v>
      </c>
      <c r="CD238" s="31">
        <v>0</v>
      </c>
      <c r="CE238" s="31">
        <v>0</v>
      </c>
      <c r="CF238" s="31">
        <v>0</v>
      </c>
      <c r="CG238" s="31">
        <v>0</v>
      </c>
      <c r="CH238" s="31">
        <v>0</v>
      </c>
      <c r="CI238" s="31">
        <v>0</v>
      </c>
      <c r="CJ238" s="31">
        <v>0</v>
      </c>
      <c r="CK238" s="31">
        <v>0</v>
      </c>
      <c r="CL238" s="31">
        <v>0</v>
      </c>
      <c r="CM238" s="31">
        <v>0</v>
      </c>
      <c r="CN238" s="31">
        <v>0</v>
      </c>
      <c r="CO238" s="31">
        <v>0</v>
      </c>
      <c r="CP238" s="31">
        <v>0</v>
      </c>
      <c r="CQ238" s="31">
        <v>0</v>
      </c>
      <c r="CR238" s="31">
        <v>0</v>
      </c>
      <c r="CS238" s="31">
        <v>0</v>
      </c>
      <c r="CT238" s="31">
        <v>0</v>
      </c>
      <c r="CU238" s="31">
        <v>0</v>
      </c>
      <c r="CV238" s="31">
        <v>0</v>
      </c>
      <c r="CW238" s="31">
        <v>0</v>
      </c>
      <c r="CX238" s="31">
        <v>0</v>
      </c>
      <c r="CY238" s="31">
        <v>0</v>
      </c>
      <c r="CZ238" s="31">
        <v>0</v>
      </c>
      <c r="DA238" s="31">
        <v>0</v>
      </c>
      <c r="DB238" s="31">
        <v>0</v>
      </c>
      <c r="DC238" s="31">
        <v>0</v>
      </c>
      <c r="DD238" s="31">
        <v>0</v>
      </c>
      <c r="DE238" s="31">
        <v>0</v>
      </c>
      <c r="DF238" s="31">
        <v>0</v>
      </c>
      <c r="DG238" s="31">
        <v>0</v>
      </c>
      <c r="DH238" s="31">
        <v>0</v>
      </c>
      <c r="DI238" s="31">
        <v>0</v>
      </c>
      <c r="DJ238" s="31">
        <v>0</v>
      </c>
      <c r="DK238" s="31">
        <v>0</v>
      </c>
      <c r="DL238" s="31">
        <v>0</v>
      </c>
      <c r="DM238" s="31">
        <v>0</v>
      </c>
      <c r="DN238" s="31">
        <v>0</v>
      </c>
      <c r="DO238" s="31">
        <v>0</v>
      </c>
      <c r="DP238" s="31">
        <v>0</v>
      </c>
      <c r="DQ238" s="31">
        <v>0</v>
      </c>
      <c r="DR238" s="31">
        <v>0</v>
      </c>
      <c r="DS238" s="31">
        <v>0</v>
      </c>
      <c r="DT238" s="31">
        <v>0</v>
      </c>
      <c r="DU238" s="31">
        <v>0</v>
      </c>
      <c r="DV238" s="31">
        <v>0</v>
      </c>
      <c r="DW238" s="31">
        <v>0</v>
      </c>
      <c r="DX238" s="31">
        <v>0</v>
      </c>
      <c r="DY238" s="31">
        <v>0</v>
      </c>
      <c r="DZ238" s="31">
        <v>0</v>
      </c>
      <c r="EA238" s="31">
        <v>0</v>
      </c>
      <c r="EB238" s="31">
        <v>0</v>
      </c>
      <c r="EC238" s="31">
        <v>0</v>
      </c>
      <c r="ED238" s="31">
        <v>0</v>
      </c>
      <c r="EE238" s="31">
        <v>0</v>
      </c>
      <c r="EF238" s="31">
        <v>0</v>
      </c>
      <c r="EG238" s="31">
        <v>0</v>
      </c>
      <c r="EH238" s="31">
        <v>0</v>
      </c>
      <c r="EI238" s="31">
        <v>0</v>
      </c>
      <c r="EJ238" s="31">
        <v>0</v>
      </c>
      <c r="EK238" s="31">
        <v>0</v>
      </c>
      <c r="EL238" s="31">
        <v>0</v>
      </c>
      <c r="EM238" s="31">
        <v>0</v>
      </c>
      <c r="EN238" s="31">
        <v>0</v>
      </c>
      <c r="EO238" s="31">
        <v>0</v>
      </c>
      <c r="EP238" s="31">
        <v>0</v>
      </c>
      <c r="EQ238" s="31">
        <v>0</v>
      </c>
      <c r="ER238" s="31">
        <v>0</v>
      </c>
      <c r="ES238" s="31">
        <v>0</v>
      </c>
      <c r="ET238" s="31">
        <v>0</v>
      </c>
      <c r="EU238" s="31">
        <v>0</v>
      </c>
      <c r="EV238" s="31">
        <v>0</v>
      </c>
      <c r="EW238" s="31">
        <v>0</v>
      </c>
      <c r="EX238" s="31">
        <v>0</v>
      </c>
      <c r="EY238" s="31">
        <v>0</v>
      </c>
      <c r="EZ238" s="31">
        <v>0</v>
      </c>
      <c r="FA238" s="31">
        <v>0</v>
      </c>
      <c r="FB238" s="31">
        <v>0</v>
      </c>
      <c r="FC238" s="31">
        <v>0</v>
      </c>
      <c r="FD238" s="31">
        <v>0</v>
      </c>
      <c r="FE238" s="31">
        <v>0</v>
      </c>
      <c r="FF238" s="31">
        <v>0</v>
      </c>
      <c r="FG238" s="31">
        <v>0</v>
      </c>
      <c r="FH238" s="31">
        <v>0</v>
      </c>
      <c r="FI238" s="31">
        <v>0</v>
      </c>
      <c r="FJ238" s="31">
        <v>0</v>
      </c>
      <c r="FK238" s="31">
        <v>0</v>
      </c>
      <c r="FL238" s="31">
        <v>0</v>
      </c>
      <c r="FM238" s="31">
        <v>0</v>
      </c>
      <c r="FN238" s="31">
        <v>0</v>
      </c>
      <c r="FO238" s="31">
        <v>0</v>
      </c>
      <c r="FP238" s="31">
        <v>0</v>
      </c>
      <c r="FQ238" s="31">
        <v>0</v>
      </c>
      <c r="FR238" s="31">
        <v>0</v>
      </c>
      <c r="FS238" s="31">
        <v>0</v>
      </c>
      <c r="FT238" s="31">
        <v>0</v>
      </c>
      <c r="FU238" s="31">
        <v>0</v>
      </c>
      <c r="FV238" s="31">
        <v>0</v>
      </c>
      <c r="FW238" s="31">
        <v>0</v>
      </c>
      <c r="FX238" s="31">
        <v>0</v>
      </c>
      <c r="FY238" s="31">
        <v>0</v>
      </c>
      <c r="FZ238" s="31">
        <v>0</v>
      </c>
      <c r="GA238" s="31">
        <v>0</v>
      </c>
      <c r="GB238" s="31">
        <v>0</v>
      </c>
      <c r="GC238" s="31">
        <v>0</v>
      </c>
      <c r="GD238" s="31">
        <v>0</v>
      </c>
      <c r="GE238" s="31">
        <v>0</v>
      </c>
      <c r="GF238" s="31">
        <v>0</v>
      </c>
      <c r="GG238" s="31">
        <v>0</v>
      </c>
      <c r="GH238" s="31">
        <v>0</v>
      </c>
      <c r="GI238" s="31">
        <v>0</v>
      </c>
      <c r="GJ238" s="31">
        <v>0</v>
      </c>
      <c r="GK238" s="31">
        <v>0</v>
      </c>
      <c r="GL238" s="31">
        <v>0</v>
      </c>
      <c r="GM238" s="31">
        <v>0</v>
      </c>
      <c r="GN238" s="31">
        <v>0</v>
      </c>
      <c r="GO238" s="31">
        <v>0</v>
      </c>
      <c r="GP238" s="31">
        <v>0</v>
      </c>
      <c r="GQ238" s="31">
        <v>0</v>
      </c>
      <c r="GR238" s="31">
        <v>0</v>
      </c>
      <c r="GS238" s="31">
        <v>0</v>
      </c>
      <c r="GT238" s="31">
        <v>0</v>
      </c>
      <c r="GU238" s="31">
        <v>0</v>
      </c>
      <c r="GV238" s="31">
        <v>0</v>
      </c>
      <c r="GW238" s="31">
        <v>0</v>
      </c>
      <c r="GX238" s="31">
        <v>0</v>
      </c>
      <c r="GY238" s="31">
        <v>0</v>
      </c>
      <c r="GZ238" s="31">
        <v>0</v>
      </c>
      <c r="HA238" s="31">
        <v>0</v>
      </c>
      <c r="HB238" s="31">
        <v>0</v>
      </c>
      <c r="HC238" s="31">
        <v>0</v>
      </c>
      <c r="HD238" s="31">
        <v>0</v>
      </c>
      <c r="HE238" s="31">
        <v>0</v>
      </c>
      <c r="HF238" s="31">
        <v>0</v>
      </c>
      <c r="HG238" s="31">
        <v>0</v>
      </c>
      <c r="HH238" s="31">
        <v>0</v>
      </c>
      <c r="HI238" s="31">
        <v>0</v>
      </c>
      <c r="HJ238" s="31">
        <v>0</v>
      </c>
      <c r="HK238" s="31">
        <v>0</v>
      </c>
      <c r="HL238" s="31">
        <v>0</v>
      </c>
      <c r="HM238" s="31">
        <v>0</v>
      </c>
      <c r="HN238" s="31">
        <v>0</v>
      </c>
      <c r="HO238" s="31">
        <v>0</v>
      </c>
      <c r="HP238" s="31">
        <v>0</v>
      </c>
      <c r="HQ238" s="31">
        <v>0</v>
      </c>
      <c r="HR238" s="31">
        <v>0</v>
      </c>
      <c r="HS238" s="31">
        <v>0</v>
      </c>
      <c r="HT238" s="31">
        <v>0</v>
      </c>
      <c r="HU238" s="31">
        <v>0</v>
      </c>
      <c r="HV238" s="31">
        <v>0</v>
      </c>
      <c r="HW238" s="31">
        <v>0</v>
      </c>
      <c r="HX238" s="31">
        <v>0</v>
      </c>
      <c r="HY238" s="31">
        <v>0</v>
      </c>
      <c r="HZ238" s="31">
        <v>0</v>
      </c>
      <c r="IA238" s="31">
        <v>0</v>
      </c>
      <c r="IB238" s="31">
        <v>0</v>
      </c>
      <c r="IC238" s="31">
        <v>0</v>
      </c>
      <c r="ID238" s="31">
        <v>0</v>
      </c>
      <c r="IE238" s="31">
        <v>0</v>
      </c>
      <c r="IF238" s="31">
        <v>0</v>
      </c>
      <c r="IG238" s="31">
        <v>0</v>
      </c>
      <c r="IH238" s="31">
        <v>0</v>
      </c>
      <c r="II238" s="31">
        <v>0</v>
      </c>
      <c r="IJ238" s="31">
        <v>0</v>
      </c>
      <c r="IK238" s="31">
        <v>0</v>
      </c>
      <c r="IL238" s="31">
        <v>0</v>
      </c>
      <c r="IM238" s="31">
        <v>0</v>
      </c>
      <c r="IN238" s="31">
        <v>0</v>
      </c>
      <c r="IO238" s="31">
        <v>0</v>
      </c>
      <c r="IP238" s="31">
        <v>0</v>
      </c>
      <c r="IQ238" s="31">
        <v>0</v>
      </c>
      <c r="IR238" s="31">
        <v>0</v>
      </c>
      <c r="IS238" s="31">
        <v>0</v>
      </c>
      <c r="IT238" s="31">
        <v>0</v>
      </c>
      <c r="IU238" s="31">
        <v>0</v>
      </c>
      <c r="IV238" s="31">
        <v>0</v>
      </c>
      <c r="IW238" s="31">
        <v>0</v>
      </c>
      <c r="IX238" s="31">
        <v>0</v>
      </c>
      <c r="IY238" s="31">
        <v>0</v>
      </c>
      <c r="IZ238" s="3"/>
      <c r="JA238" s="3"/>
    </row>
    <row r="239" spans="1:261" x14ac:dyDescent="0.25">
      <c r="A239" s="3"/>
      <c r="B239" s="3"/>
      <c r="C239" s="3"/>
      <c r="D239" s="205" t="s">
        <v>410</v>
      </c>
      <c r="E239" s="205" t="s">
        <v>427</v>
      </c>
      <c r="F239" s="10" t="s">
        <v>325</v>
      </c>
      <c r="G239" s="3"/>
      <c r="H239" s="3"/>
      <c r="I239" s="3"/>
      <c r="J239" s="5" t="s">
        <v>4</v>
      </c>
      <c r="K239" s="3"/>
      <c r="L239" s="3"/>
      <c r="M239" s="3"/>
      <c r="N239" s="3"/>
      <c r="O239" s="3"/>
      <c r="P239" s="3"/>
      <c r="Q239" s="12">
        <v>0</v>
      </c>
      <c r="R239" s="3"/>
      <c r="S239" s="3"/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0</v>
      </c>
      <c r="AI239" s="31">
        <v>0</v>
      </c>
      <c r="AJ239" s="31">
        <v>0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0</v>
      </c>
      <c r="BH239" s="31">
        <v>0</v>
      </c>
      <c r="BI239" s="31">
        <v>0</v>
      </c>
      <c r="BJ239" s="31">
        <v>0</v>
      </c>
      <c r="BK239" s="31">
        <v>0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0</v>
      </c>
      <c r="BS239" s="31">
        <v>0</v>
      </c>
      <c r="BT239" s="31">
        <v>0</v>
      </c>
      <c r="BU239" s="31">
        <v>0</v>
      </c>
      <c r="BV239" s="31">
        <v>0</v>
      </c>
      <c r="BW239" s="31">
        <v>0</v>
      </c>
      <c r="BX239" s="31">
        <v>0</v>
      </c>
      <c r="BY239" s="31">
        <v>0</v>
      </c>
      <c r="BZ239" s="31">
        <v>0</v>
      </c>
      <c r="CA239" s="31">
        <v>0</v>
      </c>
      <c r="CB239" s="31">
        <v>0</v>
      </c>
      <c r="CC239" s="31">
        <v>0</v>
      </c>
      <c r="CD239" s="31">
        <v>0</v>
      </c>
      <c r="CE239" s="31">
        <v>0</v>
      </c>
      <c r="CF239" s="31">
        <v>0</v>
      </c>
      <c r="CG239" s="31">
        <v>0</v>
      </c>
      <c r="CH239" s="31">
        <v>0</v>
      </c>
      <c r="CI239" s="31">
        <v>0</v>
      </c>
      <c r="CJ239" s="31">
        <v>0</v>
      </c>
      <c r="CK239" s="31">
        <v>0</v>
      </c>
      <c r="CL239" s="31">
        <v>0</v>
      </c>
      <c r="CM239" s="31">
        <v>0</v>
      </c>
      <c r="CN239" s="31">
        <v>0</v>
      </c>
      <c r="CO239" s="31">
        <v>0</v>
      </c>
      <c r="CP239" s="31">
        <v>0</v>
      </c>
      <c r="CQ239" s="31">
        <v>0</v>
      </c>
      <c r="CR239" s="31">
        <v>0</v>
      </c>
      <c r="CS239" s="31">
        <v>0</v>
      </c>
      <c r="CT239" s="31">
        <v>0</v>
      </c>
      <c r="CU239" s="31">
        <v>0</v>
      </c>
      <c r="CV239" s="31">
        <v>0</v>
      </c>
      <c r="CW239" s="31">
        <v>0</v>
      </c>
      <c r="CX239" s="31">
        <v>0</v>
      </c>
      <c r="CY239" s="31">
        <v>0</v>
      </c>
      <c r="CZ239" s="31">
        <v>0</v>
      </c>
      <c r="DA239" s="31">
        <v>0</v>
      </c>
      <c r="DB239" s="31">
        <v>0</v>
      </c>
      <c r="DC239" s="31">
        <v>0</v>
      </c>
      <c r="DD239" s="31">
        <v>0</v>
      </c>
      <c r="DE239" s="31">
        <v>0</v>
      </c>
      <c r="DF239" s="31">
        <v>0</v>
      </c>
      <c r="DG239" s="31">
        <v>0</v>
      </c>
      <c r="DH239" s="31">
        <v>0</v>
      </c>
      <c r="DI239" s="31">
        <v>0</v>
      </c>
      <c r="DJ239" s="31">
        <v>0</v>
      </c>
      <c r="DK239" s="31">
        <v>0</v>
      </c>
      <c r="DL239" s="31">
        <v>0</v>
      </c>
      <c r="DM239" s="31">
        <v>0</v>
      </c>
      <c r="DN239" s="31">
        <v>0</v>
      </c>
      <c r="DO239" s="31">
        <v>0</v>
      </c>
      <c r="DP239" s="31">
        <v>0</v>
      </c>
      <c r="DQ239" s="31">
        <v>0</v>
      </c>
      <c r="DR239" s="31">
        <v>0</v>
      </c>
      <c r="DS239" s="31">
        <v>0</v>
      </c>
      <c r="DT239" s="31">
        <v>0</v>
      </c>
      <c r="DU239" s="31">
        <v>0</v>
      </c>
      <c r="DV239" s="31">
        <v>0</v>
      </c>
      <c r="DW239" s="31">
        <v>0</v>
      </c>
      <c r="DX239" s="31">
        <v>0</v>
      </c>
      <c r="DY239" s="31">
        <v>0</v>
      </c>
      <c r="DZ239" s="31">
        <v>0</v>
      </c>
      <c r="EA239" s="31">
        <v>0</v>
      </c>
      <c r="EB239" s="31">
        <v>0</v>
      </c>
      <c r="EC239" s="31">
        <v>0</v>
      </c>
      <c r="ED239" s="31">
        <v>0</v>
      </c>
      <c r="EE239" s="31">
        <v>0</v>
      </c>
      <c r="EF239" s="31">
        <v>0</v>
      </c>
      <c r="EG239" s="31">
        <v>0</v>
      </c>
      <c r="EH239" s="31">
        <v>0</v>
      </c>
      <c r="EI239" s="31">
        <v>0</v>
      </c>
      <c r="EJ239" s="31">
        <v>0</v>
      </c>
      <c r="EK239" s="31">
        <v>0</v>
      </c>
      <c r="EL239" s="31">
        <v>0</v>
      </c>
      <c r="EM239" s="31">
        <v>0</v>
      </c>
      <c r="EN239" s="31">
        <v>0</v>
      </c>
      <c r="EO239" s="31">
        <v>0</v>
      </c>
      <c r="EP239" s="31">
        <v>0</v>
      </c>
      <c r="EQ239" s="31">
        <v>0</v>
      </c>
      <c r="ER239" s="31">
        <v>0</v>
      </c>
      <c r="ES239" s="31">
        <v>0</v>
      </c>
      <c r="ET239" s="31">
        <v>0</v>
      </c>
      <c r="EU239" s="31">
        <v>0</v>
      </c>
      <c r="EV239" s="31">
        <v>0</v>
      </c>
      <c r="EW239" s="31">
        <v>0</v>
      </c>
      <c r="EX239" s="31">
        <v>0</v>
      </c>
      <c r="EY239" s="31">
        <v>0</v>
      </c>
      <c r="EZ239" s="31">
        <v>0</v>
      </c>
      <c r="FA239" s="31">
        <v>0</v>
      </c>
      <c r="FB239" s="31">
        <v>0</v>
      </c>
      <c r="FC239" s="31">
        <v>0</v>
      </c>
      <c r="FD239" s="31">
        <v>0</v>
      </c>
      <c r="FE239" s="31">
        <v>0</v>
      </c>
      <c r="FF239" s="31">
        <v>0</v>
      </c>
      <c r="FG239" s="31">
        <v>0</v>
      </c>
      <c r="FH239" s="31">
        <v>0</v>
      </c>
      <c r="FI239" s="31">
        <v>0</v>
      </c>
      <c r="FJ239" s="31">
        <v>0</v>
      </c>
      <c r="FK239" s="31">
        <v>0</v>
      </c>
      <c r="FL239" s="31">
        <v>0</v>
      </c>
      <c r="FM239" s="31">
        <v>0</v>
      </c>
      <c r="FN239" s="31">
        <v>0</v>
      </c>
      <c r="FO239" s="31">
        <v>0</v>
      </c>
      <c r="FP239" s="31">
        <v>0</v>
      </c>
      <c r="FQ239" s="31">
        <v>0</v>
      </c>
      <c r="FR239" s="31">
        <v>0</v>
      </c>
      <c r="FS239" s="31">
        <v>0</v>
      </c>
      <c r="FT239" s="31">
        <v>0</v>
      </c>
      <c r="FU239" s="31">
        <v>0</v>
      </c>
      <c r="FV239" s="31">
        <v>0</v>
      </c>
      <c r="FW239" s="31">
        <v>0</v>
      </c>
      <c r="FX239" s="31">
        <v>0</v>
      </c>
      <c r="FY239" s="31">
        <v>0</v>
      </c>
      <c r="FZ239" s="31">
        <v>0</v>
      </c>
      <c r="GA239" s="31">
        <v>0</v>
      </c>
      <c r="GB239" s="31">
        <v>0</v>
      </c>
      <c r="GC239" s="31">
        <v>0</v>
      </c>
      <c r="GD239" s="31">
        <v>0</v>
      </c>
      <c r="GE239" s="31">
        <v>0</v>
      </c>
      <c r="GF239" s="31">
        <v>0</v>
      </c>
      <c r="GG239" s="31">
        <v>0</v>
      </c>
      <c r="GH239" s="31">
        <v>0</v>
      </c>
      <c r="GI239" s="31">
        <v>0</v>
      </c>
      <c r="GJ239" s="31">
        <v>0</v>
      </c>
      <c r="GK239" s="31">
        <v>0</v>
      </c>
      <c r="GL239" s="31">
        <v>0</v>
      </c>
      <c r="GM239" s="31">
        <v>0</v>
      </c>
      <c r="GN239" s="31">
        <v>0</v>
      </c>
      <c r="GO239" s="31">
        <v>0</v>
      </c>
      <c r="GP239" s="31">
        <v>0</v>
      </c>
      <c r="GQ239" s="31">
        <v>0</v>
      </c>
      <c r="GR239" s="31">
        <v>0</v>
      </c>
      <c r="GS239" s="31">
        <v>0</v>
      </c>
      <c r="GT239" s="31">
        <v>0</v>
      </c>
      <c r="GU239" s="31">
        <v>0</v>
      </c>
      <c r="GV239" s="31">
        <v>0</v>
      </c>
      <c r="GW239" s="31">
        <v>0</v>
      </c>
      <c r="GX239" s="31">
        <v>0</v>
      </c>
      <c r="GY239" s="31">
        <v>0</v>
      </c>
      <c r="GZ239" s="31">
        <v>0</v>
      </c>
      <c r="HA239" s="31">
        <v>0</v>
      </c>
      <c r="HB239" s="31">
        <v>0</v>
      </c>
      <c r="HC239" s="31">
        <v>0</v>
      </c>
      <c r="HD239" s="31">
        <v>0</v>
      </c>
      <c r="HE239" s="31">
        <v>0</v>
      </c>
      <c r="HF239" s="31">
        <v>0</v>
      </c>
      <c r="HG239" s="31">
        <v>0</v>
      </c>
      <c r="HH239" s="31">
        <v>0</v>
      </c>
      <c r="HI239" s="31">
        <v>0</v>
      </c>
      <c r="HJ239" s="31">
        <v>0</v>
      </c>
      <c r="HK239" s="31">
        <v>0</v>
      </c>
      <c r="HL239" s="31">
        <v>0</v>
      </c>
      <c r="HM239" s="31">
        <v>0</v>
      </c>
      <c r="HN239" s="31">
        <v>0</v>
      </c>
      <c r="HO239" s="31">
        <v>0</v>
      </c>
      <c r="HP239" s="31">
        <v>0</v>
      </c>
      <c r="HQ239" s="31">
        <v>0</v>
      </c>
      <c r="HR239" s="31">
        <v>0</v>
      </c>
      <c r="HS239" s="31">
        <v>0</v>
      </c>
      <c r="HT239" s="31">
        <v>0</v>
      </c>
      <c r="HU239" s="31">
        <v>0</v>
      </c>
      <c r="HV239" s="31">
        <v>0</v>
      </c>
      <c r="HW239" s="31">
        <v>0</v>
      </c>
      <c r="HX239" s="31">
        <v>0</v>
      </c>
      <c r="HY239" s="31">
        <v>0</v>
      </c>
      <c r="HZ239" s="31">
        <v>0</v>
      </c>
      <c r="IA239" s="31">
        <v>0</v>
      </c>
      <c r="IB239" s="31">
        <v>0</v>
      </c>
      <c r="IC239" s="31">
        <v>0</v>
      </c>
      <c r="ID239" s="31">
        <v>0</v>
      </c>
      <c r="IE239" s="31">
        <v>0</v>
      </c>
      <c r="IF239" s="31">
        <v>0</v>
      </c>
      <c r="IG239" s="31">
        <v>0</v>
      </c>
      <c r="IH239" s="31">
        <v>0</v>
      </c>
      <c r="II239" s="31">
        <v>0</v>
      </c>
      <c r="IJ239" s="31">
        <v>0</v>
      </c>
      <c r="IK239" s="31">
        <v>0</v>
      </c>
      <c r="IL239" s="31">
        <v>0</v>
      </c>
      <c r="IM239" s="31">
        <v>0</v>
      </c>
      <c r="IN239" s="31">
        <v>0</v>
      </c>
      <c r="IO239" s="31">
        <v>0</v>
      </c>
      <c r="IP239" s="31">
        <v>0</v>
      </c>
      <c r="IQ239" s="31">
        <v>0</v>
      </c>
      <c r="IR239" s="31">
        <v>0</v>
      </c>
      <c r="IS239" s="31">
        <v>0</v>
      </c>
      <c r="IT239" s="31">
        <v>0</v>
      </c>
      <c r="IU239" s="31">
        <v>0</v>
      </c>
      <c r="IV239" s="31">
        <v>0</v>
      </c>
      <c r="IW239" s="31">
        <v>0</v>
      </c>
      <c r="IX239" s="31">
        <v>0</v>
      </c>
      <c r="IY239" s="31">
        <v>0</v>
      </c>
      <c r="IZ239" s="3"/>
      <c r="JA239" s="3"/>
    </row>
    <row r="240" spans="1:26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12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</row>
    <row r="241" spans="1:261" x14ac:dyDescent="0.25">
      <c r="A241" s="3"/>
      <c r="B241" s="10">
        <v>3</v>
      </c>
      <c r="C241" s="10">
        <v>4</v>
      </c>
      <c r="D241" s="204" t="s">
        <v>410</v>
      </c>
      <c r="E241" s="10" t="s">
        <v>428</v>
      </c>
      <c r="F241" s="10" t="s">
        <v>312</v>
      </c>
      <c r="G241" s="3"/>
      <c r="H241" s="3"/>
      <c r="I241" s="3"/>
      <c r="J241" s="5" t="s">
        <v>4</v>
      </c>
      <c r="K241" s="3"/>
      <c r="L241" s="3"/>
      <c r="M241" s="3"/>
      <c r="N241" s="3"/>
      <c r="O241" s="3"/>
      <c r="P241" s="3"/>
      <c r="Q241" s="12">
        <v>0</v>
      </c>
      <c r="R241" s="3"/>
      <c r="S241" s="3"/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0</v>
      </c>
      <c r="BK241" s="31">
        <v>0</v>
      </c>
      <c r="BL241" s="31">
        <v>0</v>
      </c>
      <c r="BM241" s="31">
        <v>0</v>
      </c>
      <c r="BN241" s="31">
        <v>0</v>
      </c>
      <c r="BO241" s="31">
        <v>0</v>
      </c>
      <c r="BP241" s="31">
        <v>0</v>
      </c>
      <c r="BQ241" s="31">
        <v>0</v>
      </c>
      <c r="BR241" s="31">
        <v>0</v>
      </c>
      <c r="BS241" s="31">
        <v>0</v>
      </c>
      <c r="BT241" s="31">
        <v>0</v>
      </c>
      <c r="BU241" s="31">
        <v>0</v>
      </c>
      <c r="BV241" s="31">
        <v>0</v>
      </c>
      <c r="BW241" s="31">
        <v>0</v>
      </c>
      <c r="BX241" s="31">
        <v>0</v>
      </c>
      <c r="BY241" s="31">
        <v>0</v>
      </c>
      <c r="BZ241" s="31">
        <v>0</v>
      </c>
      <c r="CA241" s="31">
        <v>0</v>
      </c>
      <c r="CB241" s="31">
        <v>0</v>
      </c>
      <c r="CC241" s="31">
        <v>0</v>
      </c>
      <c r="CD241" s="31">
        <v>0</v>
      </c>
      <c r="CE241" s="31">
        <v>0</v>
      </c>
      <c r="CF241" s="31">
        <v>0</v>
      </c>
      <c r="CG241" s="31">
        <v>0</v>
      </c>
      <c r="CH241" s="31">
        <v>0</v>
      </c>
      <c r="CI241" s="31">
        <v>0</v>
      </c>
      <c r="CJ241" s="31">
        <v>0</v>
      </c>
      <c r="CK241" s="31">
        <v>0</v>
      </c>
      <c r="CL241" s="31">
        <v>0</v>
      </c>
      <c r="CM241" s="31">
        <v>0</v>
      </c>
      <c r="CN241" s="31">
        <v>0</v>
      </c>
      <c r="CO241" s="31">
        <v>0</v>
      </c>
      <c r="CP241" s="31">
        <v>0</v>
      </c>
      <c r="CQ241" s="31">
        <v>0</v>
      </c>
      <c r="CR241" s="31">
        <v>0</v>
      </c>
      <c r="CS241" s="31">
        <v>0</v>
      </c>
      <c r="CT241" s="31">
        <v>0</v>
      </c>
      <c r="CU241" s="31">
        <v>0</v>
      </c>
      <c r="CV241" s="31">
        <v>0</v>
      </c>
      <c r="CW241" s="31">
        <v>0</v>
      </c>
      <c r="CX241" s="31">
        <v>0</v>
      </c>
      <c r="CY241" s="31">
        <v>0</v>
      </c>
      <c r="CZ241" s="31">
        <v>0</v>
      </c>
      <c r="DA241" s="31">
        <v>0</v>
      </c>
      <c r="DB241" s="31">
        <v>0</v>
      </c>
      <c r="DC241" s="31">
        <v>0</v>
      </c>
      <c r="DD241" s="31">
        <v>0</v>
      </c>
      <c r="DE241" s="31">
        <v>0</v>
      </c>
      <c r="DF241" s="31">
        <v>0</v>
      </c>
      <c r="DG241" s="31">
        <v>0</v>
      </c>
      <c r="DH241" s="31">
        <v>0</v>
      </c>
      <c r="DI241" s="31">
        <v>0</v>
      </c>
      <c r="DJ241" s="31">
        <v>0</v>
      </c>
      <c r="DK241" s="31">
        <v>0</v>
      </c>
      <c r="DL241" s="31">
        <v>0</v>
      </c>
      <c r="DM241" s="31">
        <v>0</v>
      </c>
      <c r="DN241" s="31">
        <v>0</v>
      </c>
      <c r="DO241" s="31">
        <v>0</v>
      </c>
      <c r="DP241" s="31">
        <v>0</v>
      </c>
      <c r="DQ241" s="31">
        <v>0</v>
      </c>
      <c r="DR241" s="31">
        <v>0</v>
      </c>
      <c r="DS241" s="31">
        <v>0</v>
      </c>
      <c r="DT241" s="31">
        <v>0</v>
      </c>
      <c r="DU241" s="31">
        <v>0</v>
      </c>
      <c r="DV241" s="31">
        <v>0</v>
      </c>
      <c r="DW241" s="31">
        <v>0</v>
      </c>
      <c r="DX241" s="31">
        <v>0</v>
      </c>
      <c r="DY241" s="31">
        <v>0</v>
      </c>
      <c r="DZ241" s="31">
        <v>0</v>
      </c>
      <c r="EA241" s="31">
        <v>0</v>
      </c>
      <c r="EB241" s="31">
        <v>0</v>
      </c>
      <c r="EC241" s="31">
        <v>0</v>
      </c>
      <c r="ED241" s="31">
        <v>0</v>
      </c>
      <c r="EE241" s="31">
        <v>0</v>
      </c>
      <c r="EF241" s="31">
        <v>0</v>
      </c>
      <c r="EG241" s="31">
        <v>0</v>
      </c>
      <c r="EH241" s="31">
        <v>0</v>
      </c>
      <c r="EI241" s="31">
        <v>0</v>
      </c>
      <c r="EJ241" s="31">
        <v>0</v>
      </c>
      <c r="EK241" s="31">
        <v>0</v>
      </c>
      <c r="EL241" s="31">
        <v>0</v>
      </c>
      <c r="EM241" s="31">
        <v>0</v>
      </c>
      <c r="EN241" s="31">
        <v>0</v>
      </c>
      <c r="EO241" s="31">
        <v>0</v>
      </c>
      <c r="EP241" s="31">
        <v>0</v>
      </c>
      <c r="EQ241" s="31">
        <v>0</v>
      </c>
      <c r="ER241" s="31">
        <v>0</v>
      </c>
      <c r="ES241" s="31">
        <v>0</v>
      </c>
      <c r="ET241" s="31">
        <v>0</v>
      </c>
      <c r="EU241" s="31">
        <v>0</v>
      </c>
      <c r="EV241" s="31">
        <v>0</v>
      </c>
      <c r="EW241" s="31">
        <v>0</v>
      </c>
      <c r="EX241" s="31">
        <v>0</v>
      </c>
      <c r="EY241" s="31">
        <v>0</v>
      </c>
      <c r="EZ241" s="31">
        <v>0</v>
      </c>
      <c r="FA241" s="31">
        <v>0</v>
      </c>
      <c r="FB241" s="31">
        <v>0</v>
      </c>
      <c r="FC241" s="31">
        <v>0</v>
      </c>
      <c r="FD241" s="31">
        <v>0</v>
      </c>
      <c r="FE241" s="31">
        <v>0</v>
      </c>
      <c r="FF241" s="31">
        <v>0</v>
      </c>
      <c r="FG241" s="31">
        <v>0</v>
      </c>
      <c r="FH241" s="31">
        <v>0</v>
      </c>
      <c r="FI241" s="31">
        <v>0</v>
      </c>
      <c r="FJ241" s="31">
        <v>0</v>
      </c>
      <c r="FK241" s="31">
        <v>0</v>
      </c>
      <c r="FL241" s="31">
        <v>0</v>
      </c>
      <c r="FM241" s="31">
        <v>0</v>
      </c>
      <c r="FN241" s="31">
        <v>0</v>
      </c>
      <c r="FO241" s="31">
        <v>0</v>
      </c>
      <c r="FP241" s="31">
        <v>0</v>
      </c>
      <c r="FQ241" s="31">
        <v>0</v>
      </c>
      <c r="FR241" s="31">
        <v>0</v>
      </c>
      <c r="FS241" s="31">
        <v>0</v>
      </c>
      <c r="FT241" s="31">
        <v>0</v>
      </c>
      <c r="FU241" s="31">
        <v>0</v>
      </c>
      <c r="FV241" s="31">
        <v>0</v>
      </c>
      <c r="FW241" s="31">
        <v>0</v>
      </c>
      <c r="FX241" s="31">
        <v>0</v>
      </c>
      <c r="FY241" s="31">
        <v>0</v>
      </c>
      <c r="FZ241" s="31">
        <v>0</v>
      </c>
      <c r="GA241" s="31">
        <v>0</v>
      </c>
      <c r="GB241" s="31">
        <v>0</v>
      </c>
      <c r="GC241" s="31">
        <v>0</v>
      </c>
      <c r="GD241" s="31">
        <v>0</v>
      </c>
      <c r="GE241" s="31">
        <v>0</v>
      </c>
      <c r="GF241" s="31">
        <v>0</v>
      </c>
      <c r="GG241" s="31">
        <v>0</v>
      </c>
      <c r="GH241" s="31">
        <v>0</v>
      </c>
      <c r="GI241" s="31">
        <v>0</v>
      </c>
      <c r="GJ241" s="31">
        <v>0</v>
      </c>
      <c r="GK241" s="31">
        <v>0</v>
      </c>
      <c r="GL241" s="31">
        <v>0</v>
      </c>
      <c r="GM241" s="31">
        <v>0</v>
      </c>
      <c r="GN241" s="31">
        <v>0</v>
      </c>
      <c r="GO241" s="31">
        <v>0</v>
      </c>
      <c r="GP241" s="31">
        <v>0</v>
      </c>
      <c r="GQ241" s="31">
        <v>0</v>
      </c>
      <c r="GR241" s="31">
        <v>0</v>
      </c>
      <c r="GS241" s="31">
        <v>0</v>
      </c>
      <c r="GT241" s="31">
        <v>0</v>
      </c>
      <c r="GU241" s="31">
        <v>0</v>
      </c>
      <c r="GV241" s="31">
        <v>0</v>
      </c>
      <c r="GW241" s="31">
        <v>0</v>
      </c>
      <c r="GX241" s="31">
        <v>0</v>
      </c>
      <c r="GY241" s="31">
        <v>0</v>
      </c>
      <c r="GZ241" s="31">
        <v>0</v>
      </c>
      <c r="HA241" s="31">
        <v>0</v>
      </c>
      <c r="HB241" s="31">
        <v>0</v>
      </c>
      <c r="HC241" s="31">
        <v>0</v>
      </c>
      <c r="HD241" s="31">
        <v>0</v>
      </c>
      <c r="HE241" s="31">
        <v>0</v>
      </c>
      <c r="HF241" s="31">
        <v>0</v>
      </c>
      <c r="HG241" s="31">
        <v>0</v>
      </c>
      <c r="HH241" s="31">
        <v>0</v>
      </c>
      <c r="HI241" s="31">
        <v>0</v>
      </c>
      <c r="HJ241" s="31">
        <v>0</v>
      </c>
      <c r="HK241" s="31">
        <v>0</v>
      </c>
      <c r="HL241" s="31">
        <v>0</v>
      </c>
      <c r="HM241" s="31">
        <v>0</v>
      </c>
      <c r="HN241" s="31">
        <v>0</v>
      </c>
      <c r="HO241" s="31">
        <v>0</v>
      </c>
      <c r="HP241" s="31">
        <v>0</v>
      </c>
      <c r="HQ241" s="31">
        <v>0</v>
      </c>
      <c r="HR241" s="31">
        <v>0</v>
      </c>
      <c r="HS241" s="31">
        <v>0</v>
      </c>
      <c r="HT241" s="31">
        <v>0</v>
      </c>
      <c r="HU241" s="31">
        <v>0</v>
      </c>
      <c r="HV241" s="31">
        <v>0</v>
      </c>
      <c r="HW241" s="31">
        <v>0</v>
      </c>
      <c r="HX241" s="31">
        <v>0</v>
      </c>
      <c r="HY241" s="31">
        <v>0</v>
      </c>
      <c r="HZ241" s="31">
        <v>0</v>
      </c>
      <c r="IA241" s="31">
        <v>0</v>
      </c>
      <c r="IB241" s="31">
        <v>0</v>
      </c>
      <c r="IC241" s="31">
        <v>0</v>
      </c>
      <c r="ID241" s="31">
        <v>0</v>
      </c>
      <c r="IE241" s="31">
        <v>0</v>
      </c>
      <c r="IF241" s="31">
        <v>0</v>
      </c>
      <c r="IG241" s="31">
        <v>0</v>
      </c>
      <c r="IH241" s="31">
        <v>0</v>
      </c>
      <c r="II241" s="31">
        <v>0</v>
      </c>
      <c r="IJ241" s="31">
        <v>0</v>
      </c>
      <c r="IK241" s="31">
        <v>0</v>
      </c>
      <c r="IL241" s="31">
        <v>0</v>
      </c>
      <c r="IM241" s="31">
        <v>0</v>
      </c>
      <c r="IN241" s="31">
        <v>0</v>
      </c>
      <c r="IO241" s="31">
        <v>0</v>
      </c>
      <c r="IP241" s="31">
        <v>0</v>
      </c>
      <c r="IQ241" s="31">
        <v>0</v>
      </c>
      <c r="IR241" s="31">
        <v>0</v>
      </c>
      <c r="IS241" s="31">
        <v>0</v>
      </c>
      <c r="IT241" s="31">
        <v>0</v>
      </c>
      <c r="IU241" s="31">
        <v>0</v>
      </c>
      <c r="IV241" s="31">
        <v>0</v>
      </c>
      <c r="IW241" s="31">
        <v>0</v>
      </c>
      <c r="IX241" s="31">
        <v>0</v>
      </c>
      <c r="IY241" s="31">
        <v>0</v>
      </c>
      <c r="IZ241" s="3"/>
      <c r="JA241" s="3"/>
    </row>
    <row r="242" spans="1:261" x14ac:dyDescent="0.25">
      <c r="A242" s="3"/>
      <c r="B242" s="3"/>
      <c r="C242" s="3"/>
      <c r="D242" s="205" t="s">
        <v>410</v>
      </c>
      <c r="E242" s="205" t="s">
        <v>428</v>
      </c>
      <c r="F242" s="10" t="s">
        <v>310</v>
      </c>
      <c r="G242" s="3"/>
      <c r="H242" s="3"/>
      <c r="I242" s="3"/>
      <c r="J242" s="5" t="s">
        <v>30</v>
      </c>
      <c r="K242" s="3"/>
      <c r="L242" s="20" t="s">
        <v>29</v>
      </c>
      <c r="M242" s="20"/>
      <c r="N242" s="20"/>
      <c r="O242" s="20"/>
      <c r="P242" s="20"/>
      <c r="Q242" s="46">
        <v>0</v>
      </c>
      <c r="R242" s="20"/>
      <c r="S242" s="46"/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31">
        <v>0</v>
      </c>
      <c r="AK242" s="31">
        <v>0</v>
      </c>
      <c r="AL242" s="31">
        <v>0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1">
        <v>0</v>
      </c>
      <c r="AT242" s="31">
        <v>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1">
        <v>0</v>
      </c>
      <c r="BD242" s="31">
        <v>0</v>
      </c>
      <c r="BE242" s="31">
        <v>0</v>
      </c>
      <c r="BF242" s="31">
        <v>0</v>
      </c>
      <c r="BG242" s="31">
        <v>0</v>
      </c>
      <c r="BH242" s="31">
        <v>0</v>
      </c>
      <c r="BI242" s="31">
        <v>0</v>
      </c>
      <c r="BJ242" s="31">
        <v>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0</v>
      </c>
      <c r="BQ242" s="31">
        <v>0</v>
      </c>
      <c r="BR242" s="31">
        <v>0</v>
      </c>
      <c r="BS242" s="31">
        <v>0</v>
      </c>
      <c r="BT242" s="31">
        <v>0</v>
      </c>
      <c r="BU242" s="31">
        <v>0</v>
      </c>
      <c r="BV242" s="31">
        <v>0</v>
      </c>
      <c r="BW242" s="31">
        <v>0</v>
      </c>
      <c r="BX242" s="31">
        <v>0</v>
      </c>
      <c r="BY242" s="31">
        <v>0</v>
      </c>
      <c r="BZ242" s="31">
        <v>0</v>
      </c>
      <c r="CA242" s="31">
        <v>0</v>
      </c>
      <c r="CB242" s="31">
        <v>0</v>
      </c>
      <c r="CC242" s="31">
        <v>0</v>
      </c>
      <c r="CD242" s="31">
        <v>0</v>
      </c>
      <c r="CE242" s="31">
        <v>0</v>
      </c>
      <c r="CF242" s="31">
        <v>0</v>
      </c>
      <c r="CG242" s="31">
        <v>0</v>
      </c>
      <c r="CH242" s="31">
        <v>0</v>
      </c>
      <c r="CI242" s="31">
        <v>0</v>
      </c>
      <c r="CJ242" s="31">
        <v>0</v>
      </c>
      <c r="CK242" s="31">
        <v>0</v>
      </c>
      <c r="CL242" s="31">
        <v>0</v>
      </c>
      <c r="CM242" s="31">
        <v>0</v>
      </c>
      <c r="CN242" s="31">
        <v>0</v>
      </c>
      <c r="CO242" s="31">
        <v>0</v>
      </c>
      <c r="CP242" s="31">
        <v>0</v>
      </c>
      <c r="CQ242" s="31">
        <v>0</v>
      </c>
      <c r="CR242" s="31">
        <v>0</v>
      </c>
      <c r="CS242" s="31">
        <v>0</v>
      </c>
      <c r="CT242" s="31">
        <v>0</v>
      </c>
      <c r="CU242" s="31">
        <v>0</v>
      </c>
      <c r="CV242" s="31">
        <v>0</v>
      </c>
      <c r="CW242" s="31">
        <v>0</v>
      </c>
      <c r="CX242" s="31">
        <v>0</v>
      </c>
      <c r="CY242" s="31">
        <v>0</v>
      </c>
      <c r="CZ242" s="31">
        <v>0</v>
      </c>
      <c r="DA242" s="31">
        <v>0</v>
      </c>
      <c r="DB242" s="31">
        <v>0</v>
      </c>
      <c r="DC242" s="31">
        <v>0</v>
      </c>
      <c r="DD242" s="31">
        <v>0</v>
      </c>
      <c r="DE242" s="31">
        <v>0</v>
      </c>
      <c r="DF242" s="31">
        <v>0</v>
      </c>
      <c r="DG242" s="31">
        <v>0</v>
      </c>
      <c r="DH242" s="31">
        <v>0</v>
      </c>
      <c r="DI242" s="31">
        <v>0</v>
      </c>
      <c r="DJ242" s="31">
        <v>0</v>
      </c>
      <c r="DK242" s="31">
        <v>0</v>
      </c>
      <c r="DL242" s="31">
        <v>0</v>
      </c>
      <c r="DM242" s="31">
        <v>0</v>
      </c>
      <c r="DN242" s="31">
        <v>0</v>
      </c>
      <c r="DO242" s="31">
        <v>0</v>
      </c>
      <c r="DP242" s="31">
        <v>0</v>
      </c>
      <c r="DQ242" s="31">
        <v>0</v>
      </c>
      <c r="DR242" s="31">
        <v>0</v>
      </c>
      <c r="DS242" s="31">
        <v>0</v>
      </c>
      <c r="DT242" s="31">
        <v>0</v>
      </c>
      <c r="DU242" s="31">
        <v>0</v>
      </c>
      <c r="DV242" s="31">
        <v>0</v>
      </c>
      <c r="DW242" s="31">
        <v>0</v>
      </c>
      <c r="DX242" s="31">
        <v>0</v>
      </c>
      <c r="DY242" s="31">
        <v>0</v>
      </c>
      <c r="DZ242" s="31">
        <v>0</v>
      </c>
      <c r="EA242" s="31">
        <v>0</v>
      </c>
      <c r="EB242" s="31">
        <v>0</v>
      </c>
      <c r="EC242" s="31">
        <v>0</v>
      </c>
      <c r="ED242" s="31">
        <v>0</v>
      </c>
      <c r="EE242" s="31">
        <v>0</v>
      </c>
      <c r="EF242" s="31">
        <v>0</v>
      </c>
      <c r="EG242" s="31">
        <v>0</v>
      </c>
      <c r="EH242" s="31">
        <v>0</v>
      </c>
      <c r="EI242" s="31">
        <v>0</v>
      </c>
      <c r="EJ242" s="31">
        <v>0</v>
      </c>
      <c r="EK242" s="31">
        <v>0</v>
      </c>
      <c r="EL242" s="31">
        <v>0</v>
      </c>
      <c r="EM242" s="31">
        <v>0</v>
      </c>
      <c r="EN242" s="31">
        <v>0</v>
      </c>
      <c r="EO242" s="31">
        <v>0</v>
      </c>
      <c r="EP242" s="31">
        <v>0</v>
      </c>
      <c r="EQ242" s="31">
        <v>0</v>
      </c>
      <c r="ER242" s="31">
        <v>0</v>
      </c>
      <c r="ES242" s="31">
        <v>0</v>
      </c>
      <c r="ET242" s="31">
        <v>0</v>
      </c>
      <c r="EU242" s="31">
        <v>0</v>
      </c>
      <c r="EV242" s="31">
        <v>0</v>
      </c>
      <c r="EW242" s="31">
        <v>0</v>
      </c>
      <c r="EX242" s="31">
        <v>0</v>
      </c>
      <c r="EY242" s="31">
        <v>0</v>
      </c>
      <c r="EZ242" s="31">
        <v>0</v>
      </c>
      <c r="FA242" s="31">
        <v>0</v>
      </c>
      <c r="FB242" s="31">
        <v>0</v>
      </c>
      <c r="FC242" s="31">
        <v>0</v>
      </c>
      <c r="FD242" s="31">
        <v>0</v>
      </c>
      <c r="FE242" s="31">
        <v>0</v>
      </c>
      <c r="FF242" s="31">
        <v>0</v>
      </c>
      <c r="FG242" s="31">
        <v>0</v>
      </c>
      <c r="FH242" s="31">
        <v>0</v>
      </c>
      <c r="FI242" s="31">
        <v>0</v>
      </c>
      <c r="FJ242" s="31">
        <v>0</v>
      </c>
      <c r="FK242" s="31">
        <v>0</v>
      </c>
      <c r="FL242" s="31">
        <v>0</v>
      </c>
      <c r="FM242" s="31">
        <v>0</v>
      </c>
      <c r="FN242" s="31">
        <v>0</v>
      </c>
      <c r="FO242" s="31">
        <v>0</v>
      </c>
      <c r="FP242" s="31">
        <v>0</v>
      </c>
      <c r="FQ242" s="31">
        <v>0</v>
      </c>
      <c r="FR242" s="31">
        <v>0</v>
      </c>
      <c r="FS242" s="31">
        <v>0</v>
      </c>
      <c r="FT242" s="31">
        <v>0</v>
      </c>
      <c r="FU242" s="31">
        <v>0</v>
      </c>
      <c r="FV242" s="31">
        <v>0</v>
      </c>
      <c r="FW242" s="31">
        <v>0</v>
      </c>
      <c r="FX242" s="31">
        <v>0</v>
      </c>
      <c r="FY242" s="31">
        <v>0</v>
      </c>
      <c r="FZ242" s="31">
        <v>0</v>
      </c>
      <c r="GA242" s="31">
        <v>0</v>
      </c>
      <c r="GB242" s="31">
        <v>0</v>
      </c>
      <c r="GC242" s="31">
        <v>0</v>
      </c>
      <c r="GD242" s="31">
        <v>0</v>
      </c>
      <c r="GE242" s="31">
        <v>0</v>
      </c>
      <c r="GF242" s="31">
        <v>0</v>
      </c>
      <c r="GG242" s="31">
        <v>0</v>
      </c>
      <c r="GH242" s="31">
        <v>0</v>
      </c>
      <c r="GI242" s="31">
        <v>0</v>
      </c>
      <c r="GJ242" s="31">
        <v>0</v>
      </c>
      <c r="GK242" s="31">
        <v>0</v>
      </c>
      <c r="GL242" s="31">
        <v>0</v>
      </c>
      <c r="GM242" s="31">
        <v>0</v>
      </c>
      <c r="GN242" s="31">
        <v>0</v>
      </c>
      <c r="GO242" s="31">
        <v>0</v>
      </c>
      <c r="GP242" s="31">
        <v>0</v>
      </c>
      <c r="GQ242" s="31">
        <v>0</v>
      </c>
      <c r="GR242" s="31">
        <v>0</v>
      </c>
      <c r="GS242" s="31">
        <v>0</v>
      </c>
      <c r="GT242" s="31">
        <v>0</v>
      </c>
      <c r="GU242" s="31">
        <v>0</v>
      </c>
      <c r="GV242" s="31">
        <v>0</v>
      </c>
      <c r="GW242" s="31">
        <v>0</v>
      </c>
      <c r="GX242" s="31">
        <v>0</v>
      </c>
      <c r="GY242" s="31">
        <v>0</v>
      </c>
      <c r="GZ242" s="31">
        <v>0</v>
      </c>
      <c r="HA242" s="31">
        <v>0</v>
      </c>
      <c r="HB242" s="31">
        <v>0</v>
      </c>
      <c r="HC242" s="31">
        <v>0</v>
      </c>
      <c r="HD242" s="31">
        <v>0</v>
      </c>
      <c r="HE242" s="31">
        <v>0</v>
      </c>
      <c r="HF242" s="31">
        <v>0</v>
      </c>
      <c r="HG242" s="31">
        <v>0</v>
      </c>
      <c r="HH242" s="31">
        <v>0</v>
      </c>
      <c r="HI242" s="31">
        <v>0</v>
      </c>
      <c r="HJ242" s="31">
        <v>0</v>
      </c>
      <c r="HK242" s="31">
        <v>0</v>
      </c>
      <c r="HL242" s="31">
        <v>0</v>
      </c>
      <c r="HM242" s="31">
        <v>0</v>
      </c>
      <c r="HN242" s="31">
        <v>0</v>
      </c>
      <c r="HO242" s="31">
        <v>0</v>
      </c>
      <c r="HP242" s="31">
        <v>0</v>
      </c>
      <c r="HQ242" s="31">
        <v>0</v>
      </c>
      <c r="HR242" s="31">
        <v>0</v>
      </c>
      <c r="HS242" s="31">
        <v>0</v>
      </c>
      <c r="HT242" s="31">
        <v>0</v>
      </c>
      <c r="HU242" s="31">
        <v>0</v>
      </c>
      <c r="HV242" s="31">
        <v>0</v>
      </c>
      <c r="HW242" s="31">
        <v>0</v>
      </c>
      <c r="HX242" s="31">
        <v>0</v>
      </c>
      <c r="HY242" s="31">
        <v>0</v>
      </c>
      <c r="HZ242" s="31">
        <v>0</v>
      </c>
      <c r="IA242" s="31">
        <v>0</v>
      </c>
      <c r="IB242" s="31">
        <v>0</v>
      </c>
      <c r="IC242" s="31">
        <v>0</v>
      </c>
      <c r="ID242" s="31">
        <v>0</v>
      </c>
      <c r="IE242" s="31">
        <v>0</v>
      </c>
      <c r="IF242" s="31">
        <v>0</v>
      </c>
      <c r="IG242" s="31">
        <v>0</v>
      </c>
      <c r="IH242" s="31">
        <v>0</v>
      </c>
      <c r="II242" s="31">
        <v>0</v>
      </c>
      <c r="IJ242" s="31">
        <v>0</v>
      </c>
      <c r="IK242" s="31">
        <v>0</v>
      </c>
      <c r="IL242" s="31">
        <v>0</v>
      </c>
      <c r="IM242" s="31">
        <v>0</v>
      </c>
      <c r="IN242" s="31">
        <v>0</v>
      </c>
      <c r="IO242" s="31">
        <v>0</v>
      </c>
      <c r="IP242" s="31">
        <v>0</v>
      </c>
      <c r="IQ242" s="31">
        <v>0</v>
      </c>
      <c r="IR242" s="31">
        <v>0</v>
      </c>
      <c r="IS242" s="31">
        <v>0</v>
      </c>
      <c r="IT242" s="31">
        <v>0</v>
      </c>
      <c r="IU242" s="31">
        <v>0</v>
      </c>
      <c r="IV242" s="31">
        <v>0</v>
      </c>
      <c r="IW242" s="31">
        <v>0</v>
      </c>
      <c r="IX242" s="31">
        <v>0</v>
      </c>
      <c r="IY242" s="31">
        <v>0</v>
      </c>
      <c r="IZ242" s="3"/>
      <c r="JA242" s="3"/>
    </row>
    <row r="243" spans="1:261" x14ac:dyDescent="0.25">
      <c r="A243" s="3"/>
      <c r="B243" s="3"/>
      <c r="C243" s="3"/>
      <c r="D243" s="205" t="s">
        <v>410</v>
      </c>
      <c r="E243" s="205" t="s">
        <v>428</v>
      </c>
      <c r="F243" s="10" t="s">
        <v>311</v>
      </c>
      <c r="G243" s="3"/>
      <c r="H243" s="3"/>
      <c r="I243" s="3"/>
      <c r="J243" s="5" t="s">
        <v>4</v>
      </c>
      <c r="K243" s="3"/>
      <c r="L243" s="3"/>
      <c r="M243" s="3"/>
      <c r="N243" s="3"/>
      <c r="O243" s="3"/>
      <c r="P243" s="3"/>
      <c r="Q243" s="12">
        <v>0</v>
      </c>
      <c r="R243" s="3"/>
      <c r="S243" s="3"/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0</v>
      </c>
      <c r="AS243" s="31">
        <v>0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0</v>
      </c>
      <c r="BG243" s="31">
        <v>0</v>
      </c>
      <c r="BH243" s="31">
        <v>0</v>
      </c>
      <c r="BI243" s="31">
        <v>0</v>
      </c>
      <c r="BJ243" s="31">
        <v>0</v>
      </c>
      <c r="BK243" s="31">
        <v>0</v>
      </c>
      <c r="BL243" s="31">
        <v>0</v>
      </c>
      <c r="BM243" s="31">
        <v>0</v>
      </c>
      <c r="BN243" s="31">
        <v>0</v>
      </c>
      <c r="BO243" s="31">
        <v>0</v>
      </c>
      <c r="BP243" s="31">
        <v>0</v>
      </c>
      <c r="BQ243" s="31">
        <v>0</v>
      </c>
      <c r="BR243" s="31">
        <v>0</v>
      </c>
      <c r="BS243" s="31">
        <v>0</v>
      </c>
      <c r="BT243" s="31">
        <v>0</v>
      </c>
      <c r="BU243" s="31">
        <v>0</v>
      </c>
      <c r="BV243" s="31">
        <v>0</v>
      </c>
      <c r="BW243" s="31">
        <v>0</v>
      </c>
      <c r="BX243" s="31">
        <v>0</v>
      </c>
      <c r="BY243" s="31">
        <v>0</v>
      </c>
      <c r="BZ243" s="31">
        <v>0</v>
      </c>
      <c r="CA243" s="31">
        <v>0</v>
      </c>
      <c r="CB243" s="31">
        <v>0</v>
      </c>
      <c r="CC243" s="31">
        <v>0</v>
      </c>
      <c r="CD243" s="31">
        <v>0</v>
      </c>
      <c r="CE243" s="31">
        <v>0</v>
      </c>
      <c r="CF243" s="31">
        <v>0</v>
      </c>
      <c r="CG243" s="31">
        <v>0</v>
      </c>
      <c r="CH243" s="31">
        <v>0</v>
      </c>
      <c r="CI243" s="31">
        <v>0</v>
      </c>
      <c r="CJ243" s="31">
        <v>0</v>
      </c>
      <c r="CK243" s="31">
        <v>0</v>
      </c>
      <c r="CL243" s="31">
        <v>0</v>
      </c>
      <c r="CM243" s="31">
        <v>0</v>
      </c>
      <c r="CN243" s="31">
        <v>0</v>
      </c>
      <c r="CO243" s="31">
        <v>0</v>
      </c>
      <c r="CP243" s="31">
        <v>0</v>
      </c>
      <c r="CQ243" s="31">
        <v>0</v>
      </c>
      <c r="CR243" s="31">
        <v>0</v>
      </c>
      <c r="CS243" s="31">
        <v>0</v>
      </c>
      <c r="CT243" s="31">
        <v>0</v>
      </c>
      <c r="CU243" s="31">
        <v>0</v>
      </c>
      <c r="CV243" s="31">
        <v>0</v>
      </c>
      <c r="CW243" s="31">
        <v>0</v>
      </c>
      <c r="CX243" s="31">
        <v>0</v>
      </c>
      <c r="CY243" s="31">
        <v>0</v>
      </c>
      <c r="CZ243" s="31">
        <v>0</v>
      </c>
      <c r="DA243" s="31">
        <v>0</v>
      </c>
      <c r="DB243" s="31">
        <v>0</v>
      </c>
      <c r="DC243" s="31">
        <v>0</v>
      </c>
      <c r="DD243" s="31">
        <v>0</v>
      </c>
      <c r="DE243" s="31">
        <v>0</v>
      </c>
      <c r="DF243" s="31">
        <v>0</v>
      </c>
      <c r="DG243" s="31">
        <v>0</v>
      </c>
      <c r="DH243" s="31">
        <v>0</v>
      </c>
      <c r="DI243" s="31">
        <v>0</v>
      </c>
      <c r="DJ243" s="31">
        <v>0</v>
      </c>
      <c r="DK243" s="31">
        <v>0</v>
      </c>
      <c r="DL243" s="31">
        <v>0</v>
      </c>
      <c r="DM243" s="31">
        <v>0</v>
      </c>
      <c r="DN243" s="31">
        <v>0</v>
      </c>
      <c r="DO243" s="31">
        <v>0</v>
      </c>
      <c r="DP243" s="31">
        <v>0</v>
      </c>
      <c r="DQ243" s="31">
        <v>0</v>
      </c>
      <c r="DR243" s="31">
        <v>0</v>
      </c>
      <c r="DS243" s="31">
        <v>0</v>
      </c>
      <c r="DT243" s="31">
        <v>0</v>
      </c>
      <c r="DU243" s="31">
        <v>0</v>
      </c>
      <c r="DV243" s="31">
        <v>0</v>
      </c>
      <c r="DW243" s="31">
        <v>0</v>
      </c>
      <c r="DX243" s="31">
        <v>0</v>
      </c>
      <c r="DY243" s="31">
        <v>0</v>
      </c>
      <c r="DZ243" s="31">
        <v>0</v>
      </c>
      <c r="EA243" s="31">
        <v>0</v>
      </c>
      <c r="EB243" s="31">
        <v>0</v>
      </c>
      <c r="EC243" s="31">
        <v>0</v>
      </c>
      <c r="ED243" s="31">
        <v>0</v>
      </c>
      <c r="EE243" s="31">
        <v>0</v>
      </c>
      <c r="EF243" s="31">
        <v>0</v>
      </c>
      <c r="EG243" s="31">
        <v>0</v>
      </c>
      <c r="EH243" s="31">
        <v>0</v>
      </c>
      <c r="EI243" s="31">
        <v>0</v>
      </c>
      <c r="EJ243" s="31">
        <v>0</v>
      </c>
      <c r="EK243" s="31">
        <v>0</v>
      </c>
      <c r="EL243" s="31">
        <v>0</v>
      </c>
      <c r="EM243" s="31">
        <v>0</v>
      </c>
      <c r="EN243" s="31">
        <v>0</v>
      </c>
      <c r="EO243" s="31">
        <v>0</v>
      </c>
      <c r="EP243" s="31">
        <v>0</v>
      </c>
      <c r="EQ243" s="31">
        <v>0</v>
      </c>
      <c r="ER243" s="31">
        <v>0</v>
      </c>
      <c r="ES243" s="31">
        <v>0</v>
      </c>
      <c r="ET243" s="31">
        <v>0</v>
      </c>
      <c r="EU243" s="31">
        <v>0</v>
      </c>
      <c r="EV243" s="31">
        <v>0</v>
      </c>
      <c r="EW243" s="31">
        <v>0</v>
      </c>
      <c r="EX243" s="31">
        <v>0</v>
      </c>
      <c r="EY243" s="31">
        <v>0</v>
      </c>
      <c r="EZ243" s="31">
        <v>0</v>
      </c>
      <c r="FA243" s="31">
        <v>0</v>
      </c>
      <c r="FB243" s="31">
        <v>0</v>
      </c>
      <c r="FC243" s="31">
        <v>0</v>
      </c>
      <c r="FD243" s="31">
        <v>0</v>
      </c>
      <c r="FE243" s="31">
        <v>0</v>
      </c>
      <c r="FF243" s="31">
        <v>0</v>
      </c>
      <c r="FG243" s="31">
        <v>0</v>
      </c>
      <c r="FH243" s="31">
        <v>0</v>
      </c>
      <c r="FI243" s="31">
        <v>0</v>
      </c>
      <c r="FJ243" s="31">
        <v>0</v>
      </c>
      <c r="FK243" s="31">
        <v>0</v>
      </c>
      <c r="FL243" s="31">
        <v>0</v>
      </c>
      <c r="FM243" s="31">
        <v>0</v>
      </c>
      <c r="FN243" s="31">
        <v>0</v>
      </c>
      <c r="FO243" s="31">
        <v>0</v>
      </c>
      <c r="FP243" s="31">
        <v>0</v>
      </c>
      <c r="FQ243" s="31">
        <v>0</v>
      </c>
      <c r="FR243" s="31">
        <v>0</v>
      </c>
      <c r="FS243" s="31">
        <v>0</v>
      </c>
      <c r="FT243" s="31">
        <v>0</v>
      </c>
      <c r="FU243" s="31">
        <v>0</v>
      </c>
      <c r="FV243" s="31">
        <v>0</v>
      </c>
      <c r="FW243" s="31">
        <v>0</v>
      </c>
      <c r="FX243" s="31">
        <v>0</v>
      </c>
      <c r="FY243" s="31">
        <v>0</v>
      </c>
      <c r="FZ243" s="31">
        <v>0</v>
      </c>
      <c r="GA243" s="31">
        <v>0</v>
      </c>
      <c r="GB243" s="31">
        <v>0</v>
      </c>
      <c r="GC243" s="31">
        <v>0</v>
      </c>
      <c r="GD243" s="31">
        <v>0</v>
      </c>
      <c r="GE243" s="31">
        <v>0</v>
      </c>
      <c r="GF243" s="31">
        <v>0</v>
      </c>
      <c r="GG243" s="31">
        <v>0</v>
      </c>
      <c r="GH243" s="31">
        <v>0</v>
      </c>
      <c r="GI243" s="31">
        <v>0</v>
      </c>
      <c r="GJ243" s="31">
        <v>0</v>
      </c>
      <c r="GK243" s="31">
        <v>0</v>
      </c>
      <c r="GL243" s="31">
        <v>0</v>
      </c>
      <c r="GM243" s="31">
        <v>0</v>
      </c>
      <c r="GN243" s="31">
        <v>0</v>
      </c>
      <c r="GO243" s="31">
        <v>0</v>
      </c>
      <c r="GP243" s="31">
        <v>0</v>
      </c>
      <c r="GQ243" s="31">
        <v>0</v>
      </c>
      <c r="GR243" s="31">
        <v>0</v>
      </c>
      <c r="GS243" s="31">
        <v>0</v>
      </c>
      <c r="GT243" s="31">
        <v>0</v>
      </c>
      <c r="GU243" s="31">
        <v>0</v>
      </c>
      <c r="GV243" s="31">
        <v>0</v>
      </c>
      <c r="GW243" s="31">
        <v>0</v>
      </c>
      <c r="GX243" s="31">
        <v>0</v>
      </c>
      <c r="GY243" s="31">
        <v>0</v>
      </c>
      <c r="GZ243" s="31">
        <v>0</v>
      </c>
      <c r="HA243" s="31">
        <v>0</v>
      </c>
      <c r="HB243" s="31">
        <v>0</v>
      </c>
      <c r="HC243" s="31">
        <v>0</v>
      </c>
      <c r="HD243" s="31">
        <v>0</v>
      </c>
      <c r="HE243" s="31">
        <v>0</v>
      </c>
      <c r="HF243" s="31">
        <v>0</v>
      </c>
      <c r="HG243" s="31">
        <v>0</v>
      </c>
      <c r="HH243" s="31">
        <v>0</v>
      </c>
      <c r="HI243" s="31">
        <v>0</v>
      </c>
      <c r="HJ243" s="31">
        <v>0</v>
      </c>
      <c r="HK243" s="31">
        <v>0</v>
      </c>
      <c r="HL243" s="31">
        <v>0</v>
      </c>
      <c r="HM243" s="31">
        <v>0</v>
      </c>
      <c r="HN243" s="31">
        <v>0</v>
      </c>
      <c r="HO243" s="31">
        <v>0</v>
      </c>
      <c r="HP243" s="31">
        <v>0</v>
      </c>
      <c r="HQ243" s="31">
        <v>0</v>
      </c>
      <c r="HR243" s="31">
        <v>0</v>
      </c>
      <c r="HS243" s="31">
        <v>0</v>
      </c>
      <c r="HT243" s="31">
        <v>0</v>
      </c>
      <c r="HU243" s="31">
        <v>0</v>
      </c>
      <c r="HV243" s="31">
        <v>0</v>
      </c>
      <c r="HW243" s="31">
        <v>0</v>
      </c>
      <c r="HX243" s="31">
        <v>0</v>
      </c>
      <c r="HY243" s="31">
        <v>0</v>
      </c>
      <c r="HZ243" s="31">
        <v>0</v>
      </c>
      <c r="IA243" s="31">
        <v>0</v>
      </c>
      <c r="IB243" s="31">
        <v>0</v>
      </c>
      <c r="IC243" s="31">
        <v>0</v>
      </c>
      <c r="ID243" s="31">
        <v>0</v>
      </c>
      <c r="IE243" s="31">
        <v>0</v>
      </c>
      <c r="IF243" s="31">
        <v>0</v>
      </c>
      <c r="IG243" s="31">
        <v>0</v>
      </c>
      <c r="IH243" s="31">
        <v>0</v>
      </c>
      <c r="II243" s="31">
        <v>0</v>
      </c>
      <c r="IJ243" s="31">
        <v>0</v>
      </c>
      <c r="IK243" s="31">
        <v>0</v>
      </c>
      <c r="IL243" s="31">
        <v>0</v>
      </c>
      <c r="IM243" s="31">
        <v>0</v>
      </c>
      <c r="IN243" s="31">
        <v>0</v>
      </c>
      <c r="IO243" s="31">
        <v>0</v>
      </c>
      <c r="IP243" s="31">
        <v>0</v>
      </c>
      <c r="IQ243" s="31">
        <v>0</v>
      </c>
      <c r="IR243" s="31">
        <v>0</v>
      </c>
      <c r="IS243" s="31">
        <v>0</v>
      </c>
      <c r="IT243" s="31">
        <v>0</v>
      </c>
      <c r="IU243" s="31">
        <v>0</v>
      </c>
      <c r="IV243" s="31">
        <v>0</v>
      </c>
      <c r="IW243" s="31">
        <v>0</v>
      </c>
      <c r="IX243" s="31">
        <v>0</v>
      </c>
      <c r="IY243" s="31">
        <v>0</v>
      </c>
      <c r="IZ243" s="3"/>
      <c r="JA243" s="3"/>
    </row>
    <row r="244" spans="1:261" x14ac:dyDescent="0.25">
      <c r="A244" s="3"/>
      <c r="B244" s="3"/>
      <c r="C244" s="3"/>
      <c r="D244" s="205" t="s">
        <v>410</v>
      </c>
      <c r="E244" s="205" t="s">
        <v>428</v>
      </c>
      <c r="F244" s="10" t="s">
        <v>102</v>
      </c>
      <c r="G244" s="3"/>
      <c r="H244" s="3"/>
      <c r="I244" s="3"/>
      <c r="J244" s="5" t="s">
        <v>4</v>
      </c>
      <c r="K244" s="3"/>
      <c r="L244" s="3"/>
      <c r="M244" s="3"/>
      <c r="N244" s="3"/>
      <c r="O244" s="3"/>
      <c r="P244" s="3"/>
      <c r="Q244" s="12"/>
      <c r="R244" s="3"/>
      <c r="S244" s="50"/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  <c r="BK244" s="31">
        <v>0</v>
      </c>
      <c r="BL244" s="31">
        <v>0</v>
      </c>
      <c r="BM244" s="31">
        <v>0</v>
      </c>
      <c r="BN244" s="31">
        <v>0</v>
      </c>
      <c r="BO244" s="31">
        <v>0</v>
      </c>
      <c r="BP244" s="31">
        <v>0</v>
      </c>
      <c r="BQ244" s="31">
        <v>0</v>
      </c>
      <c r="BR244" s="31">
        <v>0</v>
      </c>
      <c r="BS244" s="31">
        <v>0</v>
      </c>
      <c r="BT244" s="31">
        <v>0</v>
      </c>
      <c r="BU244" s="31">
        <v>0</v>
      </c>
      <c r="BV244" s="31">
        <v>0</v>
      </c>
      <c r="BW244" s="31">
        <v>0</v>
      </c>
      <c r="BX244" s="31">
        <v>0</v>
      </c>
      <c r="BY244" s="31">
        <v>0</v>
      </c>
      <c r="BZ244" s="31">
        <v>0</v>
      </c>
      <c r="CA244" s="31">
        <v>0</v>
      </c>
      <c r="CB244" s="31">
        <v>0</v>
      </c>
      <c r="CC244" s="31">
        <v>0</v>
      </c>
      <c r="CD244" s="31">
        <v>0</v>
      </c>
      <c r="CE244" s="31">
        <v>0</v>
      </c>
      <c r="CF244" s="31">
        <v>0</v>
      </c>
      <c r="CG244" s="31">
        <v>0</v>
      </c>
      <c r="CH244" s="31">
        <v>0</v>
      </c>
      <c r="CI244" s="31">
        <v>0</v>
      </c>
      <c r="CJ244" s="31">
        <v>0</v>
      </c>
      <c r="CK244" s="31">
        <v>0</v>
      </c>
      <c r="CL244" s="31">
        <v>0</v>
      </c>
      <c r="CM244" s="31">
        <v>0</v>
      </c>
      <c r="CN244" s="31">
        <v>0</v>
      </c>
      <c r="CO244" s="31">
        <v>0</v>
      </c>
      <c r="CP244" s="31">
        <v>0</v>
      </c>
      <c r="CQ244" s="31">
        <v>0</v>
      </c>
      <c r="CR244" s="31">
        <v>0</v>
      </c>
      <c r="CS244" s="31">
        <v>0</v>
      </c>
      <c r="CT244" s="31">
        <v>0</v>
      </c>
      <c r="CU244" s="31">
        <v>0</v>
      </c>
      <c r="CV244" s="31">
        <v>0</v>
      </c>
      <c r="CW244" s="31">
        <v>0</v>
      </c>
      <c r="CX244" s="31">
        <v>0</v>
      </c>
      <c r="CY244" s="31">
        <v>0</v>
      </c>
      <c r="CZ244" s="31">
        <v>0</v>
      </c>
      <c r="DA244" s="31">
        <v>0</v>
      </c>
      <c r="DB244" s="31">
        <v>0</v>
      </c>
      <c r="DC244" s="31">
        <v>0</v>
      </c>
      <c r="DD244" s="31">
        <v>0</v>
      </c>
      <c r="DE244" s="31">
        <v>0</v>
      </c>
      <c r="DF244" s="31">
        <v>0</v>
      </c>
      <c r="DG244" s="31">
        <v>0</v>
      </c>
      <c r="DH244" s="31">
        <v>0</v>
      </c>
      <c r="DI244" s="31">
        <v>0</v>
      </c>
      <c r="DJ244" s="31">
        <v>0</v>
      </c>
      <c r="DK244" s="31">
        <v>0</v>
      </c>
      <c r="DL244" s="31">
        <v>0</v>
      </c>
      <c r="DM244" s="31">
        <v>0</v>
      </c>
      <c r="DN244" s="31">
        <v>0</v>
      </c>
      <c r="DO244" s="31">
        <v>0</v>
      </c>
      <c r="DP244" s="31">
        <v>0</v>
      </c>
      <c r="DQ244" s="31">
        <v>0</v>
      </c>
      <c r="DR244" s="31">
        <v>0</v>
      </c>
      <c r="DS244" s="31">
        <v>0</v>
      </c>
      <c r="DT244" s="31">
        <v>0</v>
      </c>
      <c r="DU244" s="31">
        <v>0</v>
      </c>
      <c r="DV244" s="31">
        <v>0</v>
      </c>
      <c r="DW244" s="31">
        <v>0</v>
      </c>
      <c r="DX244" s="31">
        <v>0</v>
      </c>
      <c r="DY244" s="31">
        <v>0</v>
      </c>
      <c r="DZ244" s="31">
        <v>0</v>
      </c>
      <c r="EA244" s="31">
        <v>0</v>
      </c>
      <c r="EB244" s="31">
        <v>0</v>
      </c>
      <c r="EC244" s="31">
        <v>0</v>
      </c>
      <c r="ED244" s="31">
        <v>0</v>
      </c>
      <c r="EE244" s="31">
        <v>0</v>
      </c>
      <c r="EF244" s="31">
        <v>0</v>
      </c>
      <c r="EG244" s="31">
        <v>0</v>
      </c>
      <c r="EH244" s="31">
        <v>0</v>
      </c>
      <c r="EI244" s="31">
        <v>0</v>
      </c>
      <c r="EJ244" s="31">
        <v>0</v>
      </c>
      <c r="EK244" s="31">
        <v>0</v>
      </c>
      <c r="EL244" s="31">
        <v>0</v>
      </c>
      <c r="EM244" s="31">
        <v>0</v>
      </c>
      <c r="EN244" s="31">
        <v>0</v>
      </c>
      <c r="EO244" s="31">
        <v>0</v>
      </c>
      <c r="EP244" s="31">
        <v>0</v>
      </c>
      <c r="EQ244" s="31">
        <v>0</v>
      </c>
      <c r="ER244" s="31">
        <v>0</v>
      </c>
      <c r="ES244" s="31">
        <v>0</v>
      </c>
      <c r="ET244" s="31">
        <v>0</v>
      </c>
      <c r="EU244" s="31">
        <v>0</v>
      </c>
      <c r="EV244" s="31">
        <v>0</v>
      </c>
      <c r="EW244" s="31">
        <v>0</v>
      </c>
      <c r="EX244" s="31">
        <v>0</v>
      </c>
      <c r="EY244" s="31">
        <v>0</v>
      </c>
      <c r="EZ244" s="31">
        <v>0</v>
      </c>
      <c r="FA244" s="31">
        <v>0</v>
      </c>
      <c r="FB244" s="31">
        <v>0</v>
      </c>
      <c r="FC244" s="31">
        <v>0</v>
      </c>
      <c r="FD244" s="31">
        <v>0</v>
      </c>
      <c r="FE244" s="31">
        <v>0</v>
      </c>
      <c r="FF244" s="31">
        <v>0</v>
      </c>
      <c r="FG244" s="31">
        <v>0</v>
      </c>
      <c r="FH244" s="31">
        <v>0</v>
      </c>
      <c r="FI244" s="31">
        <v>0</v>
      </c>
      <c r="FJ244" s="31">
        <v>0</v>
      </c>
      <c r="FK244" s="31">
        <v>0</v>
      </c>
      <c r="FL244" s="31">
        <v>0</v>
      </c>
      <c r="FM244" s="31">
        <v>0</v>
      </c>
      <c r="FN244" s="31">
        <v>0</v>
      </c>
      <c r="FO244" s="31">
        <v>0</v>
      </c>
      <c r="FP244" s="31">
        <v>0</v>
      </c>
      <c r="FQ244" s="31">
        <v>0</v>
      </c>
      <c r="FR244" s="31">
        <v>0</v>
      </c>
      <c r="FS244" s="31">
        <v>0</v>
      </c>
      <c r="FT244" s="31">
        <v>0</v>
      </c>
      <c r="FU244" s="31">
        <v>0</v>
      </c>
      <c r="FV244" s="31">
        <v>0</v>
      </c>
      <c r="FW244" s="31">
        <v>0</v>
      </c>
      <c r="FX244" s="31">
        <v>0</v>
      </c>
      <c r="FY244" s="31">
        <v>0</v>
      </c>
      <c r="FZ244" s="31">
        <v>0</v>
      </c>
      <c r="GA244" s="31">
        <v>0</v>
      </c>
      <c r="GB244" s="31">
        <v>0</v>
      </c>
      <c r="GC244" s="31">
        <v>0</v>
      </c>
      <c r="GD244" s="31">
        <v>0</v>
      </c>
      <c r="GE244" s="31">
        <v>0</v>
      </c>
      <c r="GF244" s="31">
        <v>0</v>
      </c>
      <c r="GG244" s="31">
        <v>0</v>
      </c>
      <c r="GH244" s="31">
        <v>0</v>
      </c>
      <c r="GI244" s="31">
        <v>0</v>
      </c>
      <c r="GJ244" s="31">
        <v>0</v>
      </c>
      <c r="GK244" s="31">
        <v>0</v>
      </c>
      <c r="GL244" s="31">
        <v>0</v>
      </c>
      <c r="GM244" s="31">
        <v>0</v>
      </c>
      <c r="GN244" s="31">
        <v>0</v>
      </c>
      <c r="GO244" s="31">
        <v>0</v>
      </c>
      <c r="GP244" s="31">
        <v>0</v>
      </c>
      <c r="GQ244" s="31">
        <v>0</v>
      </c>
      <c r="GR244" s="31">
        <v>0</v>
      </c>
      <c r="GS244" s="31">
        <v>0</v>
      </c>
      <c r="GT244" s="31">
        <v>0</v>
      </c>
      <c r="GU244" s="31">
        <v>0</v>
      </c>
      <c r="GV244" s="31">
        <v>0</v>
      </c>
      <c r="GW244" s="31">
        <v>0</v>
      </c>
      <c r="GX244" s="31">
        <v>0</v>
      </c>
      <c r="GY244" s="31">
        <v>0</v>
      </c>
      <c r="GZ244" s="31">
        <v>0</v>
      </c>
      <c r="HA244" s="31">
        <v>0</v>
      </c>
      <c r="HB244" s="31">
        <v>0</v>
      </c>
      <c r="HC244" s="31">
        <v>0</v>
      </c>
      <c r="HD244" s="31">
        <v>0</v>
      </c>
      <c r="HE244" s="31">
        <v>0</v>
      </c>
      <c r="HF244" s="31">
        <v>0</v>
      </c>
      <c r="HG244" s="31">
        <v>0</v>
      </c>
      <c r="HH244" s="31">
        <v>0</v>
      </c>
      <c r="HI244" s="31">
        <v>0</v>
      </c>
      <c r="HJ244" s="31">
        <v>0</v>
      </c>
      <c r="HK244" s="31">
        <v>0</v>
      </c>
      <c r="HL244" s="31">
        <v>0</v>
      </c>
      <c r="HM244" s="31">
        <v>0</v>
      </c>
      <c r="HN244" s="31">
        <v>0</v>
      </c>
      <c r="HO244" s="31">
        <v>0</v>
      </c>
      <c r="HP244" s="31">
        <v>0</v>
      </c>
      <c r="HQ244" s="31">
        <v>0</v>
      </c>
      <c r="HR244" s="31">
        <v>0</v>
      </c>
      <c r="HS244" s="31">
        <v>0</v>
      </c>
      <c r="HT244" s="31">
        <v>0</v>
      </c>
      <c r="HU244" s="31">
        <v>0</v>
      </c>
      <c r="HV244" s="31">
        <v>0</v>
      </c>
      <c r="HW244" s="31">
        <v>0</v>
      </c>
      <c r="HX244" s="31">
        <v>0</v>
      </c>
      <c r="HY244" s="31">
        <v>0</v>
      </c>
      <c r="HZ244" s="31">
        <v>0</v>
      </c>
      <c r="IA244" s="31">
        <v>0</v>
      </c>
      <c r="IB244" s="31">
        <v>0</v>
      </c>
      <c r="IC244" s="31">
        <v>0</v>
      </c>
      <c r="ID244" s="31">
        <v>0</v>
      </c>
      <c r="IE244" s="31">
        <v>0</v>
      </c>
      <c r="IF244" s="31">
        <v>0</v>
      </c>
      <c r="IG244" s="31">
        <v>0</v>
      </c>
      <c r="IH244" s="31">
        <v>0</v>
      </c>
      <c r="II244" s="31">
        <v>0</v>
      </c>
      <c r="IJ244" s="31">
        <v>0</v>
      </c>
      <c r="IK244" s="31">
        <v>0</v>
      </c>
      <c r="IL244" s="31">
        <v>0</v>
      </c>
      <c r="IM244" s="31">
        <v>0</v>
      </c>
      <c r="IN244" s="31">
        <v>0</v>
      </c>
      <c r="IO244" s="31">
        <v>0</v>
      </c>
      <c r="IP244" s="31">
        <v>0</v>
      </c>
      <c r="IQ244" s="31">
        <v>0</v>
      </c>
      <c r="IR244" s="31">
        <v>0</v>
      </c>
      <c r="IS244" s="31">
        <v>0</v>
      </c>
      <c r="IT244" s="31">
        <v>0</v>
      </c>
      <c r="IU244" s="31">
        <v>0</v>
      </c>
      <c r="IV244" s="31">
        <v>0</v>
      </c>
      <c r="IW244" s="31">
        <v>0</v>
      </c>
      <c r="IX244" s="31">
        <v>0</v>
      </c>
      <c r="IY244" s="31">
        <v>0</v>
      </c>
      <c r="IZ244" s="3"/>
      <c r="JA244" s="3"/>
    </row>
    <row r="245" spans="1:261" x14ac:dyDescent="0.25">
      <c r="A245" s="3"/>
      <c r="B245" s="3"/>
      <c r="C245" s="3"/>
      <c r="D245" s="205" t="s">
        <v>410</v>
      </c>
      <c r="E245" s="205" t="s">
        <v>428</v>
      </c>
      <c r="F245" s="10" t="s">
        <v>103</v>
      </c>
      <c r="G245" s="3"/>
      <c r="H245" s="3"/>
      <c r="I245" s="3"/>
      <c r="J245" s="5" t="s">
        <v>4</v>
      </c>
      <c r="K245" s="3"/>
      <c r="L245" s="20" t="s">
        <v>29</v>
      </c>
      <c r="M245" s="20"/>
      <c r="N245" s="20"/>
      <c r="O245" s="20"/>
      <c r="P245" s="20"/>
      <c r="Q245" s="46">
        <v>0</v>
      </c>
      <c r="R245" s="3"/>
      <c r="S245" s="50"/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0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  <c r="BK245" s="31">
        <v>0</v>
      </c>
      <c r="BL245" s="31">
        <v>0</v>
      </c>
      <c r="BM245" s="31">
        <v>0</v>
      </c>
      <c r="BN245" s="31">
        <v>0</v>
      </c>
      <c r="BO245" s="31">
        <v>0</v>
      </c>
      <c r="BP245" s="31">
        <v>0</v>
      </c>
      <c r="BQ245" s="31">
        <v>0</v>
      </c>
      <c r="BR245" s="31">
        <v>0</v>
      </c>
      <c r="BS245" s="31">
        <v>0</v>
      </c>
      <c r="BT245" s="31">
        <v>0</v>
      </c>
      <c r="BU245" s="31">
        <v>0</v>
      </c>
      <c r="BV245" s="31">
        <v>0</v>
      </c>
      <c r="BW245" s="31">
        <v>0</v>
      </c>
      <c r="BX245" s="31">
        <v>0</v>
      </c>
      <c r="BY245" s="31">
        <v>0</v>
      </c>
      <c r="BZ245" s="31">
        <v>0</v>
      </c>
      <c r="CA245" s="31">
        <v>0</v>
      </c>
      <c r="CB245" s="31">
        <v>0</v>
      </c>
      <c r="CC245" s="31">
        <v>0</v>
      </c>
      <c r="CD245" s="31">
        <v>0</v>
      </c>
      <c r="CE245" s="31">
        <v>0</v>
      </c>
      <c r="CF245" s="31">
        <v>0</v>
      </c>
      <c r="CG245" s="31">
        <v>0</v>
      </c>
      <c r="CH245" s="31">
        <v>0</v>
      </c>
      <c r="CI245" s="31">
        <v>0</v>
      </c>
      <c r="CJ245" s="31">
        <v>0</v>
      </c>
      <c r="CK245" s="31">
        <v>0</v>
      </c>
      <c r="CL245" s="31">
        <v>0</v>
      </c>
      <c r="CM245" s="31">
        <v>0</v>
      </c>
      <c r="CN245" s="31">
        <v>0</v>
      </c>
      <c r="CO245" s="31">
        <v>0</v>
      </c>
      <c r="CP245" s="31">
        <v>0</v>
      </c>
      <c r="CQ245" s="31">
        <v>0</v>
      </c>
      <c r="CR245" s="31">
        <v>0</v>
      </c>
      <c r="CS245" s="31">
        <v>0</v>
      </c>
      <c r="CT245" s="31">
        <v>0</v>
      </c>
      <c r="CU245" s="31">
        <v>0</v>
      </c>
      <c r="CV245" s="31">
        <v>0</v>
      </c>
      <c r="CW245" s="31">
        <v>0</v>
      </c>
      <c r="CX245" s="31">
        <v>0</v>
      </c>
      <c r="CY245" s="31">
        <v>0</v>
      </c>
      <c r="CZ245" s="31">
        <v>0</v>
      </c>
      <c r="DA245" s="31">
        <v>0</v>
      </c>
      <c r="DB245" s="31">
        <v>0</v>
      </c>
      <c r="DC245" s="31">
        <v>0</v>
      </c>
      <c r="DD245" s="31">
        <v>0</v>
      </c>
      <c r="DE245" s="31">
        <v>0</v>
      </c>
      <c r="DF245" s="31">
        <v>0</v>
      </c>
      <c r="DG245" s="31">
        <v>0</v>
      </c>
      <c r="DH245" s="31">
        <v>0</v>
      </c>
      <c r="DI245" s="31">
        <v>0</v>
      </c>
      <c r="DJ245" s="31">
        <v>0</v>
      </c>
      <c r="DK245" s="31">
        <v>0</v>
      </c>
      <c r="DL245" s="31">
        <v>0</v>
      </c>
      <c r="DM245" s="31">
        <v>0</v>
      </c>
      <c r="DN245" s="31">
        <v>0</v>
      </c>
      <c r="DO245" s="31">
        <v>0</v>
      </c>
      <c r="DP245" s="31">
        <v>0</v>
      </c>
      <c r="DQ245" s="31">
        <v>0</v>
      </c>
      <c r="DR245" s="31">
        <v>0</v>
      </c>
      <c r="DS245" s="31">
        <v>0</v>
      </c>
      <c r="DT245" s="31">
        <v>0</v>
      </c>
      <c r="DU245" s="31">
        <v>0</v>
      </c>
      <c r="DV245" s="31">
        <v>0</v>
      </c>
      <c r="DW245" s="31">
        <v>0</v>
      </c>
      <c r="DX245" s="31">
        <v>0</v>
      </c>
      <c r="DY245" s="31">
        <v>0</v>
      </c>
      <c r="DZ245" s="31">
        <v>0</v>
      </c>
      <c r="EA245" s="31">
        <v>0</v>
      </c>
      <c r="EB245" s="31">
        <v>0</v>
      </c>
      <c r="EC245" s="31">
        <v>0</v>
      </c>
      <c r="ED245" s="31">
        <v>0</v>
      </c>
      <c r="EE245" s="31">
        <v>0</v>
      </c>
      <c r="EF245" s="31">
        <v>0</v>
      </c>
      <c r="EG245" s="31">
        <v>0</v>
      </c>
      <c r="EH245" s="31">
        <v>0</v>
      </c>
      <c r="EI245" s="31">
        <v>0</v>
      </c>
      <c r="EJ245" s="31">
        <v>0</v>
      </c>
      <c r="EK245" s="31">
        <v>0</v>
      </c>
      <c r="EL245" s="31">
        <v>0</v>
      </c>
      <c r="EM245" s="31">
        <v>0</v>
      </c>
      <c r="EN245" s="31">
        <v>0</v>
      </c>
      <c r="EO245" s="31">
        <v>0</v>
      </c>
      <c r="EP245" s="31">
        <v>0</v>
      </c>
      <c r="EQ245" s="31">
        <v>0</v>
      </c>
      <c r="ER245" s="31">
        <v>0</v>
      </c>
      <c r="ES245" s="31">
        <v>0</v>
      </c>
      <c r="ET245" s="31">
        <v>0</v>
      </c>
      <c r="EU245" s="31">
        <v>0</v>
      </c>
      <c r="EV245" s="31">
        <v>0</v>
      </c>
      <c r="EW245" s="31">
        <v>0</v>
      </c>
      <c r="EX245" s="31">
        <v>0</v>
      </c>
      <c r="EY245" s="31">
        <v>0</v>
      </c>
      <c r="EZ245" s="31">
        <v>0</v>
      </c>
      <c r="FA245" s="31">
        <v>0</v>
      </c>
      <c r="FB245" s="31">
        <v>0</v>
      </c>
      <c r="FC245" s="31">
        <v>0</v>
      </c>
      <c r="FD245" s="31">
        <v>0</v>
      </c>
      <c r="FE245" s="31">
        <v>0</v>
      </c>
      <c r="FF245" s="31">
        <v>0</v>
      </c>
      <c r="FG245" s="31">
        <v>0</v>
      </c>
      <c r="FH245" s="31">
        <v>0</v>
      </c>
      <c r="FI245" s="31">
        <v>0</v>
      </c>
      <c r="FJ245" s="31">
        <v>0</v>
      </c>
      <c r="FK245" s="31">
        <v>0</v>
      </c>
      <c r="FL245" s="31">
        <v>0</v>
      </c>
      <c r="FM245" s="31">
        <v>0</v>
      </c>
      <c r="FN245" s="31">
        <v>0</v>
      </c>
      <c r="FO245" s="31">
        <v>0</v>
      </c>
      <c r="FP245" s="31">
        <v>0</v>
      </c>
      <c r="FQ245" s="31">
        <v>0</v>
      </c>
      <c r="FR245" s="31">
        <v>0</v>
      </c>
      <c r="FS245" s="31">
        <v>0</v>
      </c>
      <c r="FT245" s="31">
        <v>0</v>
      </c>
      <c r="FU245" s="31">
        <v>0</v>
      </c>
      <c r="FV245" s="31">
        <v>0</v>
      </c>
      <c r="FW245" s="31">
        <v>0</v>
      </c>
      <c r="FX245" s="31">
        <v>0</v>
      </c>
      <c r="FY245" s="31">
        <v>0</v>
      </c>
      <c r="FZ245" s="31">
        <v>0</v>
      </c>
      <c r="GA245" s="31">
        <v>0</v>
      </c>
      <c r="GB245" s="31">
        <v>0</v>
      </c>
      <c r="GC245" s="31">
        <v>0</v>
      </c>
      <c r="GD245" s="31">
        <v>0</v>
      </c>
      <c r="GE245" s="31">
        <v>0</v>
      </c>
      <c r="GF245" s="31">
        <v>0</v>
      </c>
      <c r="GG245" s="31">
        <v>0</v>
      </c>
      <c r="GH245" s="31">
        <v>0</v>
      </c>
      <c r="GI245" s="31">
        <v>0</v>
      </c>
      <c r="GJ245" s="31">
        <v>0</v>
      </c>
      <c r="GK245" s="31">
        <v>0</v>
      </c>
      <c r="GL245" s="31">
        <v>0</v>
      </c>
      <c r="GM245" s="31">
        <v>0</v>
      </c>
      <c r="GN245" s="31">
        <v>0</v>
      </c>
      <c r="GO245" s="31">
        <v>0</v>
      </c>
      <c r="GP245" s="31">
        <v>0</v>
      </c>
      <c r="GQ245" s="31">
        <v>0</v>
      </c>
      <c r="GR245" s="31">
        <v>0</v>
      </c>
      <c r="GS245" s="31">
        <v>0</v>
      </c>
      <c r="GT245" s="31">
        <v>0</v>
      </c>
      <c r="GU245" s="31">
        <v>0</v>
      </c>
      <c r="GV245" s="31">
        <v>0</v>
      </c>
      <c r="GW245" s="31">
        <v>0</v>
      </c>
      <c r="GX245" s="31">
        <v>0</v>
      </c>
      <c r="GY245" s="31">
        <v>0</v>
      </c>
      <c r="GZ245" s="31">
        <v>0</v>
      </c>
      <c r="HA245" s="31">
        <v>0</v>
      </c>
      <c r="HB245" s="31">
        <v>0</v>
      </c>
      <c r="HC245" s="31">
        <v>0</v>
      </c>
      <c r="HD245" s="31">
        <v>0</v>
      </c>
      <c r="HE245" s="31">
        <v>0</v>
      </c>
      <c r="HF245" s="31">
        <v>0</v>
      </c>
      <c r="HG245" s="31">
        <v>0</v>
      </c>
      <c r="HH245" s="31">
        <v>0</v>
      </c>
      <c r="HI245" s="31">
        <v>0</v>
      </c>
      <c r="HJ245" s="31">
        <v>0</v>
      </c>
      <c r="HK245" s="31">
        <v>0</v>
      </c>
      <c r="HL245" s="31">
        <v>0</v>
      </c>
      <c r="HM245" s="31">
        <v>0</v>
      </c>
      <c r="HN245" s="31">
        <v>0</v>
      </c>
      <c r="HO245" s="31">
        <v>0</v>
      </c>
      <c r="HP245" s="31">
        <v>0</v>
      </c>
      <c r="HQ245" s="31">
        <v>0</v>
      </c>
      <c r="HR245" s="31">
        <v>0</v>
      </c>
      <c r="HS245" s="31">
        <v>0</v>
      </c>
      <c r="HT245" s="31">
        <v>0</v>
      </c>
      <c r="HU245" s="31">
        <v>0</v>
      </c>
      <c r="HV245" s="31">
        <v>0</v>
      </c>
      <c r="HW245" s="31">
        <v>0</v>
      </c>
      <c r="HX245" s="31">
        <v>0</v>
      </c>
      <c r="HY245" s="31">
        <v>0</v>
      </c>
      <c r="HZ245" s="31">
        <v>0</v>
      </c>
      <c r="IA245" s="31">
        <v>0</v>
      </c>
      <c r="IB245" s="31">
        <v>0</v>
      </c>
      <c r="IC245" s="31">
        <v>0</v>
      </c>
      <c r="ID245" s="31">
        <v>0</v>
      </c>
      <c r="IE245" s="31">
        <v>0</v>
      </c>
      <c r="IF245" s="31">
        <v>0</v>
      </c>
      <c r="IG245" s="31">
        <v>0</v>
      </c>
      <c r="IH245" s="31">
        <v>0</v>
      </c>
      <c r="II245" s="31">
        <v>0</v>
      </c>
      <c r="IJ245" s="31">
        <v>0</v>
      </c>
      <c r="IK245" s="31">
        <v>0</v>
      </c>
      <c r="IL245" s="31">
        <v>0</v>
      </c>
      <c r="IM245" s="31">
        <v>0</v>
      </c>
      <c r="IN245" s="31">
        <v>0</v>
      </c>
      <c r="IO245" s="31">
        <v>0</v>
      </c>
      <c r="IP245" s="31">
        <v>0</v>
      </c>
      <c r="IQ245" s="31">
        <v>0</v>
      </c>
      <c r="IR245" s="31">
        <v>0</v>
      </c>
      <c r="IS245" s="31">
        <v>0</v>
      </c>
      <c r="IT245" s="31">
        <v>0</v>
      </c>
      <c r="IU245" s="31">
        <v>0</v>
      </c>
      <c r="IV245" s="31">
        <v>0</v>
      </c>
      <c r="IW245" s="31">
        <v>0</v>
      </c>
      <c r="IX245" s="31">
        <v>0</v>
      </c>
      <c r="IY245" s="31">
        <v>0</v>
      </c>
      <c r="IZ245" s="3"/>
      <c r="JA245" s="3"/>
    </row>
    <row r="246" spans="1:261" x14ac:dyDescent="0.25">
      <c r="A246" s="3"/>
      <c r="B246" s="3"/>
      <c r="C246" s="3"/>
      <c r="D246" s="205" t="s">
        <v>410</v>
      </c>
      <c r="E246" s="205" t="s">
        <v>428</v>
      </c>
      <c r="F246" s="10" t="s">
        <v>313</v>
      </c>
      <c r="G246" s="3"/>
      <c r="H246" s="3"/>
      <c r="I246" s="3"/>
      <c r="J246" s="5" t="s">
        <v>7</v>
      </c>
      <c r="K246" s="3"/>
      <c r="L246" s="3"/>
      <c r="M246" s="3"/>
      <c r="N246" s="3"/>
      <c r="O246" s="3"/>
      <c r="P246" s="3"/>
      <c r="Q246" s="43"/>
      <c r="R246" s="3"/>
      <c r="S246" s="3"/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6.9444444444444441E-3</v>
      </c>
      <c r="DM246" s="39">
        <v>6.9444444444444441E-3</v>
      </c>
      <c r="DN246" s="39">
        <v>6.9444444444444441E-3</v>
      </c>
      <c r="DO246" s="39">
        <v>6.9444444444444441E-3</v>
      </c>
      <c r="DP246" s="39">
        <v>6.9444444444444441E-3</v>
      </c>
      <c r="DQ246" s="39">
        <v>6.9444444444444441E-3</v>
      </c>
      <c r="DR246" s="39">
        <v>6.9444444444444441E-3</v>
      </c>
      <c r="DS246" s="39">
        <v>6.9444444444444441E-3</v>
      </c>
      <c r="DT246" s="39">
        <v>6.9444444444444441E-3</v>
      </c>
      <c r="DU246" s="39">
        <v>6.9444444444444441E-3</v>
      </c>
      <c r="DV246" s="39">
        <v>6.9444444444444441E-3</v>
      </c>
      <c r="DW246" s="39">
        <v>6.9444444444444441E-3</v>
      </c>
      <c r="DX246" s="39">
        <v>6.9444444444444441E-3</v>
      </c>
      <c r="DY246" s="39">
        <v>6.9444444444444441E-3</v>
      </c>
      <c r="DZ246" s="39">
        <v>6.9444444444444441E-3</v>
      </c>
      <c r="EA246" s="39">
        <v>6.9444444444444441E-3</v>
      </c>
      <c r="EB246" s="39">
        <v>6.9444444444444441E-3</v>
      </c>
      <c r="EC246" s="39">
        <v>6.9444444444444441E-3</v>
      </c>
      <c r="ED246" s="39">
        <v>6.9444444444444441E-3</v>
      </c>
      <c r="EE246" s="39">
        <v>6.9444444444444441E-3</v>
      </c>
      <c r="EF246" s="39">
        <v>6.9444444444444441E-3</v>
      </c>
      <c r="EG246" s="39">
        <v>6.9444444444444441E-3</v>
      </c>
      <c r="EH246" s="39">
        <v>6.9444444444444441E-3</v>
      </c>
      <c r="EI246" s="39">
        <v>6.9444444444444441E-3</v>
      </c>
      <c r="EJ246" s="39">
        <v>6.9444444444444441E-3</v>
      </c>
      <c r="EK246" s="39">
        <v>6.9444444444444441E-3</v>
      </c>
      <c r="EL246" s="39">
        <v>6.9444444444444441E-3</v>
      </c>
      <c r="EM246" s="39">
        <v>6.9444444444444441E-3</v>
      </c>
      <c r="EN246" s="39">
        <v>6.9444444444444441E-3</v>
      </c>
      <c r="EO246" s="39">
        <v>6.9444444444444441E-3</v>
      </c>
      <c r="EP246" s="39">
        <v>6.9444444444444441E-3</v>
      </c>
      <c r="EQ246" s="39">
        <v>6.9444444444444441E-3</v>
      </c>
      <c r="ER246" s="39">
        <v>6.9444444444444441E-3</v>
      </c>
      <c r="ES246" s="39">
        <v>6.9444444444444441E-3</v>
      </c>
      <c r="ET246" s="39">
        <v>6.9444444444444441E-3</v>
      </c>
      <c r="EU246" s="39">
        <v>6.9444444444444441E-3</v>
      </c>
      <c r="EV246" s="39">
        <v>6.9444444444444441E-3</v>
      </c>
      <c r="EW246" s="39">
        <v>6.9444444444444441E-3</v>
      </c>
      <c r="EX246" s="39">
        <v>6.9444444444444441E-3</v>
      </c>
      <c r="EY246" s="39">
        <v>6.9444444444444441E-3</v>
      </c>
      <c r="EZ246" s="39">
        <v>6.9444444444444441E-3</v>
      </c>
      <c r="FA246" s="39">
        <v>6.9444444444444441E-3</v>
      </c>
      <c r="FB246" s="39">
        <v>6.9444444444444441E-3</v>
      </c>
      <c r="FC246" s="39">
        <v>6.9444444444444441E-3</v>
      </c>
      <c r="FD246" s="39">
        <v>6.9444444444444441E-3</v>
      </c>
      <c r="FE246" s="39">
        <v>6.9444444444444441E-3</v>
      </c>
      <c r="FF246" s="39">
        <v>6.9444444444444441E-3</v>
      </c>
      <c r="FG246" s="39">
        <v>6.9444444444444441E-3</v>
      </c>
      <c r="FH246" s="39">
        <v>6.9444444444444441E-3</v>
      </c>
      <c r="FI246" s="39">
        <v>6.9444444444444441E-3</v>
      </c>
      <c r="FJ246" s="39">
        <v>6.9444444444444441E-3</v>
      </c>
      <c r="FK246" s="39">
        <v>6.9444444444444441E-3</v>
      </c>
      <c r="FL246" s="39">
        <v>6.9444444444444441E-3</v>
      </c>
      <c r="FM246" s="39">
        <v>6.9444444444444441E-3</v>
      </c>
      <c r="FN246" s="39">
        <v>6.9444444444444441E-3</v>
      </c>
      <c r="FO246" s="39">
        <v>6.9444444444444441E-3</v>
      </c>
      <c r="FP246" s="39">
        <v>6.9444444444444441E-3</v>
      </c>
      <c r="FQ246" s="39">
        <v>6.9444444444444441E-3</v>
      </c>
      <c r="FR246" s="39">
        <v>6.9444444444444441E-3</v>
      </c>
      <c r="FS246" s="39">
        <v>6.9444444444444441E-3</v>
      </c>
      <c r="FT246" s="39">
        <v>6.9444444444444441E-3</v>
      </c>
      <c r="FU246" s="39">
        <v>6.9444444444444441E-3</v>
      </c>
      <c r="FV246" s="39">
        <v>6.9444444444444441E-3</v>
      </c>
      <c r="FW246" s="39">
        <v>6.9444444444444441E-3</v>
      </c>
      <c r="FX246" s="39">
        <v>6.9444444444444441E-3</v>
      </c>
      <c r="FY246" s="39">
        <v>6.9444444444444441E-3</v>
      </c>
      <c r="FZ246" s="39">
        <v>6.9444444444444441E-3</v>
      </c>
      <c r="GA246" s="39">
        <v>6.9444444444444441E-3</v>
      </c>
      <c r="GB246" s="39">
        <v>6.9444444444444441E-3</v>
      </c>
      <c r="GC246" s="39">
        <v>6.9444444444444441E-3</v>
      </c>
      <c r="GD246" s="39">
        <v>6.9444444444444441E-3</v>
      </c>
      <c r="GE246" s="39">
        <v>6.9444444444444441E-3</v>
      </c>
      <c r="GF246" s="39">
        <v>6.9444444444444441E-3</v>
      </c>
      <c r="GG246" s="39">
        <v>6.9444444444444441E-3</v>
      </c>
      <c r="GH246" s="39">
        <v>6.9444444444444441E-3</v>
      </c>
      <c r="GI246" s="39">
        <v>6.9444444444444441E-3</v>
      </c>
      <c r="GJ246" s="39">
        <v>6.9444444444444441E-3</v>
      </c>
      <c r="GK246" s="39">
        <v>6.9444444444444441E-3</v>
      </c>
      <c r="GL246" s="39">
        <v>6.9444444444444441E-3</v>
      </c>
      <c r="GM246" s="39">
        <v>6.9444444444444441E-3</v>
      </c>
      <c r="GN246" s="39">
        <v>6.9444444444444441E-3</v>
      </c>
      <c r="GO246" s="39">
        <v>6.9444444444444441E-3</v>
      </c>
      <c r="GP246" s="39">
        <v>6.9444444444444441E-3</v>
      </c>
      <c r="GQ246" s="39">
        <v>6.9444444444444441E-3</v>
      </c>
      <c r="GR246" s="39">
        <v>6.9444444444444441E-3</v>
      </c>
      <c r="GS246" s="39">
        <v>6.9444444444444441E-3</v>
      </c>
      <c r="GT246" s="39">
        <v>6.9444444444444441E-3</v>
      </c>
      <c r="GU246" s="39">
        <v>6.9444444444444441E-3</v>
      </c>
      <c r="GV246" s="39">
        <v>6.9444444444444441E-3</v>
      </c>
      <c r="GW246" s="39">
        <v>6.9444444444444441E-3</v>
      </c>
      <c r="GX246" s="39">
        <v>6.9444444444444441E-3</v>
      </c>
      <c r="GY246" s="39">
        <v>6.9444444444444441E-3</v>
      </c>
      <c r="GZ246" s="39">
        <v>6.9444444444444441E-3</v>
      </c>
      <c r="HA246" s="39">
        <v>6.9444444444444441E-3</v>
      </c>
      <c r="HB246" s="39">
        <v>6.9444444444444441E-3</v>
      </c>
      <c r="HC246" s="39">
        <v>6.9444444444444441E-3</v>
      </c>
      <c r="HD246" s="39">
        <v>6.9444444444444441E-3</v>
      </c>
      <c r="HE246" s="39">
        <v>6.9444444444444441E-3</v>
      </c>
      <c r="HF246" s="39">
        <v>6.9444444444444441E-3</v>
      </c>
      <c r="HG246" s="39">
        <v>6.9444444444444441E-3</v>
      </c>
      <c r="HH246" s="39">
        <v>6.9444444444444441E-3</v>
      </c>
      <c r="HI246" s="39">
        <v>6.9444444444444441E-3</v>
      </c>
      <c r="HJ246" s="39">
        <v>6.9444444444444441E-3</v>
      </c>
      <c r="HK246" s="39">
        <v>6.9444444444444441E-3</v>
      </c>
      <c r="HL246" s="39">
        <v>6.9444444444444441E-3</v>
      </c>
      <c r="HM246" s="39">
        <v>6.9444444444444441E-3</v>
      </c>
      <c r="HN246" s="39">
        <v>6.9444444444444441E-3</v>
      </c>
      <c r="HO246" s="39">
        <v>6.9444444444444441E-3</v>
      </c>
      <c r="HP246" s="39">
        <v>6.9444444444444441E-3</v>
      </c>
      <c r="HQ246" s="39">
        <v>6.9444444444444441E-3</v>
      </c>
      <c r="HR246" s="39">
        <v>6.9444444444444441E-3</v>
      </c>
      <c r="HS246" s="39">
        <v>6.9444444444444441E-3</v>
      </c>
      <c r="HT246" s="39">
        <v>6.9444444444444441E-3</v>
      </c>
      <c r="HU246" s="39">
        <v>6.9444444444444441E-3</v>
      </c>
      <c r="HV246" s="39">
        <v>6.9444444444444441E-3</v>
      </c>
      <c r="HW246" s="39">
        <v>6.9444444444444441E-3</v>
      </c>
      <c r="HX246" s="39">
        <v>6.9444444444444441E-3</v>
      </c>
      <c r="HY246" s="39">
        <v>6.9444444444444441E-3</v>
      </c>
      <c r="HZ246" s="39">
        <v>6.9444444444444441E-3</v>
      </c>
      <c r="IA246" s="39">
        <v>6.9444444444444441E-3</v>
      </c>
      <c r="IB246" s="39">
        <v>6.9444444444444441E-3</v>
      </c>
      <c r="IC246" s="39">
        <v>6.9444444444444441E-3</v>
      </c>
      <c r="ID246" s="39">
        <v>6.9444444444444441E-3</v>
      </c>
      <c r="IE246" s="39">
        <v>6.9444444444444441E-3</v>
      </c>
      <c r="IF246" s="39">
        <v>6.9444444444444441E-3</v>
      </c>
      <c r="IG246" s="39">
        <v>6.9444444444444441E-3</v>
      </c>
      <c r="IH246" s="39">
        <v>6.9444444444444441E-3</v>
      </c>
      <c r="II246" s="39">
        <v>6.9444444444444441E-3</v>
      </c>
      <c r="IJ246" s="39">
        <v>6.9444444444444441E-3</v>
      </c>
      <c r="IK246" s="39">
        <v>6.9444444444444441E-3</v>
      </c>
      <c r="IL246" s="39">
        <v>6.9444444444444441E-3</v>
      </c>
      <c r="IM246" s="39">
        <v>6.9444444444444441E-3</v>
      </c>
      <c r="IN246" s="39">
        <v>6.9444444444444441E-3</v>
      </c>
      <c r="IO246" s="39">
        <v>6.9444444444444441E-3</v>
      </c>
      <c r="IP246" s="39">
        <v>6.9444444444444441E-3</v>
      </c>
      <c r="IQ246" s="39">
        <v>6.9444444444444441E-3</v>
      </c>
      <c r="IR246" s="39">
        <v>6.9444444444444441E-3</v>
      </c>
      <c r="IS246" s="39">
        <v>6.9444444444444441E-3</v>
      </c>
      <c r="IT246" s="39">
        <v>6.9444444444444441E-3</v>
      </c>
      <c r="IU246" s="39">
        <v>6.9444444444444441E-3</v>
      </c>
      <c r="IV246" s="39">
        <v>6.9444444444444441E-3</v>
      </c>
      <c r="IW246" s="39">
        <v>6.9444444444444441E-3</v>
      </c>
      <c r="IX246" s="39">
        <v>6.9444444444444441E-3</v>
      </c>
      <c r="IY246" s="39">
        <v>6.9444444444444441E-3</v>
      </c>
      <c r="IZ246" s="3"/>
      <c r="JA246" s="3"/>
    </row>
    <row r="247" spans="1:261" x14ac:dyDescent="0.25">
      <c r="A247" s="3"/>
      <c r="B247" s="3"/>
      <c r="C247" s="3"/>
      <c r="D247" s="205" t="s">
        <v>410</v>
      </c>
      <c r="E247" s="205" t="s">
        <v>428</v>
      </c>
      <c r="F247" s="10" t="s">
        <v>314</v>
      </c>
      <c r="G247" s="3"/>
      <c r="H247" s="3"/>
      <c r="I247" s="3"/>
      <c r="J247" s="5" t="s">
        <v>4</v>
      </c>
      <c r="K247" s="3"/>
      <c r="L247" s="3"/>
      <c r="M247" s="3"/>
      <c r="N247" s="3"/>
      <c r="O247" s="3"/>
      <c r="P247" s="3"/>
      <c r="Q247" s="12">
        <v>0</v>
      </c>
      <c r="R247" s="3"/>
      <c r="S247" s="3"/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0</v>
      </c>
      <c r="AI247" s="31">
        <v>0</v>
      </c>
      <c r="AJ247" s="31">
        <v>0</v>
      </c>
      <c r="AK247" s="31">
        <v>0</v>
      </c>
      <c r="AL247" s="31">
        <v>0</v>
      </c>
      <c r="AM247" s="31">
        <v>0</v>
      </c>
      <c r="AN247" s="31">
        <v>0</v>
      </c>
      <c r="AO247" s="31">
        <v>0</v>
      </c>
      <c r="AP247" s="31">
        <v>0</v>
      </c>
      <c r="AQ247" s="31">
        <v>0</v>
      </c>
      <c r="AR247" s="31">
        <v>0</v>
      </c>
      <c r="AS247" s="31">
        <v>0</v>
      </c>
      <c r="AT247" s="31">
        <v>0</v>
      </c>
      <c r="AU247" s="31">
        <v>0</v>
      </c>
      <c r="AV247" s="31">
        <v>0</v>
      </c>
      <c r="AW247" s="31">
        <v>0</v>
      </c>
      <c r="AX247" s="31">
        <v>0</v>
      </c>
      <c r="AY247" s="31">
        <v>0</v>
      </c>
      <c r="AZ247" s="31">
        <v>0</v>
      </c>
      <c r="BA247" s="31">
        <v>0</v>
      </c>
      <c r="BB247" s="31">
        <v>0</v>
      </c>
      <c r="BC247" s="31">
        <v>0</v>
      </c>
      <c r="BD247" s="31">
        <v>0</v>
      </c>
      <c r="BE247" s="31">
        <v>0</v>
      </c>
      <c r="BF247" s="31">
        <v>0</v>
      </c>
      <c r="BG247" s="31">
        <v>0</v>
      </c>
      <c r="BH247" s="31">
        <v>0</v>
      </c>
      <c r="BI247" s="31">
        <v>0</v>
      </c>
      <c r="BJ247" s="31">
        <v>0</v>
      </c>
      <c r="BK247" s="31">
        <v>0</v>
      </c>
      <c r="BL247" s="31">
        <v>0</v>
      </c>
      <c r="BM247" s="31">
        <v>0</v>
      </c>
      <c r="BN247" s="31">
        <v>0</v>
      </c>
      <c r="BO247" s="31">
        <v>0</v>
      </c>
      <c r="BP247" s="31">
        <v>0</v>
      </c>
      <c r="BQ247" s="31">
        <v>0</v>
      </c>
      <c r="BR247" s="31">
        <v>0</v>
      </c>
      <c r="BS247" s="31">
        <v>0</v>
      </c>
      <c r="BT247" s="31">
        <v>0</v>
      </c>
      <c r="BU247" s="31">
        <v>0</v>
      </c>
      <c r="BV247" s="31">
        <v>0</v>
      </c>
      <c r="BW247" s="31">
        <v>0</v>
      </c>
      <c r="BX247" s="31">
        <v>0</v>
      </c>
      <c r="BY247" s="31">
        <v>0</v>
      </c>
      <c r="BZ247" s="31">
        <v>0</v>
      </c>
      <c r="CA247" s="31">
        <v>0</v>
      </c>
      <c r="CB247" s="31">
        <v>0</v>
      </c>
      <c r="CC247" s="31">
        <v>0</v>
      </c>
      <c r="CD247" s="31">
        <v>0</v>
      </c>
      <c r="CE247" s="31">
        <v>0</v>
      </c>
      <c r="CF247" s="31">
        <v>0</v>
      </c>
      <c r="CG247" s="31">
        <v>0</v>
      </c>
      <c r="CH247" s="31">
        <v>0</v>
      </c>
      <c r="CI247" s="31">
        <v>0</v>
      </c>
      <c r="CJ247" s="31">
        <v>0</v>
      </c>
      <c r="CK247" s="31">
        <v>0</v>
      </c>
      <c r="CL247" s="31">
        <v>0</v>
      </c>
      <c r="CM247" s="31">
        <v>0</v>
      </c>
      <c r="CN247" s="31">
        <v>0</v>
      </c>
      <c r="CO247" s="31">
        <v>0</v>
      </c>
      <c r="CP247" s="31">
        <v>0</v>
      </c>
      <c r="CQ247" s="31">
        <v>0</v>
      </c>
      <c r="CR247" s="31">
        <v>0</v>
      </c>
      <c r="CS247" s="31">
        <v>0</v>
      </c>
      <c r="CT247" s="31">
        <v>0</v>
      </c>
      <c r="CU247" s="31">
        <v>0</v>
      </c>
      <c r="CV247" s="31">
        <v>0</v>
      </c>
      <c r="CW247" s="31">
        <v>0</v>
      </c>
      <c r="CX247" s="31">
        <v>0</v>
      </c>
      <c r="CY247" s="31">
        <v>0</v>
      </c>
      <c r="CZ247" s="31">
        <v>0</v>
      </c>
      <c r="DA247" s="31">
        <v>0</v>
      </c>
      <c r="DB247" s="31">
        <v>0</v>
      </c>
      <c r="DC247" s="31">
        <v>0</v>
      </c>
      <c r="DD247" s="31">
        <v>0</v>
      </c>
      <c r="DE247" s="31">
        <v>0</v>
      </c>
      <c r="DF247" s="31">
        <v>0</v>
      </c>
      <c r="DG247" s="31">
        <v>0</v>
      </c>
      <c r="DH247" s="31">
        <v>0</v>
      </c>
      <c r="DI247" s="31">
        <v>0</v>
      </c>
      <c r="DJ247" s="31">
        <v>0</v>
      </c>
      <c r="DK247" s="31">
        <v>0</v>
      </c>
      <c r="DL247" s="31">
        <v>0</v>
      </c>
      <c r="DM247" s="31">
        <v>0</v>
      </c>
      <c r="DN247" s="31">
        <v>0</v>
      </c>
      <c r="DO247" s="31">
        <v>0</v>
      </c>
      <c r="DP247" s="31">
        <v>0</v>
      </c>
      <c r="DQ247" s="31">
        <v>0</v>
      </c>
      <c r="DR247" s="31">
        <v>0</v>
      </c>
      <c r="DS247" s="31">
        <v>0</v>
      </c>
      <c r="DT247" s="31">
        <v>0</v>
      </c>
      <c r="DU247" s="31">
        <v>0</v>
      </c>
      <c r="DV247" s="31">
        <v>0</v>
      </c>
      <c r="DW247" s="31">
        <v>0</v>
      </c>
      <c r="DX247" s="31">
        <v>0</v>
      </c>
      <c r="DY247" s="31">
        <v>0</v>
      </c>
      <c r="DZ247" s="31">
        <v>0</v>
      </c>
      <c r="EA247" s="31">
        <v>0</v>
      </c>
      <c r="EB247" s="31">
        <v>0</v>
      </c>
      <c r="EC247" s="31">
        <v>0</v>
      </c>
      <c r="ED247" s="31">
        <v>0</v>
      </c>
      <c r="EE247" s="31">
        <v>0</v>
      </c>
      <c r="EF247" s="31">
        <v>0</v>
      </c>
      <c r="EG247" s="31">
        <v>0</v>
      </c>
      <c r="EH247" s="31">
        <v>0</v>
      </c>
      <c r="EI247" s="31">
        <v>0</v>
      </c>
      <c r="EJ247" s="31">
        <v>0</v>
      </c>
      <c r="EK247" s="31">
        <v>0</v>
      </c>
      <c r="EL247" s="31">
        <v>0</v>
      </c>
      <c r="EM247" s="31">
        <v>0</v>
      </c>
      <c r="EN247" s="31">
        <v>0</v>
      </c>
      <c r="EO247" s="31">
        <v>0</v>
      </c>
      <c r="EP247" s="31">
        <v>0</v>
      </c>
      <c r="EQ247" s="31">
        <v>0</v>
      </c>
      <c r="ER247" s="31">
        <v>0</v>
      </c>
      <c r="ES247" s="31">
        <v>0</v>
      </c>
      <c r="ET247" s="31">
        <v>0</v>
      </c>
      <c r="EU247" s="31">
        <v>0</v>
      </c>
      <c r="EV247" s="31">
        <v>0</v>
      </c>
      <c r="EW247" s="31">
        <v>0</v>
      </c>
      <c r="EX247" s="31">
        <v>0</v>
      </c>
      <c r="EY247" s="31">
        <v>0</v>
      </c>
      <c r="EZ247" s="31">
        <v>0</v>
      </c>
      <c r="FA247" s="31">
        <v>0</v>
      </c>
      <c r="FB247" s="31">
        <v>0</v>
      </c>
      <c r="FC247" s="31">
        <v>0</v>
      </c>
      <c r="FD247" s="31">
        <v>0</v>
      </c>
      <c r="FE247" s="31">
        <v>0</v>
      </c>
      <c r="FF247" s="31">
        <v>0</v>
      </c>
      <c r="FG247" s="31">
        <v>0</v>
      </c>
      <c r="FH247" s="31">
        <v>0</v>
      </c>
      <c r="FI247" s="31">
        <v>0</v>
      </c>
      <c r="FJ247" s="31">
        <v>0</v>
      </c>
      <c r="FK247" s="31">
        <v>0</v>
      </c>
      <c r="FL247" s="31">
        <v>0</v>
      </c>
      <c r="FM247" s="31">
        <v>0</v>
      </c>
      <c r="FN247" s="31">
        <v>0</v>
      </c>
      <c r="FO247" s="31">
        <v>0</v>
      </c>
      <c r="FP247" s="31">
        <v>0</v>
      </c>
      <c r="FQ247" s="31">
        <v>0</v>
      </c>
      <c r="FR247" s="31">
        <v>0</v>
      </c>
      <c r="FS247" s="31">
        <v>0</v>
      </c>
      <c r="FT247" s="31">
        <v>0</v>
      </c>
      <c r="FU247" s="31">
        <v>0</v>
      </c>
      <c r="FV247" s="31">
        <v>0</v>
      </c>
      <c r="FW247" s="31">
        <v>0</v>
      </c>
      <c r="FX247" s="31">
        <v>0</v>
      </c>
      <c r="FY247" s="31">
        <v>0</v>
      </c>
      <c r="FZ247" s="31">
        <v>0</v>
      </c>
      <c r="GA247" s="31">
        <v>0</v>
      </c>
      <c r="GB247" s="31">
        <v>0</v>
      </c>
      <c r="GC247" s="31">
        <v>0</v>
      </c>
      <c r="GD247" s="31">
        <v>0</v>
      </c>
      <c r="GE247" s="31">
        <v>0</v>
      </c>
      <c r="GF247" s="31">
        <v>0</v>
      </c>
      <c r="GG247" s="31">
        <v>0</v>
      </c>
      <c r="GH247" s="31">
        <v>0</v>
      </c>
      <c r="GI247" s="31">
        <v>0</v>
      </c>
      <c r="GJ247" s="31">
        <v>0</v>
      </c>
      <c r="GK247" s="31">
        <v>0</v>
      </c>
      <c r="GL247" s="31">
        <v>0</v>
      </c>
      <c r="GM247" s="31">
        <v>0</v>
      </c>
      <c r="GN247" s="31">
        <v>0</v>
      </c>
      <c r="GO247" s="31">
        <v>0</v>
      </c>
      <c r="GP247" s="31">
        <v>0</v>
      </c>
      <c r="GQ247" s="31">
        <v>0</v>
      </c>
      <c r="GR247" s="31">
        <v>0</v>
      </c>
      <c r="GS247" s="31">
        <v>0</v>
      </c>
      <c r="GT247" s="31">
        <v>0</v>
      </c>
      <c r="GU247" s="31">
        <v>0</v>
      </c>
      <c r="GV247" s="31">
        <v>0</v>
      </c>
      <c r="GW247" s="31">
        <v>0</v>
      </c>
      <c r="GX247" s="31">
        <v>0</v>
      </c>
      <c r="GY247" s="31">
        <v>0</v>
      </c>
      <c r="GZ247" s="31">
        <v>0</v>
      </c>
      <c r="HA247" s="31">
        <v>0</v>
      </c>
      <c r="HB247" s="31">
        <v>0</v>
      </c>
      <c r="HC247" s="31">
        <v>0</v>
      </c>
      <c r="HD247" s="31">
        <v>0</v>
      </c>
      <c r="HE247" s="31">
        <v>0</v>
      </c>
      <c r="HF247" s="31">
        <v>0</v>
      </c>
      <c r="HG247" s="31">
        <v>0</v>
      </c>
      <c r="HH247" s="31">
        <v>0</v>
      </c>
      <c r="HI247" s="31">
        <v>0</v>
      </c>
      <c r="HJ247" s="31">
        <v>0</v>
      </c>
      <c r="HK247" s="31">
        <v>0</v>
      </c>
      <c r="HL247" s="31">
        <v>0</v>
      </c>
      <c r="HM247" s="31">
        <v>0</v>
      </c>
      <c r="HN247" s="31">
        <v>0</v>
      </c>
      <c r="HO247" s="31">
        <v>0</v>
      </c>
      <c r="HP247" s="31">
        <v>0</v>
      </c>
      <c r="HQ247" s="31">
        <v>0</v>
      </c>
      <c r="HR247" s="31">
        <v>0</v>
      </c>
      <c r="HS247" s="31">
        <v>0</v>
      </c>
      <c r="HT247" s="31">
        <v>0</v>
      </c>
      <c r="HU247" s="31">
        <v>0</v>
      </c>
      <c r="HV247" s="31">
        <v>0</v>
      </c>
      <c r="HW247" s="31">
        <v>0</v>
      </c>
      <c r="HX247" s="31">
        <v>0</v>
      </c>
      <c r="HY247" s="31">
        <v>0</v>
      </c>
      <c r="HZ247" s="31">
        <v>0</v>
      </c>
      <c r="IA247" s="31">
        <v>0</v>
      </c>
      <c r="IB247" s="31">
        <v>0</v>
      </c>
      <c r="IC247" s="31">
        <v>0</v>
      </c>
      <c r="ID247" s="31">
        <v>0</v>
      </c>
      <c r="IE247" s="31">
        <v>0</v>
      </c>
      <c r="IF247" s="31">
        <v>0</v>
      </c>
      <c r="IG247" s="31">
        <v>0</v>
      </c>
      <c r="IH247" s="31">
        <v>0</v>
      </c>
      <c r="II247" s="31">
        <v>0</v>
      </c>
      <c r="IJ247" s="31">
        <v>0</v>
      </c>
      <c r="IK247" s="31">
        <v>0</v>
      </c>
      <c r="IL247" s="31">
        <v>0</v>
      </c>
      <c r="IM247" s="31">
        <v>0</v>
      </c>
      <c r="IN247" s="31">
        <v>0</v>
      </c>
      <c r="IO247" s="31">
        <v>0</v>
      </c>
      <c r="IP247" s="31">
        <v>0</v>
      </c>
      <c r="IQ247" s="31">
        <v>0</v>
      </c>
      <c r="IR247" s="31">
        <v>0</v>
      </c>
      <c r="IS247" s="31">
        <v>0</v>
      </c>
      <c r="IT247" s="31">
        <v>0</v>
      </c>
      <c r="IU247" s="31">
        <v>0</v>
      </c>
      <c r="IV247" s="31">
        <v>0</v>
      </c>
      <c r="IW247" s="31">
        <v>0</v>
      </c>
      <c r="IX247" s="31">
        <v>0</v>
      </c>
      <c r="IY247" s="31">
        <v>0</v>
      </c>
      <c r="IZ247" s="31"/>
      <c r="JA247" s="31"/>
    </row>
    <row r="248" spans="1:261" x14ac:dyDescent="0.25">
      <c r="A248" s="3"/>
      <c r="B248" s="3"/>
      <c r="C248" s="3"/>
      <c r="D248" s="205" t="s">
        <v>410</v>
      </c>
      <c r="E248" s="205" t="s">
        <v>428</v>
      </c>
      <c r="F248" s="10" t="s">
        <v>104</v>
      </c>
      <c r="G248" s="3"/>
      <c r="H248" s="3"/>
      <c r="I248" s="3"/>
      <c r="J248" s="5" t="s">
        <v>4</v>
      </c>
      <c r="K248" s="3"/>
      <c r="L248" s="20" t="s">
        <v>29</v>
      </c>
      <c r="M248" s="20"/>
      <c r="N248" s="20"/>
      <c r="O248" s="20"/>
      <c r="P248" s="20"/>
      <c r="Q248" s="46">
        <v>0</v>
      </c>
      <c r="R248" s="3"/>
      <c r="S248" s="50"/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0</v>
      </c>
      <c r="AI248" s="31">
        <v>0</v>
      </c>
      <c r="AJ248" s="31">
        <v>0</v>
      </c>
      <c r="AK248" s="31">
        <v>0</v>
      </c>
      <c r="AL248" s="31">
        <v>0</v>
      </c>
      <c r="AM248" s="31">
        <v>0</v>
      </c>
      <c r="AN248" s="31">
        <v>0</v>
      </c>
      <c r="AO248" s="31">
        <v>0</v>
      </c>
      <c r="AP248" s="31">
        <v>0</v>
      </c>
      <c r="AQ248" s="31">
        <v>0</v>
      </c>
      <c r="AR248" s="31">
        <v>0</v>
      </c>
      <c r="AS248" s="31">
        <v>0</v>
      </c>
      <c r="AT248" s="31">
        <v>0</v>
      </c>
      <c r="AU248" s="31">
        <v>0</v>
      </c>
      <c r="AV248" s="31">
        <v>0</v>
      </c>
      <c r="AW248" s="31">
        <v>0</v>
      </c>
      <c r="AX248" s="31">
        <v>0</v>
      </c>
      <c r="AY248" s="31">
        <v>0</v>
      </c>
      <c r="AZ248" s="31">
        <v>0</v>
      </c>
      <c r="BA248" s="31">
        <v>0</v>
      </c>
      <c r="BB248" s="31">
        <v>0</v>
      </c>
      <c r="BC248" s="31">
        <v>0</v>
      </c>
      <c r="BD248" s="31">
        <v>0</v>
      </c>
      <c r="BE248" s="31">
        <v>0</v>
      </c>
      <c r="BF248" s="31">
        <v>0</v>
      </c>
      <c r="BG248" s="31">
        <v>0</v>
      </c>
      <c r="BH248" s="31">
        <v>0</v>
      </c>
      <c r="BI248" s="31">
        <v>0</v>
      </c>
      <c r="BJ248" s="31">
        <v>0</v>
      </c>
      <c r="BK248" s="31">
        <v>0</v>
      </c>
      <c r="BL248" s="31">
        <v>0</v>
      </c>
      <c r="BM248" s="31">
        <v>0</v>
      </c>
      <c r="BN248" s="31">
        <v>0</v>
      </c>
      <c r="BO248" s="31">
        <v>0</v>
      </c>
      <c r="BP248" s="31">
        <v>0</v>
      </c>
      <c r="BQ248" s="31">
        <v>0</v>
      </c>
      <c r="BR248" s="31">
        <v>0</v>
      </c>
      <c r="BS248" s="31">
        <v>0</v>
      </c>
      <c r="BT248" s="31">
        <v>0</v>
      </c>
      <c r="BU248" s="31">
        <v>0</v>
      </c>
      <c r="BV248" s="31">
        <v>0</v>
      </c>
      <c r="BW248" s="31">
        <v>0</v>
      </c>
      <c r="BX248" s="31">
        <v>0</v>
      </c>
      <c r="BY248" s="31">
        <v>0</v>
      </c>
      <c r="BZ248" s="31">
        <v>0</v>
      </c>
      <c r="CA248" s="31">
        <v>0</v>
      </c>
      <c r="CB248" s="31">
        <v>0</v>
      </c>
      <c r="CC248" s="31">
        <v>0</v>
      </c>
      <c r="CD248" s="31">
        <v>0</v>
      </c>
      <c r="CE248" s="31">
        <v>0</v>
      </c>
      <c r="CF248" s="31">
        <v>0</v>
      </c>
      <c r="CG248" s="31">
        <v>0</v>
      </c>
      <c r="CH248" s="31">
        <v>0</v>
      </c>
      <c r="CI248" s="31">
        <v>0</v>
      </c>
      <c r="CJ248" s="31">
        <v>0</v>
      </c>
      <c r="CK248" s="31">
        <v>0</v>
      </c>
      <c r="CL248" s="31">
        <v>0</v>
      </c>
      <c r="CM248" s="31">
        <v>0</v>
      </c>
      <c r="CN248" s="31">
        <v>0</v>
      </c>
      <c r="CO248" s="31">
        <v>0</v>
      </c>
      <c r="CP248" s="31">
        <v>0</v>
      </c>
      <c r="CQ248" s="31">
        <v>0</v>
      </c>
      <c r="CR248" s="31">
        <v>0</v>
      </c>
      <c r="CS248" s="31">
        <v>0</v>
      </c>
      <c r="CT248" s="31">
        <v>0</v>
      </c>
      <c r="CU248" s="31">
        <v>0</v>
      </c>
      <c r="CV248" s="31">
        <v>0</v>
      </c>
      <c r="CW248" s="31">
        <v>0</v>
      </c>
      <c r="CX248" s="31">
        <v>0</v>
      </c>
      <c r="CY248" s="31">
        <v>0</v>
      </c>
      <c r="CZ248" s="31">
        <v>0</v>
      </c>
      <c r="DA248" s="31">
        <v>0</v>
      </c>
      <c r="DB248" s="31">
        <v>0</v>
      </c>
      <c r="DC248" s="31">
        <v>0</v>
      </c>
      <c r="DD248" s="31">
        <v>0</v>
      </c>
      <c r="DE248" s="31">
        <v>0</v>
      </c>
      <c r="DF248" s="31">
        <v>0</v>
      </c>
      <c r="DG248" s="31">
        <v>0</v>
      </c>
      <c r="DH248" s="31">
        <v>0</v>
      </c>
      <c r="DI248" s="31">
        <v>0</v>
      </c>
      <c r="DJ248" s="31">
        <v>0</v>
      </c>
      <c r="DK248" s="31">
        <v>0</v>
      </c>
      <c r="DL248" s="31">
        <v>0</v>
      </c>
      <c r="DM248" s="31">
        <v>0</v>
      </c>
      <c r="DN248" s="31">
        <v>0</v>
      </c>
      <c r="DO248" s="31">
        <v>0</v>
      </c>
      <c r="DP248" s="31">
        <v>0</v>
      </c>
      <c r="DQ248" s="31">
        <v>0</v>
      </c>
      <c r="DR248" s="31">
        <v>0</v>
      </c>
      <c r="DS248" s="31">
        <v>0</v>
      </c>
      <c r="DT248" s="31">
        <v>0</v>
      </c>
      <c r="DU248" s="31">
        <v>0</v>
      </c>
      <c r="DV248" s="31">
        <v>0</v>
      </c>
      <c r="DW248" s="31">
        <v>0</v>
      </c>
      <c r="DX248" s="31">
        <v>0</v>
      </c>
      <c r="DY248" s="31">
        <v>0</v>
      </c>
      <c r="DZ248" s="31">
        <v>0</v>
      </c>
      <c r="EA248" s="31">
        <v>0</v>
      </c>
      <c r="EB248" s="31">
        <v>0</v>
      </c>
      <c r="EC248" s="31">
        <v>0</v>
      </c>
      <c r="ED248" s="31">
        <v>0</v>
      </c>
      <c r="EE248" s="31">
        <v>0</v>
      </c>
      <c r="EF248" s="31">
        <v>0</v>
      </c>
      <c r="EG248" s="31">
        <v>0</v>
      </c>
      <c r="EH248" s="31">
        <v>0</v>
      </c>
      <c r="EI248" s="31">
        <v>0</v>
      </c>
      <c r="EJ248" s="31">
        <v>0</v>
      </c>
      <c r="EK248" s="31">
        <v>0</v>
      </c>
      <c r="EL248" s="31">
        <v>0</v>
      </c>
      <c r="EM248" s="31">
        <v>0</v>
      </c>
      <c r="EN248" s="31">
        <v>0</v>
      </c>
      <c r="EO248" s="31">
        <v>0</v>
      </c>
      <c r="EP248" s="31">
        <v>0</v>
      </c>
      <c r="EQ248" s="31">
        <v>0</v>
      </c>
      <c r="ER248" s="31">
        <v>0</v>
      </c>
      <c r="ES248" s="31">
        <v>0</v>
      </c>
      <c r="ET248" s="31">
        <v>0</v>
      </c>
      <c r="EU248" s="31">
        <v>0</v>
      </c>
      <c r="EV248" s="31">
        <v>0</v>
      </c>
      <c r="EW248" s="31">
        <v>0</v>
      </c>
      <c r="EX248" s="31">
        <v>0</v>
      </c>
      <c r="EY248" s="31">
        <v>0</v>
      </c>
      <c r="EZ248" s="31">
        <v>0</v>
      </c>
      <c r="FA248" s="31">
        <v>0</v>
      </c>
      <c r="FB248" s="31">
        <v>0</v>
      </c>
      <c r="FC248" s="31">
        <v>0</v>
      </c>
      <c r="FD248" s="31">
        <v>0</v>
      </c>
      <c r="FE248" s="31">
        <v>0</v>
      </c>
      <c r="FF248" s="31">
        <v>0</v>
      </c>
      <c r="FG248" s="31">
        <v>0</v>
      </c>
      <c r="FH248" s="31">
        <v>0</v>
      </c>
      <c r="FI248" s="31">
        <v>0</v>
      </c>
      <c r="FJ248" s="31">
        <v>0</v>
      </c>
      <c r="FK248" s="31">
        <v>0</v>
      </c>
      <c r="FL248" s="31">
        <v>0</v>
      </c>
      <c r="FM248" s="31">
        <v>0</v>
      </c>
      <c r="FN248" s="31">
        <v>0</v>
      </c>
      <c r="FO248" s="31">
        <v>0</v>
      </c>
      <c r="FP248" s="31">
        <v>0</v>
      </c>
      <c r="FQ248" s="31">
        <v>0</v>
      </c>
      <c r="FR248" s="31">
        <v>0</v>
      </c>
      <c r="FS248" s="31">
        <v>0</v>
      </c>
      <c r="FT248" s="31">
        <v>0</v>
      </c>
      <c r="FU248" s="31">
        <v>0</v>
      </c>
      <c r="FV248" s="31">
        <v>0</v>
      </c>
      <c r="FW248" s="31">
        <v>0</v>
      </c>
      <c r="FX248" s="31">
        <v>0</v>
      </c>
      <c r="FY248" s="31">
        <v>0</v>
      </c>
      <c r="FZ248" s="31">
        <v>0</v>
      </c>
      <c r="GA248" s="31">
        <v>0</v>
      </c>
      <c r="GB248" s="31">
        <v>0</v>
      </c>
      <c r="GC248" s="31">
        <v>0</v>
      </c>
      <c r="GD248" s="31">
        <v>0</v>
      </c>
      <c r="GE248" s="31">
        <v>0</v>
      </c>
      <c r="GF248" s="31">
        <v>0</v>
      </c>
      <c r="GG248" s="31">
        <v>0</v>
      </c>
      <c r="GH248" s="31">
        <v>0</v>
      </c>
      <c r="GI248" s="31">
        <v>0</v>
      </c>
      <c r="GJ248" s="31">
        <v>0</v>
      </c>
      <c r="GK248" s="31">
        <v>0</v>
      </c>
      <c r="GL248" s="31">
        <v>0</v>
      </c>
      <c r="GM248" s="31">
        <v>0</v>
      </c>
      <c r="GN248" s="31">
        <v>0</v>
      </c>
      <c r="GO248" s="31">
        <v>0</v>
      </c>
      <c r="GP248" s="31">
        <v>0</v>
      </c>
      <c r="GQ248" s="31">
        <v>0</v>
      </c>
      <c r="GR248" s="31">
        <v>0</v>
      </c>
      <c r="GS248" s="31">
        <v>0</v>
      </c>
      <c r="GT248" s="31">
        <v>0</v>
      </c>
      <c r="GU248" s="31">
        <v>0</v>
      </c>
      <c r="GV248" s="31">
        <v>0</v>
      </c>
      <c r="GW248" s="31">
        <v>0</v>
      </c>
      <c r="GX248" s="31">
        <v>0</v>
      </c>
      <c r="GY248" s="31">
        <v>0</v>
      </c>
      <c r="GZ248" s="31">
        <v>0</v>
      </c>
      <c r="HA248" s="31">
        <v>0</v>
      </c>
      <c r="HB248" s="31">
        <v>0</v>
      </c>
      <c r="HC248" s="31">
        <v>0</v>
      </c>
      <c r="HD248" s="31">
        <v>0</v>
      </c>
      <c r="HE248" s="31">
        <v>0</v>
      </c>
      <c r="HF248" s="31">
        <v>0</v>
      </c>
      <c r="HG248" s="31">
        <v>0</v>
      </c>
      <c r="HH248" s="31">
        <v>0</v>
      </c>
      <c r="HI248" s="31">
        <v>0</v>
      </c>
      <c r="HJ248" s="31">
        <v>0</v>
      </c>
      <c r="HK248" s="31">
        <v>0</v>
      </c>
      <c r="HL248" s="31">
        <v>0</v>
      </c>
      <c r="HM248" s="31">
        <v>0</v>
      </c>
      <c r="HN248" s="31">
        <v>0</v>
      </c>
      <c r="HO248" s="31">
        <v>0</v>
      </c>
      <c r="HP248" s="31">
        <v>0</v>
      </c>
      <c r="HQ248" s="31">
        <v>0</v>
      </c>
      <c r="HR248" s="31">
        <v>0</v>
      </c>
      <c r="HS248" s="31">
        <v>0</v>
      </c>
      <c r="HT248" s="31">
        <v>0</v>
      </c>
      <c r="HU248" s="31">
        <v>0</v>
      </c>
      <c r="HV248" s="31">
        <v>0</v>
      </c>
      <c r="HW248" s="31">
        <v>0</v>
      </c>
      <c r="HX248" s="31">
        <v>0</v>
      </c>
      <c r="HY248" s="31">
        <v>0</v>
      </c>
      <c r="HZ248" s="31">
        <v>0</v>
      </c>
      <c r="IA248" s="31">
        <v>0</v>
      </c>
      <c r="IB248" s="31">
        <v>0</v>
      </c>
      <c r="IC248" s="31">
        <v>0</v>
      </c>
      <c r="ID248" s="31">
        <v>0</v>
      </c>
      <c r="IE248" s="31">
        <v>0</v>
      </c>
      <c r="IF248" s="31">
        <v>0</v>
      </c>
      <c r="IG248" s="31">
        <v>0</v>
      </c>
      <c r="IH248" s="31">
        <v>0</v>
      </c>
      <c r="II248" s="31">
        <v>0</v>
      </c>
      <c r="IJ248" s="31">
        <v>0</v>
      </c>
      <c r="IK248" s="31">
        <v>0</v>
      </c>
      <c r="IL248" s="31">
        <v>0</v>
      </c>
      <c r="IM248" s="31">
        <v>0</v>
      </c>
      <c r="IN248" s="31">
        <v>0</v>
      </c>
      <c r="IO248" s="31">
        <v>0</v>
      </c>
      <c r="IP248" s="31">
        <v>0</v>
      </c>
      <c r="IQ248" s="31">
        <v>0</v>
      </c>
      <c r="IR248" s="31">
        <v>0</v>
      </c>
      <c r="IS248" s="31">
        <v>0</v>
      </c>
      <c r="IT248" s="31">
        <v>0</v>
      </c>
      <c r="IU248" s="31">
        <v>0</v>
      </c>
      <c r="IV248" s="31">
        <v>0</v>
      </c>
      <c r="IW248" s="31">
        <v>0</v>
      </c>
      <c r="IX248" s="31">
        <v>0</v>
      </c>
      <c r="IY248" s="31">
        <v>0</v>
      </c>
      <c r="IZ248" s="3"/>
      <c r="JA248" s="3"/>
    </row>
    <row r="249" spans="1:261" x14ac:dyDescent="0.25">
      <c r="A249" s="3"/>
      <c r="B249" s="3"/>
      <c r="C249" s="3"/>
      <c r="D249" s="205" t="s">
        <v>410</v>
      </c>
      <c r="E249" s="205" t="s">
        <v>428</v>
      </c>
      <c r="F249" s="10" t="s">
        <v>325</v>
      </c>
      <c r="G249" s="3"/>
      <c r="H249" s="3"/>
      <c r="I249" s="3"/>
      <c r="J249" s="5" t="s">
        <v>4</v>
      </c>
      <c r="K249" s="3"/>
      <c r="L249" s="3"/>
      <c r="M249" s="3"/>
      <c r="N249" s="3"/>
      <c r="O249" s="3"/>
      <c r="P249" s="3"/>
      <c r="Q249" s="12">
        <v>0</v>
      </c>
      <c r="R249" s="3"/>
      <c r="S249" s="3"/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0</v>
      </c>
      <c r="BQ249" s="31">
        <v>0</v>
      </c>
      <c r="BR249" s="31">
        <v>0</v>
      </c>
      <c r="BS249" s="31">
        <v>0</v>
      </c>
      <c r="BT249" s="31">
        <v>0</v>
      </c>
      <c r="BU249" s="31">
        <v>0</v>
      </c>
      <c r="BV249" s="31">
        <v>0</v>
      </c>
      <c r="BW249" s="31">
        <v>0</v>
      </c>
      <c r="BX249" s="31">
        <v>0</v>
      </c>
      <c r="BY249" s="31">
        <v>0</v>
      </c>
      <c r="BZ249" s="31">
        <v>0</v>
      </c>
      <c r="CA249" s="31">
        <v>0</v>
      </c>
      <c r="CB249" s="31">
        <v>0</v>
      </c>
      <c r="CC249" s="31">
        <v>0</v>
      </c>
      <c r="CD249" s="31">
        <v>0</v>
      </c>
      <c r="CE249" s="31">
        <v>0</v>
      </c>
      <c r="CF249" s="31">
        <v>0</v>
      </c>
      <c r="CG249" s="31">
        <v>0</v>
      </c>
      <c r="CH249" s="31">
        <v>0</v>
      </c>
      <c r="CI249" s="31">
        <v>0</v>
      </c>
      <c r="CJ249" s="31">
        <v>0</v>
      </c>
      <c r="CK249" s="31">
        <v>0</v>
      </c>
      <c r="CL249" s="31">
        <v>0</v>
      </c>
      <c r="CM249" s="31">
        <v>0</v>
      </c>
      <c r="CN249" s="31">
        <v>0</v>
      </c>
      <c r="CO249" s="31">
        <v>0</v>
      </c>
      <c r="CP249" s="31">
        <v>0</v>
      </c>
      <c r="CQ249" s="31">
        <v>0</v>
      </c>
      <c r="CR249" s="31">
        <v>0</v>
      </c>
      <c r="CS249" s="31">
        <v>0</v>
      </c>
      <c r="CT249" s="31">
        <v>0</v>
      </c>
      <c r="CU249" s="31">
        <v>0</v>
      </c>
      <c r="CV249" s="31">
        <v>0</v>
      </c>
      <c r="CW249" s="31">
        <v>0</v>
      </c>
      <c r="CX249" s="31">
        <v>0</v>
      </c>
      <c r="CY249" s="31">
        <v>0</v>
      </c>
      <c r="CZ249" s="31">
        <v>0</v>
      </c>
      <c r="DA249" s="31">
        <v>0</v>
      </c>
      <c r="DB249" s="31">
        <v>0</v>
      </c>
      <c r="DC249" s="31">
        <v>0</v>
      </c>
      <c r="DD249" s="31">
        <v>0</v>
      </c>
      <c r="DE249" s="31">
        <v>0</v>
      </c>
      <c r="DF249" s="31">
        <v>0</v>
      </c>
      <c r="DG249" s="31">
        <v>0</v>
      </c>
      <c r="DH249" s="31">
        <v>0</v>
      </c>
      <c r="DI249" s="31">
        <v>0</v>
      </c>
      <c r="DJ249" s="31">
        <v>0</v>
      </c>
      <c r="DK249" s="31">
        <v>0</v>
      </c>
      <c r="DL249" s="31">
        <v>0</v>
      </c>
      <c r="DM249" s="31">
        <v>0</v>
      </c>
      <c r="DN249" s="31">
        <v>0</v>
      </c>
      <c r="DO249" s="31">
        <v>0</v>
      </c>
      <c r="DP249" s="31">
        <v>0</v>
      </c>
      <c r="DQ249" s="31">
        <v>0</v>
      </c>
      <c r="DR249" s="31">
        <v>0</v>
      </c>
      <c r="DS249" s="31">
        <v>0</v>
      </c>
      <c r="DT249" s="31">
        <v>0</v>
      </c>
      <c r="DU249" s="31">
        <v>0</v>
      </c>
      <c r="DV249" s="31">
        <v>0</v>
      </c>
      <c r="DW249" s="31">
        <v>0</v>
      </c>
      <c r="DX249" s="31">
        <v>0</v>
      </c>
      <c r="DY249" s="31">
        <v>0</v>
      </c>
      <c r="DZ249" s="31">
        <v>0</v>
      </c>
      <c r="EA249" s="31">
        <v>0</v>
      </c>
      <c r="EB249" s="31">
        <v>0</v>
      </c>
      <c r="EC249" s="31">
        <v>0</v>
      </c>
      <c r="ED249" s="31">
        <v>0</v>
      </c>
      <c r="EE249" s="31">
        <v>0</v>
      </c>
      <c r="EF249" s="31">
        <v>0</v>
      </c>
      <c r="EG249" s="31">
        <v>0</v>
      </c>
      <c r="EH249" s="31">
        <v>0</v>
      </c>
      <c r="EI249" s="31">
        <v>0</v>
      </c>
      <c r="EJ249" s="31">
        <v>0</v>
      </c>
      <c r="EK249" s="31">
        <v>0</v>
      </c>
      <c r="EL249" s="31">
        <v>0</v>
      </c>
      <c r="EM249" s="31">
        <v>0</v>
      </c>
      <c r="EN249" s="31">
        <v>0</v>
      </c>
      <c r="EO249" s="31">
        <v>0</v>
      </c>
      <c r="EP249" s="31">
        <v>0</v>
      </c>
      <c r="EQ249" s="31">
        <v>0</v>
      </c>
      <c r="ER249" s="31">
        <v>0</v>
      </c>
      <c r="ES249" s="31">
        <v>0</v>
      </c>
      <c r="ET249" s="31">
        <v>0</v>
      </c>
      <c r="EU249" s="31">
        <v>0</v>
      </c>
      <c r="EV249" s="31">
        <v>0</v>
      </c>
      <c r="EW249" s="31">
        <v>0</v>
      </c>
      <c r="EX249" s="31">
        <v>0</v>
      </c>
      <c r="EY249" s="31">
        <v>0</v>
      </c>
      <c r="EZ249" s="31">
        <v>0</v>
      </c>
      <c r="FA249" s="31">
        <v>0</v>
      </c>
      <c r="FB249" s="31">
        <v>0</v>
      </c>
      <c r="FC249" s="31">
        <v>0</v>
      </c>
      <c r="FD249" s="31">
        <v>0</v>
      </c>
      <c r="FE249" s="31">
        <v>0</v>
      </c>
      <c r="FF249" s="31">
        <v>0</v>
      </c>
      <c r="FG249" s="31">
        <v>0</v>
      </c>
      <c r="FH249" s="31">
        <v>0</v>
      </c>
      <c r="FI249" s="31">
        <v>0</v>
      </c>
      <c r="FJ249" s="31">
        <v>0</v>
      </c>
      <c r="FK249" s="31">
        <v>0</v>
      </c>
      <c r="FL249" s="31">
        <v>0</v>
      </c>
      <c r="FM249" s="31">
        <v>0</v>
      </c>
      <c r="FN249" s="31">
        <v>0</v>
      </c>
      <c r="FO249" s="31">
        <v>0</v>
      </c>
      <c r="FP249" s="31">
        <v>0</v>
      </c>
      <c r="FQ249" s="31">
        <v>0</v>
      </c>
      <c r="FR249" s="31">
        <v>0</v>
      </c>
      <c r="FS249" s="31">
        <v>0</v>
      </c>
      <c r="FT249" s="31">
        <v>0</v>
      </c>
      <c r="FU249" s="31">
        <v>0</v>
      </c>
      <c r="FV249" s="31">
        <v>0</v>
      </c>
      <c r="FW249" s="31">
        <v>0</v>
      </c>
      <c r="FX249" s="31">
        <v>0</v>
      </c>
      <c r="FY249" s="31">
        <v>0</v>
      </c>
      <c r="FZ249" s="31">
        <v>0</v>
      </c>
      <c r="GA249" s="31">
        <v>0</v>
      </c>
      <c r="GB249" s="31">
        <v>0</v>
      </c>
      <c r="GC249" s="31">
        <v>0</v>
      </c>
      <c r="GD249" s="31">
        <v>0</v>
      </c>
      <c r="GE249" s="31">
        <v>0</v>
      </c>
      <c r="GF249" s="31">
        <v>0</v>
      </c>
      <c r="GG249" s="31">
        <v>0</v>
      </c>
      <c r="GH249" s="31">
        <v>0</v>
      </c>
      <c r="GI249" s="31">
        <v>0</v>
      </c>
      <c r="GJ249" s="31">
        <v>0</v>
      </c>
      <c r="GK249" s="31">
        <v>0</v>
      </c>
      <c r="GL249" s="31">
        <v>0</v>
      </c>
      <c r="GM249" s="31">
        <v>0</v>
      </c>
      <c r="GN249" s="31">
        <v>0</v>
      </c>
      <c r="GO249" s="31">
        <v>0</v>
      </c>
      <c r="GP249" s="31">
        <v>0</v>
      </c>
      <c r="GQ249" s="31">
        <v>0</v>
      </c>
      <c r="GR249" s="31">
        <v>0</v>
      </c>
      <c r="GS249" s="31">
        <v>0</v>
      </c>
      <c r="GT249" s="31">
        <v>0</v>
      </c>
      <c r="GU249" s="31">
        <v>0</v>
      </c>
      <c r="GV249" s="31">
        <v>0</v>
      </c>
      <c r="GW249" s="31">
        <v>0</v>
      </c>
      <c r="GX249" s="31">
        <v>0</v>
      </c>
      <c r="GY249" s="31">
        <v>0</v>
      </c>
      <c r="GZ249" s="31">
        <v>0</v>
      </c>
      <c r="HA249" s="31">
        <v>0</v>
      </c>
      <c r="HB249" s="31">
        <v>0</v>
      </c>
      <c r="HC249" s="31">
        <v>0</v>
      </c>
      <c r="HD249" s="31">
        <v>0</v>
      </c>
      <c r="HE249" s="31">
        <v>0</v>
      </c>
      <c r="HF249" s="31">
        <v>0</v>
      </c>
      <c r="HG249" s="31">
        <v>0</v>
      </c>
      <c r="HH249" s="31">
        <v>0</v>
      </c>
      <c r="HI249" s="31">
        <v>0</v>
      </c>
      <c r="HJ249" s="31">
        <v>0</v>
      </c>
      <c r="HK249" s="31">
        <v>0</v>
      </c>
      <c r="HL249" s="31">
        <v>0</v>
      </c>
      <c r="HM249" s="31">
        <v>0</v>
      </c>
      <c r="HN249" s="31">
        <v>0</v>
      </c>
      <c r="HO249" s="31">
        <v>0</v>
      </c>
      <c r="HP249" s="31">
        <v>0</v>
      </c>
      <c r="HQ249" s="31">
        <v>0</v>
      </c>
      <c r="HR249" s="31">
        <v>0</v>
      </c>
      <c r="HS249" s="31">
        <v>0</v>
      </c>
      <c r="HT249" s="31">
        <v>0</v>
      </c>
      <c r="HU249" s="31">
        <v>0</v>
      </c>
      <c r="HV249" s="31">
        <v>0</v>
      </c>
      <c r="HW249" s="31">
        <v>0</v>
      </c>
      <c r="HX249" s="31">
        <v>0</v>
      </c>
      <c r="HY249" s="31">
        <v>0</v>
      </c>
      <c r="HZ249" s="31">
        <v>0</v>
      </c>
      <c r="IA249" s="31">
        <v>0</v>
      </c>
      <c r="IB249" s="31">
        <v>0</v>
      </c>
      <c r="IC249" s="31">
        <v>0</v>
      </c>
      <c r="ID249" s="31">
        <v>0</v>
      </c>
      <c r="IE249" s="31">
        <v>0</v>
      </c>
      <c r="IF249" s="31">
        <v>0</v>
      </c>
      <c r="IG249" s="31">
        <v>0</v>
      </c>
      <c r="IH249" s="31">
        <v>0</v>
      </c>
      <c r="II249" s="31">
        <v>0</v>
      </c>
      <c r="IJ249" s="31">
        <v>0</v>
      </c>
      <c r="IK249" s="31">
        <v>0</v>
      </c>
      <c r="IL249" s="31">
        <v>0</v>
      </c>
      <c r="IM249" s="31">
        <v>0</v>
      </c>
      <c r="IN249" s="31">
        <v>0</v>
      </c>
      <c r="IO249" s="31">
        <v>0</v>
      </c>
      <c r="IP249" s="31">
        <v>0</v>
      </c>
      <c r="IQ249" s="31">
        <v>0</v>
      </c>
      <c r="IR249" s="31">
        <v>0</v>
      </c>
      <c r="IS249" s="31">
        <v>0</v>
      </c>
      <c r="IT249" s="31">
        <v>0</v>
      </c>
      <c r="IU249" s="31">
        <v>0</v>
      </c>
      <c r="IV249" s="31">
        <v>0</v>
      </c>
      <c r="IW249" s="31">
        <v>0</v>
      </c>
      <c r="IX249" s="31">
        <v>0</v>
      </c>
      <c r="IY249" s="31">
        <v>0</v>
      </c>
      <c r="IZ249" s="3"/>
      <c r="JA249" s="3"/>
    </row>
    <row r="250" spans="1:26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12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</row>
    <row r="251" spans="1:261" x14ac:dyDescent="0.25">
      <c r="A251" s="3"/>
      <c r="B251" s="10">
        <v>3</v>
      </c>
      <c r="C251" s="10">
        <v>5</v>
      </c>
      <c r="D251" s="204" t="s">
        <v>410</v>
      </c>
      <c r="E251" s="10" t="s">
        <v>438</v>
      </c>
      <c r="F251" s="10" t="s">
        <v>312</v>
      </c>
      <c r="G251" s="3"/>
      <c r="H251" s="3"/>
      <c r="I251" s="3"/>
      <c r="J251" s="5" t="s">
        <v>4</v>
      </c>
      <c r="K251" s="3"/>
      <c r="L251" s="3"/>
      <c r="M251" s="3"/>
      <c r="N251" s="3"/>
      <c r="O251" s="3"/>
      <c r="P251" s="3"/>
      <c r="Q251" s="12">
        <v>0</v>
      </c>
      <c r="R251" s="3"/>
      <c r="S251" s="3"/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0</v>
      </c>
      <c r="BZ251" s="31">
        <v>0</v>
      </c>
      <c r="CA251" s="31">
        <v>0</v>
      </c>
      <c r="CB251" s="31">
        <v>0</v>
      </c>
      <c r="CC251" s="31">
        <v>0</v>
      </c>
      <c r="CD251" s="31">
        <v>0</v>
      </c>
      <c r="CE251" s="31">
        <v>0</v>
      </c>
      <c r="CF251" s="31">
        <v>0</v>
      </c>
      <c r="CG251" s="31">
        <v>0</v>
      </c>
      <c r="CH251" s="31">
        <v>0</v>
      </c>
      <c r="CI251" s="31">
        <v>0</v>
      </c>
      <c r="CJ251" s="31">
        <v>0</v>
      </c>
      <c r="CK251" s="31">
        <v>0</v>
      </c>
      <c r="CL251" s="31">
        <v>0</v>
      </c>
      <c r="CM251" s="31">
        <v>0</v>
      </c>
      <c r="CN251" s="31">
        <v>0</v>
      </c>
      <c r="CO251" s="31">
        <v>0</v>
      </c>
      <c r="CP251" s="31">
        <v>0</v>
      </c>
      <c r="CQ251" s="31">
        <v>0</v>
      </c>
      <c r="CR251" s="31">
        <v>0</v>
      </c>
      <c r="CS251" s="31">
        <v>0</v>
      </c>
      <c r="CT251" s="31">
        <v>0</v>
      </c>
      <c r="CU251" s="31">
        <v>0</v>
      </c>
      <c r="CV251" s="31">
        <v>0</v>
      </c>
      <c r="CW251" s="31">
        <v>0</v>
      </c>
      <c r="CX251" s="31">
        <v>0</v>
      </c>
      <c r="CY251" s="31">
        <v>0</v>
      </c>
      <c r="CZ251" s="31">
        <v>0</v>
      </c>
      <c r="DA251" s="31">
        <v>0</v>
      </c>
      <c r="DB251" s="31">
        <v>0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0</v>
      </c>
      <c r="DN251" s="31">
        <v>0</v>
      </c>
      <c r="DO251" s="31">
        <v>0</v>
      </c>
      <c r="DP251" s="31">
        <v>0</v>
      </c>
      <c r="DQ251" s="31">
        <v>0</v>
      </c>
      <c r="DR251" s="31">
        <v>0</v>
      </c>
      <c r="DS251" s="31">
        <v>0</v>
      </c>
      <c r="DT251" s="31">
        <v>0</v>
      </c>
      <c r="DU251" s="31">
        <v>0</v>
      </c>
      <c r="DV251" s="31">
        <v>0</v>
      </c>
      <c r="DW251" s="31">
        <v>0</v>
      </c>
      <c r="DX251" s="31">
        <v>0</v>
      </c>
      <c r="DY251" s="31">
        <v>0</v>
      </c>
      <c r="DZ251" s="31">
        <v>0</v>
      </c>
      <c r="EA251" s="31">
        <v>0</v>
      </c>
      <c r="EB251" s="31">
        <v>0</v>
      </c>
      <c r="EC251" s="31">
        <v>0</v>
      </c>
      <c r="ED251" s="31">
        <v>0</v>
      </c>
      <c r="EE251" s="31">
        <v>0</v>
      </c>
      <c r="EF251" s="31">
        <v>0</v>
      </c>
      <c r="EG251" s="31">
        <v>0</v>
      </c>
      <c r="EH251" s="31">
        <v>0</v>
      </c>
      <c r="EI251" s="31">
        <v>0</v>
      </c>
      <c r="EJ251" s="31">
        <v>0</v>
      </c>
      <c r="EK251" s="31">
        <v>0</v>
      </c>
      <c r="EL251" s="31">
        <v>0</v>
      </c>
      <c r="EM251" s="31">
        <v>0</v>
      </c>
      <c r="EN251" s="31">
        <v>0</v>
      </c>
      <c r="EO251" s="31">
        <v>0</v>
      </c>
      <c r="EP251" s="31">
        <v>0</v>
      </c>
      <c r="EQ251" s="31">
        <v>0</v>
      </c>
      <c r="ER251" s="31">
        <v>0</v>
      </c>
      <c r="ES251" s="31">
        <v>0</v>
      </c>
      <c r="ET251" s="31">
        <v>0</v>
      </c>
      <c r="EU251" s="31">
        <v>0</v>
      </c>
      <c r="EV251" s="31">
        <v>0</v>
      </c>
      <c r="EW251" s="31">
        <v>0</v>
      </c>
      <c r="EX251" s="31">
        <v>0</v>
      </c>
      <c r="EY251" s="31">
        <v>0</v>
      </c>
      <c r="EZ251" s="31">
        <v>0</v>
      </c>
      <c r="FA251" s="31">
        <v>0</v>
      </c>
      <c r="FB251" s="31">
        <v>0</v>
      </c>
      <c r="FC251" s="31">
        <v>0</v>
      </c>
      <c r="FD251" s="31">
        <v>0</v>
      </c>
      <c r="FE251" s="31">
        <v>0</v>
      </c>
      <c r="FF251" s="31">
        <v>0</v>
      </c>
      <c r="FG251" s="31">
        <v>0</v>
      </c>
      <c r="FH251" s="31">
        <v>0</v>
      </c>
      <c r="FI251" s="31">
        <v>0</v>
      </c>
      <c r="FJ251" s="31">
        <v>0</v>
      </c>
      <c r="FK251" s="31">
        <v>0</v>
      </c>
      <c r="FL251" s="31">
        <v>0</v>
      </c>
      <c r="FM251" s="31">
        <v>0</v>
      </c>
      <c r="FN251" s="31">
        <v>0</v>
      </c>
      <c r="FO251" s="31">
        <v>0</v>
      </c>
      <c r="FP251" s="31">
        <v>0</v>
      </c>
      <c r="FQ251" s="31">
        <v>0</v>
      </c>
      <c r="FR251" s="31">
        <v>0</v>
      </c>
      <c r="FS251" s="31">
        <v>0</v>
      </c>
      <c r="FT251" s="31">
        <v>0</v>
      </c>
      <c r="FU251" s="31">
        <v>0</v>
      </c>
      <c r="FV251" s="31">
        <v>0</v>
      </c>
      <c r="FW251" s="31">
        <v>0</v>
      </c>
      <c r="FX251" s="31">
        <v>0</v>
      </c>
      <c r="FY251" s="31">
        <v>0</v>
      </c>
      <c r="FZ251" s="31">
        <v>0</v>
      </c>
      <c r="GA251" s="31">
        <v>0</v>
      </c>
      <c r="GB251" s="31">
        <v>0</v>
      </c>
      <c r="GC251" s="31">
        <v>0</v>
      </c>
      <c r="GD251" s="31">
        <v>0</v>
      </c>
      <c r="GE251" s="31">
        <v>0</v>
      </c>
      <c r="GF251" s="31">
        <v>0</v>
      </c>
      <c r="GG251" s="31">
        <v>0</v>
      </c>
      <c r="GH251" s="31">
        <v>0</v>
      </c>
      <c r="GI251" s="31">
        <v>0</v>
      </c>
      <c r="GJ251" s="31">
        <v>0</v>
      </c>
      <c r="GK251" s="31">
        <v>0</v>
      </c>
      <c r="GL251" s="31">
        <v>0</v>
      </c>
      <c r="GM251" s="31">
        <v>0</v>
      </c>
      <c r="GN251" s="31">
        <v>0</v>
      </c>
      <c r="GO251" s="31">
        <v>0</v>
      </c>
      <c r="GP251" s="31">
        <v>0</v>
      </c>
      <c r="GQ251" s="31">
        <v>0</v>
      </c>
      <c r="GR251" s="31">
        <v>0</v>
      </c>
      <c r="GS251" s="31">
        <v>0</v>
      </c>
      <c r="GT251" s="31">
        <v>0</v>
      </c>
      <c r="GU251" s="31">
        <v>0</v>
      </c>
      <c r="GV251" s="31">
        <v>0</v>
      </c>
      <c r="GW251" s="31">
        <v>0</v>
      </c>
      <c r="GX251" s="31">
        <v>0</v>
      </c>
      <c r="GY251" s="31">
        <v>0</v>
      </c>
      <c r="GZ251" s="31">
        <v>0</v>
      </c>
      <c r="HA251" s="31">
        <v>0</v>
      </c>
      <c r="HB251" s="31">
        <v>0</v>
      </c>
      <c r="HC251" s="31">
        <v>0</v>
      </c>
      <c r="HD251" s="31">
        <v>0</v>
      </c>
      <c r="HE251" s="31">
        <v>0</v>
      </c>
      <c r="HF251" s="31">
        <v>0</v>
      </c>
      <c r="HG251" s="31">
        <v>0</v>
      </c>
      <c r="HH251" s="31">
        <v>0</v>
      </c>
      <c r="HI251" s="31">
        <v>0</v>
      </c>
      <c r="HJ251" s="31">
        <v>0</v>
      </c>
      <c r="HK251" s="31">
        <v>0</v>
      </c>
      <c r="HL251" s="31">
        <v>0</v>
      </c>
      <c r="HM251" s="31">
        <v>0</v>
      </c>
      <c r="HN251" s="31">
        <v>0</v>
      </c>
      <c r="HO251" s="31">
        <v>0</v>
      </c>
      <c r="HP251" s="31">
        <v>0</v>
      </c>
      <c r="HQ251" s="31">
        <v>0</v>
      </c>
      <c r="HR251" s="31">
        <v>0</v>
      </c>
      <c r="HS251" s="31">
        <v>0</v>
      </c>
      <c r="HT251" s="31">
        <v>0</v>
      </c>
      <c r="HU251" s="31">
        <v>0</v>
      </c>
      <c r="HV251" s="31">
        <v>0</v>
      </c>
      <c r="HW251" s="31">
        <v>0</v>
      </c>
      <c r="HX251" s="31">
        <v>0</v>
      </c>
      <c r="HY251" s="31">
        <v>0</v>
      </c>
      <c r="HZ251" s="31">
        <v>0</v>
      </c>
      <c r="IA251" s="31">
        <v>0</v>
      </c>
      <c r="IB251" s="31">
        <v>0</v>
      </c>
      <c r="IC251" s="31">
        <v>0</v>
      </c>
      <c r="ID251" s="31">
        <v>0</v>
      </c>
      <c r="IE251" s="31">
        <v>0</v>
      </c>
      <c r="IF251" s="31">
        <v>0</v>
      </c>
      <c r="IG251" s="31">
        <v>0</v>
      </c>
      <c r="IH251" s="31">
        <v>0</v>
      </c>
      <c r="II251" s="31">
        <v>0</v>
      </c>
      <c r="IJ251" s="31">
        <v>0</v>
      </c>
      <c r="IK251" s="31">
        <v>0</v>
      </c>
      <c r="IL251" s="31">
        <v>0</v>
      </c>
      <c r="IM251" s="31">
        <v>0</v>
      </c>
      <c r="IN251" s="31">
        <v>0</v>
      </c>
      <c r="IO251" s="31">
        <v>0</v>
      </c>
      <c r="IP251" s="31">
        <v>0</v>
      </c>
      <c r="IQ251" s="31">
        <v>0</v>
      </c>
      <c r="IR251" s="31">
        <v>0</v>
      </c>
      <c r="IS251" s="31">
        <v>0</v>
      </c>
      <c r="IT251" s="31">
        <v>0</v>
      </c>
      <c r="IU251" s="31">
        <v>0</v>
      </c>
      <c r="IV251" s="31">
        <v>0</v>
      </c>
      <c r="IW251" s="31">
        <v>0</v>
      </c>
      <c r="IX251" s="31">
        <v>0</v>
      </c>
      <c r="IY251" s="31">
        <v>0</v>
      </c>
      <c r="IZ251" s="3"/>
      <c r="JA251" s="3"/>
    </row>
    <row r="252" spans="1:261" x14ac:dyDescent="0.25">
      <c r="A252" s="3"/>
      <c r="B252" s="3"/>
      <c r="C252" s="3"/>
      <c r="D252" s="205" t="s">
        <v>410</v>
      </c>
      <c r="E252" s="205" t="s">
        <v>438</v>
      </c>
      <c r="F252" s="10" t="s">
        <v>310</v>
      </c>
      <c r="G252" s="3"/>
      <c r="H252" s="3"/>
      <c r="I252" s="3"/>
      <c r="J252" s="5" t="s">
        <v>30</v>
      </c>
      <c r="K252" s="3"/>
      <c r="L252" s="20" t="s">
        <v>29</v>
      </c>
      <c r="M252" s="20"/>
      <c r="N252" s="20"/>
      <c r="O252" s="20"/>
      <c r="P252" s="20"/>
      <c r="Q252" s="46">
        <v>0</v>
      </c>
      <c r="R252" s="20"/>
      <c r="S252" s="46"/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0</v>
      </c>
      <c r="BU252" s="31">
        <v>0</v>
      </c>
      <c r="BV252" s="31">
        <v>0</v>
      </c>
      <c r="BW252" s="31">
        <v>0</v>
      </c>
      <c r="BX252" s="31">
        <v>0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0</v>
      </c>
      <c r="CI252" s="31">
        <v>0</v>
      </c>
      <c r="CJ252" s="31">
        <v>0</v>
      </c>
      <c r="CK252" s="31">
        <v>0</v>
      </c>
      <c r="CL252" s="31">
        <v>0</v>
      </c>
      <c r="CM252" s="31">
        <v>0</v>
      </c>
      <c r="CN252" s="31">
        <v>0</v>
      </c>
      <c r="CO252" s="31">
        <v>0</v>
      </c>
      <c r="CP252" s="31">
        <v>0</v>
      </c>
      <c r="CQ252" s="31">
        <v>0</v>
      </c>
      <c r="CR252" s="31">
        <v>0</v>
      </c>
      <c r="CS252" s="31">
        <v>0</v>
      </c>
      <c r="CT252" s="31">
        <v>0</v>
      </c>
      <c r="CU252" s="31">
        <v>0</v>
      </c>
      <c r="CV252" s="31">
        <v>0</v>
      </c>
      <c r="CW252" s="31">
        <v>0</v>
      </c>
      <c r="CX252" s="31">
        <v>0</v>
      </c>
      <c r="CY252" s="31">
        <v>0</v>
      </c>
      <c r="CZ252" s="31">
        <v>0</v>
      </c>
      <c r="DA252" s="31">
        <v>0</v>
      </c>
      <c r="DB252" s="31">
        <v>0</v>
      </c>
      <c r="DC252" s="31">
        <v>0</v>
      </c>
      <c r="DD252" s="31">
        <v>0</v>
      </c>
      <c r="DE252" s="31">
        <v>0</v>
      </c>
      <c r="DF252" s="31">
        <v>0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31">
        <v>0</v>
      </c>
      <c r="DS252" s="31">
        <v>0</v>
      </c>
      <c r="DT252" s="31">
        <v>0</v>
      </c>
      <c r="DU252" s="31">
        <v>0</v>
      </c>
      <c r="DV252" s="31">
        <v>0</v>
      </c>
      <c r="DW252" s="31">
        <v>0</v>
      </c>
      <c r="DX252" s="31">
        <v>0</v>
      </c>
      <c r="DY252" s="31">
        <v>0</v>
      </c>
      <c r="DZ252" s="31">
        <v>0</v>
      </c>
      <c r="EA252" s="31">
        <v>0</v>
      </c>
      <c r="EB252" s="31">
        <v>0</v>
      </c>
      <c r="EC252" s="31">
        <v>0</v>
      </c>
      <c r="ED252" s="31">
        <v>0</v>
      </c>
      <c r="EE252" s="31">
        <v>0</v>
      </c>
      <c r="EF252" s="31">
        <v>0</v>
      </c>
      <c r="EG252" s="31">
        <v>0</v>
      </c>
      <c r="EH252" s="31">
        <v>0</v>
      </c>
      <c r="EI252" s="31">
        <v>0</v>
      </c>
      <c r="EJ252" s="31">
        <v>0</v>
      </c>
      <c r="EK252" s="31">
        <v>0</v>
      </c>
      <c r="EL252" s="31">
        <v>0</v>
      </c>
      <c r="EM252" s="31">
        <v>0</v>
      </c>
      <c r="EN252" s="31">
        <v>0</v>
      </c>
      <c r="EO252" s="31">
        <v>0</v>
      </c>
      <c r="EP252" s="31">
        <v>0</v>
      </c>
      <c r="EQ252" s="31">
        <v>0</v>
      </c>
      <c r="ER252" s="31">
        <v>0</v>
      </c>
      <c r="ES252" s="31">
        <v>0</v>
      </c>
      <c r="ET252" s="31">
        <v>0</v>
      </c>
      <c r="EU252" s="31">
        <v>0</v>
      </c>
      <c r="EV252" s="31">
        <v>0</v>
      </c>
      <c r="EW252" s="31">
        <v>0</v>
      </c>
      <c r="EX252" s="31">
        <v>0</v>
      </c>
      <c r="EY252" s="31">
        <v>0</v>
      </c>
      <c r="EZ252" s="31">
        <v>0</v>
      </c>
      <c r="FA252" s="31">
        <v>0</v>
      </c>
      <c r="FB252" s="31">
        <v>0</v>
      </c>
      <c r="FC252" s="31">
        <v>0</v>
      </c>
      <c r="FD252" s="31">
        <v>0</v>
      </c>
      <c r="FE252" s="31">
        <v>0</v>
      </c>
      <c r="FF252" s="31">
        <v>0</v>
      </c>
      <c r="FG252" s="31">
        <v>0</v>
      </c>
      <c r="FH252" s="31">
        <v>0</v>
      </c>
      <c r="FI252" s="31">
        <v>0</v>
      </c>
      <c r="FJ252" s="31">
        <v>0</v>
      </c>
      <c r="FK252" s="31">
        <v>0</v>
      </c>
      <c r="FL252" s="31">
        <v>0</v>
      </c>
      <c r="FM252" s="31">
        <v>0</v>
      </c>
      <c r="FN252" s="31">
        <v>0</v>
      </c>
      <c r="FO252" s="31">
        <v>0</v>
      </c>
      <c r="FP252" s="31">
        <v>0</v>
      </c>
      <c r="FQ252" s="31">
        <v>0</v>
      </c>
      <c r="FR252" s="31">
        <v>0</v>
      </c>
      <c r="FS252" s="31">
        <v>0</v>
      </c>
      <c r="FT252" s="31">
        <v>0</v>
      </c>
      <c r="FU252" s="31">
        <v>0</v>
      </c>
      <c r="FV252" s="31">
        <v>0</v>
      </c>
      <c r="FW252" s="31">
        <v>0</v>
      </c>
      <c r="FX252" s="31">
        <v>0</v>
      </c>
      <c r="FY252" s="31">
        <v>0</v>
      </c>
      <c r="FZ252" s="31">
        <v>0</v>
      </c>
      <c r="GA252" s="31">
        <v>0</v>
      </c>
      <c r="GB252" s="31">
        <v>0</v>
      </c>
      <c r="GC252" s="31">
        <v>0</v>
      </c>
      <c r="GD252" s="31">
        <v>0</v>
      </c>
      <c r="GE252" s="31">
        <v>0</v>
      </c>
      <c r="GF252" s="31">
        <v>0</v>
      </c>
      <c r="GG252" s="31">
        <v>0</v>
      </c>
      <c r="GH252" s="31">
        <v>0</v>
      </c>
      <c r="GI252" s="31">
        <v>0</v>
      </c>
      <c r="GJ252" s="31">
        <v>0</v>
      </c>
      <c r="GK252" s="31">
        <v>0</v>
      </c>
      <c r="GL252" s="31">
        <v>0</v>
      </c>
      <c r="GM252" s="31">
        <v>0</v>
      </c>
      <c r="GN252" s="31">
        <v>0</v>
      </c>
      <c r="GO252" s="31">
        <v>0</v>
      </c>
      <c r="GP252" s="31">
        <v>0</v>
      </c>
      <c r="GQ252" s="31">
        <v>0</v>
      </c>
      <c r="GR252" s="31">
        <v>0</v>
      </c>
      <c r="GS252" s="31">
        <v>0</v>
      </c>
      <c r="GT252" s="31">
        <v>0</v>
      </c>
      <c r="GU252" s="31">
        <v>0</v>
      </c>
      <c r="GV252" s="31">
        <v>0</v>
      </c>
      <c r="GW252" s="31">
        <v>0</v>
      </c>
      <c r="GX252" s="31">
        <v>0</v>
      </c>
      <c r="GY252" s="31">
        <v>0</v>
      </c>
      <c r="GZ252" s="31">
        <v>0</v>
      </c>
      <c r="HA252" s="31">
        <v>0</v>
      </c>
      <c r="HB252" s="31">
        <v>0</v>
      </c>
      <c r="HC252" s="31">
        <v>0</v>
      </c>
      <c r="HD252" s="31">
        <v>0</v>
      </c>
      <c r="HE252" s="31">
        <v>0</v>
      </c>
      <c r="HF252" s="31">
        <v>0</v>
      </c>
      <c r="HG252" s="31">
        <v>0</v>
      </c>
      <c r="HH252" s="31">
        <v>0</v>
      </c>
      <c r="HI252" s="31">
        <v>0</v>
      </c>
      <c r="HJ252" s="31">
        <v>0</v>
      </c>
      <c r="HK252" s="31">
        <v>0</v>
      </c>
      <c r="HL252" s="31">
        <v>0</v>
      </c>
      <c r="HM252" s="31">
        <v>0</v>
      </c>
      <c r="HN252" s="31">
        <v>0</v>
      </c>
      <c r="HO252" s="31">
        <v>0</v>
      </c>
      <c r="HP252" s="31">
        <v>0</v>
      </c>
      <c r="HQ252" s="31">
        <v>0</v>
      </c>
      <c r="HR252" s="31">
        <v>0</v>
      </c>
      <c r="HS252" s="31">
        <v>0</v>
      </c>
      <c r="HT252" s="31">
        <v>0</v>
      </c>
      <c r="HU252" s="31">
        <v>0</v>
      </c>
      <c r="HV252" s="31">
        <v>0</v>
      </c>
      <c r="HW252" s="31">
        <v>0</v>
      </c>
      <c r="HX252" s="31">
        <v>0</v>
      </c>
      <c r="HY252" s="31">
        <v>0</v>
      </c>
      <c r="HZ252" s="31">
        <v>0</v>
      </c>
      <c r="IA252" s="31">
        <v>0</v>
      </c>
      <c r="IB252" s="31">
        <v>0</v>
      </c>
      <c r="IC252" s="31">
        <v>0</v>
      </c>
      <c r="ID252" s="31">
        <v>0</v>
      </c>
      <c r="IE252" s="31">
        <v>0</v>
      </c>
      <c r="IF252" s="31">
        <v>0</v>
      </c>
      <c r="IG252" s="31">
        <v>0</v>
      </c>
      <c r="IH252" s="31">
        <v>0</v>
      </c>
      <c r="II252" s="31">
        <v>0</v>
      </c>
      <c r="IJ252" s="31">
        <v>0</v>
      </c>
      <c r="IK252" s="31">
        <v>0</v>
      </c>
      <c r="IL252" s="31">
        <v>0</v>
      </c>
      <c r="IM252" s="31">
        <v>0</v>
      </c>
      <c r="IN252" s="31">
        <v>0</v>
      </c>
      <c r="IO252" s="31">
        <v>0</v>
      </c>
      <c r="IP252" s="31">
        <v>0</v>
      </c>
      <c r="IQ252" s="31">
        <v>0</v>
      </c>
      <c r="IR252" s="31">
        <v>0</v>
      </c>
      <c r="IS252" s="31">
        <v>0</v>
      </c>
      <c r="IT252" s="31">
        <v>0</v>
      </c>
      <c r="IU252" s="31">
        <v>0</v>
      </c>
      <c r="IV252" s="31">
        <v>0</v>
      </c>
      <c r="IW252" s="31">
        <v>0</v>
      </c>
      <c r="IX252" s="31">
        <v>0</v>
      </c>
      <c r="IY252" s="31">
        <v>0</v>
      </c>
      <c r="IZ252" s="3"/>
      <c r="JA252" s="3"/>
    </row>
    <row r="253" spans="1:261" x14ac:dyDescent="0.25">
      <c r="A253" s="3"/>
      <c r="B253" s="3"/>
      <c r="C253" s="3"/>
      <c r="D253" s="205" t="s">
        <v>410</v>
      </c>
      <c r="E253" s="205" t="s">
        <v>438</v>
      </c>
      <c r="F253" s="10" t="s">
        <v>311</v>
      </c>
      <c r="G253" s="3"/>
      <c r="H253" s="3"/>
      <c r="I253" s="3"/>
      <c r="J253" s="5" t="s">
        <v>4</v>
      </c>
      <c r="K253" s="3"/>
      <c r="L253" s="3"/>
      <c r="M253" s="3"/>
      <c r="N253" s="3"/>
      <c r="O253" s="3"/>
      <c r="P253" s="3"/>
      <c r="Q253" s="12">
        <v>0</v>
      </c>
      <c r="R253" s="3"/>
      <c r="S253" s="3"/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0</v>
      </c>
      <c r="CS253" s="31">
        <v>0</v>
      </c>
      <c r="CT253" s="31">
        <v>0</v>
      </c>
      <c r="CU253" s="31">
        <v>0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31">
        <v>0</v>
      </c>
      <c r="DS253" s="31">
        <v>0</v>
      </c>
      <c r="DT253" s="31">
        <v>0</v>
      </c>
      <c r="DU253" s="31">
        <v>0</v>
      </c>
      <c r="DV253" s="31">
        <v>0</v>
      </c>
      <c r="DW253" s="31">
        <v>0</v>
      </c>
      <c r="DX253" s="31">
        <v>0</v>
      </c>
      <c r="DY253" s="31">
        <v>0</v>
      </c>
      <c r="DZ253" s="31">
        <v>0</v>
      </c>
      <c r="EA253" s="31">
        <v>0</v>
      </c>
      <c r="EB253" s="31">
        <v>0</v>
      </c>
      <c r="EC253" s="31">
        <v>0</v>
      </c>
      <c r="ED253" s="31">
        <v>0</v>
      </c>
      <c r="EE253" s="31">
        <v>0</v>
      </c>
      <c r="EF253" s="31">
        <v>0</v>
      </c>
      <c r="EG253" s="31">
        <v>0</v>
      </c>
      <c r="EH253" s="31">
        <v>0</v>
      </c>
      <c r="EI253" s="31">
        <v>0</v>
      </c>
      <c r="EJ253" s="31">
        <v>0</v>
      </c>
      <c r="EK253" s="31">
        <v>0</v>
      </c>
      <c r="EL253" s="31">
        <v>0</v>
      </c>
      <c r="EM253" s="31">
        <v>0</v>
      </c>
      <c r="EN253" s="31">
        <v>0</v>
      </c>
      <c r="EO253" s="31">
        <v>0</v>
      </c>
      <c r="EP253" s="31">
        <v>0</v>
      </c>
      <c r="EQ253" s="31">
        <v>0</v>
      </c>
      <c r="ER253" s="31">
        <v>0</v>
      </c>
      <c r="ES253" s="31">
        <v>0</v>
      </c>
      <c r="ET253" s="31">
        <v>0</v>
      </c>
      <c r="EU253" s="31">
        <v>0</v>
      </c>
      <c r="EV253" s="31">
        <v>0</v>
      </c>
      <c r="EW253" s="31">
        <v>0</v>
      </c>
      <c r="EX253" s="31">
        <v>0</v>
      </c>
      <c r="EY253" s="31">
        <v>0</v>
      </c>
      <c r="EZ253" s="31">
        <v>0</v>
      </c>
      <c r="FA253" s="31">
        <v>0</v>
      </c>
      <c r="FB253" s="31">
        <v>0</v>
      </c>
      <c r="FC253" s="31">
        <v>0</v>
      </c>
      <c r="FD253" s="31">
        <v>0</v>
      </c>
      <c r="FE253" s="31">
        <v>0</v>
      </c>
      <c r="FF253" s="31">
        <v>0</v>
      </c>
      <c r="FG253" s="31">
        <v>0</v>
      </c>
      <c r="FH253" s="31">
        <v>0</v>
      </c>
      <c r="FI253" s="31">
        <v>0</v>
      </c>
      <c r="FJ253" s="31">
        <v>0</v>
      </c>
      <c r="FK253" s="31">
        <v>0</v>
      </c>
      <c r="FL253" s="31">
        <v>0</v>
      </c>
      <c r="FM253" s="31">
        <v>0</v>
      </c>
      <c r="FN253" s="31">
        <v>0</v>
      </c>
      <c r="FO253" s="31">
        <v>0</v>
      </c>
      <c r="FP253" s="31">
        <v>0</v>
      </c>
      <c r="FQ253" s="31">
        <v>0</v>
      </c>
      <c r="FR253" s="31">
        <v>0</v>
      </c>
      <c r="FS253" s="31">
        <v>0</v>
      </c>
      <c r="FT253" s="31">
        <v>0</v>
      </c>
      <c r="FU253" s="31">
        <v>0</v>
      </c>
      <c r="FV253" s="31">
        <v>0</v>
      </c>
      <c r="FW253" s="31">
        <v>0</v>
      </c>
      <c r="FX253" s="31">
        <v>0</v>
      </c>
      <c r="FY253" s="31">
        <v>0</v>
      </c>
      <c r="FZ253" s="31">
        <v>0</v>
      </c>
      <c r="GA253" s="31">
        <v>0</v>
      </c>
      <c r="GB253" s="31">
        <v>0</v>
      </c>
      <c r="GC253" s="31">
        <v>0</v>
      </c>
      <c r="GD253" s="31">
        <v>0</v>
      </c>
      <c r="GE253" s="31">
        <v>0</v>
      </c>
      <c r="GF253" s="31">
        <v>0</v>
      </c>
      <c r="GG253" s="31">
        <v>0</v>
      </c>
      <c r="GH253" s="31">
        <v>0</v>
      </c>
      <c r="GI253" s="31">
        <v>0</v>
      </c>
      <c r="GJ253" s="31">
        <v>0</v>
      </c>
      <c r="GK253" s="31">
        <v>0</v>
      </c>
      <c r="GL253" s="31">
        <v>0</v>
      </c>
      <c r="GM253" s="31">
        <v>0</v>
      </c>
      <c r="GN253" s="31">
        <v>0</v>
      </c>
      <c r="GO253" s="31">
        <v>0</v>
      </c>
      <c r="GP253" s="31">
        <v>0</v>
      </c>
      <c r="GQ253" s="31">
        <v>0</v>
      </c>
      <c r="GR253" s="31">
        <v>0</v>
      </c>
      <c r="GS253" s="31">
        <v>0</v>
      </c>
      <c r="GT253" s="31">
        <v>0</v>
      </c>
      <c r="GU253" s="31">
        <v>0</v>
      </c>
      <c r="GV253" s="31">
        <v>0</v>
      </c>
      <c r="GW253" s="31">
        <v>0</v>
      </c>
      <c r="GX253" s="31">
        <v>0</v>
      </c>
      <c r="GY253" s="31">
        <v>0</v>
      </c>
      <c r="GZ253" s="31">
        <v>0</v>
      </c>
      <c r="HA253" s="31">
        <v>0</v>
      </c>
      <c r="HB253" s="31">
        <v>0</v>
      </c>
      <c r="HC253" s="31">
        <v>0</v>
      </c>
      <c r="HD253" s="31">
        <v>0</v>
      </c>
      <c r="HE253" s="31">
        <v>0</v>
      </c>
      <c r="HF253" s="31">
        <v>0</v>
      </c>
      <c r="HG253" s="31">
        <v>0</v>
      </c>
      <c r="HH253" s="31">
        <v>0</v>
      </c>
      <c r="HI253" s="31">
        <v>0</v>
      </c>
      <c r="HJ253" s="31">
        <v>0</v>
      </c>
      <c r="HK253" s="31">
        <v>0</v>
      </c>
      <c r="HL253" s="31">
        <v>0</v>
      </c>
      <c r="HM253" s="31">
        <v>0</v>
      </c>
      <c r="HN253" s="31">
        <v>0</v>
      </c>
      <c r="HO253" s="31">
        <v>0</v>
      </c>
      <c r="HP253" s="31">
        <v>0</v>
      </c>
      <c r="HQ253" s="31">
        <v>0</v>
      </c>
      <c r="HR253" s="31">
        <v>0</v>
      </c>
      <c r="HS253" s="31">
        <v>0</v>
      </c>
      <c r="HT253" s="31">
        <v>0</v>
      </c>
      <c r="HU253" s="31">
        <v>0</v>
      </c>
      <c r="HV253" s="31">
        <v>0</v>
      </c>
      <c r="HW253" s="31">
        <v>0</v>
      </c>
      <c r="HX253" s="31">
        <v>0</v>
      </c>
      <c r="HY253" s="31">
        <v>0</v>
      </c>
      <c r="HZ253" s="31">
        <v>0</v>
      </c>
      <c r="IA253" s="31">
        <v>0</v>
      </c>
      <c r="IB253" s="31">
        <v>0</v>
      </c>
      <c r="IC253" s="31">
        <v>0</v>
      </c>
      <c r="ID253" s="31">
        <v>0</v>
      </c>
      <c r="IE253" s="31">
        <v>0</v>
      </c>
      <c r="IF253" s="31">
        <v>0</v>
      </c>
      <c r="IG253" s="31">
        <v>0</v>
      </c>
      <c r="IH253" s="31">
        <v>0</v>
      </c>
      <c r="II253" s="31">
        <v>0</v>
      </c>
      <c r="IJ253" s="31">
        <v>0</v>
      </c>
      <c r="IK253" s="31">
        <v>0</v>
      </c>
      <c r="IL253" s="31">
        <v>0</v>
      </c>
      <c r="IM253" s="31">
        <v>0</v>
      </c>
      <c r="IN253" s="31">
        <v>0</v>
      </c>
      <c r="IO253" s="31">
        <v>0</v>
      </c>
      <c r="IP253" s="31">
        <v>0</v>
      </c>
      <c r="IQ253" s="31">
        <v>0</v>
      </c>
      <c r="IR253" s="31">
        <v>0</v>
      </c>
      <c r="IS253" s="31">
        <v>0</v>
      </c>
      <c r="IT253" s="31">
        <v>0</v>
      </c>
      <c r="IU253" s="31">
        <v>0</v>
      </c>
      <c r="IV253" s="31">
        <v>0</v>
      </c>
      <c r="IW253" s="31">
        <v>0</v>
      </c>
      <c r="IX253" s="31">
        <v>0</v>
      </c>
      <c r="IY253" s="31">
        <v>0</v>
      </c>
      <c r="IZ253" s="3"/>
      <c r="JA253" s="3"/>
    </row>
    <row r="254" spans="1:261" x14ac:dyDescent="0.25">
      <c r="A254" s="3"/>
      <c r="B254" s="3"/>
      <c r="C254" s="3"/>
      <c r="D254" s="205" t="s">
        <v>410</v>
      </c>
      <c r="E254" s="205" t="s">
        <v>438</v>
      </c>
      <c r="F254" s="10" t="s">
        <v>102</v>
      </c>
      <c r="G254" s="3"/>
      <c r="H254" s="3"/>
      <c r="I254" s="3"/>
      <c r="J254" s="5" t="s">
        <v>4</v>
      </c>
      <c r="K254" s="3"/>
      <c r="L254" s="3"/>
      <c r="M254" s="3"/>
      <c r="N254" s="3"/>
      <c r="O254" s="3"/>
      <c r="P254" s="3"/>
      <c r="Q254" s="12"/>
      <c r="R254" s="3"/>
      <c r="S254" s="50"/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31">
        <v>0</v>
      </c>
      <c r="BQ254" s="31">
        <v>0</v>
      </c>
      <c r="BR254" s="31">
        <v>0</v>
      </c>
      <c r="BS254" s="31">
        <v>0</v>
      </c>
      <c r="BT254" s="31">
        <v>0</v>
      </c>
      <c r="BU254" s="31">
        <v>0</v>
      </c>
      <c r="BV254" s="31">
        <v>0</v>
      </c>
      <c r="BW254" s="31">
        <v>0</v>
      </c>
      <c r="BX254" s="31">
        <v>0</v>
      </c>
      <c r="BY254" s="31">
        <v>0</v>
      </c>
      <c r="BZ254" s="31">
        <v>0</v>
      </c>
      <c r="CA254" s="31">
        <v>0</v>
      </c>
      <c r="CB254" s="31">
        <v>0</v>
      </c>
      <c r="CC254" s="31">
        <v>0</v>
      </c>
      <c r="CD254" s="31">
        <v>0</v>
      </c>
      <c r="CE254" s="31">
        <v>0</v>
      </c>
      <c r="CF254" s="31">
        <v>0</v>
      </c>
      <c r="CG254" s="31">
        <v>0</v>
      </c>
      <c r="CH254" s="31">
        <v>0</v>
      </c>
      <c r="CI254" s="31">
        <v>0</v>
      </c>
      <c r="CJ254" s="31">
        <v>0</v>
      </c>
      <c r="CK254" s="31">
        <v>0</v>
      </c>
      <c r="CL254" s="31">
        <v>0</v>
      </c>
      <c r="CM254" s="31">
        <v>0</v>
      </c>
      <c r="CN254" s="31">
        <v>0</v>
      </c>
      <c r="CO254" s="31">
        <v>0</v>
      </c>
      <c r="CP254" s="31">
        <v>0</v>
      </c>
      <c r="CQ254" s="31">
        <v>0</v>
      </c>
      <c r="CR254" s="31">
        <v>0</v>
      </c>
      <c r="CS254" s="31">
        <v>0</v>
      </c>
      <c r="CT254" s="31">
        <v>0</v>
      </c>
      <c r="CU254" s="31">
        <v>0</v>
      </c>
      <c r="CV254" s="31">
        <v>0</v>
      </c>
      <c r="CW254" s="31">
        <v>0</v>
      </c>
      <c r="CX254" s="31">
        <v>0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31">
        <v>0</v>
      </c>
      <c r="DS254" s="31">
        <v>0</v>
      </c>
      <c r="DT254" s="31">
        <v>0</v>
      </c>
      <c r="DU254" s="31">
        <v>0</v>
      </c>
      <c r="DV254" s="31">
        <v>0</v>
      </c>
      <c r="DW254" s="31">
        <v>0</v>
      </c>
      <c r="DX254" s="31">
        <v>0</v>
      </c>
      <c r="DY254" s="31">
        <v>0</v>
      </c>
      <c r="DZ254" s="31">
        <v>0</v>
      </c>
      <c r="EA254" s="31">
        <v>0</v>
      </c>
      <c r="EB254" s="31">
        <v>0</v>
      </c>
      <c r="EC254" s="31">
        <v>0</v>
      </c>
      <c r="ED254" s="31">
        <v>0</v>
      </c>
      <c r="EE254" s="31">
        <v>0</v>
      </c>
      <c r="EF254" s="31">
        <v>0</v>
      </c>
      <c r="EG254" s="31">
        <v>0</v>
      </c>
      <c r="EH254" s="31">
        <v>0</v>
      </c>
      <c r="EI254" s="31">
        <v>0</v>
      </c>
      <c r="EJ254" s="31">
        <v>0</v>
      </c>
      <c r="EK254" s="31">
        <v>0</v>
      </c>
      <c r="EL254" s="31">
        <v>0</v>
      </c>
      <c r="EM254" s="31">
        <v>0</v>
      </c>
      <c r="EN254" s="31">
        <v>0</v>
      </c>
      <c r="EO254" s="31">
        <v>0</v>
      </c>
      <c r="EP254" s="31">
        <v>0</v>
      </c>
      <c r="EQ254" s="31">
        <v>0</v>
      </c>
      <c r="ER254" s="31">
        <v>0</v>
      </c>
      <c r="ES254" s="31">
        <v>0</v>
      </c>
      <c r="ET254" s="31">
        <v>0</v>
      </c>
      <c r="EU254" s="31">
        <v>0</v>
      </c>
      <c r="EV254" s="31">
        <v>0</v>
      </c>
      <c r="EW254" s="31">
        <v>0</v>
      </c>
      <c r="EX254" s="31">
        <v>0</v>
      </c>
      <c r="EY254" s="31">
        <v>0</v>
      </c>
      <c r="EZ254" s="31">
        <v>0</v>
      </c>
      <c r="FA254" s="31">
        <v>0</v>
      </c>
      <c r="FB254" s="31">
        <v>0</v>
      </c>
      <c r="FC254" s="31">
        <v>0</v>
      </c>
      <c r="FD254" s="31">
        <v>0</v>
      </c>
      <c r="FE254" s="31">
        <v>0</v>
      </c>
      <c r="FF254" s="31">
        <v>0</v>
      </c>
      <c r="FG254" s="31">
        <v>0</v>
      </c>
      <c r="FH254" s="31">
        <v>0</v>
      </c>
      <c r="FI254" s="31">
        <v>0</v>
      </c>
      <c r="FJ254" s="31">
        <v>0</v>
      </c>
      <c r="FK254" s="31">
        <v>0</v>
      </c>
      <c r="FL254" s="31">
        <v>0</v>
      </c>
      <c r="FM254" s="31">
        <v>0</v>
      </c>
      <c r="FN254" s="31">
        <v>0</v>
      </c>
      <c r="FO254" s="31">
        <v>0</v>
      </c>
      <c r="FP254" s="31">
        <v>0</v>
      </c>
      <c r="FQ254" s="31">
        <v>0</v>
      </c>
      <c r="FR254" s="31">
        <v>0</v>
      </c>
      <c r="FS254" s="31">
        <v>0</v>
      </c>
      <c r="FT254" s="31">
        <v>0</v>
      </c>
      <c r="FU254" s="31">
        <v>0</v>
      </c>
      <c r="FV254" s="31">
        <v>0</v>
      </c>
      <c r="FW254" s="31">
        <v>0</v>
      </c>
      <c r="FX254" s="31">
        <v>0</v>
      </c>
      <c r="FY254" s="31">
        <v>0</v>
      </c>
      <c r="FZ254" s="31">
        <v>0</v>
      </c>
      <c r="GA254" s="31">
        <v>0</v>
      </c>
      <c r="GB254" s="31">
        <v>0</v>
      </c>
      <c r="GC254" s="31">
        <v>0</v>
      </c>
      <c r="GD254" s="31">
        <v>0</v>
      </c>
      <c r="GE254" s="31">
        <v>0</v>
      </c>
      <c r="GF254" s="31">
        <v>0</v>
      </c>
      <c r="GG254" s="31">
        <v>0</v>
      </c>
      <c r="GH254" s="31">
        <v>0</v>
      </c>
      <c r="GI254" s="31">
        <v>0</v>
      </c>
      <c r="GJ254" s="31">
        <v>0</v>
      </c>
      <c r="GK254" s="31">
        <v>0</v>
      </c>
      <c r="GL254" s="31">
        <v>0</v>
      </c>
      <c r="GM254" s="31">
        <v>0</v>
      </c>
      <c r="GN254" s="31">
        <v>0</v>
      </c>
      <c r="GO254" s="31">
        <v>0</v>
      </c>
      <c r="GP254" s="31">
        <v>0</v>
      </c>
      <c r="GQ254" s="31">
        <v>0</v>
      </c>
      <c r="GR254" s="31">
        <v>0</v>
      </c>
      <c r="GS254" s="31">
        <v>0</v>
      </c>
      <c r="GT254" s="31">
        <v>0</v>
      </c>
      <c r="GU254" s="31">
        <v>0</v>
      </c>
      <c r="GV254" s="31">
        <v>0</v>
      </c>
      <c r="GW254" s="31">
        <v>0</v>
      </c>
      <c r="GX254" s="31">
        <v>0</v>
      </c>
      <c r="GY254" s="31">
        <v>0</v>
      </c>
      <c r="GZ254" s="31">
        <v>0</v>
      </c>
      <c r="HA254" s="31">
        <v>0</v>
      </c>
      <c r="HB254" s="31">
        <v>0</v>
      </c>
      <c r="HC254" s="31">
        <v>0</v>
      </c>
      <c r="HD254" s="31">
        <v>0</v>
      </c>
      <c r="HE254" s="31">
        <v>0</v>
      </c>
      <c r="HF254" s="31">
        <v>0</v>
      </c>
      <c r="HG254" s="31">
        <v>0</v>
      </c>
      <c r="HH254" s="31">
        <v>0</v>
      </c>
      <c r="HI254" s="31">
        <v>0</v>
      </c>
      <c r="HJ254" s="31">
        <v>0</v>
      </c>
      <c r="HK254" s="31">
        <v>0</v>
      </c>
      <c r="HL254" s="31">
        <v>0</v>
      </c>
      <c r="HM254" s="31">
        <v>0</v>
      </c>
      <c r="HN254" s="31">
        <v>0</v>
      </c>
      <c r="HO254" s="31">
        <v>0</v>
      </c>
      <c r="HP254" s="31">
        <v>0</v>
      </c>
      <c r="HQ254" s="31">
        <v>0</v>
      </c>
      <c r="HR254" s="31">
        <v>0</v>
      </c>
      <c r="HS254" s="31">
        <v>0</v>
      </c>
      <c r="HT254" s="31">
        <v>0</v>
      </c>
      <c r="HU254" s="31">
        <v>0</v>
      </c>
      <c r="HV254" s="31">
        <v>0</v>
      </c>
      <c r="HW254" s="31">
        <v>0</v>
      </c>
      <c r="HX254" s="31">
        <v>0</v>
      </c>
      <c r="HY254" s="31">
        <v>0</v>
      </c>
      <c r="HZ254" s="31">
        <v>0</v>
      </c>
      <c r="IA254" s="31">
        <v>0</v>
      </c>
      <c r="IB254" s="31">
        <v>0</v>
      </c>
      <c r="IC254" s="31">
        <v>0</v>
      </c>
      <c r="ID254" s="31">
        <v>0</v>
      </c>
      <c r="IE254" s="31">
        <v>0</v>
      </c>
      <c r="IF254" s="31">
        <v>0</v>
      </c>
      <c r="IG254" s="31">
        <v>0</v>
      </c>
      <c r="IH254" s="31">
        <v>0</v>
      </c>
      <c r="II254" s="31">
        <v>0</v>
      </c>
      <c r="IJ254" s="31">
        <v>0</v>
      </c>
      <c r="IK254" s="31">
        <v>0</v>
      </c>
      <c r="IL254" s="31">
        <v>0</v>
      </c>
      <c r="IM254" s="31">
        <v>0</v>
      </c>
      <c r="IN254" s="31">
        <v>0</v>
      </c>
      <c r="IO254" s="31">
        <v>0</v>
      </c>
      <c r="IP254" s="31">
        <v>0</v>
      </c>
      <c r="IQ254" s="31">
        <v>0</v>
      </c>
      <c r="IR254" s="31">
        <v>0</v>
      </c>
      <c r="IS254" s="31">
        <v>0</v>
      </c>
      <c r="IT254" s="31">
        <v>0</v>
      </c>
      <c r="IU254" s="31">
        <v>0</v>
      </c>
      <c r="IV254" s="31">
        <v>0</v>
      </c>
      <c r="IW254" s="31">
        <v>0</v>
      </c>
      <c r="IX254" s="31">
        <v>0</v>
      </c>
      <c r="IY254" s="31">
        <v>0</v>
      </c>
      <c r="IZ254" s="3"/>
      <c r="JA254" s="3"/>
    </row>
    <row r="255" spans="1:261" x14ac:dyDescent="0.25">
      <c r="A255" s="3"/>
      <c r="B255" s="3"/>
      <c r="C255" s="3"/>
      <c r="D255" s="205" t="s">
        <v>410</v>
      </c>
      <c r="E255" s="205" t="s">
        <v>438</v>
      </c>
      <c r="F255" s="10" t="s">
        <v>103</v>
      </c>
      <c r="G255" s="3"/>
      <c r="H255" s="3"/>
      <c r="I255" s="3"/>
      <c r="J255" s="5" t="s">
        <v>4</v>
      </c>
      <c r="K255" s="3"/>
      <c r="L255" s="20" t="s">
        <v>29</v>
      </c>
      <c r="M255" s="20"/>
      <c r="N255" s="20"/>
      <c r="O255" s="20"/>
      <c r="P255" s="20"/>
      <c r="Q255" s="46">
        <v>0</v>
      </c>
      <c r="R255" s="3"/>
      <c r="S255" s="50"/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0</v>
      </c>
      <c r="BV255" s="31">
        <v>0</v>
      </c>
      <c r="BW255" s="31">
        <v>0</v>
      </c>
      <c r="BX255" s="31">
        <v>0</v>
      </c>
      <c r="BY255" s="31">
        <v>0</v>
      </c>
      <c r="BZ255" s="31">
        <v>0</v>
      </c>
      <c r="CA255" s="31">
        <v>0</v>
      </c>
      <c r="CB255" s="31">
        <v>0</v>
      </c>
      <c r="CC255" s="31">
        <v>0</v>
      </c>
      <c r="CD255" s="31">
        <v>0</v>
      </c>
      <c r="CE255" s="31">
        <v>0</v>
      </c>
      <c r="CF255" s="31">
        <v>0</v>
      </c>
      <c r="CG255" s="31">
        <v>0</v>
      </c>
      <c r="CH255" s="31">
        <v>0</v>
      </c>
      <c r="CI255" s="31">
        <v>0</v>
      </c>
      <c r="CJ255" s="31">
        <v>0</v>
      </c>
      <c r="CK255" s="31">
        <v>0</v>
      </c>
      <c r="CL255" s="31">
        <v>0</v>
      </c>
      <c r="CM255" s="31">
        <v>0</v>
      </c>
      <c r="CN255" s="31">
        <v>0</v>
      </c>
      <c r="CO255" s="31">
        <v>0</v>
      </c>
      <c r="CP255" s="31">
        <v>0</v>
      </c>
      <c r="CQ255" s="31">
        <v>0</v>
      </c>
      <c r="CR255" s="31">
        <v>0</v>
      </c>
      <c r="CS255" s="31">
        <v>0</v>
      </c>
      <c r="CT255" s="31">
        <v>0</v>
      </c>
      <c r="CU255" s="31">
        <v>0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0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0</v>
      </c>
      <c r="DJ255" s="31">
        <v>0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0</v>
      </c>
      <c r="DR255" s="31">
        <v>0</v>
      </c>
      <c r="DS255" s="31">
        <v>0</v>
      </c>
      <c r="DT255" s="31">
        <v>0</v>
      </c>
      <c r="DU255" s="31">
        <v>0</v>
      </c>
      <c r="DV255" s="31">
        <v>0</v>
      </c>
      <c r="DW255" s="31">
        <v>0</v>
      </c>
      <c r="DX255" s="31">
        <v>0</v>
      </c>
      <c r="DY255" s="31">
        <v>0</v>
      </c>
      <c r="DZ255" s="31">
        <v>0</v>
      </c>
      <c r="EA255" s="31">
        <v>0</v>
      </c>
      <c r="EB255" s="31">
        <v>0</v>
      </c>
      <c r="EC255" s="31">
        <v>0</v>
      </c>
      <c r="ED255" s="31">
        <v>0</v>
      </c>
      <c r="EE255" s="31">
        <v>0</v>
      </c>
      <c r="EF255" s="31">
        <v>0</v>
      </c>
      <c r="EG255" s="31">
        <v>0</v>
      </c>
      <c r="EH255" s="31">
        <v>0</v>
      </c>
      <c r="EI255" s="31">
        <v>0</v>
      </c>
      <c r="EJ255" s="31">
        <v>0</v>
      </c>
      <c r="EK255" s="31">
        <v>0</v>
      </c>
      <c r="EL255" s="31">
        <v>0</v>
      </c>
      <c r="EM255" s="31">
        <v>0</v>
      </c>
      <c r="EN255" s="31">
        <v>0</v>
      </c>
      <c r="EO255" s="31">
        <v>0</v>
      </c>
      <c r="EP255" s="31">
        <v>0</v>
      </c>
      <c r="EQ255" s="31">
        <v>0</v>
      </c>
      <c r="ER255" s="31">
        <v>0</v>
      </c>
      <c r="ES255" s="31">
        <v>0</v>
      </c>
      <c r="ET255" s="31">
        <v>0</v>
      </c>
      <c r="EU255" s="31">
        <v>0</v>
      </c>
      <c r="EV255" s="31">
        <v>0</v>
      </c>
      <c r="EW255" s="31">
        <v>0</v>
      </c>
      <c r="EX255" s="31">
        <v>0</v>
      </c>
      <c r="EY255" s="31">
        <v>0</v>
      </c>
      <c r="EZ255" s="31">
        <v>0</v>
      </c>
      <c r="FA255" s="31">
        <v>0</v>
      </c>
      <c r="FB255" s="31">
        <v>0</v>
      </c>
      <c r="FC255" s="31">
        <v>0</v>
      </c>
      <c r="FD255" s="31">
        <v>0</v>
      </c>
      <c r="FE255" s="31">
        <v>0</v>
      </c>
      <c r="FF255" s="31">
        <v>0</v>
      </c>
      <c r="FG255" s="31">
        <v>0</v>
      </c>
      <c r="FH255" s="31">
        <v>0</v>
      </c>
      <c r="FI255" s="31">
        <v>0</v>
      </c>
      <c r="FJ255" s="31">
        <v>0</v>
      </c>
      <c r="FK255" s="31">
        <v>0</v>
      </c>
      <c r="FL255" s="31">
        <v>0</v>
      </c>
      <c r="FM255" s="31">
        <v>0</v>
      </c>
      <c r="FN255" s="31">
        <v>0</v>
      </c>
      <c r="FO255" s="31">
        <v>0</v>
      </c>
      <c r="FP255" s="31">
        <v>0</v>
      </c>
      <c r="FQ255" s="31">
        <v>0</v>
      </c>
      <c r="FR255" s="31">
        <v>0</v>
      </c>
      <c r="FS255" s="31">
        <v>0</v>
      </c>
      <c r="FT255" s="31">
        <v>0</v>
      </c>
      <c r="FU255" s="31">
        <v>0</v>
      </c>
      <c r="FV255" s="31">
        <v>0</v>
      </c>
      <c r="FW255" s="31">
        <v>0</v>
      </c>
      <c r="FX255" s="31">
        <v>0</v>
      </c>
      <c r="FY255" s="31">
        <v>0</v>
      </c>
      <c r="FZ255" s="31">
        <v>0</v>
      </c>
      <c r="GA255" s="31">
        <v>0</v>
      </c>
      <c r="GB255" s="31">
        <v>0</v>
      </c>
      <c r="GC255" s="31">
        <v>0</v>
      </c>
      <c r="GD255" s="31">
        <v>0</v>
      </c>
      <c r="GE255" s="31">
        <v>0</v>
      </c>
      <c r="GF255" s="31">
        <v>0</v>
      </c>
      <c r="GG255" s="31">
        <v>0</v>
      </c>
      <c r="GH255" s="31">
        <v>0</v>
      </c>
      <c r="GI255" s="31">
        <v>0</v>
      </c>
      <c r="GJ255" s="31">
        <v>0</v>
      </c>
      <c r="GK255" s="31">
        <v>0</v>
      </c>
      <c r="GL255" s="31">
        <v>0</v>
      </c>
      <c r="GM255" s="31">
        <v>0</v>
      </c>
      <c r="GN255" s="31">
        <v>0</v>
      </c>
      <c r="GO255" s="31">
        <v>0</v>
      </c>
      <c r="GP255" s="31">
        <v>0</v>
      </c>
      <c r="GQ255" s="31">
        <v>0</v>
      </c>
      <c r="GR255" s="31">
        <v>0</v>
      </c>
      <c r="GS255" s="31">
        <v>0</v>
      </c>
      <c r="GT255" s="31">
        <v>0</v>
      </c>
      <c r="GU255" s="31">
        <v>0</v>
      </c>
      <c r="GV255" s="31">
        <v>0</v>
      </c>
      <c r="GW255" s="31">
        <v>0</v>
      </c>
      <c r="GX255" s="31">
        <v>0</v>
      </c>
      <c r="GY255" s="31">
        <v>0</v>
      </c>
      <c r="GZ255" s="31">
        <v>0</v>
      </c>
      <c r="HA255" s="31">
        <v>0</v>
      </c>
      <c r="HB255" s="31">
        <v>0</v>
      </c>
      <c r="HC255" s="31">
        <v>0</v>
      </c>
      <c r="HD255" s="31">
        <v>0</v>
      </c>
      <c r="HE255" s="31">
        <v>0</v>
      </c>
      <c r="HF255" s="31">
        <v>0</v>
      </c>
      <c r="HG255" s="31">
        <v>0</v>
      </c>
      <c r="HH255" s="31">
        <v>0</v>
      </c>
      <c r="HI255" s="31">
        <v>0</v>
      </c>
      <c r="HJ255" s="31">
        <v>0</v>
      </c>
      <c r="HK255" s="31">
        <v>0</v>
      </c>
      <c r="HL255" s="31">
        <v>0</v>
      </c>
      <c r="HM255" s="31">
        <v>0</v>
      </c>
      <c r="HN255" s="31">
        <v>0</v>
      </c>
      <c r="HO255" s="31">
        <v>0</v>
      </c>
      <c r="HP255" s="31">
        <v>0</v>
      </c>
      <c r="HQ255" s="31">
        <v>0</v>
      </c>
      <c r="HR255" s="31">
        <v>0</v>
      </c>
      <c r="HS255" s="31">
        <v>0</v>
      </c>
      <c r="HT255" s="31">
        <v>0</v>
      </c>
      <c r="HU255" s="31">
        <v>0</v>
      </c>
      <c r="HV255" s="31">
        <v>0</v>
      </c>
      <c r="HW255" s="31">
        <v>0</v>
      </c>
      <c r="HX255" s="31">
        <v>0</v>
      </c>
      <c r="HY255" s="31">
        <v>0</v>
      </c>
      <c r="HZ255" s="31">
        <v>0</v>
      </c>
      <c r="IA255" s="31">
        <v>0</v>
      </c>
      <c r="IB255" s="31">
        <v>0</v>
      </c>
      <c r="IC255" s="31">
        <v>0</v>
      </c>
      <c r="ID255" s="31">
        <v>0</v>
      </c>
      <c r="IE255" s="31">
        <v>0</v>
      </c>
      <c r="IF255" s="31">
        <v>0</v>
      </c>
      <c r="IG255" s="31">
        <v>0</v>
      </c>
      <c r="IH255" s="31">
        <v>0</v>
      </c>
      <c r="II255" s="31">
        <v>0</v>
      </c>
      <c r="IJ255" s="31">
        <v>0</v>
      </c>
      <c r="IK255" s="31">
        <v>0</v>
      </c>
      <c r="IL255" s="31">
        <v>0</v>
      </c>
      <c r="IM255" s="31">
        <v>0</v>
      </c>
      <c r="IN255" s="31">
        <v>0</v>
      </c>
      <c r="IO255" s="31">
        <v>0</v>
      </c>
      <c r="IP255" s="31">
        <v>0</v>
      </c>
      <c r="IQ255" s="31">
        <v>0</v>
      </c>
      <c r="IR255" s="31">
        <v>0</v>
      </c>
      <c r="IS255" s="31">
        <v>0</v>
      </c>
      <c r="IT255" s="31">
        <v>0</v>
      </c>
      <c r="IU255" s="31">
        <v>0</v>
      </c>
      <c r="IV255" s="31">
        <v>0</v>
      </c>
      <c r="IW255" s="31">
        <v>0</v>
      </c>
      <c r="IX255" s="31">
        <v>0</v>
      </c>
      <c r="IY255" s="31">
        <v>0</v>
      </c>
      <c r="IZ255" s="3"/>
      <c r="JA255" s="3"/>
    </row>
    <row r="256" spans="1:261" x14ac:dyDescent="0.25">
      <c r="A256" s="3"/>
      <c r="B256" s="3"/>
      <c r="C256" s="3"/>
      <c r="D256" s="205" t="s">
        <v>410</v>
      </c>
      <c r="E256" s="205" t="s">
        <v>438</v>
      </c>
      <c r="F256" s="10" t="s">
        <v>313</v>
      </c>
      <c r="G256" s="3"/>
      <c r="H256" s="3"/>
      <c r="I256" s="3"/>
      <c r="J256" s="5" t="s">
        <v>7</v>
      </c>
      <c r="K256" s="3"/>
      <c r="L256" s="3"/>
      <c r="M256" s="3"/>
      <c r="N256" s="3"/>
      <c r="O256" s="3"/>
      <c r="P256" s="3"/>
      <c r="Q256" s="43"/>
      <c r="R256" s="3"/>
      <c r="S256" s="3"/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39">
        <v>0</v>
      </c>
      <c r="DR256" s="39">
        <v>0</v>
      </c>
      <c r="DS256" s="39">
        <v>0</v>
      </c>
      <c r="DT256" s="39">
        <v>0</v>
      </c>
      <c r="DU256" s="39">
        <v>0</v>
      </c>
      <c r="DV256" s="39">
        <v>0</v>
      </c>
      <c r="DW256" s="39">
        <v>0</v>
      </c>
      <c r="DX256" s="39">
        <v>0</v>
      </c>
      <c r="DY256" s="39">
        <v>0</v>
      </c>
      <c r="DZ256" s="39">
        <v>0</v>
      </c>
      <c r="EA256" s="39">
        <v>0</v>
      </c>
      <c r="EB256" s="39">
        <v>0</v>
      </c>
      <c r="EC256" s="39">
        <v>0</v>
      </c>
      <c r="ED256" s="39">
        <v>0</v>
      </c>
      <c r="EE256" s="39">
        <v>0</v>
      </c>
      <c r="EF256" s="39">
        <v>0</v>
      </c>
      <c r="EG256" s="39">
        <v>0</v>
      </c>
      <c r="EH256" s="39">
        <v>0</v>
      </c>
      <c r="EI256" s="39">
        <v>0</v>
      </c>
      <c r="EJ256" s="39">
        <v>0</v>
      </c>
      <c r="EK256" s="39">
        <v>0</v>
      </c>
      <c r="EL256" s="39">
        <v>0</v>
      </c>
      <c r="EM256" s="39">
        <v>0</v>
      </c>
      <c r="EN256" s="39">
        <v>0</v>
      </c>
      <c r="EO256" s="39">
        <v>0</v>
      </c>
      <c r="EP256" s="39">
        <v>0</v>
      </c>
      <c r="EQ256" s="39">
        <v>0</v>
      </c>
      <c r="ER256" s="39">
        <v>0</v>
      </c>
      <c r="ES256" s="39">
        <v>0</v>
      </c>
      <c r="ET256" s="39">
        <v>0</v>
      </c>
      <c r="EU256" s="39">
        <v>0</v>
      </c>
      <c r="EV256" s="39">
        <v>0</v>
      </c>
      <c r="EW256" s="39">
        <v>0</v>
      </c>
      <c r="EX256" s="39">
        <v>0</v>
      </c>
      <c r="EY256" s="39">
        <v>0</v>
      </c>
      <c r="EZ256" s="39">
        <v>0</v>
      </c>
      <c r="FA256" s="39">
        <v>0</v>
      </c>
      <c r="FB256" s="39">
        <v>0</v>
      </c>
      <c r="FC256" s="39">
        <v>0</v>
      </c>
      <c r="FD256" s="39">
        <v>0</v>
      </c>
      <c r="FE256" s="39">
        <v>0</v>
      </c>
      <c r="FF256" s="39">
        <v>0</v>
      </c>
      <c r="FG256" s="39">
        <v>0</v>
      </c>
      <c r="FH256" s="39">
        <v>1.0416666666666666E-2</v>
      </c>
      <c r="FI256" s="39">
        <v>1.0416666666666666E-2</v>
      </c>
      <c r="FJ256" s="39">
        <v>1.0416666666666666E-2</v>
      </c>
      <c r="FK256" s="39">
        <v>1.0416666666666666E-2</v>
      </c>
      <c r="FL256" s="39">
        <v>1.0416666666666666E-2</v>
      </c>
      <c r="FM256" s="39">
        <v>1.0416666666666666E-2</v>
      </c>
      <c r="FN256" s="39">
        <v>1.0416666666666666E-2</v>
      </c>
      <c r="FO256" s="39">
        <v>1.0416666666666666E-2</v>
      </c>
      <c r="FP256" s="39">
        <v>1.0416666666666666E-2</v>
      </c>
      <c r="FQ256" s="39">
        <v>1.0416666666666666E-2</v>
      </c>
      <c r="FR256" s="39">
        <v>1.0416666666666666E-2</v>
      </c>
      <c r="FS256" s="39">
        <v>1.0416666666666666E-2</v>
      </c>
      <c r="FT256" s="39">
        <v>1.0416666666666666E-2</v>
      </c>
      <c r="FU256" s="39">
        <v>1.0416666666666666E-2</v>
      </c>
      <c r="FV256" s="39">
        <v>1.0416666666666666E-2</v>
      </c>
      <c r="FW256" s="39">
        <v>1.0416666666666666E-2</v>
      </c>
      <c r="FX256" s="39">
        <v>1.0416666666666666E-2</v>
      </c>
      <c r="FY256" s="39">
        <v>1.0416666666666666E-2</v>
      </c>
      <c r="FZ256" s="39">
        <v>1.0416666666666666E-2</v>
      </c>
      <c r="GA256" s="39">
        <v>1.0416666666666666E-2</v>
      </c>
      <c r="GB256" s="39">
        <v>1.0416666666666666E-2</v>
      </c>
      <c r="GC256" s="39">
        <v>1.0416666666666666E-2</v>
      </c>
      <c r="GD256" s="39">
        <v>1.0416666666666666E-2</v>
      </c>
      <c r="GE256" s="39">
        <v>1.0416666666666666E-2</v>
      </c>
      <c r="GF256" s="39">
        <v>1.0416666666666666E-2</v>
      </c>
      <c r="GG256" s="39">
        <v>1.0416666666666666E-2</v>
      </c>
      <c r="GH256" s="39">
        <v>1.0416666666666666E-2</v>
      </c>
      <c r="GI256" s="39">
        <v>1.0416666666666666E-2</v>
      </c>
      <c r="GJ256" s="39">
        <v>1.0416666666666666E-2</v>
      </c>
      <c r="GK256" s="39">
        <v>1.0416666666666666E-2</v>
      </c>
      <c r="GL256" s="39">
        <v>1.0416666666666666E-2</v>
      </c>
      <c r="GM256" s="39">
        <v>1.0416666666666666E-2</v>
      </c>
      <c r="GN256" s="39">
        <v>1.0416666666666666E-2</v>
      </c>
      <c r="GO256" s="39">
        <v>1.0416666666666666E-2</v>
      </c>
      <c r="GP256" s="39">
        <v>1.0416666666666666E-2</v>
      </c>
      <c r="GQ256" s="39">
        <v>1.0416666666666666E-2</v>
      </c>
      <c r="GR256" s="39">
        <v>1.0416666666666666E-2</v>
      </c>
      <c r="GS256" s="39">
        <v>1.0416666666666666E-2</v>
      </c>
      <c r="GT256" s="39">
        <v>1.0416666666666666E-2</v>
      </c>
      <c r="GU256" s="39">
        <v>1.0416666666666666E-2</v>
      </c>
      <c r="GV256" s="39">
        <v>1.0416666666666666E-2</v>
      </c>
      <c r="GW256" s="39">
        <v>1.0416666666666666E-2</v>
      </c>
      <c r="GX256" s="39">
        <v>1.0416666666666666E-2</v>
      </c>
      <c r="GY256" s="39">
        <v>1.0416666666666666E-2</v>
      </c>
      <c r="GZ256" s="39">
        <v>1.0416666666666666E-2</v>
      </c>
      <c r="HA256" s="39">
        <v>1.0416666666666666E-2</v>
      </c>
      <c r="HB256" s="39">
        <v>1.0416666666666666E-2</v>
      </c>
      <c r="HC256" s="39">
        <v>1.0416666666666666E-2</v>
      </c>
      <c r="HD256" s="39">
        <v>1.0416666666666666E-2</v>
      </c>
      <c r="HE256" s="39">
        <v>1.0416666666666666E-2</v>
      </c>
      <c r="HF256" s="39">
        <v>1.0416666666666666E-2</v>
      </c>
      <c r="HG256" s="39">
        <v>1.0416666666666666E-2</v>
      </c>
      <c r="HH256" s="39">
        <v>1.0416666666666666E-2</v>
      </c>
      <c r="HI256" s="39">
        <v>1.0416666666666666E-2</v>
      </c>
      <c r="HJ256" s="39">
        <v>1.0416666666666666E-2</v>
      </c>
      <c r="HK256" s="39">
        <v>1.0416666666666666E-2</v>
      </c>
      <c r="HL256" s="39">
        <v>1.0416666666666666E-2</v>
      </c>
      <c r="HM256" s="39">
        <v>1.0416666666666666E-2</v>
      </c>
      <c r="HN256" s="39">
        <v>1.0416666666666666E-2</v>
      </c>
      <c r="HO256" s="39">
        <v>1.0416666666666666E-2</v>
      </c>
      <c r="HP256" s="39">
        <v>1.0416666666666666E-2</v>
      </c>
      <c r="HQ256" s="39">
        <v>1.0416666666666666E-2</v>
      </c>
      <c r="HR256" s="39">
        <v>1.0416666666666666E-2</v>
      </c>
      <c r="HS256" s="39">
        <v>1.0416666666666666E-2</v>
      </c>
      <c r="HT256" s="39">
        <v>1.0416666666666666E-2</v>
      </c>
      <c r="HU256" s="39">
        <v>1.0416666666666666E-2</v>
      </c>
      <c r="HV256" s="39">
        <v>1.0416666666666666E-2</v>
      </c>
      <c r="HW256" s="39">
        <v>1.0416666666666666E-2</v>
      </c>
      <c r="HX256" s="39">
        <v>1.0416666666666666E-2</v>
      </c>
      <c r="HY256" s="39">
        <v>1.0416666666666666E-2</v>
      </c>
      <c r="HZ256" s="39">
        <v>1.0416666666666666E-2</v>
      </c>
      <c r="IA256" s="39">
        <v>1.0416666666666666E-2</v>
      </c>
      <c r="IB256" s="39">
        <v>1.0416666666666666E-2</v>
      </c>
      <c r="IC256" s="39">
        <v>1.0416666666666666E-2</v>
      </c>
      <c r="ID256" s="39">
        <v>1.0416666666666666E-2</v>
      </c>
      <c r="IE256" s="39">
        <v>1.0416666666666666E-2</v>
      </c>
      <c r="IF256" s="39">
        <v>1.0416666666666666E-2</v>
      </c>
      <c r="IG256" s="39">
        <v>1.0416666666666666E-2</v>
      </c>
      <c r="IH256" s="39">
        <v>1.0416666666666666E-2</v>
      </c>
      <c r="II256" s="39">
        <v>1.0416666666666666E-2</v>
      </c>
      <c r="IJ256" s="39">
        <v>1.0416666666666666E-2</v>
      </c>
      <c r="IK256" s="39">
        <v>1.0416666666666666E-2</v>
      </c>
      <c r="IL256" s="39">
        <v>1.0416666666666666E-2</v>
      </c>
      <c r="IM256" s="39">
        <v>1.0416666666666666E-2</v>
      </c>
      <c r="IN256" s="39">
        <v>1.0416666666666666E-2</v>
      </c>
      <c r="IO256" s="39">
        <v>1.0416666666666666E-2</v>
      </c>
      <c r="IP256" s="39">
        <v>1.0416666666666666E-2</v>
      </c>
      <c r="IQ256" s="39">
        <v>1.0416666666666666E-2</v>
      </c>
      <c r="IR256" s="39">
        <v>1.0416666666666666E-2</v>
      </c>
      <c r="IS256" s="39">
        <v>1.0416666666666666E-2</v>
      </c>
      <c r="IT256" s="39">
        <v>1.0416666666666666E-2</v>
      </c>
      <c r="IU256" s="39">
        <v>1.0416666666666666E-2</v>
      </c>
      <c r="IV256" s="39">
        <v>1.0416666666666666E-2</v>
      </c>
      <c r="IW256" s="39">
        <v>1.0416666666666666E-2</v>
      </c>
      <c r="IX256" s="39">
        <v>1.0416666666666666E-2</v>
      </c>
      <c r="IY256" s="39">
        <v>1.0416666666666666E-2</v>
      </c>
      <c r="IZ256" s="3"/>
      <c r="JA256" s="3"/>
    </row>
    <row r="257" spans="1:261" x14ac:dyDescent="0.25">
      <c r="A257" s="3"/>
      <c r="B257" s="3"/>
      <c r="C257" s="3"/>
      <c r="D257" s="205" t="s">
        <v>410</v>
      </c>
      <c r="E257" s="205" t="s">
        <v>438</v>
      </c>
      <c r="F257" s="10" t="s">
        <v>314</v>
      </c>
      <c r="G257" s="3"/>
      <c r="H257" s="3"/>
      <c r="I257" s="3"/>
      <c r="J257" s="5" t="s">
        <v>4</v>
      </c>
      <c r="K257" s="3"/>
      <c r="L257" s="3"/>
      <c r="M257" s="3"/>
      <c r="N257" s="3"/>
      <c r="O257" s="3"/>
      <c r="P257" s="3"/>
      <c r="Q257" s="12">
        <v>0</v>
      </c>
      <c r="R257" s="3"/>
      <c r="S257" s="3"/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0</v>
      </c>
      <c r="BH257" s="31">
        <v>0</v>
      </c>
      <c r="BI257" s="31">
        <v>0</v>
      </c>
      <c r="BJ257" s="31">
        <v>0</v>
      </c>
      <c r="BK257" s="31">
        <v>0</v>
      </c>
      <c r="BL257" s="31">
        <v>0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0</v>
      </c>
      <c r="BV257" s="31">
        <v>0</v>
      </c>
      <c r="BW257" s="31">
        <v>0</v>
      </c>
      <c r="BX257" s="31">
        <v>0</v>
      </c>
      <c r="BY257" s="31">
        <v>0</v>
      </c>
      <c r="BZ257" s="31">
        <v>0</v>
      </c>
      <c r="CA257" s="31">
        <v>0</v>
      </c>
      <c r="CB257" s="31">
        <v>0</v>
      </c>
      <c r="CC257" s="31">
        <v>0</v>
      </c>
      <c r="CD257" s="31">
        <v>0</v>
      </c>
      <c r="CE257" s="31">
        <v>0</v>
      </c>
      <c r="CF257" s="31">
        <v>0</v>
      </c>
      <c r="CG257" s="31">
        <v>0</v>
      </c>
      <c r="CH257" s="31">
        <v>0</v>
      </c>
      <c r="CI257" s="31">
        <v>0</v>
      </c>
      <c r="CJ257" s="31">
        <v>0</v>
      </c>
      <c r="CK257" s="31">
        <v>0</v>
      </c>
      <c r="CL257" s="31">
        <v>0</v>
      </c>
      <c r="CM257" s="31">
        <v>0</v>
      </c>
      <c r="CN257" s="31">
        <v>0</v>
      </c>
      <c r="CO257" s="31">
        <v>0</v>
      </c>
      <c r="CP257" s="31">
        <v>0</v>
      </c>
      <c r="CQ257" s="31">
        <v>0</v>
      </c>
      <c r="CR257" s="31">
        <v>0</v>
      </c>
      <c r="CS257" s="31">
        <v>0</v>
      </c>
      <c r="CT257" s="31">
        <v>0</v>
      </c>
      <c r="CU257" s="31">
        <v>0</v>
      </c>
      <c r="CV257" s="31">
        <v>0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0</v>
      </c>
      <c r="DL257" s="31">
        <v>0</v>
      </c>
      <c r="DM257" s="31">
        <v>0</v>
      </c>
      <c r="DN257" s="31">
        <v>0</v>
      </c>
      <c r="DO257" s="31">
        <v>0</v>
      </c>
      <c r="DP257" s="31">
        <v>0</v>
      </c>
      <c r="DQ257" s="31">
        <v>0</v>
      </c>
      <c r="DR257" s="31">
        <v>0</v>
      </c>
      <c r="DS257" s="31">
        <v>0</v>
      </c>
      <c r="DT257" s="31">
        <v>0</v>
      </c>
      <c r="DU257" s="31">
        <v>0</v>
      </c>
      <c r="DV257" s="31">
        <v>0</v>
      </c>
      <c r="DW257" s="31">
        <v>0</v>
      </c>
      <c r="DX257" s="31">
        <v>0</v>
      </c>
      <c r="DY257" s="31">
        <v>0</v>
      </c>
      <c r="DZ257" s="31">
        <v>0</v>
      </c>
      <c r="EA257" s="31">
        <v>0</v>
      </c>
      <c r="EB257" s="31">
        <v>0</v>
      </c>
      <c r="EC257" s="31">
        <v>0</v>
      </c>
      <c r="ED257" s="31">
        <v>0</v>
      </c>
      <c r="EE257" s="31">
        <v>0</v>
      </c>
      <c r="EF257" s="31">
        <v>0</v>
      </c>
      <c r="EG257" s="31">
        <v>0</v>
      </c>
      <c r="EH257" s="31">
        <v>0</v>
      </c>
      <c r="EI257" s="31">
        <v>0</v>
      </c>
      <c r="EJ257" s="31">
        <v>0</v>
      </c>
      <c r="EK257" s="31">
        <v>0</v>
      </c>
      <c r="EL257" s="31">
        <v>0</v>
      </c>
      <c r="EM257" s="31">
        <v>0</v>
      </c>
      <c r="EN257" s="31">
        <v>0</v>
      </c>
      <c r="EO257" s="31">
        <v>0</v>
      </c>
      <c r="EP257" s="31">
        <v>0</v>
      </c>
      <c r="EQ257" s="31">
        <v>0</v>
      </c>
      <c r="ER257" s="31">
        <v>0</v>
      </c>
      <c r="ES257" s="31">
        <v>0</v>
      </c>
      <c r="ET257" s="31">
        <v>0</v>
      </c>
      <c r="EU257" s="31">
        <v>0</v>
      </c>
      <c r="EV257" s="31">
        <v>0</v>
      </c>
      <c r="EW257" s="31">
        <v>0</v>
      </c>
      <c r="EX257" s="31">
        <v>0</v>
      </c>
      <c r="EY257" s="31">
        <v>0</v>
      </c>
      <c r="EZ257" s="31">
        <v>0</v>
      </c>
      <c r="FA257" s="31">
        <v>0</v>
      </c>
      <c r="FB257" s="31">
        <v>0</v>
      </c>
      <c r="FC257" s="31">
        <v>0</v>
      </c>
      <c r="FD257" s="31">
        <v>0</v>
      </c>
      <c r="FE257" s="31">
        <v>0</v>
      </c>
      <c r="FF257" s="31">
        <v>0</v>
      </c>
      <c r="FG257" s="31">
        <v>0</v>
      </c>
      <c r="FH257" s="31">
        <v>0</v>
      </c>
      <c r="FI257" s="31">
        <v>0</v>
      </c>
      <c r="FJ257" s="31">
        <v>0</v>
      </c>
      <c r="FK257" s="31">
        <v>0</v>
      </c>
      <c r="FL257" s="31">
        <v>0</v>
      </c>
      <c r="FM257" s="31">
        <v>0</v>
      </c>
      <c r="FN257" s="31">
        <v>0</v>
      </c>
      <c r="FO257" s="31">
        <v>0</v>
      </c>
      <c r="FP257" s="31">
        <v>0</v>
      </c>
      <c r="FQ257" s="31">
        <v>0</v>
      </c>
      <c r="FR257" s="31">
        <v>0</v>
      </c>
      <c r="FS257" s="31">
        <v>0</v>
      </c>
      <c r="FT257" s="31">
        <v>0</v>
      </c>
      <c r="FU257" s="31">
        <v>0</v>
      </c>
      <c r="FV257" s="31">
        <v>0</v>
      </c>
      <c r="FW257" s="31">
        <v>0</v>
      </c>
      <c r="FX257" s="31">
        <v>0</v>
      </c>
      <c r="FY257" s="31">
        <v>0</v>
      </c>
      <c r="FZ257" s="31">
        <v>0</v>
      </c>
      <c r="GA257" s="31">
        <v>0</v>
      </c>
      <c r="GB257" s="31">
        <v>0</v>
      </c>
      <c r="GC257" s="31">
        <v>0</v>
      </c>
      <c r="GD257" s="31">
        <v>0</v>
      </c>
      <c r="GE257" s="31">
        <v>0</v>
      </c>
      <c r="GF257" s="31">
        <v>0</v>
      </c>
      <c r="GG257" s="31">
        <v>0</v>
      </c>
      <c r="GH257" s="31">
        <v>0</v>
      </c>
      <c r="GI257" s="31">
        <v>0</v>
      </c>
      <c r="GJ257" s="31">
        <v>0</v>
      </c>
      <c r="GK257" s="31">
        <v>0</v>
      </c>
      <c r="GL257" s="31">
        <v>0</v>
      </c>
      <c r="GM257" s="31">
        <v>0</v>
      </c>
      <c r="GN257" s="31">
        <v>0</v>
      </c>
      <c r="GO257" s="31">
        <v>0</v>
      </c>
      <c r="GP257" s="31">
        <v>0</v>
      </c>
      <c r="GQ257" s="31">
        <v>0</v>
      </c>
      <c r="GR257" s="31">
        <v>0</v>
      </c>
      <c r="GS257" s="31">
        <v>0</v>
      </c>
      <c r="GT257" s="31">
        <v>0</v>
      </c>
      <c r="GU257" s="31">
        <v>0</v>
      </c>
      <c r="GV257" s="31">
        <v>0</v>
      </c>
      <c r="GW257" s="31">
        <v>0</v>
      </c>
      <c r="GX257" s="31">
        <v>0</v>
      </c>
      <c r="GY257" s="31">
        <v>0</v>
      </c>
      <c r="GZ257" s="31">
        <v>0</v>
      </c>
      <c r="HA257" s="31">
        <v>0</v>
      </c>
      <c r="HB257" s="31">
        <v>0</v>
      </c>
      <c r="HC257" s="31">
        <v>0</v>
      </c>
      <c r="HD257" s="31">
        <v>0</v>
      </c>
      <c r="HE257" s="31">
        <v>0</v>
      </c>
      <c r="HF257" s="31">
        <v>0</v>
      </c>
      <c r="HG257" s="31">
        <v>0</v>
      </c>
      <c r="HH257" s="31">
        <v>0</v>
      </c>
      <c r="HI257" s="31">
        <v>0</v>
      </c>
      <c r="HJ257" s="31">
        <v>0</v>
      </c>
      <c r="HK257" s="31">
        <v>0</v>
      </c>
      <c r="HL257" s="31">
        <v>0</v>
      </c>
      <c r="HM257" s="31">
        <v>0</v>
      </c>
      <c r="HN257" s="31">
        <v>0</v>
      </c>
      <c r="HO257" s="31">
        <v>0</v>
      </c>
      <c r="HP257" s="31">
        <v>0</v>
      </c>
      <c r="HQ257" s="31">
        <v>0</v>
      </c>
      <c r="HR257" s="31">
        <v>0</v>
      </c>
      <c r="HS257" s="31">
        <v>0</v>
      </c>
      <c r="HT257" s="31">
        <v>0</v>
      </c>
      <c r="HU257" s="31">
        <v>0</v>
      </c>
      <c r="HV257" s="31">
        <v>0</v>
      </c>
      <c r="HW257" s="31">
        <v>0</v>
      </c>
      <c r="HX257" s="31">
        <v>0</v>
      </c>
      <c r="HY257" s="31">
        <v>0</v>
      </c>
      <c r="HZ257" s="31">
        <v>0</v>
      </c>
      <c r="IA257" s="31">
        <v>0</v>
      </c>
      <c r="IB257" s="31">
        <v>0</v>
      </c>
      <c r="IC257" s="31">
        <v>0</v>
      </c>
      <c r="ID257" s="31">
        <v>0</v>
      </c>
      <c r="IE257" s="31">
        <v>0</v>
      </c>
      <c r="IF257" s="31">
        <v>0</v>
      </c>
      <c r="IG257" s="31">
        <v>0</v>
      </c>
      <c r="IH257" s="31">
        <v>0</v>
      </c>
      <c r="II257" s="31">
        <v>0</v>
      </c>
      <c r="IJ257" s="31">
        <v>0</v>
      </c>
      <c r="IK257" s="31">
        <v>0</v>
      </c>
      <c r="IL257" s="31">
        <v>0</v>
      </c>
      <c r="IM257" s="31">
        <v>0</v>
      </c>
      <c r="IN257" s="31">
        <v>0</v>
      </c>
      <c r="IO257" s="31">
        <v>0</v>
      </c>
      <c r="IP257" s="31">
        <v>0</v>
      </c>
      <c r="IQ257" s="31">
        <v>0</v>
      </c>
      <c r="IR257" s="31">
        <v>0</v>
      </c>
      <c r="IS257" s="31">
        <v>0</v>
      </c>
      <c r="IT257" s="31">
        <v>0</v>
      </c>
      <c r="IU257" s="31">
        <v>0</v>
      </c>
      <c r="IV257" s="31">
        <v>0</v>
      </c>
      <c r="IW257" s="31">
        <v>0</v>
      </c>
      <c r="IX257" s="31">
        <v>0</v>
      </c>
      <c r="IY257" s="31">
        <v>0</v>
      </c>
      <c r="IZ257" s="31"/>
      <c r="JA257" s="31"/>
    </row>
    <row r="258" spans="1:261" x14ac:dyDescent="0.25">
      <c r="A258" s="3"/>
      <c r="B258" s="3"/>
      <c r="C258" s="3"/>
      <c r="D258" s="205" t="s">
        <v>410</v>
      </c>
      <c r="E258" s="205" t="s">
        <v>438</v>
      </c>
      <c r="F258" s="10" t="s">
        <v>104</v>
      </c>
      <c r="G258" s="3"/>
      <c r="H258" s="3"/>
      <c r="I258" s="3"/>
      <c r="J258" s="5" t="s">
        <v>4</v>
      </c>
      <c r="K258" s="3"/>
      <c r="L258" s="20" t="s">
        <v>29</v>
      </c>
      <c r="M258" s="20"/>
      <c r="N258" s="20"/>
      <c r="O258" s="20"/>
      <c r="P258" s="20"/>
      <c r="Q258" s="46">
        <v>0</v>
      </c>
      <c r="R258" s="3"/>
      <c r="S258" s="50"/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0</v>
      </c>
      <c r="BT258" s="31">
        <v>0</v>
      </c>
      <c r="BU258" s="31">
        <v>0</v>
      </c>
      <c r="BV258" s="31">
        <v>0</v>
      </c>
      <c r="BW258" s="31">
        <v>0</v>
      </c>
      <c r="BX258" s="31">
        <v>0</v>
      </c>
      <c r="BY258" s="31">
        <v>0</v>
      </c>
      <c r="BZ258" s="31">
        <v>0</v>
      </c>
      <c r="CA258" s="31">
        <v>0</v>
      </c>
      <c r="CB258" s="31">
        <v>0</v>
      </c>
      <c r="CC258" s="31">
        <v>0</v>
      </c>
      <c r="CD258" s="31">
        <v>0</v>
      </c>
      <c r="CE258" s="31">
        <v>0</v>
      </c>
      <c r="CF258" s="31">
        <v>0</v>
      </c>
      <c r="CG258" s="31">
        <v>0</v>
      </c>
      <c r="CH258" s="31">
        <v>0</v>
      </c>
      <c r="CI258" s="31">
        <v>0</v>
      </c>
      <c r="CJ258" s="31">
        <v>0</v>
      </c>
      <c r="CK258" s="31">
        <v>0</v>
      </c>
      <c r="CL258" s="31">
        <v>0</v>
      </c>
      <c r="CM258" s="31">
        <v>0</v>
      </c>
      <c r="CN258" s="31">
        <v>0</v>
      </c>
      <c r="CO258" s="31">
        <v>0</v>
      </c>
      <c r="CP258" s="31">
        <v>0</v>
      </c>
      <c r="CQ258" s="31">
        <v>0</v>
      </c>
      <c r="CR258" s="31">
        <v>0</v>
      </c>
      <c r="CS258" s="31">
        <v>0</v>
      </c>
      <c r="CT258" s="31">
        <v>0</v>
      </c>
      <c r="CU258" s="31">
        <v>0</v>
      </c>
      <c r="CV258" s="31">
        <v>0</v>
      </c>
      <c r="CW258" s="31">
        <v>0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0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0</v>
      </c>
      <c r="DJ258" s="31">
        <v>0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31">
        <v>0</v>
      </c>
      <c r="DS258" s="31">
        <v>0</v>
      </c>
      <c r="DT258" s="31">
        <v>0</v>
      </c>
      <c r="DU258" s="31">
        <v>0</v>
      </c>
      <c r="DV258" s="31">
        <v>0</v>
      </c>
      <c r="DW258" s="31">
        <v>0</v>
      </c>
      <c r="DX258" s="31">
        <v>0</v>
      </c>
      <c r="DY258" s="31">
        <v>0</v>
      </c>
      <c r="DZ258" s="31">
        <v>0</v>
      </c>
      <c r="EA258" s="31">
        <v>0</v>
      </c>
      <c r="EB258" s="31">
        <v>0</v>
      </c>
      <c r="EC258" s="31">
        <v>0</v>
      </c>
      <c r="ED258" s="31">
        <v>0</v>
      </c>
      <c r="EE258" s="31">
        <v>0</v>
      </c>
      <c r="EF258" s="31">
        <v>0</v>
      </c>
      <c r="EG258" s="31">
        <v>0</v>
      </c>
      <c r="EH258" s="31">
        <v>0</v>
      </c>
      <c r="EI258" s="31">
        <v>0</v>
      </c>
      <c r="EJ258" s="31">
        <v>0</v>
      </c>
      <c r="EK258" s="31">
        <v>0</v>
      </c>
      <c r="EL258" s="31">
        <v>0</v>
      </c>
      <c r="EM258" s="31">
        <v>0</v>
      </c>
      <c r="EN258" s="31">
        <v>0</v>
      </c>
      <c r="EO258" s="31">
        <v>0</v>
      </c>
      <c r="EP258" s="31">
        <v>0</v>
      </c>
      <c r="EQ258" s="31">
        <v>0</v>
      </c>
      <c r="ER258" s="31">
        <v>0</v>
      </c>
      <c r="ES258" s="31">
        <v>0</v>
      </c>
      <c r="ET258" s="31">
        <v>0</v>
      </c>
      <c r="EU258" s="31">
        <v>0</v>
      </c>
      <c r="EV258" s="31">
        <v>0</v>
      </c>
      <c r="EW258" s="31">
        <v>0</v>
      </c>
      <c r="EX258" s="31">
        <v>0</v>
      </c>
      <c r="EY258" s="31">
        <v>0</v>
      </c>
      <c r="EZ258" s="31">
        <v>0</v>
      </c>
      <c r="FA258" s="31">
        <v>0</v>
      </c>
      <c r="FB258" s="31">
        <v>0</v>
      </c>
      <c r="FC258" s="31">
        <v>0</v>
      </c>
      <c r="FD258" s="31">
        <v>0</v>
      </c>
      <c r="FE258" s="31">
        <v>0</v>
      </c>
      <c r="FF258" s="31">
        <v>0</v>
      </c>
      <c r="FG258" s="31">
        <v>0</v>
      </c>
      <c r="FH258" s="31">
        <v>0</v>
      </c>
      <c r="FI258" s="31">
        <v>0</v>
      </c>
      <c r="FJ258" s="31">
        <v>0</v>
      </c>
      <c r="FK258" s="31">
        <v>0</v>
      </c>
      <c r="FL258" s="31">
        <v>0</v>
      </c>
      <c r="FM258" s="31">
        <v>0</v>
      </c>
      <c r="FN258" s="31">
        <v>0</v>
      </c>
      <c r="FO258" s="31">
        <v>0</v>
      </c>
      <c r="FP258" s="31">
        <v>0</v>
      </c>
      <c r="FQ258" s="31">
        <v>0</v>
      </c>
      <c r="FR258" s="31">
        <v>0</v>
      </c>
      <c r="FS258" s="31">
        <v>0</v>
      </c>
      <c r="FT258" s="31">
        <v>0</v>
      </c>
      <c r="FU258" s="31">
        <v>0</v>
      </c>
      <c r="FV258" s="31">
        <v>0</v>
      </c>
      <c r="FW258" s="31">
        <v>0</v>
      </c>
      <c r="FX258" s="31">
        <v>0</v>
      </c>
      <c r="FY258" s="31">
        <v>0</v>
      </c>
      <c r="FZ258" s="31">
        <v>0</v>
      </c>
      <c r="GA258" s="31">
        <v>0</v>
      </c>
      <c r="GB258" s="31">
        <v>0</v>
      </c>
      <c r="GC258" s="31">
        <v>0</v>
      </c>
      <c r="GD258" s="31">
        <v>0</v>
      </c>
      <c r="GE258" s="31">
        <v>0</v>
      </c>
      <c r="GF258" s="31">
        <v>0</v>
      </c>
      <c r="GG258" s="31">
        <v>0</v>
      </c>
      <c r="GH258" s="31">
        <v>0</v>
      </c>
      <c r="GI258" s="31">
        <v>0</v>
      </c>
      <c r="GJ258" s="31">
        <v>0</v>
      </c>
      <c r="GK258" s="31">
        <v>0</v>
      </c>
      <c r="GL258" s="31">
        <v>0</v>
      </c>
      <c r="GM258" s="31">
        <v>0</v>
      </c>
      <c r="GN258" s="31">
        <v>0</v>
      </c>
      <c r="GO258" s="31">
        <v>0</v>
      </c>
      <c r="GP258" s="31">
        <v>0</v>
      </c>
      <c r="GQ258" s="31">
        <v>0</v>
      </c>
      <c r="GR258" s="31">
        <v>0</v>
      </c>
      <c r="GS258" s="31">
        <v>0</v>
      </c>
      <c r="GT258" s="31">
        <v>0</v>
      </c>
      <c r="GU258" s="31">
        <v>0</v>
      </c>
      <c r="GV258" s="31">
        <v>0</v>
      </c>
      <c r="GW258" s="31">
        <v>0</v>
      </c>
      <c r="GX258" s="31">
        <v>0</v>
      </c>
      <c r="GY258" s="31">
        <v>0</v>
      </c>
      <c r="GZ258" s="31">
        <v>0</v>
      </c>
      <c r="HA258" s="31">
        <v>0</v>
      </c>
      <c r="HB258" s="31">
        <v>0</v>
      </c>
      <c r="HC258" s="31">
        <v>0</v>
      </c>
      <c r="HD258" s="31">
        <v>0</v>
      </c>
      <c r="HE258" s="31">
        <v>0</v>
      </c>
      <c r="HF258" s="31">
        <v>0</v>
      </c>
      <c r="HG258" s="31">
        <v>0</v>
      </c>
      <c r="HH258" s="31">
        <v>0</v>
      </c>
      <c r="HI258" s="31">
        <v>0</v>
      </c>
      <c r="HJ258" s="31">
        <v>0</v>
      </c>
      <c r="HK258" s="31">
        <v>0</v>
      </c>
      <c r="HL258" s="31">
        <v>0</v>
      </c>
      <c r="HM258" s="31">
        <v>0</v>
      </c>
      <c r="HN258" s="31">
        <v>0</v>
      </c>
      <c r="HO258" s="31">
        <v>0</v>
      </c>
      <c r="HP258" s="31">
        <v>0</v>
      </c>
      <c r="HQ258" s="31">
        <v>0</v>
      </c>
      <c r="HR258" s="31">
        <v>0</v>
      </c>
      <c r="HS258" s="31">
        <v>0</v>
      </c>
      <c r="HT258" s="31">
        <v>0</v>
      </c>
      <c r="HU258" s="31">
        <v>0</v>
      </c>
      <c r="HV258" s="31">
        <v>0</v>
      </c>
      <c r="HW258" s="31">
        <v>0</v>
      </c>
      <c r="HX258" s="31">
        <v>0</v>
      </c>
      <c r="HY258" s="31">
        <v>0</v>
      </c>
      <c r="HZ258" s="31">
        <v>0</v>
      </c>
      <c r="IA258" s="31">
        <v>0</v>
      </c>
      <c r="IB258" s="31">
        <v>0</v>
      </c>
      <c r="IC258" s="31">
        <v>0</v>
      </c>
      <c r="ID258" s="31">
        <v>0</v>
      </c>
      <c r="IE258" s="31">
        <v>0</v>
      </c>
      <c r="IF258" s="31">
        <v>0</v>
      </c>
      <c r="IG258" s="31">
        <v>0</v>
      </c>
      <c r="IH258" s="31">
        <v>0</v>
      </c>
      <c r="II258" s="31">
        <v>0</v>
      </c>
      <c r="IJ258" s="31">
        <v>0</v>
      </c>
      <c r="IK258" s="31">
        <v>0</v>
      </c>
      <c r="IL258" s="31">
        <v>0</v>
      </c>
      <c r="IM258" s="31">
        <v>0</v>
      </c>
      <c r="IN258" s="31">
        <v>0</v>
      </c>
      <c r="IO258" s="31">
        <v>0</v>
      </c>
      <c r="IP258" s="31">
        <v>0</v>
      </c>
      <c r="IQ258" s="31">
        <v>0</v>
      </c>
      <c r="IR258" s="31">
        <v>0</v>
      </c>
      <c r="IS258" s="31">
        <v>0</v>
      </c>
      <c r="IT258" s="31">
        <v>0</v>
      </c>
      <c r="IU258" s="31">
        <v>0</v>
      </c>
      <c r="IV258" s="31">
        <v>0</v>
      </c>
      <c r="IW258" s="31">
        <v>0</v>
      </c>
      <c r="IX258" s="31">
        <v>0</v>
      </c>
      <c r="IY258" s="31">
        <v>0</v>
      </c>
      <c r="IZ258" s="3"/>
      <c r="JA258" s="3"/>
    </row>
    <row r="259" spans="1:261" x14ac:dyDescent="0.25">
      <c r="A259" s="3"/>
      <c r="B259" s="3"/>
      <c r="C259" s="3"/>
      <c r="D259" s="205" t="s">
        <v>410</v>
      </c>
      <c r="E259" s="205" t="s">
        <v>438</v>
      </c>
      <c r="F259" s="10" t="s">
        <v>325</v>
      </c>
      <c r="G259" s="3"/>
      <c r="H259" s="3"/>
      <c r="I259" s="3"/>
      <c r="J259" s="5" t="s">
        <v>4</v>
      </c>
      <c r="K259" s="3"/>
      <c r="L259" s="3"/>
      <c r="M259" s="3"/>
      <c r="N259" s="3"/>
      <c r="O259" s="3"/>
      <c r="P259" s="3"/>
      <c r="Q259" s="12">
        <v>0</v>
      </c>
      <c r="R259" s="3"/>
      <c r="S259" s="3"/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0</v>
      </c>
      <c r="CB259" s="31">
        <v>0</v>
      </c>
      <c r="CC259" s="31">
        <v>0</v>
      </c>
      <c r="CD259" s="31">
        <v>0</v>
      </c>
      <c r="CE259" s="31">
        <v>0</v>
      </c>
      <c r="CF259" s="31">
        <v>0</v>
      </c>
      <c r="CG259" s="31">
        <v>0</v>
      </c>
      <c r="CH259" s="31">
        <v>0</v>
      </c>
      <c r="CI259" s="31">
        <v>0</v>
      </c>
      <c r="CJ259" s="31">
        <v>0</v>
      </c>
      <c r="CK259" s="31">
        <v>0</v>
      </c>
      <c r="CL259" s="31">
        <v>0</v>
      </c>
      <c r="CM259" s="31">
        <v>0</v>
      </c>
      <c r="CN259" s="31">
        <v>0</v>
      </c>
      <c r="CO259" s="31">
        <v>0</v>
      </c>
      <c r="CP259" s="31">
        <v>0</v>
      </c>
      <c r="CQ259" s="31">
        <v>0</v>
      </c>
      <c r="CR259" s="31">
        <v>0</v>
      </c>
      <c r="CS259" s="31">
        <v>0</v>
      </c>
      <c r="CT259" s="31">
        <v>0</v>
      </c>
      <c r="CU259" s="31">
        <v>0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31">
        <v>0</v>
      </c>
      <c r="DS259" s="31">
        <v>0</v>
      </c>
      <c r="DT259" s="31">
        <v>0</v>
      </c>
      <c r="DU259" s="31">
        <v>0</v>
      </c>
      <c r="DV259" s="31">
        <v>0</v>
      </c>
      <c r="DW259" s="31">
        <v>0</v>
      </c>
      <c r="DX259" s="31">
        <v>0</v>
      </c>
      <c r="DY259" s="31">
        <v>0</v>
      </c>
      <c r="DZ259" s="31">
        <v>0</v>
      </c>
      <c r="EA259" s="31">
        <v>0</v>
      </c>
      <c r="EB259" s="31">
        <v>0</v>
      </c>
      <c r="EC259" s="31">
        <v>0</v>
      </c>
      <c r="ED259" s="31">
        <v>0</v>
      </c>
      <c r="EE259" s="31">
        <v>0</v>
      </c>
      <c r="EF259" s="31">
        <v>0</v>
      </c>
      <c r="EG259" s="31">
        <v>0</v>
      </c>
      <c r="EH259" s="31">
        <v>0</v>
      </c>
      <c r="EI259" s="31">
        <v>0</v>
      </c>
      <c r="EJ259" s="31">
        <v>0</v>
      </c>
      <c r="EK259" s="31">
        <v>0</v>
      </c>
      <c r="EL259" s="31">
        <v>0</v>
      </c>
      <c r="EM259" s="31">
        <v>0</v>
      </c>
      <c r="EN259" s="31">
        <v>0</v>
      </c>
      <c r="EO259" s="31">
        <v>0</v>
      </c>
      <c r="EP259" s="31">
        <v>0</v>
      </c>
      <c r="EQ259" s="31">
        <v>0</v>
      </c>
      <c r="ER259" s="31">
        <v>0</v>
      </c>
      <c r="ES259" s="31">
        <v>0</v>
      </c>
      <c r="ET259" s="31">
        <v>0</v>
      </c>
      <c r="EU259" s="31">
        <v>0</v>
      </c>
      <c r="EV259" s="31">
        <v>0</v>
      </c>
      <c r="EW259" s="31">
        <v>0</v>
      </c>
      <c r="EX259" s="31">
        <v>0</v>
      </c>
      <c r="EY259" s="31">
        <v>0</v>
      </c>
      <c r="EZ259" s="31">
        <v>0</v>
      </c>
      <c r="FA259" s="31">
        <v>0</v>
      </c>
      <c r="FB259" s="31">
        <v>0</v>
      </c>
      <c r="FC259" s="31">
        <v>0</v>
      </c>
      <c r="FD259" s="31">
        <v>0</v>
      </c>
      <c r="FE259" s="31">
        <v>0</v>
      </c>
      <c r="FF259" s="31">
        <v>0</v>
      </c>
      <c r="FG259" s="31">
        <v>0</v>
      </c>
      <c r="FH259" s="31">
        <v>0</v>
      </c>
      <c r="FI259" s="31">
        <v>0</v>
      </c>
      <c r="FJ259" s="31">
        <v>0</v>
      </c>
      <c r="FK259" s="31">
        <v>0</v>
      </c>
      <c r="FL259" s="31">
        <v>0</v>
      </c>
      <c r="FM259" s="31">
        <v>0</v>
      </c>
      <c r="FN259" s="31">
        <v>0</v>
      </c>
      <c r="FO259" s="31">
        <v>0</v>
      </c>
      <c r="FP259" s="31">
        <v>0</v>
      </c>
      <c r="FQ259" s="31">
        <v>0</v>
      </c>
      <c r="FR259" s="31">
        <v>0</v>
      </c>
      <c r="FS259" s="31">
        <v>0</v>
      </c>
      <c r="FT259" s="31">
        <v>0</v>
      </c>
      <c r="FU259" s="31">
        <v>0</v>
      </c>
      <c r="FV259" s="31">
        <v>0</v>
      </c>
      <c r="FW259" s="31">
        <v>0</v>
      </c>
      <c r="FX259" s="31">
        <v>0</v>
      </c>
      <c r="FY259" s="31">
        <v>0</v>
      </c>
      <c r="FZ259" s="31">
        <v>0</v>
      </c>
      <c r="GA259" s="31">
        <v>0</v>
      </c>
      <c r="GB259" s="31">
        <v>0</v>
      </c>
      <c r="GC259" s="31">
        <v>0</v>
      </c>
      <c r="GD259" s="31">
        <v>0</v>
      </c>
      <c r="GE259" s="31">
        <v>0</v>
      </c>
      <c r="GF259" s="31">
        <v>0</v>
      </c>
      <c r="GG259" s="31">
        <v>0</v>
      </c>
      <c r="GH259" s="31">
        <v>0</v>
      </c>
      <c r="GI259" s="31">
        <v>0</v>
      </c>
      <c r="GJ259" s="31">
        <v>0</v>
      </c>
      <c r="GK259" s="31">
        <v>0</v>
      </c>
      <c r="GL259" s="31">
        <v>0</v>
      </c>
      <c r="GM259" s="31">
        <v>0</v>
      </c>
      <c r="GN259" s="31">
        <v>0</v>
      </c>
      <c r="GO259" s="31">
        <v>0</v>
      </c>
      <c r="GP259" s="31">
        <v>0</v>
      </c>
      <c r="GQ259" s="31">
        <v>0</v>
      </c>
      <c r="GR259" s="31">
        <v>0</v>
      </c>
      <c r="GS259" s="31">
        <v>0</v>
      </c>
      <c r="GT259" s="31">
        <v>0</v>
      </c>
      <c r="GU259" s="31">
        <v>0</v>
      </c>
      <c r="GV259" s="31">
        <v>0</v>
      </c>
      <c r="GW259" s="31">
        <v>0</v>
      </c>
      <c r="GX259" s="31">
        <v>0</v>
      </c>
      <c r="GY259" s="31">
        <v>0</v>
      </c>
      <c r="GZ259" s="31">
        <v>0</v>
      </c>
      <c r="HA259" s="31">
        <v>0</v>
      </c>
      <c r="HB259" s="31">
        <v>0</v>
      </c>
      <c r="HC259" s="31">
        <v>0</v>
      </c>
      <c r="HD259" s="31">
        <v>0</v>
      </c>
      <c r="HE259" s="31">
        <v>0</v>
      </c>
      <c r="HF259" s="31">
        <v>0</v>
      </c>
      <c r="HG259" s="31">
        <v>0</v>
      </c>
      <c r="HH259" s="31">
        <v>0</v>
      </c>
      <c r="HI259" s="31">
        <v>0</v>
      </c>
      <c r="HJ259" s="31">
        <v>0</v>
      </c>
      <c r="HK259" s="31">
        <v>0</v>
      </c>
      <c r="HL259" s="31">
        <v>0</v>
      </c>
      <c r="HM259" s="31">
        <v>0</v>
      </c>
      <c r="HN259" s="31">
        <v>0</v>
      </c>
      <c r="HO259" s="31">
        <v>0</v>
      </c>
      <c r="HP259" s="31">
        <v>0</v>
      </c>
      <c r="HQ259" s="31">
        <v>0</v>
      </c>
      <c r="HR259" s="31">
        <v>0</v>
      </c>
      <c r="HS259" s="31">
        <v>0</v>
      </c>
      <c r="HT259" s="31">
        <v>0</v>
      </c>
      <c r="HU259" s="31">
        <v>0</v>
      </c>
      <c r="HV259" s="31">
        <v>0</v>
      </c>
      <c r="HW259" s="31">
        <v>0</v>
      </c>
      <c r="HX259" s="31">
        <v>0</v>
      </c>
      <c r="HY259" s="31">
        <v>0</v>
      </c>
      <c r="HZ259" s="31">
        <v>0</v>
      </c>
      <c r="IA259" s="31">
        <v>0</v>
      </c>
      <c r="IB259" s="31">
        <v>0</v>
      </c>
      <c r="IC259" s="31">
        <v>0</v>
      </c>
      <c r="ID259" s="31">
        <v>0</v>
      </c>
      <c r="IE259" s="31">
        <v>0</v>
      </c>
      <c r="IF259" s="31">
        <v>0</v>
      </c>
      <c r="IG259" s="31">
        <v>0</v>
      </c>
      <c r="IH259" s="31">
        <v>0</v>
      </c>
      <c r="II259" s="31">
        <v>0</v>
      </c>
      <c r="IJ259" s="31">
        <v>0</v>
      </c>
      <c r="IK259" s="31">
        <v>0</v>
      </c>
      <c r="IL259" s="31">
        <v>0</v>
      </c>
      <c r="IM259" s="31">
        <v>0</v>
      </c>
      <c r="IN259" s="31">
        <v>0</v>
      </c>
      <c r="IO259" s="31">
        <v>0</v>
      </c>
      <c r="IP259" s="31">
        <v>0</v>
      </c>
      <c r="IQ259" s="31">
        <v>0</v>
      </c>
      <c r="IR259" s="31">
        <v>0</v>
      </c>
      <c r="IS259" s="31">
        <v>0</v>
      </c>
      <c r="IT259" s="31">
        <v>0</v>
      </c>
      <c r="IU259" s="31">
        <v>0</v>
      </c>
      <c r="IV259" s="31">
        <v>0</v>
      </c>
      <c r="IW259" s="31">
        <v>0</v>
      </c>
      <c r="IX259" s="31">
        <v>0</v>
      </c>
      <c r="IY259" s="31">
        <v>0</v>
      </c>
      <c r="IZ259" s="3"/>
      <c r="JA259" s="3"/>
    </row>
    <row r="260" spans="1:26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12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</row>
    <row r="261" spans="1:261" x14ac:dyDescent="0.25">
      <c r="A261" s="3"/>
      <c r="B261" s="10">
        <v>3</v>
      </c>
      <c r="C261" s="10">
        <v>6</v>
      </c>
      <c r="D261" s="204" t="s">
        <v>410</v>
      </c>
      <c r="E261" s="10" t="s">
        <v>439</v>
      </c>
      <c r="F261" s="10" t="s">
        <v>312</v>
      </c>
      <c r="G261" s="3"/>
      <c r="H261" s="3"/>
      <c r="I261" s="3"/>
      <c r="J261" s="5" t="s">
        <v>4</v>
      </c>
      <c r="K261" s="3"/>
      <c r="L261" s="3"/>
      <c r="M261" s="3"/>
      <c r="N261" s="3"/>
      <c r="O261" s="3"/>
      <c r="P261" s="3"/>
      <c r="Q261" s="12">
        <v>60000</v>
      </c>
      <c r="R261" s="3"/>
      <c r="S261" s="3"/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0</v>
      </c>
      <c r="AG261" s="31">
        <v>0</v>
      </c>
      <c r="AH261" s="31">
        <v>0</v>
      </c>
      <c r="AI261" s="31">
        <v>0</v>
      </c>
      <c r="AJ261" s="31">
        <v>0</v>
      </c>
      <c r="AK261" s="31">
        <v>0</v>
      </c>
      <c r="AL261" s="31">
        <v>0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0</v>
      </c>
      <c r="AS261" s="31">
        <v>0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0</v>
      </c>
      <c r="BI261" s="31">
        <v>0</v>
      </c>
      <c r="BJ261" s="31">
        <v>0</v>
      </c>
      <c r="BK261" s="31">
        <v>0</v>
      </c>
      <c r="BL261" s="31">
        <v>0</v>
      </c>
      <c r="BM261" s="31">
        <v>0</v>
      </c>
      <c r="BN261" s="31">
        <v>0</v>
      </c>
      <c r="BO261" s="31">
        <v>0</v>
      </c>
      <c r="BP261" s="31">
        <v>0</v>
      </c>
      <c r="BQ261" s="31">
        <v>0</v>
      </c>
      <c r="BR261" s="31">
        <v>0</v>
      </c>
      <c r="BS261" s="31">
        <v>0</v>
      </c>
      <c r="BT261" s="31">
        <v>0</v>
      </c>
      <c r="BU261" s="31">
        <v>0</v>
      </c>
      <c r="BV261" s="31">
        <v>0</v>
      </c>
      <c r="BW261" s="31">
        <v>0</v>
      </c>
      <c r="BX261" s="31">
        <v>0</v>
      </c>
      <c r="BY261" s="31">
        <v>0</v>
      </c>
      <c r="BZ261" s="31">
        <v>60000</v>
      </c>
      <c r="CA261" s="31">
        <v>0</v>
      </c>
      <c r="CB261" s="31">
        <v>0</v>
      </c>
      <c r="CC261" s="31">
        <v>0</v>
      </c>
      <c r="CD261" s="31">
        <v>0</v>
      </c>
      <c r="CE261" s="31">
        <v>0</v>
      </c>
      <c r="CF261" s="31">
        <v>0</v>
      </c>
      <c r="CG261" s="31">
        <v>0</v>
      </c>
      <c r="CH261" s="31">
        <v>0</v>
      </c>
      <c r="CI261" s="31">
        <v>0</v>
      </c>
      <c r="CJ261" s="31">
        <v>0</v>
      </c>
      <c r="CK261" s="31">
        <v>0</v>
      </c>
      <c r="CL261" s="31">
        <v>0</v>
      </c>
      <c r="CM261" s="31">
        <v>0</v>
      </c>
      <c r="CN261" s="31">
        <v>0</v>
      </c>
      <c r="CO261" s="31">
        <v>0</v>
      </c>
      <c r="CP261" s="31">
        <v>0</v>
      </c>
      <c r="CQ261" s="31">
        <v>0</v>
      </c>
      <c r="CR261" s="31">
        <v>0</v>
      </c>
      <c r="CS261" s="31">
        <v>0</v>
      </c>
      <c r="CT261" s="31">
        <v>0</v>
      </c>
      <c r="CU261" s="31">
        <v>0</v>
      </c>
      <c r="CV261" s="31">
        <v>0</v>
      </c>
      <c r="CW261" s="31">
        <v>0</v>
      </c>
      <c r="CX261" s="31">
        <v>0</v>
      </c>
      <c r="CY261" s="31">
        <v>0</v>
      </c>
      <c r="CZ261" s="31">
        <v>0</v>
      </c>
      <c r="DA261" s="31">
        <v>0</v>
      </c>
      <c r="DB261" s="31">
        <v>0</v>
      </c>
      <c r="DC261" s="31">
        <v>0</v>
      </c>
      <c r="DD261" s="31">
        <v>0</v>
      </c>
      <c r="DE261" s="31">
        <v>0</v>
      </c>
      <c r="DF261" s="31">
        <v>0</v>
      </c>
      <c r="DG261" s="31">
        <v>0</v>
      </c>
      <c r="DH261" s="31">
        <v>0</v>
      </c>
      <c r="DI261" s="31">
        <v>0</v>
      </c>
      <c r="DJ261" s="31">
        <v>0</v>
      </c>
      <c r="DK261" s="31">
        <v>0</v>
      </c>
      <c r="DL261" s="31">
        <v>0</v>
      </c>
      <c r="DM261" s="31">
        <v>0</v>
      </c>
      <c r="DN261" s="31">
        <v>0</v>
      </c>
      <c r="DO261" s="31">
        <v>0</v>
      </c>
      <c r="DP261" s="31">
        <v>0</v>
      </c>
      <c r="DQ261" s="31">
        <v>0</v>
      </c>
      <c r="DR261" s="31">
        <v>0</v>
      </c>
      <c r="DS261" s="31">
        <v>0</v>
      </c>
      <c r="DT261" s="31">
        <v>0</v>
      </c>
      <c r="DU261" s="31">
        <v>0</v>
      </c>
      <c r="DV261" s="31">
        <v>0</v>
      </c>
      <c r="DW261" s="31">
        <v>0</v>
      </c>
      <c r="DX261" s="31">
        <v>0</v>
      </c>
      <c r="DY261" s="31">
        <v>0</v>
      </c>
      <c r="DZ261" s="31">
        <v>0</v>
      </c>
      <c r="EA261" s="31">
        <v>0</v>
      </c>
      <c r="EB261" s="31">
        <v>0</v>
      </c>
      <c r="EC261" s="31">
        <v>0</v>
      </c>
      <c r="ED261" s="31">
        <v>0</v>
      </c>
      <c r="EE261" s="31">
        <v>0</v>
      </c>
      <c r="EF261" s="31">
        <v>0</v>
      </c>
      <c r="EG261" s="31">
        <v>0</v>
      </c>
      <c r="EH261" s="31">
        <v>0</v>
      </c>
      <c r="EI261" s="31">
        <v>0</v>
      </c>
      <c r="EJ261" s="31">
        <v>0</v>
      </c>
      <c r="EK261" s="31">
        <v>0</v>
      </c>
      <c r="EL261" s="31">
        <v>0</v>
      </c>
      <c r="EM261" s="31">
        <v>0</v>
      </c>
      <c r="EN261" s="31">
        <v>0</v>
      </c>
      <c r="EO261" s="31">
        <v>0</v>
      </c>
      <c r="EP261" s="31">
        <v>0</v>
      </c>
      <c r="EQ261" s="31">
        <v>0</v>
      </c>
      <c r="ER261" s="31">
        <v>0</v>
      </c>
      <c r="ES261" s="31">
        <v>0</v>
      </c>
      <c r="ET261" s="31">
        <v>0</v>
      </c>
      <c r="EU261" s="31">
        <v>0</v>
      </c>
      <c r="EV261" s="31">
        <v>0</v>
      </c>
      <c r="EW261" s="31">
        <v>0</v>
      </c>
      <c r="EX261" s="31">
        <v>0</v>
      </c>
      <c r="EY261" s="31">
        <v>0</v>
      </c>
      <c r="EZ261" s="31">
        <v>0</v>
      </c>
      <c r="FA261" s="31">
        <v>0</v>
      </c>
      <c r="FB261" s="31">
        <v>0</v>
      </c>
      <c r="FC261" s="31">
        <v>0</v>
      </c>
      <c r="FD261" s="31">
        <v>0</v>
      </c>
      <c r="FE261" s="31">
        <v>0</v>
      </c>
      <c r="FF261" s="31">
        <v>0</v>
      </c>
      <c r="FG261" s="31">
        <v>0</v>
      </c>
      <c r="FH261" s="31">
        <v>0</v>
      </c>
      <c r="FI261" s="31">
        <v>0</v>
      </c>
      <c r="FJ261" s="31">
        <v>0</v>
      </c>
      <c r="FK261" s="31">
        <v>0</v>
      </c>
      <c r="FL261" s="31">
        <v>0</v>
      </c>
      <c r="FM261" s="31">
        <v>0</v>
      </c>
      <c r="FN261" s="31">
        <v>0</v>
      </c>
      <c r="FO261" s="31">
        <v>0</v>
      </c>
      <c r="FP261" s="31">
        <v>0</v>
      </c>
      <c r="FQ261" s="31">
        <v>0</v>
      </c>
      <c r="FR261" s="31">
        <v>0</v>
      </c>
      <c r="FS261" s="31">
        <v>0</v>
      </c>
      <c r="FT261" s="31">
        <v>0</v>
      </c>
      <c r="FU261" s="31">
        <v>0</v>
      </c>
      <c r="FV261" s="31">
        <v>0</v>
      </c>
      <c r="FW261" s="31">
        <v>0</v>
      </c>
      <c r="FX261" s="31">
        <v>0</v>
      </c>
      <c r="FY261" s="31">
        <v>0</v>
      </c>
      <c r="FZ261" s="31">
        <v>0</v>
      </c>
      <c r="GA261" s="31">
        <v>0</v>
      </c>
      <c r="GB261" s="31">
        <v>0</v>
      </c>
      <c r="GC261" s="31">
        <v>0</v>
      </c>
      <c r="GD261" s="31">
        <v>0</v>
      </c>
      <c r="GE261" s="31">
        <v>0</v>
      </c>
      <c r="GF261" s="31">
        <v>0</v>
      </c>
      <c r="GG261" s="31">
        <v>0</v>
      </c>
      <c r="GH261" s="31">
        <v>0</v>
      </c>
      <c r="GI261" s="31">
        <v>0</v>
      </c>
      <c r="GJ261" s="31">
        <v>0</v>
      </c>
      <c r="GK261" s="31">
        <v>0</v>
      </c>
      <c r="GL261" s="31">
        <v>0</v>
      </c>
      <c r="GM261" s="31">
        <v>0</v>
      </c>
      <c r="GN261" s="31">
        <v>0</v>
      </c>
      <c r="GO261" s="31">
        <v>0</v>
      </c>
      <c r="GP261" s="31">
        <v>0</v>
      </c>
      <c r="GQ261" s="31">
        <v>0</v>
      </c>
      <c r="GR261" s="31">
        <v>0</v>
      </c>
      <c r="GS261" s="31">
        <v>0</v>
      </c>
      <c r="GT261" s="31">
        <v>0</v>
      </c>
      <c r="GU261" s="31">
        <v>0</v>
      </c>
      <c r="GV261" s="31">
        <v>0</v>
      </c>
      <c r="GW261" s="31">
        <v>0</v>
      </c>
      <c r="GX261" s="31">
        <v>0</v>
      </c>
      <c r="GY261" s="31">
        <v>0</v>
      </c>
      <c r="GZ261" s="31">
        <v>0</v>
      </c>
      <c r="HA261" s="31">
        <v>0</v>
      </c>
      <c r="HB261" s="31">
        <v>0</v>
      </c>
      <c r="HC261" s="31">
        <v>0</v>
      </c>
      <c r="HD261" s="31">
        <v>0</v>
      </c>
      <c r="HE261" s="31">
        <v>0</v>
      </c>
      <c r="HF261" s="31">
        <v>0</v>
      </c>
      <c r="HG261" s="31">
        <v>0</v>
      </c>
      <c r="HH261" s="31">
        <v>0</v>
      </c>
      <c r="HI261" s="31">
        <v>0</v>
      </c>
      <c r="HJ261" s="31">
        <v>0</v>
      </c>
      <c r="HK261" s="31">
        <v>0</v>
      </c>
      <c r="HL261" s="31">
        <v>0</v>
      </c>
      <c r="HM261" s="31">
        <v>0</v>
      </c>
      <c r="HN261" s="31">
        <v>0</v>
      </c>
      <c r="HO261" s="31">
        <v>0</v>
      </c>
      <c r="HP261" s="31">
        <v>0</v>
      </c>
      <c r="HQ261" s="31">
        <v>0</v>
      </c>
      <c r="HR261" s="31">
        <v>0</v>
      </c>
      <c r="HS261" s="31">
        <v>0</v>
      </c>
      <c r="HT261" s="31">
        <v>0</v>
      </c>
      <c r="HU261" s="31">
        <v>0</v>
      </c>
      <c r="HV261" s="31">
        <v>0</v>
      </c>
      <c r="HW261" s="31">
        <v>0</v>
      </c>
      <c r="HX261" s="31">
        <v>0</v>
      </c>
      <c r="HY261" s="31">
        <v>0</v>
      </c>
      <c r="HZ261" s="31">
        <v>0</v>
      </c>
      <c r="IA261" s="31">
        <v>0</v>
      </c>
      <c r="IB261" s="31">
        <v>0</v>
      </c>
      <c r="IC261" s="31">
        <v>0</v>
      </c>
      <c r="ID261" s="31">
        <v>0</v>
      </c>
      <c r="IE261" s="31">
        <v>0</v>
      </c>
      <c r="IF261" s="31">
        <v>0</v>
      </c>
      <c r="IG261" s="31">
        <v>0</v>
      </c>
      <c r="IH261" s="31">
        <v>0</v>
      </c>
      <c r="II261" s="31">
        <v>0</v>
      </c>
      <c r="IJ261" s="31">
        <v>0</v>
      </c>
      <c r="IK261" s="31">
        <v>0</v>
      </c>
      <c r="IL261" s="31">
        <v>0</v>
      </c>
      <c r="IM261" s="31">
        <v>0</v>
      </c>
      <c r="IN261" s="31">
        <v>0</v>
      </c>
      <c r="IO261" s="31">
        <v>0</v>
      </c>
      <c r="IP261" s="31">
        <v>0</v>
      </c>
      <c r="IQ261" s="31">
        <v>0</v>
      </c>
      <c r="IR261" s="31">
        <v>0</v>
      </c>
      <c r="IS261" s="31">
        <v>0</v>
      </c>
      <c r="IT261" s="31">
        <v>0</v>
      </c>
      <c r="IU261" s="31">
        <v>0</v>
      </c>
      <c r="IV261" s="31">
        <v>0</v>
      </c>
      <c r="IW261" s="31">
        <v>0</v>
      </c>
      <c r="IX261" s="31">
        <v>0</v>
      </c>
      <c r="IY261" s="31">
        <v>0</v>
      </c>
      <c r="IZ261" s="3"/>
      <c r="JA261" s="3"/>
    </row>
    <row r="262" spans="1:261" x14ac:dyDescent="0.25">
      <c r="A262" s="3"/>
      <c r="B262" s="3"/>
      <c r="C262" s="3"/>
      <c r="D262" s="205" t="s">
        <v>410</v>
      </c>
      <c r="E262" s="205" t="s">
        <v>439</v>
      </c>
      <c r="F262" s="10" t="s">
        <v>310</v>
      </c>
      <c r="G262" s="3"/>
      <c r="H262" s="3"/>
      <c r="I262" s="3"/>
      <c r="J262" s="5" t="s">
        <v>30</v>
      </c>
      <c r="K262" s="3"/>
      <c r="L262" s="20" t="s">
        <v>29</v>
      </c>
      <c r="M262" s="20"/>
      <c r="N262" s="20"/>
      <c r="O262" s="20"/>
      <c r="P262" s="20"/>
      <c r="Q262" s="46">
        <v>0</v>
      </c>
      <c r="R262" s="20"/>
      <c r="S262" s="46"/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0</v>
      </c>
      <c r="AI262" s="31">
        <v>0</v>
      </c>
      <c r="AJ262" s="31">
        <v>0</v>
      </c>
      <c r="AK262" s="31">
        <v>0</v>
      </c>
      <c r="AL262" s="31">
        <v>0</v>
      </c>
      <c r="AM262" s="31">
        <v>0</v>
      </c>
      <c r="AN262" s="31">
        <v>0</v>
      </c>
      <c r="AO262" s="31">
        <v>0</v>
      </c>
      <c r="AP262" s="31">
        <v>0</v>
      </c>
      <c r="AQ262" s="31">
        <v>0</v>
      </c>
      <c r="AR262" s="31">
        <v>0</v>
      </c>
      <c r="AS262" s="31">
        <v>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1">
        <v>0</v>
      </c>
      <c r="BD262" s="31">
        <v>0</v>
      </c>
      <c r="BE262" s="31">
        <v>0</v>
      </c>
      <c r="BF262" s="31">
        <v>0</v>
      </c>
      <c r="BG262" s="31">
        <v>0</v>
      </c>
      <c r="BH262" s="31">
        <v>0</v>
      </c>
      <c r="BI262" s="31">
        <v>0</v>
      </c>
      <c r="BJ262" s="31">
        <v>0</v>
      </c>
      <c r="BK262" s="31">
        <v>0</v>
      </c>
      <c r="BL262" s="31">
        <v>0</v>
      </c>
      <c r="BM262" s="31">
        <v>0</v>
      </c>
      <c r="BN262" s="31">
        <v>0</v>
      </c>
      <c r="BO262" s="31">
        <v>0</v>
      </c>
      <c r="BP262" s="31">
        <v>0</v>
      </c>
      <c r="BQ262" s="31">
        <v>0</v>
      </c>
      <c r="BR262" s="31">
        <v>0</v>
      </c>
      <c r="BS262" s="31">
        <v>0</v>
      </c>
      <c r="BT262" s="31">
        <v>0</v>
      </c>
      <c r="BU262" s="31">
        <v>0</v>
      </c>
      <c r="BV262" s="31">
        <v>0</v>
      </c>
      <c r="BW262" s="31">
        <v>0</v>
      </c>
      <c r="BX262" s="31">
        <v>0</v>
      </c>
      <c r="BY262" s="31">
        <v>0</v>
      </c>
      <c r="BZ262" s="31">
        <v>1</v>
      </c>
      <c r="CA262" s="31">
        <v>0</v>
      </c>
      <c r="CB262" s="31">
        <v>0</v>
      </c>
      <c r="CC262" s="31">
        <v>0</v>
      </c>
      <c r="CD262" s="31">
        <v>0</v>
      </c>
      <c r="CE262" s="31">
        <v>0</v>
      </c>
      <c r="CF262" s="31">
        <v>0</v>
      </c>
      <c r="CG262" s="31">
        <v>0</v>
      </c>
      <c r="CH262" s="31">
        <v>0</v>
      </c>
      <c r="CI262" s="31">
        <v>0</v>
      </c>
      <c r="CJ262" s="31">
        <v>0</v>
      </c>
      <c r="CK262" s="31">
        <v>0</v>
      </c>
      <c r="CL262" s="31">
        <v>0</v>
      </c>
      <c r="CM262" s="31">
        <v>0</v>
      </c>
      <c r="CN262" s="31">
        <v>0</v>
      </c>
      <c r="CO262" s="31">
        <v>0</v>
      </c>
      <c r="CP262" s="31">
        <v>0</v>
      </c>
      <c r="CQ262" s="31">
        <v>0</v>
      </c>
      <c r="CR262" s="31">
        <v>0</v>
      </c>
      <c r="CS262" s="31">
        <v>0</v>
      </c>
      <c r="CT262" s="31">
        <v>0</v>
      </c>
      <c r="CU262" s="31">
        <v>0</v>
      </c>
      <c r="CV262" s="31">
        <v>0</v>
      </c>
      <c r="CW262" s="31">
        <v>0</v>
      </c>
      <c r="CX262" s="31">
        <v>0</v>
      </c>
      <c r="CY262" s="31">
        <v>0</v>
      </c>
      <c r="CZ262" s="31">
        <v>0</v>
      </c>
      <c r="DA262" s="31">
        <v>0</v>
      </c>
      <c r="DB262" s="31">
        <v>0</v>
      </c>
      <c r="DC262" s="31">
        <v>0</v>
      </c>
      <c r="DD262" s="31">
        <v>0</v>
      </c>
      <c r="DE262" s="31">
        <v>0</v>
      </c>
      <c r="DF262" s="31">
        <v>0</v>
      </c>
      <c r="DG262" s="31">
        <v>0</v>
      </c>
      <c r="DH262" s="31">
        <v>0</v>
      </c>
      <c r="DI262" s="31">
        <v>0</v>
      </c>
      <c r="DJ262" s="31">
        <v>0</v>
      </c>
      <c r="DK262" s="31">
        <v>0</v>
      </c>
      <c r="DL262" s="31">
        <v>0</v>
      </c>
      <c r="DM262" s="31">
        <v>0</v>
      </c>
      <c r="DN262" s="31">
        <v>0</v>
      </c>
      <c r="DO262" s="31">
        <v>0</v>
      </c>
      <c r="DP262" s="31">
        <v>0</v>
      </c>
      <c r="DQ262" s="31">
        <v>0</v>
      </c>
      <c r="DR262" s="31">
        <v>0</v>
      </c>
      <c r="DS262" s="31">
        <v>0</v>
      </c>
      <c r="DT262" s="31">
        <v>0</v>
      </c>
      <c r="DU262" s="31">
        <v>0</v>
      </c>
      <c r="DV262" s="31">
        <v>0</v>
      </c>
      <c r="DW262" s="31">
        <v>0</v>
      </c>
      <c r="DX262" s="31">
        <v>0</v>
      </c>
      <c r="DY262" s="31">
        <v>0</v>
      </c>
      <c r="DZ262" s="31">
        <v>0</v>
      </c>
      <c r="EA262" s="31">
        <v>0</v>
      </c>
      <c r="EB262" s="31">
        <v>0</v>
      </c>
      <c r="EC262" s="31">
        <v>0</v>
      </c>
      <c r="ED262" s="31">
        <v>0</v>
      </c>
      <c r="EE262" s="31">
        <v>0</v>
      </c>
      <c r="EF262" s="31">
        <v>0</v>
      </c>
      <c r="EG262" s="31">
        <v>0</v>
      </c>
      <c r="EH262" s="31">
        <v>0</v>
      </c>
      <c r="EI262" s="31">
        <v>0</v>
      </c>
      <c r="EJ262" s="31">
        <v>0</v>
      </c>
      <c r="EK262" s="31">
        <v>0</v>
      </c>
      <c r="EL262" s="31">
        <v>0</v>
      </c>
      <c r="EM262" s="31">
        <v>0</v>
      </c>
      <c r="EN262" s="31">
        <v>0</v>
      </c>
      <c r="EO262" s="31">
        <v>0</v>
      </c>
      <c r="EP262" s="31">
        <v>0</v>
      </c>
      <c r="EQ262" s="31">
        <v>0</v>
      </c>
      <c r="ER262" s="31">
        <v>0</v>
      </c>
      <c r="ES262" s="31">
        <v>0</v>
      </c>
      <c r="ET262" s="31">
        <v>0</v>
      </c>
      <c r="EU262" s="31">
        <v>0</v>
      </c>
      <c r="EV262" s="31">
        <v>0</v>
      </c>
      <c r="EW262" s="31">
        <v>0</v>
      </c>
      <c r="EX262" s="31">
        <v>0</v>
      </c>
      <c r="EY262" s="31">
        <v>0</v>
      </c>
      <c r="EZ262" s="31">
        <v>0</v>
      </c>
      <c r="FA262" s="31">
        <v>0</v>
      </c>
      <c r="FB262" s="31">
        <v>0</v>
      </c>
      <c r="FC262" s="31">
        <v>0</v>
      </c>
      <c r="FD262" s="31">
        <v>0</v>
      </c>
      <c r="FE262" s="31">
        <v>0</v>
      </c>
      <c r="FF262" s="31">
        <v>0</v>
      </c>
      <c r="FG262" s="31">
        <v>0</v>
      </c>
      <c r="FH262" s="31">
        <v>0</v>
      </c>
      <c r="FI262" s="31">
        <v>0</v>
      </c>
      <c r="FJ262" s="31">
        <v>0</v>
      </c>
      <c r="FK262" s="31">
        <v>0</v>
      </c>
      <c r="FL262" s="31">
        <v>0</v>
      </c>
      <c r="FM262" s="31">
        <v>0</v>
      </c>
      <c r="FN262" s="31">
        <v>0</v>
      </c>
      <c r="FO262" s="31">
        <v>0</v>
      </c>
      <c r="FP262" s="31">
        <v>0</v>
      </c>
      <c r="FQ262" s="31">
        <v>0</v>
      </c>
      <c r="FR262" s="31">
        <v>0</v>
      </c>
      <c r="FS262" s="31">
        <v>0</v>
      </c>
      <c r="FT262" s="31">
        <v>0</v>
      </c>
      <c r="FU262" s="31">
        <v>0</v>
      </c>
      <c r="FV262" s="31">
        <v>0</v>
      </c>
      <c r="FW262" s="31">
        <v>0</v>
      </c>
      <c r="FX262" s="31">
        <v>0</v>
      </c>
      <c r="FY262" s="31">
        <v>0</v>
      </c>
      <c r="FZ262" s="31">
        <v>0</v>
      </c>
      <c r="GA262" s="31">
        <v>0</v>
      </c>
      <c r="GB262" s="31">
        <v>0</v>
      </c>
      <c r="GC262" s="31">
        <v>0</v>
      </c>
      <c r="GD262" s="31">
        <v>0</v>
      </c>
      <c r="GE262" s="31">
        <v>0</v>
      </c>
      <c r="GF262" s="31">
        <v>0</v>
      </c>
      <c r="GG262" s="31">
        <v>0</v>
      </c>
      <c r="GH262" s="31">
        <v>0</v>
      </c>
      <c r="GI262" s="31">
        <v>0</v>
      </c>
      <c r="GJ262" s="31">
        <v>0</v>
      </c>
      <c r="GK262" s="31">
        <v>0</v>
      </c>
      <c r="GL262" s="31">
        <v>0</v>
      </c>
      <c r="GM262" s="31">
        <v>0</v>
      </c>
      <c r="GN262" s="31">
        <v>0</v>
      </c>
      <c r="GO262" s="31">
        <v>0</v>
      </c>
      <c r="GP262" s="31">
        <v>0</v>
      </c>
      <c r="GQ262" s="31">
        <v>0</v>
      </c>
      <c r="GR262" s="31">
        <v>0</v>
      </c>
      <c r="GS262" s="31">
        <v>0</v>
      </c>
      <c r="GT262" s="31">
        <v>0</v>
      </c>
      <c r="GU262" s="31">
        <v>0</v>
      </c>
      <c r="GV262" s="31">
        <v>0</v>
      </c>
      <c r="GW262" s="31">
        <v>0</v>
      </c>
      <c r="GX262" s="31">
        <v>0</v>
      </c>
      <c r="GY262" s="31">
        <v>0</v>
      </c>
      <c r="GZ262" s="31">
        <v>0</v>
      </c>
      <c r="HA262" s="31">
        <v>0</v>
      </c>
      <c r="HB262" s="31">
        <v>0</v>
      </c>
      <c r="HC262" s="31">
        <v>0</v>
      </c>
      <c r="HD262" s="31">
        <v>0</v>
      </c>
      <c r="HE262" s="31">
        <v>0</v>
      </c>
      <c r="HF262" s="31">
        <v>0</v>
      </c>
      <c r="HG262" s="31">
        <v>0</v>
      </c>
      <c r="HH262" s="31">
        <v>0</v>
      </c>
      <c r="HI262" s="31">
        <v>0</v>
      </c>
      <c r="HJ262" s="31">
        <v>0</v>
      </c>
      <c r="HK262" s="31">
        <v>0</v>
      </c>
      <c r="HL262" s="31">
        <v>0</v>
      </c>
      <c r="HM262" s="31">
        <v>0</v>
      </c>
      <c r="HN262" s="31">
        <v>0</v>
      </c>
      <c r="HO262" s="31">
        <v>0</v>
      </c>
      <c r="HP262" s="31">
        <v>0</v>
      </c>
      <c r="HQ262" s="31">
        <v>0</v>
      </c>
      <c r="HR262" s="31">
        <v>0</v>
      </c>
      <c r="HS262" s="31">
        <v>0</v>
      </c>
      <c r="HT262" s="31">
        <v>0</v>
      </c>
      <c r="HU262" s="31">
        <v>0</v>
      </c>
      <c r="HV262" s="31">
        <v>0</v>
      </c>
      <c r="HW262" s="31">
        <v>0</v>
      </c>
      <c r="HX262" s="31">
        <v>0</v>
      </c>
      <c r="HY262" s="31">
        <v>0</v>
      </c>
      <c r="HZ262" s="31">
        <v>0</v>
      </c>
      <c r="IA262" s="31">
        <v>0</v>
      </c>
      <c r="IB262" s="31">
        <v>0</v>
      </c>
      <c r="IC262" s="31">
        <v>0</v>
      </c>
      <c r="ID262" s="31">
        <v>0</v>
      </c>
      <c r="IE262" s="31">
        <v>0</v>
      </c>
      <c r="IF262" s="31">
        <v>0</v>
      </c>
      <c r="IG262" s="31">
        <v>0</v>
      </c>
      <c r="IH262" s="31">
        <v>0</v>
      </c>
      <c r="II262" s="31">
        <v>0</v>
      </c>
      <c r="IJ262" s="31">
        <v>0</v>
      </c>
      <c r="IK262" s="31">
        <v>0</v>
      </c>
      <c r="IL262" s="31">
        <v>0</v>
      </c>
      <c r="IM262" s="31">
        <v>0</v>
      </c>
      <c r="IN262" s="31">
        <v>0</v>
      </c>
      <c r="IO262" s="31">
        <v>0</v>
      </c>
      <c r="IP262" s="31">
        <v>0</v>
      </c>
      <c r="IQ262" s="31">
        <v>0</v>
      </c>
      <c r="IR262" s="31">
        <v>0</v>
      </c>
      <c r="IS262" s="31">
        <v>0</v>
      </c>
      <c r="IT262" s="31">
        <v>0</v>
      </c>
      <c r="IU262" s="31">
        <v>0</v>
      </c>
      <c r="IV262" s="31">
        <v>0</v>
      </c>
      <c r="IW262" s="31">
        <v>0</v>
      </c>
      <c r="IX262" s="31">
        <v>0</v>
      </c>
      <c r="IY262" s="31">
        <v>0</v>
      </c>
      <c r="IZ262" s="3"/>
      <c r="JA262" s="3"/>
    </row>
    <row r="263" spans="1:261" x14ac:dyDescent="0.25">
      <c r="A263" s="3"/>
      <c r="B263" s="3"/>
      <c r="C263" s="3"/>
      <c r="D263" s="205" t="s">
        <v>410</v>
      </c>
      <c r="E263" s="205" t="s">
        <v>439</v>
      </c>
      <c r="F263" s="10" t="s">
        <v>311</v>
      </c>
      <c r="G263" s="3"/>
      <c r="H263" s="3"/>
      <c r="I263" s="3"/>
      <c r="J263" s="5" t="s">
        <v>4</v>
      </c>
      <c r="K263" s="3"/>
      <c r="L263" s="3"/>
      <c r="M263" s="3"/>
      <c r="N263" s="3"/>
      <c r="O263" s="3"/>
      <c r="P263" s="3"/>
      <c r="Q263" s="12">
        <v>60000</v>
      </c>
      <c r="R263" s="3"/>
      <c r="S263" s="3"/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0</v>
      </c>
      <c r="AS263" s="31">
        <v>0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0</v>
      </c>
      <c r="BX263" s="31">
        <v>0</v>
      </c>
      <c r="BY263" s="31">
        <v>0</v>
      </c>
      <c r="BZ263" s="31">
        <v>60000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0</v>
      </c>
      <c r="CJ263" s="31">
        <v>0</v>
      </c>
      <c r="CK263" s="31">
        <v>0</v>
      </c>
      <c r="CL263" s="31">
        <v>0</v>
      </c>
      <c r="CM263" s="31">
        <v>0</v>
      </c>
      <c r="CN263" s="31">
        <v>0</v>
      </c>
      <c r="CO263" s="31">
        <v>0</v>
      </c>
      <c r="CP263" s="31">
        <v>0</v>
      </c>
      <c r="CQ263" s="31">
        <v>0</v>
      </c>
      <c r="CR263" s="31">
        <v>0</v>
      </c>
      <c r="CS263" s="31">
        <v>0</v>
      </c>
      <c r="CT263" s="31">
        <v>0</v>
      </c>
      <c r="CU263" s="31">
        <v>0</v>
      </c>
      <c r="CV263" s="31">
        <v>0</v>
      </c>
      <c r="CW263" s="31">
        <v>0</v>
      </c>
      <c r="CX263" s="31">
        <v>0</v>
      </c>
      <c r="CY263" s="31">
        <v>0</v>
      </c>
      <c r="CZ263" s="31">
        <v>0</v>
      </c>
      <c r="DA263" s="31">
        <v>0</v>
      </c>
      <c r="DB263" s="31">
        <v>0</v>
      </c>
      <c r="DC263" s="31">
        <v>0</v>
      </c>
      <c r="DD263" s="31">
        <v>0</v>
      </c>
      <c r="DE263" s="31">
        <v>0</v>
      </c>
      <c r="DF263" s="31">
        <v>0</v>
      </c>
      <c r="DG263" s="31">
        <v>0</v>
      </c>
      <c r="DH263" s="31">
        <v>0</v>
      </c>
      <c r="DI263" s="31">
        <v>0</v>
      </c>
      <c r="DJ263" s="31">
        <v>0</v>
      </c>
      <c r="DK263" s="31">
        <v>0</v>
      </c>
      <c r="DL263" s="31">
        <v>0</v>
      </c>
      <c r="DM263" s="31">
        <v>0</v>
      </c>
      <c r="DN263" s="31">
        <v>0</v>
      </c>
      <c r="DO263" s="31">
        <v>0</v>
      </c>
      <c r="DP263" s="31">
        <v>0</v>
      </c>
      <c r="DQ263" s="31">
        <v>0</v>
      </c>
      <c r="DR263" s="31">
        <v>0</v>
      </c>
      <c r="DS263" s="31">
        <v>0</v>
      </c>
      <c r="DT263" s="31">
        <v>0</v>
      </c>
      <c r="DU263" s="31">
        <v>0</v>
      </c>
      <c r="DV263" s="31">
        <v>0</v>
      </c>
      <c r="DW263" s="31">
        <v>0</v>
      </c>
      <c r="DX263" s="31">
        <v>0</v>
      </c>
      <c r="DY263" s="31">
        <v>0</v>
      </c>
      <c r="DZ263" s="31">
        <v>0</v>
      </c>
      <c r="EA263" s="31">
        <v>0</v>
      </c>
      <c r="EB263" s="31">
        <v>0</v>
      </c>
      <c r="EC263" s="31">
        <v>0</v>
      </c>
      <c r="ED263" s="31">
        <v>0</v>
      </c>
      <c r="EE263" s="31">
        <v>0</v>
      </c>
      <c r="EF263" s="31">
        <v>0</v>
      </c>
      <c r="EG263" s="31">
        <v>0</v>
      </c>
      <c r="EH263" s="31">
        <v>0</v>
      </c>
      <c r="EI263" s="31">
        <v>0</v>
      </c>
      <c r="EJ263" s="31">
        <v>0</v>
      </c>
      <c r="EK263" s="31">
        <v>0</v>
      </c>
      <c r="EL263" s="31">
        <v>0</v>
      </c>
      <c r="EM263" s="31">
        <v>0</v>
      </c>
      <c r="EN263" s="31">
        <v>0</v>
      </c>
      <c r="EO263" s="31">
        <v>0</v>
      </c>
      <c r="EP263" s="31">
        <v>0</v>
      </c>
      <c r="EQ263" s="31">
        <v>0</v>
      </c>
      <c r="ER263" s="31">
        <v>0</v>
      </c>
      <c r="ES263" s="31">
        <v>0</v>
      </c>
      <c r="ET263" s="31">
        <v>0</v>
      </c>
      <c r="EU263" s="31">
        <v>0</v>
      </c>
      <c r="EV263" s="31">
        <v>0</v>
      </c>
      <c r="EW263" s="31">
        <v>0</v>
      </c>
      <c r="EX263" s="31">
        <v>0</v>
      </c>
      <c r="EY263" s="31">
        <v>0</v>
      </c>
      <c r="EZ263" s="31">
        <v>0</v>
      </c>
      <c r="FA263" s="31">
        <v>0</v>
      </c>
      <c r="FB263" s="31">
        <v>0</v>
      </c>
      <c r="FC263" s="31">
        <v>0</v>
      </c>
      <c r="FD263" s="31">
        <v>0</v>
      </c>
      <c r="FE263" s="31">
        <v>0</v>
      </c>
      <c r="FF263" s="31">
        <v>0</v>
      </c>
      <c r="FG263" s="31">
        <v>0</v>
      </c>
      <c r="FH263" s="31">
        <v>0</v>
      </c>
      <c r="FI263" s="31">
        <v>0</v>
      </c>
      <c r="FJ263" s="31">
        <v>0</v>
      </c>
      <c r="FK263" s="31">
        <v>0</v>
      </c>
      <c r="FL263" s="31">
        <v>0</v>
      </c>
      <c r="FM263" s="31">
        <v>0</v>
      </c>
      <c r="FN263" s="31">
        <v>0</v>
      </c>
      <c r="FO263" s="31">
        <v>0</v>
      </c>
      <c r="FP263" s="31">
        <v>0</v>
      </c>
      <c r="FQ263" s="31">
        <v>0</v>
      </c>
      <c r="FR263" s="31">
        <v>0</v>
      </c>
      <c r="FS263" s="31">
        <v>0</v>
      </c>
      <c r="FT263" s="31">
        <v>0</v>
      </c>
      <c r="FU263" s="31">
        <v>0</v>
      </c>
      <c r="FV263" s="31">
        <v>0</v>
      </c>
      <c r="FW263" s="31">
        <v>0</v>
      </c>
      <c r="FX263" s="31">
        <v>0</v>
      </c>
      <c r="FY263" s="31">
        <v>0</v>
      </c>
      <c r="FZ263" s="31">
        <v>0</v>
      </c>
      <c r="GA263" s="31">
        <v>0</v>
      </c>
      <c r="GB263" s="31">
        <v>0</v>
      </c>
      <c r="GC263" s="31">
        <v>0</v>
      </c>
      <c r="GD263" s="31">
        <v>0</v>
      </c>
      <c r="GE263" s="31">
        <v>0</v>
      </c>
      <c r="GF263" s="31">
        <v>0</v>
      </c>
      <c r="GG263" s="31">
        <v>0</v>
      </c>
      <c r="GH263" s="31">
        <v>0</v>
      </c>
      <c r="GI263" s="31">
        <v>0</v>
      </c>
      <c r="GJ263" s="31">
        <v>0</v>
      </c>
      <c r="GK263" s="31">
        <v>0</v>
      </c>
      <c r="GL263" s="31">
        <v>0</v>
      </c>
      <c r="GM263" s="31">
        <v>0</v>
      </c>
      <c r="GN263" s="31">
        <v>0</v>
      </c>
      <c r="GO263" s="31">
        <v>0</v>
      </c>
      <c r="GP263" s="31">
        <v>0</v>
      </c>
      <c r="GQ263" s="31">
        <v>0</v>
      </c>
      <c r="GR263" s="31">
        <v>0</v>
      </c>
      <c r="GS263" s="31">
        <v>0</v>
      </c>
      <c r="GT263" s="31">
        <v>0</v>
      </c>
      <c r="GU263" s="31">
        <v>0</v>
      </c>
      <c r="GV263" s="31">
        <v>0</v>
      </c>
      <c r="GW263" s="31">
        <v>0</v>
      </c>
      <c r="GX263" s="31">
        <v>0</v>
      </c>
      <c r="GY263" s="31">
        <v>0</v>
      </c>
      <c r="GZ263" s="31">
        <v>0</v>
      </c>
      <c r="HA263" s="31">
        <v>0</v>
      </c>
      <c r="HB263" s="31">
        <v>0</v>
      </c>
      <c r="HC263" s="31">
        <v>0</v>
      </c>
      <c r="HD263" s="31">
        <v>0</v>
      </c>
      <c r="HE263" s="31">
        <v>0</v>
      </c>
      <c r="HF263" s="31">
        <v>0</v>
      </c>
      <c r="HG263" s="31">
        <v>0</v>
      </c>
      <c r="HH263" s="31">
        <v>0</v>
      </c>
      <c r="HI263" s="31">
        <v>0</v>
      </c>
      <c r="HJ263" s="31">
        <v>0</v>
      </c>
      <c r="HK263" s="31">
        <v>0</v>
      </c>
      <c r="HL263" s="31">
        <v>0</v>
      </c>
      <c r="HM263" s="31">
        <v>0</v>
      </c>
      <c r="HN263" s="31">
        <v>0</v>
      </c>
      <c r="HO263" s="31">
        <v>0</v>
      </c>
      <c r="HP263" s="31">
        <v>0</v>
      </c>
      <c r="HQ263" s="31">
        <v>0</v>
      </c>
      <c r="HR263" s="31">
        <v>0</v>
      </c>
      <c r="HS263" s="31">
        <v>0</v>
      </c>
      <c r="HT263" s="31">
        <v>0</v>
      </c>
      <c r="HU263" s="31">
        <v>0</v>
      </c>
      <c r="HV263" s="31">
        <v>0</v>
      </c>
      <c r="HW263" s="31">
        <v>0</v>
      </c>
      <c r="HX263" s="31">
        <v>0</v>
      </c>
      <c r="HY263" s="31">
        <v>0</v>
      </c>
      <c r="HZ263" s="31">
        <v>0</v>
      </c>
      <c r="IA263" s="31">
        <v>0</v>
      </c>
      <c r="IB263" s="31">
        <v>0</v>
      </c>
      <c r="IC263" s="31">
        <v>0</v>
      </c>
      <c r="ID263" s="31">
        <v>0</v>
      </c>
      <c r="IE263" s="31">
        <v>0</v>
      </c>
      <c r="IF263" s="31">
        <v>0</v>
      </c>
      <c r="IG263" s="31">
        <v>0</v>
      </c>
      <c r="IH263" s="31">
        <v>0</v>
      </c>
      <c r="II263" s="31">
        <v>0</v>
      </c>
      <c r="IJ263" s="31">
        <v>0</v>
      </c>
      <c r="IK263" s="31">
        <v>0</v>
      </c>
      <c r="IL263" s="31">
        <v>0</v>
      </c>
      <c r="IM263" s="31">
        <v>0</v>
      </c>
      <c r="IN263" s="31">
        <v>0</v>
      </c>
      <c r="IO263" s="31">
        <v>0</v>
      </c>
      <c r="IP263" s="31">
        <v>0</v>
      </c>
      <c r="IQ263" s="31">
        <v>0</v>
      </c>
      <c r="IR263" s="31">
        <v>0</v>
      </c>
      <c r="IS263" s="31">
        <v>0</v>
      </c>
      <c r="IT263" s="31">
        <v>0</v>
      </c>
      <c r="IU263" s="31">
        <v>0</v>
      </c>
      <c r="IV263" s="31">
        <v>0</v>
      </c>
      <c r="IW263" s="31">
        <v>0</v>
      </c>
      <c r="IX263" s="31">
        <v>0</v>
      </c>
      <c r="IY263" s="31">
        <v>0</v>
      </c>
      <c r="IZ263" s="3"/>
      <c r="JA263" s="3"/>
    </row>
    <row r="264" spans="1:261" x14ac:dyDescent="0.25">
      <c r="A264" s="3"/>
      <c r="B264" s="3"/>
      <c r="C264" s="3"/>
      <c r="D264" s="205" t="s">
        <v>410</v>
      </c>
      <c r="E264" s="205" t="s">
        <v>439</v>
      </c>
      <c r="F264" s="10" t="s">
        <v>102</v>
      </c>
      <c r="G264" s="3"/>
      <c r="H264" s="3"/>
      <c r="I264" s="3"/>
      <c r="J264" s="5" t="s">
        <v>4</v>
      </c>
      <c r="K264" s="3"/>
      <c r="L264" s="3"/>
      <c r="M264" s="3"/>
      <c r="N264" s="3"/>
      <c r="O264" s="3"/>
      <c r="P264" s="3"/>
      <c r="Q264" s="12"/>
      <c r="R264" s="3"/>
      <c r="S264" s="50"/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0</v>
      </c>
      <c r="AP264" s="31">
        <v>0</v>
      </c>
      <c r="AQ264" s="31">
        <v>0</v>
      </c>
      <c r="AR264" s="31">
        <v>0</v>
      </c>
      <c r="AS264" s="31">
        <v>0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1">
        <v>0</v>
      </c>
      <c r="BD264" s="31">
        <v>0</v>
      </c>
      <c r="BE264" s="31">
        <v>0</v>
      </c>
      <c r="BF264" s="31">
        <v>0</v>
      </c>
      <c r="BG264" s="31">
        <v>0</v>
      </c>
      <c r="BH264" s="31">
        <v>0</v>
      </c>
      <c r="BI264" s="31">
        <v>0</v>
      </c>
      <c r="BJ264" s="31">
        <v>0</v>
      </c>
      <c r="BK264" s="31">
        <v>0</v>
      </c>
      <c r="BL264" s="31">
        <v>0</v>
      </c>
      <c r="BM264" s="31">
        <v>0</v>
      </c>
      <c r="BN264" s="31">
        <v>0</v>
      </c>
      <c r="BO264" s="31">
        <v>0</v>
      </c>
      <c r="BP264" s="31">
        <v>0</v>
      </c>
      <c r="BQ264" s="31">
        <v>0</v>
      </c>
      <c r="BR264" s="31">
        <v>0</v>
      </c>
      <c r="BS264" s="31">
        <v>0</v>
      </c>
      <c r="BT264" s="31">
        <v>0</v>
      </c>
      <c r="BU264" s="31">
        <v>0</v>
      </c>
      <c r="BV264" s="31">
        <v>0</v>
      </c>
      <c r="BW264" s="31">
        <v>0</v>
      </c>
      <c r="BX264" s="31">
        <v>0</v>
      </c>
      <c r="BY264" s="31">
        <v>0</v>
      </c>
      <c r="BZ264" s="31">
        <v>0</v>
      </c>
      <c r="CA264" s="31">
        <v>0</v>
      </c>
      <c r="CB264" s="31">
        <v>0</v>
      </c>
      <c r="CC264" s="31">
        <v>0</v>
      </c>
      <c r="CD264" s="31">
        <v>0</v>
      </c>
      <c r="CE264" s="31">
        <v>0</v>
      </c>
      <c r="CF264" s="31">
        <v>0</v>
      </c>
      <c r="CG264" s="31">
        <v>0</v>
      </c>
      <c r="CH264" s="31">
        <v>0</v>
      </c>
      <c r="CI264" s="31">
        <v>0</v>
      </c>
      <c r="CJ264" s="31">
        <v>0</v>
      </c>
      <c r="CK264" s="31">
        <v>0</v>
      </c>
      <c r="CL264" s="31">
        <v>0</v>
      </c>
      <c r="CM264" s="31">
        <v>0</v>
      </c>
      <c r="CN264" s="31">
        <v>0</v>
      </c>
      <c r="CO264" s="31">
        <v>0</v>
      </c>
      <c r="CP264" s="31">
        <v>0</v>
      </c>
      <c r="CQ264" s="31">
        <v>0</v>
      </c>
      <c r="CR264" s="31">
        <v>0</v>
      </c>
      <c r="CS264" s="31">
        <v>0</v>
      </c>
      <c r="CT264" s="31">
        <v>0</v>
      </c>
      <c r="CU264" s="31">
        <v>0</v>
      </c>
      <c r="CV264" s="31">
        <v>0</v>
      </c>
      <c r="CW264" s="31">
        <v>0</v>
      </c>
      <c r="CX264" s="31">
        <v>0</v>
      </c>
      <c r="CY264" s="31">
        <v>0</v>
      </c>
      <c r="CZ264" s="31">
        <v>0</v>
      </c>
      <c r="DA264" s="31">
        <v>0</v>
      </c>
      <c r="DB264" s="31">
        <v>0</v>
      </c>
      <c r="DC264" s="31">
        <v>0</v>
      </c>
      <c r="DD264" s="31">
        <v>0</v>
      </c>
      <c r="DE264" s="31">
        <v>0</v>
      </c>
      <c r="DF264" s="31">
        <v>0</v>
      </c>
      <c r="DG264" s="31">
        <v>0</v>
      </c>
      <c r="DH264" s="31">
        <v>0</v>
      </c>
      <c r="DI264" s="31">
        <v>0</v>
      </c>
      <c r="DJ264" s="31">
        <v>0</v>
      </c>
      <c r="DK264" s="31">
        <v>0</v>
      </c>
      <c r="DL264" s="31">
        <v>0</v>
      </c>
      <c r="DM264" s="31">
        <v>0</v>
      </c>
      <c r="DN264" s="31">
        <v>0</v>
      </c>
      <c r="DO264" s="31">
        <v>0</v>
      </c>
      <c r="DP264" s="31">
        <v>0</v>
      </c>
      <c r="DQ264" s="31">
        <v>0</v>
      </c>
      <c r="DR264" s="31">
        <v>0</v>
      </c>
      <c r="DS264" s="31">
        <v>0</v>
      </c>
      <c r="DT264" s="31">
        <v>0</v>
      </c>
      <c r="DU264" s="31">
        <v>0</v>
      </c>
      <c r="DV264" s="31">
        <v>0</v>
      </c>
      <c r="DW264" s="31">
        <v>0</v>
      </c>
      <c r="DX264" s="31">
        <v>0</v>
      </c>
      <c r="DY264" s="31">
        <v>0</v>
      </c>
      <c r="DZ264" s="31">
        <v>0</v>
      </c>
      <c r="EA264" s="31">
        <v>0</v>
      </c>
      <c r="EB264" s="31">
        <v>0</v>
      </c>
      <c r="EC264" s="31">
        <v>0</v>
      </c>
      <c r="ED264" s="31">
        <v>0</v>
      </c>
      <c r="EE264" s="31">
        <v>0</v>
      </c>
      <c r="EF264" s="31">
        <v>0</v>
      </c>
      <c r="EG264" s="31">
        <v>0</v>
      </c>
      <c r="EH264" s="31">
        <v>0</v>
      </c>
      <c r="EI264" s="31">
        <v>0</v>
      </c>
      <c r="EJ264" s="31">
        <v>0</v>
      </c>
      <c r="EK264" s="31">
        <v>0</v>
      </c>
      <c r="EL264" s="31">
        <v>0</v>
      </c>
      <c r="EM264" s="31">
        <v>0</v>
      </c>
      <c r="EN264" s="31">
        <v>0</v>
      </c>
      <c r="EO264" s="31">
        <v>0</v>
      </c>
      <c r="EP264" s="31">
        <v>0</v>
      </c>
      <c r="EQ264" s="31">
        <v>0</v>
      </c>
      <c r="ER264" s="31">
        <v>0</v>
      </c>
      <c r="ES264" s="31">
        <v>0</v>
      </c>
      <c r="ET264" s="31">
        <v>0</v>
      </c>
      <c r="EU264" s="31">
        <v>0</v>
      </c>
      <c r="EV264" s="31">
        <v>0</v>
      </c>
      <c r="EW264" s="31">
        <v>0</v>
      </c>
      <c r="EX264" s="31">
        <v>0</v>
      </c>
      <c r="EY264" s="31">
        <v>0</v>
      </c>
      <c r="EZ264" s="31">
        <v>0</v>
      </c>
      <c r="FA264" s="31">
        <v>0</v>
      </c>
      <c r="FB264" s="31">
        <v>0</v>
      </c>
      <c r="FC264" s="31">
        <v>0</v>
      </c>
      <c r="FD264" s="31">
        <v>0</v>
      </c>
      <c r="FE264" s="31">
        <v>0</v>
      </c>
      <c r="FF264" s="31">
        <v>0</v>
      </c>
      <c r="FG264" s="31">
        <v>0</v>
      </c>
      <c r="FH264" s="31">
        <v>0</v>
      </c>
      <c r="FI264" s="31">
        <v>0</v>
      </c>
      <c r="FJ264" s="31">
        <v>0</v>
      </c>
      <c r="FK264" s="31">
        <v>0</v>
      </c>
      <c r="FL264" s="31">
        <v>0</v>
      </c>
      <c r="FM264" s="31">
        <v>0</v>
      </c>
      <c r="FN264" s="31">
        <v>0</v>
      </c>
      <c r="FO264" s="31">
        <v>0</v>
      </c>
      <c r="FP264" s="31">
        <v>0</v>
      </c>
      <c r="FQ264" s="31">
        <v>0</v>
      </c>
      <c r="FR264" s="31">
        <v>0</v>
      </c>
      <c r="FS264" s="31">
        <v>0</v>
      </c>
      <c r="FT264" s="31">
        <v>0</v>
      </c>
      <c r="FU264" s="31">
        <v>0</v>
      </c>
      <c r="FV264" s="31">
        <v>0</v>
      </c>
      <c r="FW264" s="31">
        <v>0</v>
      </c>
      <c r="FX264" s="31">
        <v>0</v>
      </c>
      <c r="FY264" s="31">
        <v>0</v>
      </c>
      <c r="FZ264" s="31">
        <v>0</v>
      </c>
      <c r="GA264" s="31">
        <v>0</v>
      </c>
      <c r="GB264" s="31">
        <v>0</v>
      </c>
      <c r="GC264" s="31">
        <v>0</v>
      </c>
      <c r="GD264" s="31">
        <v>0</v>
      </c>
      <c r="GE264" s="31">
        <v>0</v>
      </c>
      <c r="GF264" s="31">
        <v>0</v>
      </c>
      <c r="GG264" s="31">
        <v>0</v>
      </c>
      <c r="GH264" s="31">
        <v>0</v>
      </c>
      <c r="GI264" s="31">
        <v>0</v>
      </c>
      <c r="GJ264" s="31">
        <v>0</v>
      </c>
      <c r="GK264" s="31">
        <v>0</v>
      </c>
      <c r="GL264" s="31">
        <v>0</v>
      </c>
      <c r="GM264" s="31">
        <v>0</v>
      </c>
      <c r="GN264" s="31">
        <v>0</v>
      </c>
      <c r="GO264" s="31">
        <v>0</v>
      </c>
      <c r="GP264" s="31">
        <v>0</v>
      </c>
      <c r="GQ264" s="31">
        <v>0</v>
      </c>
      <c r="GR264" s="31">
        <v>0</v>
      </c>
      <c r="GS264" s="31">
        <v>0</v>
      </c>
      <c r="GT264" s="31">
        <v>0</v>
      </c>
      <c r="GU264" s="31">
        <v>0</v>
      </c>
      <c r="GV264" s="31">
        <v>0</v>
      </c>
      <c r="GW264" s="31">
        <v>0</v>
      </c>
      <c r="GX264" s="31">
        <v>0</v>
      </c>
      <c r="GY264" s="31">
        <v>0</v>
      </c>
      <c r="GZ264" s="31">
        <v>0</v>
      </c>
      <c r="HA264" s="31">
        <v>0</v>
      </c>
      <c r="HB264" s="31">
        <v>0</v>
      </c>
      <c r="HC264" s="31">
        <v>0</v>
      </c>
      <c r="HD264" s="31">
        <v>0</v>
      </c>
      <c r="HE264" s="31">
        <v>0</v>
      </c>
      <c r="HF264" s="31">
        <v>0</v>
      </c>
      <c r="HG264" s="31">
        <v>0</v>
      </c>
      <c r="HH264" s="31">
        <v>0</v>
      </c>
      <c r="HI264" s="31">
        <v>0</v>
      </c>
      <c r="HJ264" s="31">
        <v>0</v>
      </c>
      <c r="HK264" s="31">
        <v>0</v>
      </c>
      <c r="HL264" s="31">
        <v>0</v>
      </c>
      <c r="HM264" s="31">
        <v>0</v>
      </c>
      <c r="HN264" s="31">
        <v>0</v>
      </c>
      <c r="HO264" s="31">
        <v>0</v>
      </c>
      <c r="HP264" s="31">
        <v>0</v>
      </c>
      <c r="HQ264" s="31">
        <v>0</v>
      </c>
      <c r="HR264" s="31">
        <v>0</v>
      </c>
      <c r="HS264" s="31">
        <v>0</v>
      </c>
      <c r="HT264" s="31">
        <v>0</v>
      </c>
      <c r="HU264" s="31">
        <v>0</v>
      </c>
      <c r="HV264" s="31">
        <v>0</v>
      </c>
      <c r="HW264" s="31">
        <v>0</v>
      </c>
      <c r="HX264" s="31">
        <v>0</v>
      </c>
      <c r="HY264" s="31">
        <v>0</v>
      </c>
      <c r="HZ264" s="31">
        <v>0</v>
      </c>
      <c r="IA264" s="31">
        <v>0</v>
      </c>
      <c r="IB264" s="31">
        <v>0</v>
      </c>
      <c r="IC264" s="31">
        <v>0</v>
      </c>
      <c r="ID264" s="31">
        <v>0</v>
      </c>
      <c r="IE264" s="31">
        <v>0</v>
      </c>
      <c r="IF264" s="31">
        <v>0</v>
      </c>
      <c r="IG264" s="31">
        <v>0</v>
      </c>
      <c r="IH264" s="31">
        <v>0</v>
      </c>
      <c r="II264" s="31">
        <v>0</v>
      </c>
      <c r="IJ264" s="31">
        <v>0</v>
      </c>
      <c r="IK264" s="31">
        <v>0</v>
      </c>
      <c r="IL264" s="31">
        <v>0</v>
      </c>
      <c r="IM264" s="31">
        <v>0</v>
      </c>
      <c r="IN264" s="31">
        <v>0</v>
      </c>
      <c r="IO264" s="31">
        <v>0</v>
      </c>
      <c r="IP264" s="31">
        <v>0</v>
      </c>
      <c r="IQ264" s="31">
        <v>0</v>
      </c>
      <c r="IR264" s="31">
        <v>0</v>
      </c>
      <c r="IS264" s="31">
        <v>0</v>
      </c>
      <c r="IT264" s="31">
        <v>0</v>
      </c>
      <c r="IU264" s="31">
        <v>0</v>
      </c>
      <c r="IV264" s="31">
        <v>0</v>
      </c>
      <c r="IW264" s="31">
        <v>0</v>
      </c>
      <c r="IX264" s="31">
        <v>0</v>
      </c>
      <c r="IY264" s="31">
        <v>0</v>
      </c>
      <c r="IZ264" s="3"/>
      <c r="JA264" s="3"/>
    </row>
    <row r="265" spans="1:261" x14ac:dyDescent="0.25">
      <c r="A265" s="3"/>
      <c r="B265" s="3"/>
      <c r="C265" s="3"/>
      <c r="D265" s="205" t="s">
        <v>410</v>
      </c>
      <c r="E265" s="205" t="s">
        <v>439</v>
      </c>
      <c r="F265" s="10" t="s">
        <v>103</v>
      </c>
      <c r="G265" s="3"/>
      <c r="H265" s="3"/>
      <c r="I265" s="3"/>
      <c r="J265" s="5" t="s">
        <v>4</v>
      </c>
      <c r="K265" s="3"/>
      <c r="L265" s="20" t="s">
        <v>29</v>
      </c>
      <c r="M265" s="20"/>
      <c r="N265" s="20"/>
      <c r="O265" s="20"/>
      <c r="P265" s="20"/>
      <c r="Q265" s="46">
        <v>0</v>
      </c>
      <c r="R265" s="3"/>
      <c r="S265" s="50"/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0</v>
      </c>
      <c r="BG265" s="31">
        <v>0</v>
      </c>
      <c r="BH265" s="31">
        <v>0</v>
      </c>
      <c r="BI265" s="31">
        <v>0</v>
      </c>
      <c r="BJ265" s="31">
        <v>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0</v>
      </c>
      <c r="BT265" s="31">
        <v>0</v>
      </c>
      <c r="BU265" s="31">
        <v>0</v>
      </c>
      <c r="BV265" s="31">
        <v>0</v>
      </c>
      <c r="BW265" s="31">
        <v>0</v>
      </c>
      <c r="BX265" s="31">
        <v>0</v>
      </c>
      <c r="BY265" s="31">
        <v>0</v>
      </c>
      <c r="BZ265" s="31">
        <v>60000</v>
      </c>
      <c r="CA265" s="31">
        <v>60000</v>
      </c>
      <c r="CB265" s="31">
        <v>60000</v>
      </c>
      <c r="CC265" s="31">
        <v>60000</v>
      </c>
      <c r="CD265" s="31">
        <v>60000</v>
      </c>
      <c r="CE265" s="31">
        <v>60000</v>
      </c>
      <c r="CF265" s="31">
        <v>60000</v>
      </c>
      <c r="CG265" s="31">
        <v>60000</v>
      </c>
      <c r="CH265" s="31">
        <v>60000</v>
      </c>
      <c r="CI265" s="31">
        <v>60000</v>
      </c>
      <c r="CJ265" s="31">
        <v>60000</v>
      </c>
      <c r="CK265" s="31">
        <v>60000</v>
      </c>
      <c r="CL265" s="31">
        <v>60000</v>
      </c>
      <c r="CM265" s="31">
        <v>60000</v>
      </c>
      <c r="CN265" s="31">
        <v>60000</v>
      </c>
      <c r="CO265" s="31">
        <v>60000</v>
      </c>
      <c r="CP265" s="31">
        <v>60000</v>
      </c>
      <c r="CQ265" s="31">
        <v>60000</v>
      </c>
      <c r="CR265" s="31">
        <v>60000</v>
      </c>
      <c r="CS265" s="31">
        <v>60000</v>
      </c>
      <c r="CT265" s="31">
        <v>60000</v>
      </c>
      <c r="CU265" s="31">
        <v>60000</v>
      </c>
      <c r="CV265" s="31">
        <v>60000</v>
      </c>
      <c r="CW265" s="31">
        <v>60000</v>
      </c>
      <c r="CX265" s="31">
        <v>60000</v>
      </c>
      <c r="CY265" s="31">
        <v>60000</v>
      </c>
      <c r="CZ265" s="31">
        <v>60000</v>
      </c>
      <c r="DA265" s="31">
        <v>60000</v>
      </c>
      <c r="DB265" s="31">
        <v>60000</v>
      </c>
      <c r="DC265" s="31">
        <v>60000</v>
      </c>
      <c r="DD265" s="31">
        <v>60000</v>
      </c>
      <c r="DE265" s="31">
        <v>60000</v>
      </c>
      <c r="DF265" s="31">
        <v>60000</v>
      </c>
      <c r="DG265" s="31">
        <v>60000</v>
      </c>
      <c r="DH265" s="31">
        <v>60000</v>
      </c>
      <c r="DI265" s="31">
        <v>60000</v>
      </c>
      <c r="DJ265" s="31">
        <v>60000</v>
      </c>
      <c r="DK265" s="31">
        <v>60000</v>
      </c>
      <c r="DL265" s="31">
        <v>60000</v>
      </c>
      <c r="DM265" s="31">
        <v>60000</v>
      </c>
      <c r="DN265" s="31">
        <v>60000</v>
      </c>
      <c r="DO265" s="31">
        <v>60000</v>
      </c>
      <c r="DP265" s="31">
        <v>60000</v>
      </c>
      <c r="DQ265" s="31">
        <v>60000</v>
      </c>
      <c r="DR265" s="31">
        <v>60000</v>
      </c>
      <c r="DS265" s="31">
        <v>60000</v>
      </c>
      <c r="DT265" s="31">
        <v>60000</v>
      </c>
      <c r="DU265" s="31">
        <v>60000</v>
      </c>
      <c r="DV265" s="31">
        <v>60000</v>
      </c>
      <c r="DW265" s="31">
        <v>60000</v>
      </c>
      <c r="DX265" s="31">
        <v>60000</v>
      </c>
      <c r="DY265" s="31">
        <v>60000</v>
      </c>
      <c r="DZ265" s="31">
        <v>60000</v>
      </c>
      <c r="EA265" s="31">
        <v>60000</v>
      </c>
      <c r="EB265" s="31">
        <v>60000</v>
      </c>
      <c r="EC265" s="31">
        <v>60000</v>
      </c>
      <c r="ED265" s="31">
        <v>60000</v>
      </c>
      <c r="EE265" s="31">
        <v>60000</v>
      </c>
      <c r="EF265" s="31">
        <v>60000</v>
      </c>
      <c r="EG265" s="31">
        <v>60000</v>
      </c>
      <c r="EH265" s="31">
        <v>60000</v>
      </c>
      <c r="EI265" s="31">
        <v>60000</v>
      </c>
      <c r="EJ265" s="31">
        <v>60000</v>
      </c>
      <c r="EK265" s="31">
        <v>60000</v>
      </c>
      <c r="EL265" s="31">
        <v>60000</v>
      </c>
      <c r="EM265" s="31">
        <v>60000</v>
      </c>
      <c r="EN265" s="31">
        <v>60000</v>
      </c>
      <c r="EO265" s="31">
        <v>60000</v>
      </c>
      <c r="EP265" s="31">
        <v>60000</v>
      </c>
      <c r="EQ265" s="31">
        <v>60000</v>
      </c>
      <c r="ER265" s="31">
        <v>60000</v>
      </c>
      <c r="ES265" s="31">
        <v>60000</v>
      </c>
      <c r="ET265" s="31">
        <v>60000</v>
      </c>
      <c r="EU265" s="31">
        <v>60000</v>
      </c>
      <c r="EV265" s="31">
        <v>60000</v>
      </c>
      <c r="EW265" s="31">
        <v>60000</v>
      </c>
      <c r="EX265" s="31">
        <v>60000</v>
      </c>
      <c r="EY265" s="31">
        <v>60000</v>
      </c>
      <c r="EZ265" s="31">
        <v>60000</v>
      </c>
      <c r="FA265" s="31">
        <v>60000</v>
      </c>
      <c r="FB265" s="31">
        <v>60000</v>
      </c>
      <c r="FC265" s="31">
        <v>60000</v>
      </c>
      <c r="FD265" s="31">
        <v>60000</v>
      </c>
      <c r="FE265" s="31">
        <v>60000</v>
      </c>
      <c r="FF265" s="31">
        <v>60000</v>
      </c>
      <c r="FG265" s="31">
        <v>60000</v>
      </c>
      <c r="FH265" s="31">
        <v>60000</v>
      </c>
      <c r="FI265" s="31">
        <v>60000</v>
      </c>
      <c r="FJ265" s="31">
        <v>60000</v>
      </c>
      <c r="FK265" s="31">
        <v>60000</v>
      </c>
      <c r="FL265" s="31">
        <v>60000</v>
      </c>
      <c r="FM265" s="31">
        <v>60000</v>
      </c>
      <c r="FN265" s="31">
        <v>60000</v>
      </c>
      <c r="FO265" s="31">
        <v>60000</v>
      </c>
      <c r="FP265" s="31">
        <v>60000</v>
      </c>
      <c r="FQ265" s="31">
        <v>60000</v>
      </c>
      <c r="FR265" s="31">
        <v>60000</v>
      </c>
      <c r="FS265" s="31">
        <v>60000</v>
      </c>
      <c r="FT265" s="31">
        <v>60000</v>
      </c>
      <c r="FU265" s="31">
        <v>60000</v>
      </c>
      <c r="FV265" s="31">
        <v>60000</v>
      </c>
      <c r="FW265" s="31">
        <v>60000</v>
      </c>
      <c r="FX265" s="31">
        <v>60000</v>
      </c>
      <c r="FY265" s="31">
        <v>60000</v>
      </c>
      <c r="FZ265" s="31">
        <v>60000</v>
      </c>
      <c r="GA265" s="31">
        <v>60000</v>
      </c>
      <c r="GB265" s="31">
        <v>60000</v>
      </c>
      <c r="GC265" s="31">
        <v>60000</v>
      </c>
      <c r="GD265" s="31">
        <v>60000</v>
      </c>
      <c r="GE265" s="31">
        <v>60000</v>
      </c>
      <c r="GF265" s="31">
        <v>60000</v>
      </c>
      <c r="GG265" s="31">
        <v>60000</v>
      </c>
      <c r="GH265" s="31">
        <v>60000</v>
      </c>
      <c r="GI265" s="31">
        <v>60000</v>
      </c>
      <c r="GJ265" s="31">
        <v>60000</v>
      </c>
      <c r="GK265" s="31">
        <v>60000</v>
      </c>
      <c r="GL265" s="31">
        <v>60000</v>
      </c>
      <c r="GM265" s="31">
        <v>60000</v>
      </c>
      <c r="GN265" s="31">
        <v>60000</v>
      </c>
      <c r="GO265" s="31">
        <v>60000</v>
      </c>
      <c r="GP265" s="31">
        <v>60000</v>
      </c>
      <c r="GQ265" s="31">
        <v>60000</v>
      </c>
      <c r="GR265" s="31">
        <v>60000</v>
      </c>
      <c r="GS265" s="31">
        <v>60000</v>
      </c>
      <c r="GT265" s="31">
        <v>60000</v>
      </c>
      <c r="GU265" s="31">
        <v>60000</v>
      </c>
      <c r="GV265" s="31">
        <v>60000</v>
      </c>
      <c r="GW265" s="31">
        <v>60000</v>
      </c>
      <c r="GX265" s="31">
        <v>60000</v>
      </c>
      <c r="GY265" s="31">
        <v>60000</v>
      </c>
      <c r="GZ265" s="31">
        <v>60000</v>
      </c>
      <c r="HA265" s="31">
        <v>60000</v>
      </c>
      <c r="HB265" s="31">
        <v>60000</v>
      </c>
      <c r="HC265" s="31">
        <v>60000</v>
      </c>
      <c r="HD265" s="31">
        <v>60000</v>
      </c>
      <c r="HE265" s="31">
        <v>60000</v>
      </c>
      <c r="HF265" s="31">
        <v>60000</v>
      </c>
      <c r="HG265" s="31">
        <v>60000</v>
      </c>
      <c r="HH265" s="31">
        <v>60000</v>
      </c>
      <c r="HI265" s="31">
        <v>60000</v>
      </c>
      <c r="HJ265" s="31">
        <v>60000</v>
      </c>
      <c r="HK265" s="31">
        <v>60000</v>
      </c>
      <c r="HL265" s="31">
        <v>60000</v>
      </c>
      <c r="HM265" s="31">
        <v>60000</v>
      </c>
      <c r="HN265" s="31">
        <v>60000</v>
      </c>
      <c r="HO265" s="31">
        <v>60000</v>
      </c>
      <c r="HP265" s="31">
        <v>60000</v>
      </c>
      <c r="HQ265" s="31">
        <v>60000</v>
      </c>
      <c r="HR265" s="31">
        <v>60000</v>
      </c>
      <c r="HS265" s="31">
        <v>60000</v>
      </c>
      <c r="HT265" s="31">
        <v>60000</v>
      </c>
      <c r="HU265" s="31">
        <v>60000</v>
      </c>
      <c r="HV265" s="31">
        <v>60000</v>
      </c>
      <c r="HW265" s="31">
        <v>60000</v>
      </c>
      <c r="HX265" s="31">
        <v>60000</v>
      </c>
      <c r="HY265" s="31">
        <v>60000</v>
      </c>
      <c r="HZ265" s="31">
        <v>60000</v>
      </c>
      <c r="IA265" s="31">
        <v>60000</v>
      </c>
      <c r="IB265" s="31">
        <v>60000</v>
      </c>
      <c r="IC265" s="31">
        <v>60000</v>
      </c>
      <c r="ID265" s="31">
        <v>60000</v>
      </c>
      <c r="IE265" s="31">
        <v>60000</v>
      </c>
      <c r="IF265" s="31">
        <v>60000</v>
      </c>
      <c r="IG265" s="31">
        <v>60000</v>
      </c>
      <c r="IH265" s="31">
        <v>60000</v>
      </c>
      <c r="II265" s="31">
        <v>60000</v>
      </c>
      <c r="IJ265" s="31">
        <v>60000</v>
      </c>
      <c r="IK265" s="31">
        <v>60000</v>
      </c>
      <c r="IL265" s="31">
        <v>60000</v>
      </c>
      <c r="IM265" s="31">
        <v>60000</v>
      </c>
      <c r="IN265" s="31">
        <v>60000</v>
      </c>
      <c r="IO265" s="31">
        <v>60000</v>
      </c>
      <c r="IP265" s="31">
        <v>60000</v>
      </c>
      <c r="IQ265" s="31">
        <v>60000</v>
      </c>
      <c r="IR265" s="31">
        <v>60000</v>
      </c>
      <c r="IS265" s="31">
        <v>60000</v>
      </c>
      <c r="IT265" s="31">
        <v>60000</v>
      </c>
      <c r="IU265" s="31">
        <v>60000</v>
      </c>
      <c r="IV265" s="31">
        <v>60000</v>
      </c>
      <c r="IW265" s="31">
        <v>60000</v>
      </c>
      <c r="IX265" s="31">
        <v>60000</v>
      </c>
      <c r="IY265" s="31">
        <v>60000</v>
      </c>
      <c r="IZ265" s="3"/>
      <c r="JA265" s="3"/>
    </row>
    <row r="266" spans="1:261" x14ac:dyDescent="0.25">
      <c r="A266" s="3"/>
      <c r="B266" s="3"/>
      <c r="C266" s="3"/>
      <c r="D266" s="205" t="s">
        <v>410</v>
      </c>
      <c r="E266" s="205" t="s">
        <v>439</v>
      </c>
      <c r="F266" s="10" t="s">
        <v>313</v>
      </c>
      <c r="G266" s="3"/>
      <c r="H266" s="3"/>
      <c r="I266" s="3"/>
      <c r="J266" s="5" t="s">
        <v>7</v>
      </c>
      <c r="K266" s="3"/>
      <c r="L266" s="3"/>
      <c r="M266" s="3"/>
      <c r="N266" s="3"/>
      <c r="O266" s="3"/>
      <c r="P266" s="3"/>
      <c r="Q266" s="43"/>
      <c r="R266" s="3"/>
      <c r="S266" s="3"/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39">
        <v>0</v>
      </c>
      <c r="AY266" s="39">
        <v>0</v>
      </c>
      <c r="AZ266" s="39">
        <v>0</v>
      </c>
      <c r="BA266" s="39">
        <v>0</v>
      </c>
      <c r="BB266" s="39">
        <v>0</v>
      </c>
      <c r="BC266" s="39">
        <v>0</v>
      </c>
      <c r="BD266" s="39">
        <v>0</v>
      </c>
      <c r="BE266" s="39">
        <v>0</v>
      </c>
      <c r="BF266" s="39">
        <v>0</v>
      </c>
      <c r="BG266" s="39">
        <v>0</v>
      </c>
      <c r="BH266" s="39">
        <v>0</v>
      </c>
      <c r="BI266" s="39">
        <v>0</v>
      </c>
      <c r="BJ266" s="39">
        <v>0</v>
      </c>
      <c r="BK266" s="39">
        <v>0</v>
      </c>
      <c r="BL266" s="39">
        <v>0</v>
      </c>
      <c r="BM266" s="39">
        <v>0</v>
      </c>
      <c r="BN266" s="39">
        <v>0</v>
      </c>
      <c r="BO266" s="39">
        <v>0</v>
      </c>
      <c r="BP266" s="39">
        <v>0</v>
      </c>
      <c r="BQ266" s="39">
        <v>0</v>
      </c>
      <c r="BR266" s="39">
        <v>0</v>
      </c>
      <c r="BS266" s="39">
        <v>0</v>
      </c>
      <c r="BT266" s="39">
        <v>0</v>
      </c>
      <c r="BU266" s="39">
        <v>0</v>
      </c>
      <c r="BV266" s="39">
        <v>0</v>
      </c>
      <c r="BW266" s="39">
        <v>0</v>
      </c>
      <c r="BX266" s="39">
        <v>0</v>
      </c>
      <c r="BY266" s="39">
        <v>0</v>
      </c>
      <c r="BZ266" s="39">
        <v>0</v>
      </c>
      <c r="CA266" s="39">
        <v>0</v>
      </c>
      <c r="CB266" s="39">
        <v>0</v>
      </c>
      <c r="CC266" s="39">
        <v>0</v>
      </c>
      <c r="CD266" s="39">
        <v>0</v>
      </c>
      <c r="CE266" s="39">
        <v>0</v>
      </c>
      <c r="CF266" s="39">
        <v>0</v>
      </c>
      <c r="CG266" s="39">
        <v>0</v>
      </c>
      <c r="CH266" s="39">
        <v>0</v>
      </c>
      <c r="CI266" s="39">
        <v>0</v>
      </c>
      <c r="CJ266" s="39">
        <v>0</v>
      </c>
      <c r="CK266" s="39">
        <v>0</v>
      </c>
      <c r="CL266" s="39">
        <v>0</v>
      </c>
      <c r="CM266" s="39">
        <v>0</v>
      </c>
      <c r="CN266" s="39">
        <v>0</v>
      </c>
      <c r="CO266" s="39">
        <v>0</v>
      </c>
      <c r="CP266" s="39">
        <v>0</v>
      </c>
      <c r="CQ266" s="39">
        <v>0</v>
      </c>
      <c r="CR266" s="39">
        <v>0</v>
      </c>
      <c r="CS266" s="39">
        <v>0</v>
      </c>
      <c r="CT266" s="39">
        <v>0</v>
      </c>
      <c r="CU266" s="39">
        <v>0</v>
      </c>
      <c r="CV266" s="39">
        <v>0</v>
      </c>
      <c r="CW266" s="39">
        <v>0</v>
      </c>
      <c r="CX266" s="39">
        <v>0</v>
      </c>
      <c r="CY266" s="39">
        <v>0</v>
      </c>
      <c r="CZ266" s="39">
        <v>0</v>
      </c>
      <c r="DA266" s="39">
        <v>0</v>
      </c>
      <c r="DB266" s="39">
        <v>0</v>
      </c>
      <c r="DC266" s="39">
        <v>0</v>
      </c>
      <c r="DD266" s="39">
        <v>0</v>
      </c>
      <c r="DE266" s="39">
        <v>0</v>
      </c>
      <c r="DF266" s="39">
        <v>0</v>
      </c>
      <c r="DG266" s="39">
        <v>0</v>
      </c>
      <c r="DH266" s="39">
        <v>0</v>
      </c>
      <c r="DI266" s="39">
        <v>0</v>
      </c>
      <c r="DJ266" s="39">
        <v>0</v>
      </c>
      <c r="DK266" s="39">
        <v>0</v>
      </c>
      <c r="DL266" s="39">
        <v>0</v>
      </c>
      <c r="DM266" s="39">
        <v>0</v>
      </c>
      <c r="DN266" s="39">
        <v>0</v>
      </c>
      <c r="DO266" s="39">
        <v>0</v>
      </c>
      <c r="DP266" s="39">
        <v>0</v>
      </c>
      <c r="DQ266" s="39">
        <v>0</v>
      </c>
      <c r="DR266" s="39">
        <v>0</v>
      </c>
      <c r="DS266" s="39">
        <v>0</v>
      </c>
      <c r="DT266" s="39">
        <v>0</v>
      </c>
      <c r="DU266" s="39">
        <v>0</v>
      </c>
      <c r="DV266" s="39">
        <v>0</v>
      </c>
      <c r="DW266" s="39">
        <v>0</v>
      </c>
      <c r="DX266" s="39">
        <v>0</v>
      </c>
      <c r="DY266" s="39">
        <v>0</v>
      </c>
      <c r="DZ266" s="39">
        <v>0</v>
      </c>
      <c r="EA266" s="39">
        <v>0</v>
      </c>
      <c r="EB266" s="39">
        <v>0</v>
      </c>
      <c r="EC266" s="39">
        <v>0</v>
      </c>
      <c r="ED266" s="39">
        <v>0</v>
      </c>
      <c r="EE266" s="39">
        <v>0</v>
      </c>
      <c r="EF266" s="39">
        <v>0</v>
      </c>
      <c r="EG266" s="39">
        <v>0</v>
      </c>
      <c r="EH266" s="39">
        <v>0</v>
      </c>
      <c r="EI266" s="39">
        <v>0</v>
      </c>
      <c r="EJ266" s="39">
        <v>8.3333333333333332E-3</v>
      </c>
      <c r="EK266" s="39">
        <v>8.3333333333333332E-3</v>
      </c>
      <c r="EL266" s="39">
        <v>8.3333333333333332E-3</v>
      </c>
      <c r="EM266" s="39">
        <v>8.3333333333333332E-3</v>
      </c>
      <c r="EN266" s="39">
        <v>8.3333333333333332E-3</v>
      </c>
      <c r="EO266" s="39">
        <v>8.3333333333333332E-3</v>
      </c>
      <c r="EP266" s="39">
        <v>8.3333333333333332E-3</v>
      </c>
      <c r="EQ266" s="39">
        <v>8.3333333333333332E-3</v>
      </c>
      <c r="ER266" s="39">
        <v>8.3333333333333332E-3</v>
      </c>
      <c r="ES266" s="39">
        <v>8.3333333333333332E-3</v>
      </c>
      <c r="ET266" s="39">
        <v>8.3333333333333332E-3</v>
      </c>
      <c r="EU266" s="39">
        <v>8.3333333333333332E-3</v>
      </c>
      <c r="EV266" s="39">
        <v>8.3333333333333332E-3</v>
      </c>
      <c r="EW266" s="39">
        <v>8.3333333333333332E-3</v>
      </c>
      <c r="EX266" s="39">
        <v>8.3333333333333332E-3</v>
      </c>
      <c r="EY266" s="39">
        <v>8.3333333333333332E-3</v>
      </c>
      <c r="EZ266" s="39">
        <v>8.3333333333333332E-3</v>
      </c>
      <c r="FA266" s="39">
        <v>8.3333333333333332E-3</v>
      </c>
      <c r="FB266" s="39">
        <v>8.3333333333333332E-3</v>
      </c>
      <c r="FC266" s="39">
        <v>8.3333333333333332E-3</v>
      </c>
      <c r="FD266" s="39">
        <v>8.3333333333333332E-3</v>
      </c>
      <c r="FE266" s="39">
        <v>8.3333333333333332E-3</v>
      </c>
      <c r="FF266" s="39">
        <v>8.3333333333333332E-3</v>
      </c>
      <c r="FG266" s="39">
        <v>8.3333333333333332E-3</v>
      </c>
      <c r="FH266" s="39">
        <v>8.3333333333333332E-3</v>
      </c>
      <c r="FI266" s="39">
        <v>8.3333333333333332E-3</v>
      </c>
      <c r="FJ266" s="39">
        <v>8.3333333333333332E-3</v>
      </c>
      <c r="FK266" s="39">
        <v>8.3333333333333332E-3</v>
      </c>
      <c r="FL266" s="39">
        <v>8.3333333333333332E-3</v>
      </c>
      <c r="FM266" s="39">
        <v>8.3333333333333332E-3</v>
      </c>
      <c r="FN266" s="39">
        <v>8.3333333333333332E-3</v>
      </c>
      <c r="FO266" s="39">
        <v>8.3333333333333332E-3</v>
      </c>
      <c r="FP266" s="39">
        <v>8.3333333333333332E-3</v>
      </c>
      <c r="FQ266" s="39">
        <v>8.3333333333333332E-3</v>
      </c>
      <c r="FR266" s="39">
        <v>8.3333333333333332E-3</v>
      </c>
      <c r="FS266" s="39">
        <v>8.3333333333333332E-3</v>
      </c>
      <c r="FT266" s="39">
        <v>8.3333333333333332E-3</v>
      </c>
      <c r="FU266" s="39">
        <v>8.3333333333333332E-3</v>
      </c>
      <c r="FV266" s="39">
        <v>8.3333333333333332E-3</v>
      </c>
      <c r="FW266" s="39">
        <v>8.3333333333333332E-3</v>
      </c>
      <c r="FX266" s="39">
        <v>8.3333333333333332E-3</v>
      </c>
      <c r="FY266" s="39">
        <v>8.3333333333333332E-3</v>
      </c>
      <c r="FZ266" s="39">
        <v>8.3333333333333332E-3</v>
      </c>
      <c r="GA266" s="39">
        <v>8.3333333333333332E-3</v>
      </c>
      <c r="GB266" s="39">
        <v>8.3333333333333332E-3</v>
      </c>
      <c r="GC266" s="39">
        <v>8.3333333333333332E-3</v>
      </c>
      <c r="GD266" s="39">
        <v>8.3333333333333332E-3</v>
      </c>
      <c r="GE266" s="39">
        <v>8.3333333333333332E-3</v>
      </c>
      <c r="GF266" s="39">
        <v>8.3333333333333332E-3</v>
      </c>
      <c r="GG266" s="39">
        <v>8.3333333333333332E-3</v>
      </c>
      <c r="GH266" s="39">
        <v>8.3333333333333332E-3</v>
      </c>
      <c r="GI266" s="39">
        <v>8.3333333333333332E-3</v>
      </c>
      <c r="GJ266" s="39">
        <v>8.3333333333333332E-3</v>
      </c>
      <c r="GK266" s="39">
        <v>8.3333333333333332E-3</v>
      </c>
      <c r="GL266" s="39">
        <v>8.3333333333333332E-3</v>
      </c>
      <c r="GM266" s="39">
        <v>8.3333333333333332E-3</v>
      </c>
      <c r="GN266" s="39">
        <v>8.3333333333333332E-3</v>
      </c>
      <c r="GO266" s="39">
        <v>8.3333333333333332E-3</v>
      </c>
      <c r="GP266" s="39">
        <v>8.3333333333333332E-3</v>
      </c>
      <c r="GQ266" s="39">
        <v>8.3333333333333332E-3</v>
      </c>
      <c r="GR266" s="39">
        <v>8.3333333333333332E-3</v>
      </c>
      <c r="GS266" s="39">
        <v>8.3333333333333332E-3</v>
      </c>
      <c r="GT266" s="39">
        <v>8.3333333333333332E-3</v>
      </c>
      <c r="GU266" s="39">
        <v>8.3333333333333332E-3</v>
      </c>
      <c r="GV266" s="39">
        <v>8.3333333333333332E-3</v>
      </c>
      <c r="GW266" s="39">
        <v>8.3333333333333332E-3</v>
      </c>
      <c r="GX266" s="39">
        <v>8.3333333333333332E-3</v>
      </c>
      <c r="GY266" s="39">
        <v>8.3333333333333332E-3</v>
      </c>
      <c r="GZ266" s="39">
        <v>8.3333333333333332E-3</v>
      </c>
      <c r="HA266" s="39">
        <v>8.3333333333333332E-3</v>
      </c>
      <c r="HB266" s="39">
        <v>8.3333333333333332E-3</v>
      </c>
      <c r="HC266" s="39">
        <v>8.3333333333333332E-3</v>
      </c>
      <c r="HD266" s="39">
        <v>8.3333333333333332E-3</v>
      </c>
      <c r="HE266" s="39">
        <v>8.3333333333333332E-3</v>
      </c>
      <c r="HF266" s="39">
        <v>8.3333333333333332E-3</v>
      </c>
      <c r="HG266" s="39">
        <v>8.3333333333333332E-3</v>
      </c>
      <c r="HH266" s="39">
        <v>8.3333333333333332E-3</v>
      </c>
      <c r="HI266" s="39">
        <v>8.3333333333333332E-3</v>
      </c>
      <c r="HJ266" s="39">
        <v>8.3333333333333332E-3</v>
      </c>
      <c r="HK266" s="39">
        <v>8.3333333333333332E-3</v>
      </c>
      <c r="HL266" s="39">
        <v>8.3333333333333332E-3</v>
      </c>
      <c r="HM266" s="39">
        <v>8.3333333333333332E-3</v>
      </c>
      <c r="HN266" s="39">
        <v>8.3333333333333332E-3</v>
      </c>
      <c r="HO266" s="39">
        <v>8.3333333333333332E-3</v>
      </c>
      <c r="HP266" s="39">
        <v>8.3333333333333332E-3</v>
      </c>
      <c r="HQ266" s="39">
        <v>8.3333333333333332E-3</v>
      </c>
      <c r="HR266" s="39">
        <v>8.3333333333333332E-3</v>
      </c>
      <c r="HS266" s="39">
        <v>8.3333333333333332E-3</v>
      </c>
      <c r="HT266" s="39">
        <v>8.3333333333333332E-3</v>
      </c>
      <c r="HU266" s="39">
        <v>8.3333333333333332E-3</v>
      </c>
      <c r="HV266" s="39">
        <v>8.3333333333333332E-3</v>
      </c>
      <c r="HW266" s="39">
        <v>8.3333333333333332E-3</v>
      </c>
      <c r="HX266" s="39">
        <v>8.3333333333333332E-3</v>
      </c>
      <c r="HY266" s="39">
        <v>8.3333333333333332E-3</v>
      </c>
      <c r="HZ266" s="39">
        <v>8.3333333333333332E-3</v>
      </c>
      <c r="IA266" s="39">
        <v>8.3333333333333332E-3</v>
      </c>
      <c r="IB266" s="39">
        <v>8.3333333333333332E-3</v>
      </c>
      <c r="IC266" s="39">
        <v>8.3333333333333332E-3</v>
      </c>
      <c r="ID266" s="39">
        <v>8.3333333333333332E-3</v>
      </c>
      <c r="IE266" s="39">
        <v>8.3333333333333332E-3</v>
      </c>
      <c r="IF266" s="39">
        <v>8.3333333333333332E-3</v>
      </c>
      <c r="IG266" s="39">
        <v>8.3333333333333332E-3</v>
      </c>
      <c r="IH266" s="39">
        <v>8.3333333333333332E-3</v>
      </c>
      <c r="II266" s="39">
        <v>8.3333333333333332E-3</v>
      </c>
      <c r="IJ266" s="39">
        <v>8.3333333333333332E-3</v>
      </c>
      <c r="IK266" s="39">
        <v>8.3333333333333332E-3</v>
      </c>
      <c r="IL266" s="39">
        <v>8.3333333333333332E-3</v>
      </c>
      <c r="IM266" s="39">
        <v>8.3333333333333332E-3</v>
      </c>
      <c r="IN266" s="39">
        <v>8.3333333333333332E-3</v>
      </c>
      <c r="IO266" s="39">
        <v>8.3333333333333332E-3</v>
      </c>
      <c r="IP266" s="39">
        <v>8.3333333333333332E-3</v>
      </c>
      <c r="IQ266" s="39">
        <v>8.3333333333333332E-3</v>
      </c>
      <c r="IR266" s="39">
        <v>8.3333333333333332E-3</v>
      </c>
      <c r="IS266" s="39">
        <v>8.3333333333333332E-3</v>
      </c>
      <c r="IT266" s="39">
        <v>8.3333333333333332E-3</v>
      </c>
      <c r="IU266" s="39">
        <v>8.3333333333333332E-3</v>
      </c>
      <c r="IV266" s="39">
        <v>8.3333333333333332E-3</v>
      </c>
      <c r="IW266" s="39">
        <v>8.3333333333333332E-3</v>
      </c>
      <c r="IX266" s="39">
        <v>8.3333333333333332E-3</v>
      </c>
      <c r="IY266" s="39">
        <v>8.3333333333333332E-3</v>
      </c>
      <c r="IZ266" s="3"/>
      <c r="JA266" s="3"/>
    </row>
    <row r="267" spans="1:261" x14ac:dyDescent="0.25">
      <c r="A267" s="3"/>
      <c r="B267" s="3"/>
      <c r="C267" s="3"/>
      <c r="D267" s="205" t="s">
        <v>410</v>
      </c>
      <c r="E267" s="205" t="s">
        <v>439</v>
      </c>
      <c r="F267" s="10" t="s">
        <v>314</v>
      </c>
      <c r="G267" s="3"/>
      <c r="H267" s="3"/>
      <c r="I267" s="3"/>
      <c r="J267" s="5" t="s">
        <v>4</v>
      </c>
      <c r="K267" s="3"/>
      <c r="L267" s="3"/>
      <c r="M267" s="3"/>
      <c r="N267" s="3"/>
      <c r="O267" s="3"/>
      <c r="P267" s="3"/>
      <c r="Q267" s="12">
        <v>60000</v>
      </c>
      <c r="R267" s="3"/>
      <c r="S267" s="3"/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500</v>
      </c>
      <c r="CA267" s="31">
        <v>500</v>
      </c>
      <c r="CB267" s="31">
        <v>500</v>
      </c>
      <c r="CC267" s="31">
        <v>500</v>
      </c>
      <c r="CD267" s="31">
        <v>500</v>
      </c>
      <c r="CE267" s="31">
        <v>500</v>
      </c>
      <c r="CF267" s="31">
        <v>500</v>
      </c>
      <c r="CG267" s="31">
        <v>500</v>
      </c>
      <c r="CH267" s="31">
        <v>500</v>
      </c>
      <c r="CI267" s="31">
        <v>500</v>
      </c>
      <c r="CJ267" s="31">
        <v>500</v>
      </c>
      <c r="CK267" s="31">
        <v>500</v>
      </c>
      <c r="CL267" s="31">
        <v>500</v>
      </c>
      <c r="CM267" s="31">
        <v>500</v>
      </c>
      <c r="CN267" s="31">
        <v>500</v>
      </c>
      <c r="CO267" s="31">
        <v>500</v>
      </c>
      <c r="CP267" s="31">
        <v>500</v>
      </c>
      <c r="CQ267" s="31">
        <v>500</v>
      </c>
      <c r="CR267" s="31">
        <v>500</v>
      </c>
      <c r="CS267" s="31">
        <v>500</v>
      </c>
      <c r="CT267" s="31">
        <v>500</v>
      </c>
      <c r="CU267" s="31">
        <v>500</v>
      </c>
      <c r="CV267" s="31">
        <v>500</v>
      </c>
      <c r="CW267" s="31">
        <v>500</v>
      </c>
      <c r="CX267" s="31">
        <v>500</v>
      </c>
      <c r="CY267" s="31">
        <v>500</v>
      </c>
      <c r="CZ267" s="31">
        <v>500</v>
      </c>
      <c r="DA267" s="31">
        <v>500</v>
      </c>
      <c r="DB267" s="31">
        <v>500</v>
      </c>
      <c r="DC267" s="31">
        <v>500</v>
      </c>
      <c r="DD267" s="31">
        <v>500</v>
      </c>
      <c r="DE267" s="31">
        <v>500</v>
      </c>
      <c r="DF267" s="31">
        <v>500</v>
      </c>
      <c r="DG267" s="31">
        <v>500</v>
      </c>
      <c r="DH267" s="31">
        <v>500</v>
      </c>
      <c r="DI267" s="31">
        <v>500</v>
      </c>
      <c r="DJ267" s="31">
        <v>500</v>
      </c>
      <c r="DK267" s="31">
        <v>500</v>
      </c>
      <c r="DL267" s="31">
        <v>500</v>
      </c>
      <c r="DM267" s="31">
        <v>500</v>
      </c>
      <c r="DN267" s="31">
        <v>500</v>
      </c>
      <c r="DO267" s="31">
        <v>500</v>
      </c>
      <c r="DP267" s="31">
        <v>500</v>
      </c>
      <c r="DQ267" s="31">
        <v>500</v>
      </c>
      <c r="DR267" s="31">
        <v>500</v>
      </c>
      <c r="DS267" s="31">
        <v>500</v>
      </c>
      <c r="DT267" s="31">
        <v>500</v>
      </c>
      <c r="DU267" s="31">
        <v>500</v>
      </c>
      <c r="DV267" s="31">
        <v>500</v>
      </c>
      <c r="DW267" s="31">
        <v>500</v>
      </c>
      <c r="DX267" s="31">
        <v>500</v>
      </c>
      <c r="DY267" s="31">
        <v>500</v>
      </c>
      <c r="DZ267" s="31">
        <v>500</v>
      </c>
      <c r="EA267" s="31">
        <v>500</v>
      </c>
      <c r="EB267" s="31">
        <v>500</v>
      </c>
      <c r="EC267" s="31">
        <v>500</v>
      </c>
      <c r="ED267" s="31">
        <v>500</v>
      </c>
      <c r="EE267" s="31">
        <v>500</v>
      </c>
      <c r="EF267" s="31">
        <v>500</v>
      </c>
      <c r="EG267" s="31">
        <v>500</v>
      </c>
      <c r="EH267" s="31">
        <v>500</v>
      </c>
      <c r="EI267" s="31">
        <v>500</v>
      </c>
      <c r="EJ267" s="31">
        <v>500</v>
      </c>
      <c r="EK267" s="31">
        <v>500</v>
      </c>
      <c r="EL267" s="31">
        <v>500</v>
      </c>
      <c r="EM267" s="31">
        <v>500</v>
      </c>
      <c r="EN267" s="31">
        <v>500</v>
      </c>
      <c r="EO267" s="31">
        <v>500</v>
      </c>
      <c r="EP267" s="31">
        <v>500</v>
      </c>
      <c r="EQ267" s="31">
        <v>500</v>
      </c>
      <c r="ER267" s="31">
        <v>500</v>
      </c>
      <c r="ES267" s="31">
        <v>500</v>
      </c>
      <c r="ET267" s="31">
        <v>500</v>
      </c>
      <c r="EU267" s="31">
        <v>500</v>
      </c>
      <c r="EV267" s="31">
        <v>500</v>
      </c>
      <c r="EW267" s="31">
        <v>500</v>
      </c>
      <c r="EX267" s="31">
        <v>500</v>
      </c>
      <c r="EY267" s="31">
        <v>500</v>
      </c>
      <c r="EZ267" s="31">
        <v>500</v>
      </c>
      <c r="FA267" s="31">
        <v>500</v>
      </c>
      <c r="FB267" s="31">
        <v>500</v>
      </c>
      <c r="FC267" s="31">
        <v>500</v>
      </c>
      <c r="FD267" s="31">
        <v>500</v>
      </c>
      <c r="FE267" s="31">
        <v>500</v>
      </c>
      <c r="FF267" s="31">
        <v>500</v>
      </c>
      <c r="FG267" s="31">
        <v>500</v>
      </c>
      <c r="FH267" s="31">
        <v>500</v>
      </c>
      <c r="FI267" s="31">
        <v>500</v>
      </c>
      <c r="FJ267" s="31">
        <v>500</v>
      </c>
      <c r="FK267" s="31">
        <v>500</v>
      </c>
      <c r="FL267" s="31">
        <v>500</v>
      </c>
      <c r="FM267" s="31">
        <v>500</v>
      </c>
      <c r="FN267" s="31">
        <v>500</v>
      </c>
      <c r="FO267" s="31">
        <v>500</v>
      </c>
      <c r="FP267" s="31">
        <v>500</v>
      </c>
      <c r="FQ267" s="31">
        <v>500</v>
      </c>
      <c r="FR267" s="31">
        <v>500</v>
      </c>
      <c r="FS267" s="31">
        <v>500</v>
      </c>
      <c r="FT267" s="31">
        <v>500</v>
      </c>
      <c r="FU267" s="31">
        <v>500</v>
      </c>
      <c r="FV267" s="31">
        <v>500</v>
      </c>
      <c r="FW267" s="31">
        <v>500</v>
      </c>
      <c r="FX267" s="31">
        <v>500</v>
      </c>
      <c r="FY267" s="31">
        <v>500</v>
      </c>
      <c r="FZ267" s="31">
        <v>500</v>
      </c>
      <c r="GA267" s="31">
        <v>500</v>
      </c>
      <c r="GB267" s="31">
        <v>500</v>
      </c>
      <c r="GC267" s="31">
        <v>500</v>
      </c>
      <c r="GD267" s="31">
        <v>500</v>
      </c>
      <c r="GE267" s="31">
        <v>500</v>
      </c>
      <c r="GF267" s="31">
        <v>500</v>
      </c>
      <c r="GG267" s="31">
        <v>500</v>
      </c>
      <c r="GH267" s="31">
        <v>500</v>
      </c>
      <c r="GI267" s="31">
        <v>500</v>
      </c>
      <c r="GJ267" s="31">
        <v>500</v>
      </c>
      <c r="GK267" s="31">
        <v>500</v>
      </c>
      <c r="GL267" s="31">
        <v>500</v>
      </c>
      <c r="GM267" s="31">
        <v>500</v>
      </c>
      <c r="GN267" s="31">
        <v>500</v>
      </c>
      <c r="GO267" s="31">
        <v>500</v>
      </c>
      <c r="GP267" s="31">
        <v>0</v>
      </c>
      <c r="GQ267" s="31">
        <v>0</v>
      </c>
      <c r="GR267" s="31">
        <v>0</v>
      </c>
      <c r="GS267" s="31">
        <v>0</v>
      </c>
      <c r="GT267" s="31">
        <v>0</v>
      </c>
      <c r="GU267" s="31">
        <v>0</v>
      </c>
      <c r="GV267" s="31">
        <v>0</v>
      </c>
      <c r="GW267" s="31">
        <v>0</v>
      </c>
      <c r="GX267" s="31">
        <v>0</v>
      </c>
      <c r="GY267" s="31">
        <v>0</v>
      </c>
      <c r="GZ267" s="31">
        <v>0</v>
      </c>
      <c r="HA267" s="31">
        <v>0</v>
      </c>
      <c r="HB267" s="31">
        <v>0</v>
      </c>
      <c r="HC267" s="31">
        <v>0</v>
      </c>
      <c r="HD267" s="31">
        <v>0</v>
      </c>
      <c r="HE267" s="31">
        <v>0</v>
      </c>
      <c r="HF267" s="31">
        <v>0</v>
      </c>
      <c r="HG267" s="31">
        <v>0</v>
      </c>
      <c r="HH267" s="31">
        <v>0</v>
      </c>
      <c r="HI267" s="31">
        <v>0</v>
      </c>
      <c r="HJ267" s="31">
        <v>0</v>
      </c>
      <c r="HK267" s="31">
        <v>0</v>
      </c>
      <c r="HL267" s="31">
        <v>0</v>
      </c>
      <c r="HM267" s="31">
        <v>0</v>
      </c>
      <c r="HN267" s="31">
        <v>0</v>
      </c>
      <c r="HO267" s="31">
        <v>0</v>
      </c>
      <c r="HP267" s="31">
        <v>0</v>
      </c>
      <c r="HQ267" s="31">
        <v>0</v>
      </c>
      <c r="HR267" s="31">
        <v>0</v>
      </c>
      <c r="HS267" s="31">
        <v>0</v>
      </c>
      <c r="HT267" s="31">
        <v>0</v>
      </c>
      <c r="HU267" s="31">
        <v>0</v>
      </c>
      <c r="HV267" s="31">
        <v>0</v>
      </c>
      <c r="HW267" s="31">
        <v>0</v>
      </c>
      <c r="HX267" s="31">
        <v>0</v>
      </c>
      <c r="HY267" s="31">
        <v>0</v>
      </c>
      <c r="HZ267" s="31">
        <v>0</v>
      </c>
      <c r="IA267" s="31">
        <v>0</v>
      </c>
      <c r="IB267" s="31">
        <v>0</v>
      </c>
      <c r="IC267" s="31">
        <v>0</v>
      </c>
      <c r="ID267" s="31">
        <v>0</v>
      </c>
      <c r="IE267" s="31">
        <v>0</v>
      </c>
      <c r="IF267" s="31">
        <v>0</v>
      </c>
      <c r="IG267" s="31">
        <v>0</v>
      </c>
      <c r="IH267" s="31">
        <v>0</v>
      </c>
      <c r="II267" s="31">
        <v>0</v>
      </c>
      <c r="IJ267" s="31">
        <v>0</v>
      </c>
      <c r="IK267" s="31">
        <v>0</v>
      </c>
      <c r="IL267" s="31">
        <v>0</v>
      </c>
      <c r="IM267" s="31">
        <v>0</v>
      </c>
      <c r="IN267" s="31">
        <v>0</v>
      </c>
      <c r="IO267" s="31">
        <v>0</v>
      </c>
      <c r="IP267" s="31">
        <v>0</v>
      </c>
      <c r="IQ267" s="31">
        <v>0</v>
      </c>
      <c r="IR267" s="31">
        <v>0</v>
      </c>
      <c r="IS267" s="31">
        <v>0</v>
      </c>
      <c r="IT267" s="31">
        <v>0</v>
      </c>
      <c r="IU267" s="31">
        <v>0</v>
      </c>
      <c r="IV267" s="31">
        <v>0</v>
      </c>
      <c r="IW267" s="31">
        <v>0</v>
      </c>
      <c r="IX267" s="31">
        <v>0</v>
      </c>
      <c r="IY267" s="31">
        <v>0</v>
      </c>
      <c r="IZ267" s="31"/>
      <c r="JA267" s="31"/>
    </row>
    <row r="268" spans="1:261" x14ac:dyDescent="0.25">
      <c r="A268" s="3"/>
      <c r="B268" s="3"/>
      <c r="C268" s="3"/>
      <c r="D268" s="205" t="s">
        <v>410</v>
      </c>
      <c r="E268" s="205" t="s">
        <v>439</v>
      </c>
      <c r="F268" s="10" t="s">
        <v>104</v>
      </c>
      <c r="G268" s="3"/>
      <c r="H268" s="3"/>
      <c r="I268" s="3"/>
      <c r="J268" s="5" t="s">
        <v>4</v>
      </c>
      <c r="K268" s="3"/>
      <c r="L268" s="20" t="s">
        <v>29</v>
      </c>
      <c r="M268" s="20"/>
      <c r="N268" s="20"/>
      <c r="O268" s="20"/>
      <c r="P268" s="20"/>
      <c r="Q268" s="46">
        <v>0</v>
      </c>
      <c r="R268" s="3"/>
      <c r="S268" s="50"/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0</v>
      </c>
      <c r="BZ268" s="31">
        <v>500</v>
      </c>
      <c r="CA268" s="31">
        <v>1000</v>
      </c>
      <c r="CB268" s="31">
        <v>1500</v>
      </c>
      <c r="CC268" s="31">
        <v>2000</v>
      </c>
      <c r="CD268" s="31">
        <v>2500</v>
      </c>
      <c r="CE268" s="31">
        <v>3000</v>
      </c>
      <c r="CF268" s="31">
        <v>3500</v>
      </c>
      <c r="CG268" s="31">
        <v>4000</v>
      </c>
      <c r="CH268" s="31">
        <v>4500</v>
      </c>
      <c r="CI268" s="31">
        <v>5000</v>
      </c>
      <c r="CJ268" s="31">
        <v>5500</v>
      </c>
      <c r="CK268" s="31">
        <v>6000</v>
      </c>
      <c r="CL268" s="31">
        <v>6500</v>
      </c>
      <c r="CM268" s="31">
        <v>7000</v>
      </c>
      <c r="CN268" s="31">
        <v>7500</v>
      </c>
      <c r="CO268" s="31">
        <v>8000</v>
      </c>
      <c r="CP268" s="31">
        <v>8500</v>
      </c>
      <c r="CQ268" s="31">
        <v>9000</v>
      </c>
      <c r="CR268" s="31">
        <v>9500</v>
      </c>
      <c r="CS268" s="31">
        <v>10000</v>
      </c>
      <c r="CT268" s="31">
        <v>10500</v>
      </c>
      <c r="CU268" s="31">
        <v>11000</v>
      </c>
      <c r="CV268" s="31">
        <v>11500</v>
      </c>
      <c r="CW268" s="31">
        <v>12000</v>
      </c>
      <c r="CX268" s="31">
        <v>12500</v>
      </c>
      <c r="CY268" s="31">
        <v>13000</v>
      </c>
      <c r="CZ268" s="31">
        <v>13500</v>
      </c>
      <c r="DA268" s="31">
        <v>14000</v>
      </c>
      <c r="DB268" s="31">
        <v>14500</v>
      </c>
      <c r="DC268" s="31">
        <v>15000</v>
      </c>
      <c r="DD268" s="31">
        <v>15500</v>
      </c>
      <c r="DE268" s="31">
        <v>16000</v>
      </c>
      <c r="DF268" s="31">
        <v>16500</v>
      </c>
      <c r="DG268" s="31">
        <v>17000</v>
      </c>
      <c r="DH268" s="31">
        <v>17500</v>
      </c>
      <c r="DI268" s="31">
        <v>18000</v>
      </c>
      <c r="DJ268" s="31">
        <v>18500</v>
      </c>
      <c r="DK268" s="31">
        <v>19000</v>
      </c>
      <c r="DL268" s="31">
        <v>19500</v>
      </c>
      <c r="DM268" s="31">
        <v>20000</v>
      </c>
      <c r="DN268" s="31">
        <v>20500</v>
      </c>
      <c r="DO268" s="31">
        <v>21000</v>
      </c>
      <c r="DP268" s="31">
        <v>21500</v>
      </c>
      <c r="DQ268" s="31">
        <v>22000</v>
      </c>
      <c r="DR268" s="31">
        <v>22500</v>
      </c>
      <c r="DS268" s="31">
        <v>23000</v>
      </c>
      <c r="DT268" s="31">
        <v>23500</v>
      </c>
      <c r="DU268" s="31">
        <v>24000</v>
      </c>
      <c r="DV268" s="31">
        <v>24500</v>
      </c>
      <c r="DW268" s="31">
        <v>25000</v>
      </c>
      <c r="DX268" s="31">
        <v>25500</v>
      </c>
      <c r="DY268" s="31">
        <v>26000</v>
      </c>
      <c r="DZ268" s="31">
        <v>26500</v>
      </c>
      <c r="EA268" s="31">
        <v>27000</v>
      </c>
      <c r="EB268" s="31">
        <v>27500</v>
      </c>
      <c r="EC268" s="31">
        <v>28000</v>
      </c>
      <c r="ED268" s="31">
        <v>28500</v>
      </c>
      <c r="EE268" s="31">
        <v>29000</v>
      </c>
      <c r="EF268" s="31">
        <v>29500</v>
      </c>
      <c r="EG268" s="31">
        <v>30000</v>
      </c>
      <c r="EH268" s="31">
        <v>30500</v>
      </c>
      <c r="EI268" s="31">
        <v>31000</v>
      </c>
      <c r="EJ268" s="31">
        <v>31500</v>
      </c>
      <c r="EK268" s="31">
        <v>32000</v>
      </c>
      <c r="EL268" s="31">
        <v>32500</v>
      </c>
      <c r="EM268" s="31">
        <v>33000</v>
      </c>
      <c r="EN268" s="31">
        <v>33500</v>
      </c>
      <c r="EO268" s="31">
        <v>34000</v>
      </c>
      <c r="EP268" s="31">
        <v>34500</v>
      </c>
      <c r="EQ268" s="31">
        <v>35000</v>
      </c>
      <c r="ER268" s="31">
        <v>35500</v>
      </c>
      <c r="ES268" s="31">
        <v>36000</v>
      </c>
      <c r="ET268" s="31">
        <v>36500</v>
      </c>
      <c r="EU268" s="31">
        <v>37000</v>
      </c>
      <c r="EV268" s="31">
        <v>37500</v>
      </c>
      <c r="EW268" s="31">
        <v>38000</v>
      </c>
      <c r="EX268" s="31">
        <v>38500</v>
      </c>
      <c r="EY268" s="31">
        <v>39000</v>
      </c>
      <c r="EZ268" s="31">
        <v>39500</v>
      </c>
      <c r="FA268" s="31">
        <v>40000</v>
      </c>
      <c r="FB268" s="31">
        <v>40500</v>
      </c>
      <c r="FC268" s="31">
        <v>41000</v>
      </c>
      <c r="FD268" s="31">
        <v>41500</v>
      </c>
      <c r="FE268" s="31">
        <v>42000</v>
      </c>
      <c r="FF268" s="31">
        <v>42500</v>
      </c>
      <c r="FG268" s="31">
        <v>43000</v>
      </c>
      <c r="FH268" s="31">
        <v>43500</v>
      </c>
      <c r="FI268" s="31">
        <v>44000</v>
      </c>
      <c r="FJ268" s="31">
        <v>44500</v>
      </c>
      <c r="FK268" s="31">
        <v>45000</v>
      </c>
      <c r="FL268" s="31">
        <v>45500</v>
      </c>
      <c r="FM268" s="31">
        <v>46000</v>
      </c>
      <c r="FN268" s="31">
        <v>46500</v>
      </c>
      <c r="FO268" s="31">
        <v>47000</v>
      </c>
      <c r="FP268" s="31">
        <v>47500</v>
      </c>
      <c r="FQ268" s="31">
        <v>48000</v>
      </c>
      <c r="FR268" s="31">
        <v>48500</v>
      </c>
      <c r="FS268" s="31">
        <v>49000</v>
      </c>
      <c r="FT268" s="31">
        <v>49500</v>
      </c>
      <c r="FU268" s="31">
        <v>50000</v>
      </c>
      <c r="FV268" s="31">
        <v>50500</v>
      </c>
      <c r="FW268" s="31">
        <v>51000</v>
      </c>
      <c r="FX268" s="31">
        <v>51500</v>
      </c>
      <c r="FY268" s="31">
        <v>52000</v>
      </c>
      <c r="FZ268" s="31">
        <v>52500</v>
      </c>
      <c r="GA268" s="31">
        <v>53000</v>
      </c>
      <c r="GB268" s="31">
        <v>53500</v>
      </c>
      <c r="GC268" s="31">
        <v>54000</v>
      </c>
      <c r="GD268" s="31">
        <v>54500</v>
      </c>
      <c r="GE268" s="31">
        <v>55000</v>
      </c>
      <c r="GF268" s="31">
        <v>55500</v>
      </c>
      <c r="GG268" s="31">
        <v>56000</v>
      </c>
      <c r="GH268" s="31">
        <v>56500</v>
      </c>
      <c r="GI268" s="31">
        <v>57000</v>
      </c>
      <c r="GJ268" s="31">
        <v>57500</v>
      </c>
      <c r="GK268" s="31">
        <v>58000</v>
      </c>
      <c r="GL268" s="31">
        <v>58500</v>
      </c>
      <c r="GM268" s="31">
        <v>59000</v>
      </c>
      <c r="GN268" s="31">
        <v>59500</v>
      </c>
      <c r="GO268" s="31">
        <v>60000</v>
      </c>
      <c r="GP268" s="31">
        <v>60000</v>
      </c>
      <c r="GQ268" s="31">
        <v>60000</v>
      </c>
      <c r="GR268" s="31">
        <v>60000</v>
      </c>
      <c r="GS268" s="31">
        <v>60000</v>
      </c>
      <c r="GT268" s="31">
        <v>60000</v>
      </c>
      <c r="GU268" s="31">
        <v>60000</v>
      </c>
      <c r="GV268" s="31">
        <v>60000</v>
      </c>
      <c r="GW268" s="31">
        <v>60000</v>
      </c>
      <c r="GX268" s="31">
        <v>60000</v>
      </c>
      <c r="GY268" s="31">
        <v>60000</v>
      </c>
      <c r="GZ268" s="31">
        <v>60000</v>
      </c>
      <c r="HA268" s="31">
        <v>60000</v>
      </c>
      <c r="HB268" s="31">
        <v>60000</v>
      </c>
      <c r="HC268" s="31">
        <v>60000</v>
      </c>
      <c r="HD268" s="31">
        <v>60000</v>
      </c>
      <c r="HE268" s="31">
        <v>60000</v>
      </c>
      <c r="HF268" s="31">
        <v>60000</v>
      </c>
      <c r="HG268" s="31">
        <v>60000</v>
      </c>
      <c r="HH268" s="31">
        <v>60000</v>
      </c>
      <c r="HI268" s="31">
        <v>60000</v>
      </c>
      <c r="HJ268" s="31">
        <v>60000</v>
      </c>
      <c r="HK268" s="31">
        <v>60000</v>
      </c>
      <c r="HL268" s="31">
        <v>60000</v>
      </c>
      <c r="HM268" s="31">
        <v>60000</v>
      </c>
      <c r="HN268" s="31">
        <v>60000</v>
      </c>
      <c r="HO268" s="31">
        <v>60000</v>
      </c>
      <c r="HP268" s="31">
        <v>60000</v>
      </c>
      <c r="HQ268" s="31">
        <v>60000</v>
      </c>
      <c r="HR268" s="31">
        <v>60000</v>
      </c>
      <c r="HS268" s="31">
        <v>60000</v>
      </c>
      <c r="HT268" s="31">
        <v>60000</v>
      </c>
      <c r="HU268" s="31">
        <v>60000</v>
      </c>
      <c r="HV268" s="31">
        <v>60000</v>
      </c>
      <c r="HW268" s="31">
        <v>60000</v>
      </c>
      <c r="HX268" s="31">
        <v>60000</v>
      </c>
      <c r="HY268" s="31">
        <v>60000</v>
      </c>
      <c r="HZ268" s="31">
        <v>60000</v>
      </c>
      <c r="IA268" s="31">
        <v>60000</v>
      </c>
      <c r="IB268" s="31">
        <v>60000</v>
      </c>
      <c r="IC268" s="31">
        <v>60000</v>
      </c>
      <c r="ID268" s="31">
        <v>60000</v>
      </c>
      <c r="IE268" s="31">
        <v>60000</v>
      </c>
      <c r="IF268" s="31">
        <v>60000</v>
      </c>
      <c r="IG268" s="31">
        <v>60000</v>
      </c>
      <c r="IH268" s="31">
        <v>60000</v>
      </c>
      <c r="II268" s="31">
        <v>60000</v>
      </c>
      <c r="IJ268" s="31">
        <v>60000</v>
      </c>
      <c r="IK268" s="31">
        <v>60000</v>
      </c>
      <c r="IL268" s="31">
        <v>60000</v>
      </c>
      <c r="IM268" s="31">
        <v>60000</v>
      </c>
      <c r="IN268" s="31">
        <v>60000</v>
      </c>
      <c r="IO268" s="31">
        <v>60000</v>
      </c>
      <c r="IP268" s="31">
        <v>60000</v>
      </c>
      <c r="IQ268" s="31">
        <v>60000</v>
      </c>
      <c r="IR268" s="31">
        <v>60000</v>
      </c>
      <c r="IS268" s="31">
        <v>60000</v>
      </c>
      <c r="IT268" s="31">
        <v>60000</v>
      </c>
      <c r="IU268" s="31">
        <v>60000</v>
      </c>
      <c r="IV268" s="31">
        <v>60000</v>
      </c>
      <c r="IW268" s="31">
        <v>60000</v>
      </c>
      <c r="IX268" s="31">
        <v>60000</v>
      </c>
      <c r="IY268" s="31">
        <v>60000</v>
      </c>
      <c r="IZ268" s="3"/>
      <c r="JA268" s="3"/>
    </row>
    <row r="269" spans="1:261" x14ac:dyDescent="0.25">
      <c r="A269" s="3"/>
      <c r="B269" s="3"/>
      <c r="C269" s="3"/>
      <c r="D269" s="205" t="s">
        <v>410</v>
      </c>
      <c r="E269" s="205" t="s">
        <v>439</v>
      </c>
      <c r="F269" s="10" t="s">
        <v>325</v>
      </c>
      <c r="G269" s="3"/>
      <c r="H269" s="3"/>
      <c r="I269" s="3"/>
      <c r="J269" s="5" t="s">
        <v>4</v>
      </c>
      <c r="K269" s="3"/>
      <c r="L269" s="3"/>
      <c r="M269" s="3"/>
      <c r="N269" s="3"/>
      <c r="O269" s="3"/>
      <c r="P269" s="3"/>
      <c r="Q269" s="12">
        <v>60000</v>
      </c>
      <c r="R269" s="3"/>
      <c r="S269" s="3"/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0</v>
      </c>
      <c r="AI269" s="31">
        <v>0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0</v>
      </c>
      <c r="AQ269" s="31">
        <v>0</v>
      </c>
      <c r="AR269" s="31">
        <v>0</v>
      </c>
      <c r="AS269" s="31">
        <v>0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1">
        <v>0</v>
      </c>
      <c r="BD269" s="31">
        <v>0</v>
      </c>
      <c r="BE269" s="31">
        <v>0</v>
      </c>
      <c r="BF269" s="31">
        <v>0</v>
      </c>
      <c r="BG269" s="31">
        <v>0</v>
      </c>
      <c r="BH269" s="31">
        <v>0</v>
      </c>
      <c r="BI269" s="31">
        <v>0</v>
      </c>
      <c r="BJ269" s="31">
        <v>0</v>
      </c>
      <c r="BK269" s="31">
        <v>0</v>
      </c>
      <c r="BL269" s="31">
        <v>0</v>
      </c>
      <c r="BM269" s="31">
        <v>0</v>
      </c>
      <c r="BN269" s="31">
        <v>0</v>
      </c>
      <c r="BO269" s="31">
        <v>0</v>
      </c>
      <c r="BP269" s="31">
        <v>0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31">
        <v>0</v>
      </c>
      <c r="BY269" s="31">
        <v>0</v>
      </c>
      <c r="BZ269" s="31">
        <v>60000</v>
      </c>
      <c r="CA269" s="31">
        <v>0</v>
      </c>
      <c r="CB269" s="31">
        <v>0</v>
      </c>
      <c r="CC269" s="31">
        <v>0</v>
      </c>
      <c r="CD269" s="31">
        <v>0</v>
      </c>
      <c r="CE269" s="31">
        <v>0</v>
      </c>
      <c r="CF269" s="31">
        <v>0</v>
      </c>
      <c r="CG269" s="31">
        <v>0</v>
      </c>
      <c r="CH269" s="31">
        <v>0</v>
      </c>
      <c r="CI269" s="31">
        <v>0</v>
      </c>
      <c r="CJ269" s="31">
        <v>0</v>
      </c>
      <c r="CK269" s="31">
        <v>0</v>
      </c>
      <c r="CL269" s="31">
        <v>0</v>
      </c>
      <c r="CM269" s="31">
        <v>0</v>
      </c>
      <c r="CN269" s="31">
        <v>0</v>
      </c>
      <c r="CO269" s="31">
        <v>0</v>
      </c>
      <c r="CP269" s="31">
        <v>0</v>
      </c>
      <c r="CQ269" s="31">
        <v>0</v>
      </c>
      <c r="CR269" s="31">
        <v>0</v>
      </c>
      <c r="CS269" s="31">
        <v>0</v>
      </c>
      <c r="CT269" s="31">
        <v>0</v>
      </c>
      <c r="CU269" s="31">
        <v>0</v>
      </c>
      <c r="CV269" s="31">
        <v>0</v>
      </c>
      <c r="CW269" s="31">
        <v>0</v>
      </c>
      <c r="CX269" s="31">
        <v>0</v>
      </c>
      <c r="CY269" s="31">
        <v>0</v>
      </c>
      <c r="CZ269" s="31">
        <v>0</v>
      </c>
      <c r="DA269" s="31">
        <v>0</v>
      </c>
      <c r="DB269" s="31">
        <v>0</v>
      </c>
      <c r="DC269" s="31">
        <v>0</v>
      </c>
      <c r="DD269" s="31">
        <v>0</v>
      </c>
      <c r="DE269" s="31">
        <v>0</v>
      </c>
      <c r="DF269" s="31">
        <v>0</v>
      </c>
      <c r="DG269" s="31">
        <v>0</v>
      </c>
      <c r="DH269" s="31">
        <v>0</v>
      </c>
      <c r="DI269" s="31">
        <v>0</v>
      </c>
      <c r="DJ269" s="31">
        <v>0</v>
      </c>
      <c r="DK269" s="31">
        <v>0</v>
      </c>
      <c r="DL269" s="31">
        <v>0</v>
      </c>
      <c r="DM269" s="31">
        <v>0</v>
      </c>
      <c r="DN269" s="31">
        <v>0</v>
      </c>
      <c r="DO269" s="31">
        <v>0</v>
      </c>
      <c r="DP269" s="31">
        <v>0</v>
      </c>
      <c r="DQ269" s="31">
        <v>0</v>
      </c>
      <c r="DR269" s="31">
        <v>0</v>
      </c>
      <c r="DS269" s="31">
        <v>0</v>
      </c>
      <c r="DT269" s="31">
        <v>0</v>
      </c>
      <c r="DU269" s="31">
        <v>0</v>
      </c>
      <c r="DV269" s="31">
        <v>0</v>
      </c>
      <c r="DW269" s="31">
        <v>0</v>
      </c>
      <c r="DX269" s="31">
        <v>0</v>
      </c>
      <c r="DY269" s="31">
        <v>0</v>
      </c>
      <c r="DZ269" s="31">
        <v>0</v>
      </c>
      <c r="EA269" s="31">
        <v>0</v>
      </c>
      <c r="EB269" s="31">
        <v>0</v>
      </c>
      <c r="EC269" s="31">
        <v>0</v>
      </c>
      <c r="ED269" s="31">
        <v>0</v>
      </c>
      <c r="EE269" s="31">
        <v>0</v>
      </c>
      <c r="EF269" s="31">
        <v>0</v>
      </c>
      <c r="EG269" s="31">
        <v>0</v>
      </c>
      <c r="EH269" s="31">
        <v>0</v>
      </c>
      <c r="EI269" s="31">
        <v>0</v>
      </c>
      <c r="EJ269" s="31">
        <v>0</v>
      </c>
      <c r="EK269" s="31">
        <v>0</v>
      </c>
      <c r="EL269" s="31">
        <v>0</v>
      </c>
      <c r="EM269" s="31">
        <v>0</v>
      </c>
      <c r="EN269" s="31">
        <v>0</v>
      </c>
      <c r="EO269" s="31">
        <v>0</v>
      </c>
      <c r="EP269" s="31">
        <v>0</v>
      </c>
      <c r="EQ269" s="31">
        <v>0</v>
      </c>
      <c r="ER269" s="31">
        <v>0</v>
      </c>
      <c r="ES269" s="31">
        <v>0</v>
      </c>
      <c r="ET269" s="31">
        <v>0</v>
      </c>
      <c r="EU269" s="31">
        <v>0</v>
      </c>
      <c r="EV269" s="31">
        <v>0</v>
      </c>
      <c r="EW269" s="31">
        <v>0</v>
      </c>
      <c r="EX269" s="31">
        <v>0</v>
      </c>
      <c r="EY269" s="31">
        <v>0</v>
      </c>
      <c r="EZ269" s="31">
        <v>0</v>
      </c>
      <c r="FA269" s="31">
        <v>0</v>
      </c>
      <c r="FB269" s="31">
        <v>0</v>
      </c>
      <c r="FC269" s="31">
        <v>0</v>
      </c>
      <c r="FD269" s="31">
        <v>0</v>
      </c>
      <c r="FE269" s="31">
        <v>0</v>
      </c>
      <c r="FF269" s="31">
        <v>0</v>
      </c>
      <c r="FG269" s="31">
        <v>0</v>
      </c>
      <c r="FH269" s="31">
        <v>0</v>
      </c>
      <c r="FI269" s="31">
        <v>0</v>
      </c>
      <c r="FJ269" s="31">
        <v>0</v>
      </c>
      <c r="FK269" s="31">
        <v>0</v>
      </c>
      <c r="FL269" s="31">
        <v>0</v>
      </c>
      <c r="FM269" s="31">
        <v>0</v>
      </c>
      <c r="FN269" s="31">
        <v>0</v>
      </c>
      <c r="FO269" s="31">
        <v>0</v>
      </c>
      <c r="FP269" s="31">
        <v>0</v>
      </c>
      <c r="FQ269" s="31">
        <v>0</v>
      </c>
      <c r="FR269" s="31">
        <v>0</v>
      </c>
      <c r="FS269" s="31">
        <v>0</v>
      </c>
      <c r="FT269" s="31">
        <v>0</v>
      </c>
      <c r="FU269" s="31">
        <v>0</v>
      </c>
      <c r="FV269" s="31">
        <v>0</v>
      </c>
      <c r="FW269" s="31">
        <v>0</v>
      </c>
      <c r="FX269" s="31">
        <v>0</v>
      </c>
      <c r="FY269" s="31">
        <v>0</v>
      </c>
      <c r="FZ269" s="31">
        <v>0</v>
      </c>
      <c r="GA269" s="31">
        <v>0</v>
      </c>
      <c r="GB269" s="31">
        <v>0</v>
      </c>
      <c r="GC269" s="31">
        <v>0</v>
      </c>
      <c r="GD269" s="31">
        <v>0</v>
      </c>
      <c r="GE269" s="31">
        <v>0</v>
      </c>
      <c r="GF269" s="31">
        <v>0</v>
      </c>
      <c r="GG269" s="31">
        <v>0</v>
      </c>
      <c r="GH269" s="31">
        <v>0</v>
      </c>
      <c r="GI269" s="31">
        <v>0</v>
      </c>
      <c r="GJ269" s="31">
        <v>0</v>
      </c>
      <c r="GK269" s="31">
        <v>0</v>
      </c>
      <c r="GL269" s="31">
        <v>0</v>
      </c>
      <c r="GM269" s="31">
        <v>0</v>
      </c>
      <c r="GN269" s="31">
        <v>0</v>
      </c>
      <c r="GO269" s="31">
        <v>0</v>
      </c>
      <c r="GP269" s="31">
        <v>0</v>
      </c>
      <c r="GQ269" s="31">
        <v>0</v>
      </c>
      <c r="GR269" s="31">
        <v>0</v>
      </c>
      <c r="GS269" s="31">
        <v>0</v>
      </c>
      <c r="GT269" s="31">
        <v>0</v>
      </c>
      <c r="GU269" s="31">
        <v>0</v>
      </c>
      <c r="GV269" s="31">
        <v>0</v>
      </c>
      <c r="GW269" s="31">
        <v>0</v>
      </c>
      <c r="GX269" s="31">
        <v>0</v>
      </c>
      <c r="GY269" s="31">
        <v>0</v>
      </c>
      <c r="GZ269" s="31">
        <v>0</v>
      </c>
      <c r="HA269" s="31">
        <v>0</v>
      </c>
      <c r="HB269" s="31">
        <v>0</v>
      </c>
      <c r="HC269" s="31">
        <v>0</v>
      </c>
      <c r="HD269" s="31">
        <v>0</v>
      </c>
      <c r="HE269" s="31">
        <v>0</v>
      </c>
      <c r="HF269" s="31">
        <v>0</v>
      </c>
      <c r="HG269" s="31">
        <v>0</v>
      </c>
      <c r="HH269" s="31">
        <v>0</v>
      </c>
      <c r="HI269" s="31">
        <v>0</v>
      </c>
      <c r="HJ269" s="31">
        <v>0</v>
      </c>
      <c r="HK269" s="31">
        <v>0</v>
      </c>
      <c r="HL269" s="31">
        <v>0</v>
      </c>
      <c r="HM269" s="31">
        <v>0</v>
      </c>
      <c r="HN269" s="31">
        <v>0</v>
      </c>
      <c r="HO269" s="31">
        <v>0</v>
      </c>
      <c r="HP269" s="31">
        <v>0</v>
      </c>
      <c r="HQ269" s="31">
        <v>0</v>
      </c>
      <c r="HR269" s="31">
        <v>0</v>
      </c>
      <c r="HS269" s="31">
        <v>0</v>
      </c>
      <c r="HT269" s="31">
        <v>0</v>
      </c>
      <c r="HU269" s="31">
        <v>0</v>
      </c>
      <c r="HV269" s="31">
        <v>0</v>
      </c>
      <c r="HW269" s="31">
        <v>0</v>
      </c>
      <c r="HX269" s="31">
        <v>0</v>
      </c>
      <c r="HY269" s="31">
        <v>0</v>
      </c>
      <c r="HZ269" s="31">
        <v>0</v>
      </c>
      <c r="IA269" s="31">
        <v>0</v>
      </c>
      <c r="IB269" s="31">
        <v>0</v>
      </c>
      <c r="IC269" s="31">
        <v>0</v>
      </c>
      <c r="ID269" s="31">
        <v>0</v>
      </c>
      <c r="IE269" s="31">
        <v>0</v>
      </c>
      <c r="IF269" s="31">
        <v>0</v>
      </c>
      <c r="IG269" s="31">
        <v>0</v>
      </c>
      <c r="IH269" s="31">
        <v>0</v>
      </c>
      <c r="II269" s="31">
        <v>0</v>
      </c>
      <c r="IJ269" s="31">
        <v>0</v>
      </c>
      <c r="IK269" s="31">
        <v>0</v>
      </c>
      <c r="IL269" s="31">
        <v>0</v>
      </c>
      <c r="IM269" s="31">
        <v>0</v>
      </c>
      <c r="IN269" s="31">
        <v>0</v>
      </c>
      <c r="IO269" s="31">
        <v>0</v>
      </c>
      <c r="IP269" s="31">
        <v>0</v>
      </c>
      <c r="IQ269" s="31">
        <v>0</v>
      </c>
      <c r="IR269" s="31">
        <v>0</v>
      </c>
      <c r="IS269" s="31">
        <v>0</v>
      </c>
      <c r="IT269" s="31">
        <v>0</v>
      </c>
      <c r="IU269" s="31">
        <v>0</v>
      </c>
      <c r="IV269" s="31">
        <v>0</v>
      </c>
      <c r="IW269" s="31">
        <v>0</v>
      </c>
      <c r="IX269" s="31">
        <v>0</v>
      </c>
      <c r="IY269" s="31">
        <v>0</v>
      </c>
      <c r="IZ269" s="3"/>
      <c r="JA269" s="3"/>
    </row>
    <row r="270" spans="1:26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12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</row>
    <row r="271" spans="1:261" x14ac:dyDescent="0.25">
      <c r="A271" s="3"/>
      <c r="B271" s="10">
        <v>3</v>
      </c>
      <c r="C271" s="10">
        <v>7</v>
      </c>
      <c r="D271" s="204" t="s">
        <v>410</v>
      </c>
      <c r="E271" s="10" t="s">
        <v>440</v>
      </c>
      <c r="F271" s="10" t="s">
        <v>312</v>
      </c>
      <c r="G271" s="3"/>
      <c r="H271" s="3"/>
      <c r="I271" s="3"/>
      <c r="J271" s="5" t="s">
        <v>4</v>
      </c>
      <c r="K271" s="3"/>
      <c r="L271" s="3"/>
      <c r="M271" s="3"/>
      <c r="N271" s="3"/>
      <c r="O271" s="3"/>
      <c r="P271" s="3"/>
      <c r="Q271" s="12">
        <v>0</v>
      </c>
      <c r="R271" s="3"/>
      <c r="S271" s="3"/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0</v>
      </c>
      <c r="AQ271" s="31">
        <v>0</v>
      </c>
      <c r="AR271" s="31">
        <v>0</v>
      </c>
      <c r="AS271" s="31">
        <v>0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0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  <c r="BJ271" s="31">
        <v>0</v>
      </c>
      <c r="BK271" s="31">
        <v>0</v>
      </c>
      <c r="BL271" s="31">
        <v>0</v>
      </c>
      <c r="BM271" s="31">
        <v>0</v>
      </c>
      <c r="BN271" s="31">
        <v>0</v>
      </c>
      <c r="BO271" s="31">
        <v>0</v>
      </c>
      <c r="BP271" s="31">
        <v>0</v>
      </c>
      <c r="BQ271" s="31">
        <v>0</v>
      </c>
      <c r="BR271" s="31">
        <v>0</v>
      </c>
      <c r="BS271" s="31">
        <v>0</v>
      </c>
      <c r="BT271" s="31">
        <v>0</v>
      </c>
      <c r="BU271" s="31">
        <v>0</v>
      </c>
      <c r="BV271" s="31">
        <v>0</v>
      </c>
      <c r="BW271" s="31">
        <v>0</v>
      </c>
      <c r="BX271" s="31">
        <v>0</v>
      </c>
      <c r="BY271" s="31">
        <v>0</v>
      </c>
      <c r="BZ271" s="31">
        <v>0</v>
      </c>
      <c r="CA271" s="31">
        <v>0</v>
      </c>
      <c r="CB271" s="31">
        <v>0</v>
      </c>
      <c r="CC271" s="31">
        <v>0</v>
      </c>
      <c r="CD271" s="31">
        <v>0</v>
      </c>
      <c r="CE271" s="31">
        <v>0</v>
      </c>
      <c r="CF271" s="31">
        <v>0</v>
      </c>
      <c r="CG271" s="31">
        <v>0</v>
      </c>
      <c r="CH271" s="31">
        <v>0</v>
      </c>
      <c r="CI271" s="31">
        <v>0</v>
      </c>
      <c r="CJ271" s="31">
        <v>0</v>
      </c>
      <c r="CK271" s="31">
        <v>0</v>
      </c>
      <c r="CL271" s="31">
        <v>0</v>
      </c>
      <c r="CM271" s="31">
        <v>0</v>
      </c>
      <c r="CN271" s="31">
        <v>0</v>
      </c>
      <c r="CO271" s="31">
        <v>0</v>
      </c>
      <c r="CP271" s="31">
        <v>0</v>
      </c>
      <c r="CQ271" s="31">
        <v>0</v>
      </c>
      <c r="CR271" s="31">
        <v>0</v>
      </c>
      <c r="CS271" s="31">
        <v>0</v>
      </c>
      <c r="CT271" s="31">
        <v>0</v>
      </c>
      <c r="CU271" s="31">
        <v>0</v>
      </c>
      <c r="CV271" s="31">
        <v>0</v>
      </c>
      <c r="CW271" s="31">
        <v>0</v>
      </c>
      <c r="CX271" s="31">
        <v>0</v>
      </c>
      <c r="CY271" s="31">
        <v>0</v>
      </c>
      <c r="CZ271" s="31">
        <v>0</v>
      </c>
      <c r="DA271" s="31">
        <v>0</v>
      </c>
      <c r="DB271" s="31">
        <v>0</v>
      </c>
      <c r="DC271" s="31">
        <v>0</v>
      </c>
      <c r="DD271" s="31">
        <v>0</v>
      </c>
      <c r="DE271" s="31">
        <v>0</v>
      </c>
      <c r="DF271" s="31">
        <v>0</v>
      </c>
      <c r="DG271" s="31">
        <v>0</v>
      </c>
      <c r="DH271" s="31">
        <v>0</v>
      </c>
      <c r="DI271" s="31">
        <v>0</v>
      </c>
      <c r="DJ271" s="31">
        <v>0</v>
      </c>
      <c r="DK271" s="31">
        <v>0</v>
      </c>
      <c r="DL271" s="31">
        <v>0</v>
      </c>
      <c r="DM271" s="31">
        <v>0</v>
      </c>
      <c r="DN271" s="31">
        <v>0</v>
      </c>
      <c r="DO271" s="31">
        <v>0</v>
      </c>
      <c r="DP271" s="31">
        <v>0</v>
      </c>
      <c r="DQ271" s="31">
        <v>0</v>
      </c>
      <c r="DR271" s="31">
        <v>0</v>
      </c>
      <c r="DS271" s="31">
        <v>0</v>
      </c>
      <c r="DT271" s="31">
        <v>0</v>
      </c>
      <c r="DU271" s="31">
        <v>0</v>
      </c>
      <c r="DV271" s="31">
        <v>0</v>
      </c>
      <c r="DW271" s="31">
        <v>0</v>
      </c>
      <c r="DX271" s="31">
        <v>0</v>
      </c>
      <c r="DY271" s="31">
        <v>0</v>
      </c>
      <c r="DZ271" s="31">
        <v>0</v>
      </c>
      <c r="EA271" s="31">
        <v>0</v>
      </c>
      <c r="EB271" s="31">
        <v>0</v>
      </c>
      <c r="EC271" s="31">
        <v>0</v>
      </c>
      <c r="ED271" s="31">
        <v>0</v>
      </c>
      <c r="EE271" s="31">
        <v>0</v>
      </c>
      <c r="EF271" s="31">
        <v>0</v>
      </c>
      <c r="EG271" s="31">
        <v>0</v>
      </c>
      <c r="EH271" s="31">
        <v>0</v>
      </c>
      <c r="EI271" s="31">
        <v>0</v>
      </c>
      <c r="EJ271" s="31">
        <v>0</v>
      </c>
      <c r="EK271" s="31">
        <v>0</v>
      </c>
      <c r="EL271" s="31">
        <v>0</v>
      </c>
      <c r="EM271" s="31">
        <v>0</v>
      </c>
      <c r="EN271" s="31">
        <v>0</v>
      </c>
      <c r="EO271" s="31">
        <v>0</v>
      </c>
      <c r="EP271" s="31">
        <v>0</v>
      </c>
      <c r="EQ271" s="31">
        <v>0</v>
      </c>
      <c r="ER271" s="31">
        <v>0</v>
      </c>
      <c r="ES271" s="31">
        <v>0</v>
      </c>
      <c r="ET271" s="31">
        <v>0</v>
      </c>
      <c r="EU271" s="31">
        <v>0</v>
      </c>
      <c r="EV271" s="31">
        <v>0</v>
      </c>
      <c r="EW271" s="31">
        <v>0</v>
      </c>
      <c r="EX271" s="31">
        <v>0</v>
      </c>
      <c r="EY271" s="31">
        <v>0</v>
      </c>
      <c r="EZ271" s="31">
        <v>0</v>
      </c>
      <c r="FA271" s="31">
        <v>0</v>
      </c>
      <c r="FB271" s="31">
        <v>0</v>
      </c>
      <c r="FC271" s="31">
        <v>0</v>
      </c>
      <c r="FD271" s="31">
        <v>0</v>
      </c>
      <c r="FE271" s="31">
        <v>0</v>
      </c>
      <c r="FF271" s="31">
        <v>0</v>
      </c>
      <c r="FG271" s="31">
        <v>0</v>
      </c>
      <c r="FH271" s="31">
        <v>0</v>
      </c>
      <c r="FI271" s="31">
        <v>0</v>
      </c>
      <c r="FJ271" s="31">
        <v>0</v>
      </c>
      <c r="FK271" s="31">
        <v>0</v>
      </c>
      <c r="FL271" s="31">
        <v>0</v>
      </c>
      <c r="FM271" s="31">
        <v>0</v>
      </c>
      <c r="FN271" s="31">
        <v>0</v>
      </c>
      <c r="FO271" s="31">
        <v>0</v>
      </c>
      <c r="FP271" s="31">
        <v>0</v>
      </c>
      <c r="FQ271" s="31">
        <v>0</v>
      </c>
      <c r="FR271" s="31">
        <v>0</v>
      </c>
      <c r="FS271" s="31">
        <v>0</v>
      </c>
      <c r="FT271" s="31">
        <v>0</v>
      </c>
      <c r="FU271" s="31">
        <v>0</v>
      </c>
      <c r="FV271" s="31">
        <v>0</v>
      </c>
      <c r="FW271" s="31">
        <v>0</v>
      </c>
      <c r="FX271" s="31">
        <v>0</v>
      </c>
      <c r="FY271" s="31">
        <v>0</v>
      </c>
      <c r="FZ271" s="31">
        <v>0</v>
      </c>
      <c r="GA271" s="31">
        <v>0</v>
      </c>
      <c r="GB271" s="31">
        <v>0</v>
      </c>
      <c r="GC271" s="31">
        <v>0</v>
      </c>
      <c r="GD271" s="31">
        <v>0</v>
      </c>
      <c r="GE271" s="31">
        <v>0</v>
      </c>
      <c r="GF271" s="31">
        <v>0</v>
      </c>
      <c r="GG271" s="31">
        <v>0</v>
      </c>
      <c r="GH271" s="31">
        <v>0</v>
      </c>
      <c r="GI271" s="31">
        <v>0</v>
      </c>
      <c r="GJ271" s="31">
        <v>0</v>
      </c>
      <c r="GK271" s="31">
        <v>0</v>
      </c>
      <c r="GL271" s="31">
        <v>0</v>
      </c>
      <c r="GM271" s="31">
        <v>0</v>
      </c>
      <c r="GN271" s="31">
        <v>0</v>
      </c>
      <c r="GO271" s="31">
        <v>0</v>
      </c>
      <c r="GP271" s="31">
        <v>0</v>
      </c>
      <c r="GQ271" s="31">
        <v>0</v>
      </c>
      <c r="GR271" s="31">
        <v>0</v>
      </c>
      <c r="GS271" s="31">
        <v>0</v>
      </c>
      <c r="GT271" s="31">
        <v>0</v>
      </c>
      <c r="GU271" s="31">
        <v>0</v>
      </c>
      <c r="GV271" s="31">
        <v>0</v>
      </c>
      <c r="GW271" s="31">
        <v>0</v>
      </c>
      <c r="GX271" s="31">
        <v>0</v>
      </c>
      <c r="GY271" s="31">
        <v>0</v>
      </c>
      <c r="GZ271" s="31">
        <v>0</v>
      </c>
      <c r="HA271" s="31">
        <v>0</v>
      </c>
      <c r="HB271" s="31">
        <v>0</v>
      </c>
      <c r="HC271" s="31">
        <v>0</v>
      </c>
      <c r="HD271" s="31">
        <v>0</v>
      </c>
      <c r="HE271" s="31">
        <v>0</v>
      </c>
      <c r="HF271" s="31">
        <v>0</v>
      </c>
      <c r="HG271" s="31">
        <v>0</v>
      </c>
      <c r="HH271" s="31">
        <v>0</v>
      </c>
      <c r="HI271" s="31">
        <v>0</v>
      </c>
      <c r="HJ271" s="31">
        <v>0</v>
      </c>
      <c r="HK271" s="31">
        <v>0</v>
      </c>
      <c r="HL271" s="31">
        <v>0</v>
      </c>
      <c r="HM271" s="31">
        <v>0</v>
      </c>
      <c r="HN271" s="31">
        <v>0</v>
      </c>
      <c r="HO271" s="31">
        <v>0</v>
      </c>
      <c r="HP271" s="31">
        <v>0</v>
      </c>
      <c r="HQ271" s="31">
        <v>0</v>
      </c>
      <c r="HR271" s="31">
        <v>0</v>
      </c>
      <c r="HS271" s="31">
        <v>0</v>
      </c>
      <c r="HT271" s="31">
        <v>0</v>
      </c>
      <c r="HU271" s="31">
        <v>0</v>
      </c>
      <c r="HV271" s="31">
        <v>0</v>
      </c>
      <c r="HW271" s="31">
        <v>0</v>
      </c>
      <c r="HX271" s="31">
        <v>0</v>
      </c>
      <c r="HY271" s="31">
        <v>0</v>
      </c>
      <c r="HZ271" s="31">
        <v>0</v>
      </c>
      <c r="IA271" s="31">
        <v>0</v>
      </c>
      <c r="IB271" s="31">
        <v>0</v>
      </c>
      <c r="IC271" s="31">
        <v>0</v>
      </c>
      <c r="ID271" s="31">
        <v>0</v>
      </c>
      <c r="IE271" s="31">
        <v>0</v>
      </c>
      <c r="IF271" s="31">
        <v>0</v>
      </c>
      <c r="IG271" s="31">
        <v>0</v>
      </c>
      <c r="IH271" s="31">
        <v>0</v>
      </c>
      <c r="II271" s="31">
        <v>0</v>
      </c>
      <c r="IJ271" s="31">
        <v>0</v>
      </c>
      <c r="IK271" s="31">
        <v>0</v>
      </c>
      <c r="IL271" s="31">
        <v>0</v>
      </c>
      <c r="IM271" s="31">
        <v>0</v>
      </c>
      <c r="IN271" s="31">
        <v>0</v>
      </c>
      <c r="IO271" s="31">
        <v>0</v>
      </c>
      <c r="IP271" s="31">
        <v>0</v>
      </c>
      <c r="IQ271" s="31">
        <v>0</v>
      </c>
      <c r="IR271" s="31">
        <v>0</v>
      </c>
      <c r="IS271" s="31">
        <v>0</v>
      </c>
      <c r="IT271" s="31">
        <v>0</v>
      </c>
      <c r="IU271" s="31">
        <v>0</v>
      </c>
      <c r="IV271" s="31">
        <v>0</v>
      </c>
      <c r="IW271" s="31">
        <v>0</v>
      </c>
      <c r="IX271" s="31">
        <v>0</v>
      </c>
      <c r="IY271" s="31">
        <v>0</v>
      </c>
      <c r="IZ271" s="3"/>
      <c r="JA271" s="3"/>
    </row>
    <row r="272" spans="1:261" x14ac:dyDescent="0.25">
      <c r="A272" s="3"/>
      <c r="B272" s="3"/>
      <c r="C272" s="3"/>
      <c r="D272" s="205" t="s">
        <v>410</v>
      </c>
      <c r="E272" s="205" t="s">
        <v>440</v>
      </c>
      <c r="F272" s="10" t="s">
        <v>310</v>
      </c>
      <c r="G272" s="3"/>
      <c r="H272" s="3"/>
      <c r="I272" s="3"/>
      <c r="J272" s="5" t="s">
        <v>30</v>
      </c>
      <c r="K272" s="3"/>
      <c r="L272" s="20" t="s">
        <v>29</v>
      </c>
      <c r="M272" s="20"/>
      <c r="N272" s="20"/>
      <c r="O272" s="20"/>
      <c r="P272" s="20"/>
      <c r="Q272" s="46">
        <v>0</v>
      </c>
      <c r="R272" s="20"/>
      <c r="S272" s="46"/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0</v>
      </c>
      <c r="AS272" s="31">
        <v>0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1">
        <v>0</v>
      </c>
      <c r="BD272" s="31">
        <v>0</v>
      </c>
      <c r="BE272" s="31">
        <v>0</v>
      </c>
      <c r="BF272" s="31">
        <v>0</v>
      </c>
      <c r="BG272" s="31">
        <v>0</v>
      </c>
      <c r="BH272" s="31">
        <v>0</v>
      </c>
      <c r="BI272" s="31">
        <v>0</v>
      </c>
      <c r="BJ272" s="31">
        <v>0</v>
      </c>
      <c r="BK272" s="31">
        <v>0</v>
      </c>
      <c r="BL272" s="31">
        <v>0</v>
      </c>
      <c r="BM272" s="31">
        <v>0</v>
      </c>
      <c r="BN272" s="31">
        <v>0</v>
      </c>
      <c r="BO272" s="31">
        <v>0</v>
      </c>
      <c r="BP272" s="31">
        <v>0</v>
      </c>
      <c r="BQ272" s="31">
        <v>0</v>
      </c>
      <c r="BR272" s="31">
        <v>0</v>
      </c>
      <c r="BS272" s="31">
        <v>0</v>
      </c>
      <c r="BT272" s="31">
        <v>0</v>
      </c>
      <c r="BU272" s="31">
        <v>0</v>
      </c>
      <c r="BV272" s="31">
        <v>0</v>
      </c>
      <c r="BW272" s="31">
        <v>0</v>
      </c>
      <c r="BX272" s="31">
        <v>0</v>
      </c>
      <c r="BY272" s="31">
        <v>0</v>
      </c>
      <c r="BZ272" s="31">
        <v>0</v>
      </c>
      <c r="CA272" s="31">
        <v>0</v>
      </c>
      <c r="CB272" s="31">
        <v>0</v>
      </c>
      <c r="CC272" s="31">
        <v>0</v>
      </c>
      <c r="CD272" s="31">
        <v>0</v>
      </c>
      <c r="CE272" s="31">
        <v>0</v>
      </c>
      <c r="CF272" s="31">
        <v>0</v>
      </c>
      <c r="CG272" s="31">
        <v>0</v>
      </c>
      <c r="CH272" s="31">
        <v>0</v>
      </c>
      <c r="CI272" s="31">
        <v>0</v>
      </c>
      <c r="CJ272" s="31">
        <v>0</v>
      </c>
      <c r="CK272" s="31">
        <v>0</v>
      </c>
      <c r="CL272" s="31">
        <v>0</v>
      </c>
      <c r="CM272" s="31">
        <v>0</v>
      </c>
      <c r="CN272" s="31">
        <v>0</v>
      </c>
      <c r="CO272" s="31">
        <v>0</v>
      </c>
      <c r="CP272" s="31">
        <v>0</v>
      </c>
      <c r="CQ272" s="31">
        <v>0</v>
      </c>
      <c r="CR272" s="31">
        <v>0</v>
      </c>
      <c r="CS272" s="31">
        <v>0</v>
      </c>
      <c r="CT272" s="31">
        <v>0</v>
      </c>
      <c r="CU272" s="31">
        <v>0</v>
      </c>
      <c r="CV272" s="31">
        <v>0</v>
      </c>
      <c r="CW272" s="31">
        <v>0</v>
      </c>
      <c r="CX272" s="31">
        <v>0</v>
      </c>
      <c r="CY272" s="31">
        <v>0</v>
      </c>
      <c r="CZ272" s="31">
        <v>0</v>
      </c>
      <c r="DA272" s="31">
        <v>0</v>
      </c>
      <c r="DB272" s="31">
        <v>0</v>
      </c>
      <c r="DC272" s="31">
        <v>0</v>
      </c>
      <c r="DD272" s="31">
        <v>0</v>
      </c>
      <c r="DE272" s="31">
        <v>0</v>
      </c>
      <c r="DF272" s="31">
        <v>0</v>
      </c>
      <c r="DG272" s="31">
        <v>0</v>
      </c>
      <c r="DH272" s="31">
        <v>0</v>
      </c>
      <c r="DI272" s="31">
        <v>0</v>
      </c>
      <c r="DJ272" s="31">
        <v>0</v>
      </c>
      <c r="DK272" s="31">
        <v>0</v>
      </c>
      <c r="DL272" s="31">
        <v>0</v>
      </c>
      <c r="DM272" s="31">
        <v>0</v>
      </c>
      <c r="DN272" s="31">
        <v>0</v>
      </c>
      <c r="DO272" s="31">
        <v>0</v>
      </c>
      <c r="DP272" s="31">
        <v>0</v>
      </c>
      <c r="DQ272" s="31">
        <v>0</v>
      </c>
      <c r="DR272" s="31">
        <v>0</v>
      </c>
      <c r="DS272" s="31">
        <v>0</v>
      </c>
      <c r="DT272" s="31">
        <v>0</v>
      </c>
      <c r="DU272" s="31">
        <v>0</v>
      </c>
      <c r="DV272" s="31">
        <v>0</v>
      </c>
      <c r="DW272" s="31">
        <v>0</v>
      </c>
      <c r="DX272" s="31">
        <v>0</v>
      </c>
      <c r="DY272" s="31">
        <v>0</v>
      </c>
      <c r="DZ272" s="31">
        <v>0</v>
      </c>
      <c r="EA272" s="31">
        <v>0</v>
      </c>
      <c r="EB272" s="31">
        <v>0</v>
      </c>
      <c r="EC272" s="31">
        <v>0</v>
      </c>
      <c r="ED272" s="31">
        <v>0</v>
      </c>
      <c r="EE272" s="31">
        <v>0</v>
      </c>
      <c r="EF272" s="31">
        <v>0</v>
      </c>
      <c r="EG272" s="31">
        <v>0</v>
      </c>
      <c r="EH272" s="31">
        <v>0</v>
      </c>
      <c r="EI272" s="31">
        <v>0</v>
      </c>
      <c r="EJ272" s="31">
        <v>0</v>
      </c>
      <c r="EK272" s="31">
        <v>0</v>
      </c>
      <c r="EL272" s="31">
        <v>0</v>
      </c>
      <c r="EM272" s="31">
        <v>0</v>
      </c>
      <c r="EN272" s="31">
        <v>0</v>
      </c>
      <c r="EO272" s="31">
        <v>0</v>
      </c>
      <c r="EP272" s="31">
        <v>0</v>
      </c>
      <c r="EQ272" s="31">
        <v>0</v>
      </c>
      <c r="ER272" s="31">
        <v>0</v>
      </c>
      <c r="ES272" s="31">
        <v>0</v>
      </c>
      <c r="ET272" s="31">
        <v>0</v>
      </c>
      <c r="EU272" s="31">
        <v>0</v>
      </c>
      <c r="EV272" s="31">
        <v>0</v>
      </c>
      <c r="EW272" s="31">
        <v>0</v>
      </c>
      <c r="EX272" s="31">
        <v>0</v>
      </c>
      <c r="EY272" s="31">
        <v>0</v>
      </c>
      <c r="EZ272" s="31">
        <v>0</v>
      </c>
      <c r="FA272" s="31">
        <v>0</v>
      </c>
      <c r="FB272" s="31">
        <v>0</v>
      </c>
      <c r="FC272" s="31">
        <v>0</v>
      </c>
      <c r="FD272" s="31">
        <v>0</v>
      </c>
      <c r="FE272" s="31">
        <v>0</v>
      </c>
      <c r="FF272" s="31">
        <v>0</v>
      </c>
      <c r="FG272" s="31">
        <v>0</v>
      </c>
      <c r="FH272" s="31">
        <v>0</v>
      </c>
      <c r="FI272" s="31">
        <v>0</v>
      </c>
      <c r="FJ272" s="31">
        <v>0</v>
      </c>
      <c r="FK272" s="31">
        <v>0</v>
      </c>
      <c r="FL272" s="31">
        <v>0</v>
      </c>
      <c r="FM272" s="31">
        <v>0</v>
      </c>
      <c r="FN272" s="31">
        <v>0</v>
      </c>
      <c r="FO272" s="31">
        <v>0</v>
      </c>
      <c r="FP272" s="31">
        <v>0</v>
      </c>
      <c r="FQ272" s="31">
        <v>0</v>
      </c>
      <c r="FR272" s="31">
        <v>0</v>
      </c>
      <c r="FS272" s="31">
        <v>0</v>
      </c>
      <c r="FT272" s="31">
        <v>0</v>
      </c>
      <c r="FU272" s="31">
        <v>0</v>
      </c>
      <c r="FV272" s="31">
        <v>0</v>
      </c>
      <c r="FW272" s="31">
        <v>0</v>
      </c>
      <c r="FX272" s="31">
        <v>0</v>
      </c>
      <c r="FY272" s="31">
        <v>0</v>
      </c>
      <c r="FZ272" s="31">
        <v>0</v>
      </c>
      <c r="GA272" s="31">
        <v>0</v>
      </c>
      <c r="GB272" s="31">
        <v>0</v>
      </c>
      <c r="GC272" s="31">
        <v>0</v>
      </c>
      <c r="GD272" s="31">
        <v>0</v>
      </c>
      <c r="GE272" s="31">
        <v>0</v>
      </c>
      <c r="GF272" s="31">
        <v>0</v>
      </c>
      <c r="GG272" s="31">
        <v>0</v>
      </c>
      <c r="GH272" s="31">
        <v>0</v>
      </c>
      <c r="GI272" s="31">
        <v>0</v>
      </c>
      <c r="GJ272" s="31">
        <v>0</v>
      </c>
      <c r="GK272" s="31">
        <v>0</v>
      </c>
      <c r="GL272" s="31">
        <v>0</v>
      </c>
      <c r="GM272" s="31">
        <v>0</v>
      </c>
      <c r="GN272" s="31">
        <v>0</v>
      </c>
      <c r="GO272" s="31">
        <v>0</v>
      </c>
      <c r="GP272" s="31">
        <v>0</v>
      </c>
      <c r="GQ272" s="31">
        <v>0</v>
      </c>
      <c r="GR272" s="31">
        <v>0</v>
      </c>
      <c r="GS272" s="31">
        <v>0</v>
      </c>
      <c r="GT272" s="31">
        <v>0</v>
      </c>
      <c r="GU272" s="31">
        <v>0</v>
      </c>
      <c r="GV272" s="31">
        <v>0</v>
      </c>
      <c r="GW272" s="31">
        <v>0</v>
      </c>
      <c r="GX272" s="31">
        <v>0</v>
      </c>
      <c r="GY272" s="31">
        <v>0</v>
      </c>
      <c r="GZ272" s="31">
        <v>0</v>
      </c>
      <c r="HA272" s="31">
        <v>0</v>
      </c>
      <c r="HB272" s="31">
        <v>0</v>
      </c>
      <c r="HC272" s="31">
        <v>0</v>
      </c>
      <c r="HD272" s="31">
        <v>0</v>
      </c>
      <c r="HE272" s="31">
        <v>0</v>
      </c>
      <c r="HF272" s="31">
        <v>0</v>
      </c>
      <c r="HG272" s="31">
        <v>0</v>
      </c>
      <c r="HH272" s="31">
        <v>0</v>
      </c>
      <c r="HI272" s="31">
        <v>0</v>
      </c>
      <c r="HJ272" s="31">
        <v>0</v>
      </c>
      <c r="HK272" s="31">
        <v>0</v>
      </c>
      <c r="HL272" s="31">
        <v>0</v>
      </c>
      <c r="HM272" s="31">
        <v>0</v>
      </c>
      <c r="HN272" s="31">
        <v>0</v>
      </c>
      <c r="HO272" s="31">
        <v>0</v>
      </c>
      <c r="HP272" s="31">
        <v>0</v>
      </c>
      <c r="HQ272" s="31">
        <v>0</v>
      </c>
      <c r="HR272" s="31">
        <v>0</v>
      </c>
      <c r="HS272" s="31">
        <v>0</v>
      </c>
      <c r="HT272" s="31">
        <v>0</v>
      </c>
      <c r="HU272" s="31">
        <v>0</v>
      </c>
      <c r="HV272" s="31">
        <v>0</v>
      </c>
      <c r="HW272" s="31">
        <v>0</v>
      </c>
      <c r="HX272" s="31">
        <v>0</v>
      </c>
      <c r="HY272" s="31">
        <v>0</v>
      </c>
      <c r="HZ272" s="31">
        <v>0</v>
      </c>
      <c r="IA272" s="31">
        <v>0</v>
      </c>
      <c r="IB272" s="31">
        <v>0</v>
      </c>
      <c r="IC272" s="31">
        <v>0</v>
      </c>
      <c r="ID272" s="31">
        <v>0</v>
      </c>
      <c r="IE272" s="31">
        <v>0</v>
      </c>
      <c r="IF272" s="31">
        <v>0</v>
      </c>
      <c r="IG272" s="31">
        <v>0</v>
      </c>
      <c r="IH272" s="31">
        <v>0</v>
      </c>
      <c r="II272" s="31">
        <v>0</v>
      </c>
      <c r="IJ272" s="31">
        <v>0</v>
      </c>
      <c r="IK272" s="31">
        <v>0</v>
      </c>
      <c r="IL272" s="31">
        <v>0</v>
      </c>
      <c r="IM272" s="31">
        <v>0</v>
      </c>
      <c r="IN272" s="31">
        <v>0</v>
      </c>
      <c r="IO272" s="31">
        <v>0</v>
      </c>
      <c r="IP272" s="31">
        <v>0</v>
      </c>
      <c r="IQ272" s="31">
        <v>0</v>
      </c>
      <c r="IR272" s="31">
        <v>0</v>
      </c>
      <c r="IS272" s="31">
        <v>0</v>
      </c>
      <c r="IT272" s="31">
        <v>0</v>
      </c>
      <c r="IU272" s="31">
        <v>0</v>
      </c>
      <c r="IV272" s="31">
        <v>0</v>
      </c>
      <c r="IW272" s="31">
        <v>0</v>
      </c>
      <c r="IX272" s="31">
        <v>0</v>
      </c>
      <c r="IY272" s="31">
        <v>0</v>
      </c>
      <c r="IZ272" s="3"/>
      <c r="JA272" s="3"/>
    </row>
    <row r="273" spans="1:261" x14ac:dyDescent="0.25">
      <c r="A273" s="3"/>
      <c r="B273" s="3"/>
      <c r="C273" s="3"/>
      <c r="D273" s="205" t="s">
        <v>410</v>
      </c>
      <c r="E273" s="205" t="s">
        <v>440</v>
      </c>
      <c r="F273" s="10" t="s">
        <v>311</v>
      </c>
      <c r="G273" s="3"/>
      <c r="H273" s="3"/>
      <c r="I273" s="3"/>
      <c r="J273" s="5" t="s">
        <v>4</v>
      </c>
      <c r="K273" s="3"/>
      <c r="L273" s="3"/>
      <c r="M273" s="3"/>
      <c r="N273" s="3"/>
      <c r="O273" s="3"/>
      <c r="P273" s="3"/>
      <c r="Q273" s="12">
        <v>0</v>
      </c>
      <c r="R273" s="3"/>
      <c r="S273" s="3"/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0</v>
      </c>
      <c r="AK273" s="31">
        <v>0</v>
      </c>
      <c r="AL273" s="31">
        <v>0</v>
      </c>
      <c r="AM273" s="31">
        <v>0</v>
      </c>
      <c r="AN273" s="31">
        <v>0</v>
      </c>
      <c r="AO273" s="31">
        <v>0</v>
      </c>
      <c r="AP273" s="31">
        <v>0</v>
      </c>
      <c r="AQ273" s="31">
        <v>0</v>
      </c>
      <c r="AR273" s="31">
        <v>0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0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  <c r="BK273" s="31">
        <v>0</v>
      </c>
      <c r="BL273" s="31">
        <v>0</v>
      </c>
      <c r="BM273" s="31">
        <v>0</v>
      </c>
      <c r="BN273" s="31">
        <v>0</v>
      </c>
      <c r="BO273" s="31">
        <v>0</v>
      </c>
      <c r="BP273" s="31">
        <v>0</v>
      </c>
      <c r="BQ273" s="31">
        <v>0</v>
      </c>
      <c r="BR273" s="31">
        <v>0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0</v>
      </c>
      <c r="BY273" s="31">
        <v>0</v>
      </c>
      <c r="BZ273" s="31">
        <v>0</v>
      </c>
      <c r="CA273" s="31">
        <v>0</v>
      </c>
      <c r="CB273" s="31">
        <v>0</v>
      </c>
      <c r="CC273" s="31">
        <v>0</v>
      </c>
      <c r="CD273" s="31">
        <v>0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0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0</v>
      </c>
      <c r="CQ273" s="31">
        <v>0</v>
      </c>
      <c r="CR273" s="31">
        <v>0</v>
      </c>
      <c r="CS273" s="31">
        <v>0</v>
      </c>
      <c r="CT273" s="31">
        <v>0</v>
      </c>
      <c r="CU273" s="31">
        <v>0</v>
      </c>
      <c r="CV273" s="31">
        <v>0</v>
      </c>
      <c r="CW273" s="31">
        <v>0</v>
      </c>
      <c r="CX273" s="31">
        <v>0</v>
      </c>
      <c r="CY273" s="31">
        <v>0</v>
      </c>
      <c r="CZ273" s="31">
        <v>0</v>
      </c>
      <c r="DA273" s="31">
        <v>0</v>
      </c>
      <c r="DB273" s="31">
        <v>0</v>
      </c>
      <c r="DC273" s="31">
        <v>0</v>
      </c>
      <c r="DD273" s="31">
        <v>0</v>
      </c>
      <c r="DE273" s="31">
        <v>0</v>
      </c>
      <c r="DF273" s="31">
        <v>0</v>
      </c>
      <c r="DG273" s="31">
        <v>0</v>
      </c>
      <c r="DH273" s="31">
        <v>0</v>
      </c>
      <c r="DI273" s="31">
        <v>0</v>
      </c>
      <c r="DJ273" s="31">
        <v>0</v>
      </c>
      <c r="DK273" s="31">
        <v>0</v>
      </c>
      <c r="DL273" s="31">
        <v>0</v>
      </c>
      <c r="DM273" s="31">
        <v>0</v>
      </c>
      <c r="DN273" s="31">
        <v>0</v>
      </c>
      <c r="DO273" s="31">
        <v>0</v>
      </c>
      <c r="DP273" s="31">
        <v>0</v>
      </c>
      <c r="DQ273" s="31">
        <v>0</v>
      </c>
      <c r="DR273" s="31">
        <v>0</v>
      </c>
      <c r="DS273" s="31">
        <v>0</v>
      </c>
      <c r="DT273" s="31">
        <v>0</v>
      </c>
      <c r="DU273" s="31">
        <v>0</v>
      </c>
      <c r="DV273" s="31">
        <v>0</v>
      </c>
      <c r="DW273" s="31">
        <v>0</v>
      </c>
      <c r="DX273" s="31">
        <v>0</v>
      </c>
      <c r="DY273" s="31">
        <v>0</v>
      </c>
      <c r="DZ273" s="31">
        <v>0</v>
      </c>
      <c r="EA273" s="31">
        <v>0</v>
      </c>
      <c r="EB273" s="31">
        <v>0</v>
      </c>
      <c r="EC273" s="31">
        <v>0</v>
      </c>
      <c r="ED273" s="31">
        <v>0</v>
      </c>
      <c r="EE273" s="31">
        <v>0</v>
      </c>
      <c r="EF273" s="31">
        <v>0</v>
      </c>
      <c r="EG273" s="31">
        <v>0</v>
      </c>
      <c r="EH273" s="31">
        <v>0</v>
      </c>
      <c r="EI273" s="31">
        <v>0</v>
      </c>
      <c r="EJ273" s="31">
        <v>0</v>
      </c>
      <c r="EK273" s="31">
        <v>0</v>
      </c>
      <c r="EL273" s="31">
        <v>0</v>
      </c>
      <c r="EM273" s="31">
        <v>0</v>
      </c>
      <c r="EN273" s="31">
        <v>0</v>
      </c>
      <c r="EO273" s="31">
        <v>0</v>
      </c>
      <c r="EP273" s="31">
        <v>0</v>
      </c>
      <c r="EQ273" s="31">
        <v>0</v>
      </c>
      <c r="ER273" s="31">
        <v>0</v>
      </c>
      <c r="ES273" s="31">
        <v>0</v>
      </c>
      <c r="ET273" s="31">
        <v>0</v>
      </c>
      <c r="EU273" s="31">
        <v>0</v>
      </c>
      <c r="EV273" s="31">
        <v>0</v>
      </c>
      <c r="EW273" s="31">
        <v>0</v>
      </c>
      <c r="EX273" s="31">
        <v>0</v>
      </c>
      <c r="EY273" s="31">
        <v>0</v>
      </c>
      <c r="EZ273" s="31">
        <v>0</v>
      </c>
      <c r="FA273" s="31">
        <v>0</v>
      </c>
      <c r="FB273" s="31">
        <v>0</v>
      </c>
      <c r="FC273" s="31">
        <v>0</v>
      </c>
      <c r="FD273" s="31">
        <v>0</v>
      </c>
      <c r="FE273" s="31">
        <v>0</v>
      </c>
      <c r="FF273" s="31">
        <v>0</v>
      </c>
      <c r="FG273" s="31">
        <v>0</v>
      </c>
      <c r="FH273" s="31">
        <v>0</v>
      </c>
      <c r="FI273" s="31">
        <v>0</v>
      </c>
      <c r="FJ273" s="31">
        <v>0</v>
      </c>
      <c r="FK273" s="31">
        <v>0</v>
      </c>
      <c r="FL273" s="31">
        <v>0</v>
      </c>
      <c r="FM273" s="31">
        <v>0</v>
      </c>
      <c r="FN273" s="31">
        <v>0</v>
      </c>
      <c r="FO273" s="31">
        <v>0</v>
      </c>
      <c r="FP273" s="31">
        <v>0</v>
      </c>
      <c r="FQ273" s="31">
        <v>0</v>
      </c>
      <c r="FR273" s="31">
        <v>0</v>
      </c>
      <c r="FS273" s="31">
        <v>0</v>
      </c>
      <c r="FT273" s="31">
        <v>0</v>
      </c>
      <c r="FU273" s="31">
        <v>0</v>
      </c>
      <c r="FV273" s="31">
        <v>0</v>
      </c>
      <c r="FW273" s="31">
        <v>0</v>
      </c>
      <c r="FX273" s="31">
        <v>0</v>
      </c>
      <c r="FY273" s="31">
        <v>0</v>
      </c>
      <c r="FZ273" s="31">
        <v>0</v>
      </c>
      <c r="GA273" s="31">
        <v>0</v>
      </c>
      <c r="GB273" s="31">
        <v>0</v>
      </c>
      <c r="GC273" s="31">
        <v>0</v>
      </c>
      <c r="GD273" s="31">
        <v>0</v>
      </c>
      <c r="GE273" s="31">
        <v>0</v>
      </c>
      <c r="GF273" s="31">
        <v>0</v>
      </c>
      <c r="GG273" s="31">
        <v>0</v>
      </c>
      <c r="GH273" s="31">
        <v>0</v>
      </c>
      <c r="GI273" s="31">
        <v>0</v>
      </c>
      <c r="GJ273" s="31">
        <v>0</v>
      </c>
      <c r="GK273" s="31">
        <v>0</v>
      </c>
      <c r="GL273" s="31">
        <v>0</v>
      </c>
      <c r="GM273" s="31">
        <v>0</v>
      </c>
      <c r="GN273" s="31">
        <v>0</v>
      </c>
      <c r="GO273" s="31">
        <v>0</v>
      </c>
      <c r="GP273" s="31">
        <v>0</v>
      </c>
      <c r="GQ273" s="31">
        <v>0</v>
      </c>
      <c r="GR273" s="31">
        <v>0</v>
      </c>
      <c r="GS273" s="31">
        <v>0</v>
      </c>
      <c r="GT273" s="31">
        <v>0</v>
      </c>
      <c r="GU273" s="31">
        <v>0</v>
      </c>
      <c r="GV273" s="31">
        <v>0</v>
      </c>
      <c r="GW273" s="31">
        <v>0</v>
      </c>
      <c r="GX273" s="31">
        <v>0</v>
      </c>
      <c r="GY273" s="31">
        <v>0</v>
      </c>
      <c r="GZ273" s="31">
        <v>0</v>
      </c>
      <c r="HA273" s="31">
        <v>0</v>
      </c>
      <c r="HB273" s="31">
        <v>0</v>
      </c>
      <c r="HC273" s="31">
        <v>0</v>
      </c>
      <c r="HD273" s="31">
        <v>0</v>
      </c>
      <c r="HE273" s="31">
        <v>0</v>
      </c>
      <c r="HF273" s="31">
        <v>0</v>
      </c>
      <c r="HG273" s="31">
        <v>0</v>
      </c>
      <c r="HH273" s="31">
        <v>0</v>
      </c>
      <c r="HI273" s="31">
        <v>0</v>
      </c>
      <c r="HJ273" s="31">
        <v>0</v>
      </c>
      <c r="HK273" s="31">
        <v>0</v>
      </c>
      <c r="HL273" s="31">
        <v>0</v>
      </c>
      <c r="HM273" s="31">
        <v>0</v>
      </c>
      <c r="HN273" s="31">
        <v>0</v>
      </c>
      <c r="HO273" s="31">
        <v>0</v>
      </c>
      <c r="HP273" s="31">
        <v>0</v>
      </c>
      <c r="HQ273" s="31">
        <v>0</v>
      </c>
      <c r="HR273" s="31">
        <v>0</v>
      </c>
      <c r="HS273" s="31">
        <v>0</v>
      </c>
      <c r="HT273" s="31">
        <v>0</v>
      </c>
      <c r="HU273" s="31">
        <v>0</v>
      </c>
      <c r="HV273" s="31">
        <v>0</v>
      </c>
      <c r="HW273" s="31">
        <v>0</v>
      </c>
      <c r="HX273" s="31">
        <v>0</v>
      </c>
      <c r="HY273" s="31">
        <v>0</v>
      </c>
      <c r="HZ273" s="31">
        <v>0</v>
      </c>
      <c r="IA273" s="31">
        <v>0</v>
      </c>
      <c r="IB273" s="31">
        <v>0</v>
      </c>
      <c r="IC273" s="31">
        <v>0</v>
      </c>
      <c r="ID273" s="31">
        <v>0</v>
      </c>
      <c r="IE273" s="31">
        <v>0</v>
      </c>
      <c r="IF273" s="31">
        <v>0</v>
      </c>
      <c r="IG273" s="31">
        <v>0</v>
      </c>
      <c r="IH273" s="31">
        <v>0</v>
      </c>
      <c r="II273" s="31">
        <v>0</v>
      </c>
      <c r="IJ273" s="31">
        <v>0</v>
      </c>
      <c r="IK273" s="31">
        <v>0</v>
      </c>
      <c r="IL273" s="31">
        <v>0</v>
      </c>
      <c r="IM273" s="31">
        <v>0</v>
      </c>
      <c r="IN273" s="31">
        <v>0</v>
      </c>
      <c r="IO273" s="31">
        <v>0</v>
      </c>
      <c r="IP273" s="31">
        <v>0</v>
      </c>
      <c r="IQ273" s="31">
        <v>0</v>
      </c>
      <c r="IR273" s="31">
        <v>0</v>
      </c>
      <c r="IS273" s="31">
        <v>0</v>
      </c>
      <c r="IT273" s="31">
        <v>0</v>
      </c>
      <c r="IU273" s="31">
        <v>0</v>
      </c>
      <c r="IV273" s="31">
        <v>0</v>
      </c>
      <c r="IW273" s="31">
        <v>0</v>
      </c>
      <c r="IX273" s="31">
        <v>0</v>
      </c>
      <c r="IY273" s="31">
        <v>0</v>
      </c>
      <c r="IZ273" s="3"/>
      <c r="JA273" s="3"/>
    </row>
    <row r="274" spans="1:261" x14ac:dyDescent="0.25">
      <c r="A274" s="3"/>
      <c r="B274" s="3"/>
      <c r="C274" s="3"/>
      <c r="D274" s="205" t="s">
        <v>410</v>
      </c>
      <c r="E274" s="205" t="s">
        <v>440</v>
      </c>
      <c r="F274" s="10" t="s">
        <v>102</v>
      </c>
      <c r="G274" s="3"/>
      <c r="H274" s="3"/>
      <c r="I274" s="3"/>
      <c r="J274" s="5" t="s">
        <v>4</v>
      </c>
      <c r="K274" s="3"/>
      <c r="L274" s="3"/>
      <c r="M274" s="3"/>
      <c r="N274" s="3"/>
      <c r="O274" s="3"/>
      <c r="P274" s="3"/>
      <c r="Q274" s="12"/>
      <c r="R274" s="3"/>
      <c r="S274" s="50"/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0</v>
      </c>
      <c r="AQ274" s="31">
        <v>0</v>
      </c>
      <c r="AR274" s="31">
        <v>0</v>
      </c>
      <c r="AS274" s="31">
        <v>0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1">
        <v>0</v>
      </c>
      <c r="BD274" s="31">
        <v>0</v>
      </c>
      <c r="BE274" s="31">
        <v>0</v>
      </c>
      <c r="BF274" s="31">
        <v>0</v>
      </c>
      <c r="BG274" s="31">
        <v>0</v>
      </c>
      <c r="BH274" s="31">
        <v>0</v>
      </c>
      <c r="BI274" s="31">
        <v>0</v>
      </c>
      <c r="BJ274" s="31">
        <v>0</v>
      </c>
      <c r="BK274" s="31">
        <v>0</v>
      </c>
      <c r="BL274" s="31">
        <v>0</v>
      </c>
      <c r="BM274" s="31">
        <v>0</v>
      </c>
      <c r="BN274" s="31">
        <v>0</v>
      </c>
      <c r="BO274" s="31">
        <v>0</v>
      </c>
      <c r="BP274" s="31">
        <v>0</v>
      </c>
      <c r="BQ274" s="31">
        <v>0</v>
      </c>
      <c r="BR274" s="31">
        <v>0</v>
      </c>
      <c r="BS274" s="31">
        <v>0</v>
      </c>
      <c r="BT274" s="31">
        <v>0</v>
      </c>
      <c r="BU274" s="31">
        <v>0</v>
      </c>
      <c r="BV274" s="31">
        <v>0</v>
      </c>
      <c r="BW274" s="31">
        <v>0</v>
      </c>
      <c r="BX274" s="31">
        <v>0</v>
      </c>
      <c r="BY274" s="31">
        <v>0</v>
      </c>
      <c r="BZ274" s="31">
        <v>0</v>
      </c>
      <c r="CA274" s="31">
        <v>0</v>
      </c>
      <c r="CB274" s="31">
        <v>0</v>
      </c>
      <c r="CC274" s="31">
        <v>0</v>
      </c>
      <c r="CD274" s="31">
        <v>0</v>
      </c>
      <c r="CE274" s="31">
        <v>0</v>
      </c>
      <c r="CF274" s="31">
        <v>0</v>
      </c>
      <c r="CG274" s="31">
        <v>0</v>
      </c>
      <c r="CH274" s="31">
        <v>0</v>
      </c>
      <c r="CI274" s="31">
        <v>0</v>
      </c>
      <c r="CJ274" s="31">
        <v>0</v>
      </c>
      <c r="CK274" s="31">
        <v>0</v>
      </c>
      <c r="CL274" s="31">
        <v>0</v>
      </c>
      <c r="CM274" s="31">
        <v>0</v>
      </c>
      <c r="CN274" s="31">
        <v>0</v>
      </c>
      <c r="CO274" s="31">
        <v>0</v>
      </c>
      <c r="CP274" s="31">
        <v>0</v>
      </c>
      <c r="CQ274" s="31">
        <v>0</v>
      </c>
      <c r="CR274" s="31">
        <v>0</v>
      </c>
      <c r="CS274" s="31">
        <v>0</v>
      </c>
      <c r="CT274" s="31">
        <v>0</v>
      </c>
      <c r="CU274" s="31">
        <v>0</v>
      </c>
      <c r="CV274" s="31">
        <v>0</v>
      </c>
      <c r="CW274" s="31">
        <v>0</v>
      </c>
      <c r="CX274" s="31">
        <v>0</v>
      </c>
      <c r="CY274" s="31">
        <v>0</v>
      </c>
      <c r="CZ274" s="31">
        <v>0</v>
      </c>
      <c r="DA274" s="31">
        <v>0</v>
      </c>
      <c r="DB274" s="31">
        <v>0</v>
      </c>
      <c r="DC274" s="31">
        <v>0</v>
      </c>
      <c r="DD274" s="31">
        <v>0</v>
      </c>
      <c r="DE274" s="31">
        <v>0</v>
      </c>
      <c r="DF274" s="31">
        <v>0</v>
      </c>
      <c r="DG274" s="31">
        <v>0</v>
      </c>
      <c r="DH274" s="31">
        <v>0</v>
      </c>
      <c r="DI274" s="31">
        <v>0</v>
      </c>
      <c r="DJ274" s="31">
        <v>0</v>
      </c>
      <c r="DK274" s="31">
        <v>0</v>
      </c>
      <c r="DL274" s="31">
        <v>0</v>
      </c>
      <c r="DM274" s="31">
        <v>0</v>
      </c>
      <c r="DN274" s="31">
        <v>0</v>
      </c>
      <c r="DO274" s="31">
        <v>0</v>
      </c>
      <c r="DP274" s="31">
        <v>0</v>
      </c>
      <c r="DQ274" s="31">
        <v>0</v>
      </c>
      <c r="DR274" s="31">
        <v>0</v>
      </c>
      <c r="DS274" s="31">
        <v>0</v>
      </c>
      <c r="DT274" s="31">
        <v>0</v>
      </c>
      <c r="DU274" s="31">
        <v>0</v>
      </c>
      <c r="DV274" s="31">
        <v>0</v>
      </c>
      <c r="DW274" s="31">
        <v>0</v>
      </c>
      <c r="DX274" s="31">
        <v>0</v>
      </c>
      <c r="DY274" s="31">
        <v>0</v>
      </c>
      <c r="DZ274" s="31">
        <v>0</v>
      </c>
      <c r="EA274" s="31">
        <v>0</v>
      </c>
      <c r="EB274" s="31">
        <v>0</v>
      </c>
      <c r="EC274" s="31">
        <v>0</v>
      </c>
      <c r="ED274" s="31">
        <v>0</v>
      </c>
      <c r="EE274" s="31">
        <v>0</v>
      </c>
      <c r="EF274" s="31">
        <v>0</v>
      </c>
      <c r="EG274" s="31">
        <v>0</v>
      </c>
      <c r="EH274" s="31">
        <v>0</v>
      </c>
      <c r="EI274" s="31">
        <v>0</v>
      </c>
      <c r="EJ274" s="31">
        <v>0</v>
      </c>
      <c r="EK274" s="31">
        <v>0</v>
      </c>
      <c r="EL274" s="31">
        <v>0</v>
      </c>
      <c r="EM274" s="31">
        <v>0</v>
      </c>
      <c r="EN274" s="31">
        <v>0</v>
      </c>
      <c r="EO274" s="31">
        <v>0</v>
      </c>
      <c r="EP274" s="31">
        <v>0</v>
      </c>
      <c r="EQ274" s="31">
        <v>0</v>
      </c>
      <c r="ER274" s="31">
        <v>0</v>
      </c>
      <c r="ES274" s="31">
        <v>0</v>
      </c>
      <c r="ET274" s="31">
        <v>0</v>
      </c>
      <c r="EU274" s="31">
        <v>0</v>
      </c>
      <c r="EV274" s="31">
        <v>0</v>
      </c>
      <c r="EW274" s="31">
        <v>0</v>
      </c>
      <c r="EX274" s="31">
        <v>0</v>
      </c>
      <c r="EY274" s="31">
        <v>0</v>
      </c>
      <c r="EZ274" s="31">
        <v>0</v>
      </c>
      <c r="FA274" s="31">
        <v>0</v>
      </c>
      <c r="FB274" s="31">
        <v>0</v>
      </c>
      <c r="FC274" s="31">
        <v>0</v>
      </c>
      <c r="FD274" s="31">
        <v>0</v>
      </c>
      <c r="FE274" s="31">
        <v>0</v>
      </c>
      <c r="FF274" s="31">
        <v>0</v>
      </c>
      <c r="FG274" s="31">
        <v>0</v>
      </c>
      <c r="FH274" s="31">
        <v>0</v>
      </c>
      <c r="FI274" s="31">
        <v>0</v>
      </c>
      <c r="FJ274" s="31">
        <v>0</v>
      </c>
      <c r="FK274" s="31">
        <v>0</v>
      </c>
      <c r="FL274" s="31">
        <v>0</v>
      </c>
      <c r="FM274" s="31">
        <v>0</v>
      </c>
      <c r="FN274" s="31">
        <v>0</v>
      </c>
      <c r="FO274" s="31">
        <v>0</v>
      </c>
      <c r="FP274" s="31">
        <v>0</v>
      </c>
      <c r="FQ274" s="31">
        <v>0</v>
      </c>
      <c r="FR274" s="31">
        <v>0</v>
      </c>
      <c r="FS274" s="31">
        <v>0</v>
      </c>
      <c r="FT274" s="31">
        <v>0</v>
      </c>
      <c r="FU274" s="31">
        <v>0</v>
      </c>
      <c r="FV274" s="31">
        <v>0</v>
      </c>
      <c r="FW274" s="31">
        <v>0</v>
      </c>
      <c r="FX274" s="31">
        <v>0</v>
      </c>
      <c r="FY274" s="31">
        <v>0</v>
      </c>
      <c r="FZ274" s="31">
        <v>0</v>
      </c>
      <c r="GA274" s="31">
        <v>0</v>
      </c>
      <c r="GB274" s="31">
        <v>0</v>
      </c>
      <c r="GC274" s="31">
        <v>0</v>
      </c>
      <c r="GD274" s="31">
        <v>0</v>
      </c>
      <c r="GE274" s="31">
        <v>0</v>
      </c>
      <c r="GF274" s="31">
        <v>0</v>
      </c>
      <c r="GG274" s="31">
        <v>0</v>
      </c>
      <c r="GH274" s="31">
        <v>0</v>
      </c>
      <c r="GI274" s="31">
        <v>0</v>
      </c>
      <c r="GJ274" s="31">
        <v>0</v>
      </c>
      <c r="GK274" s="31">
        <v>0</v>
      </c>
      <c r="GL274" s="31">
        <v>0</v>
      </c>
      <c r="GM274" s="31">
        <v>0</v>
      </c>
      <c r="GN274" s="31">
        <v>0</v>
      </c>
      <c r="GO274" s="31">
        <v>0</v>
      </c>
      <c r="GP274" s="31">
        <v>0</v>
      </c>
      <c r="GQ274" s="31">
        <v>0</v>
      </c>
      <c r="GR274" s="31">
        <v>0</v>
      </c>
      <c r="GS274" s="31">
        <v>0</v>
      </c>
      <c r="GT274" s="31">
        <v>0</v>
      </c>
      <c r="GU274" s="31">
        <v>0</v>
      </c>
      <c r="GV274" s="31">
        <v>0</v>
      </c>
      <c r="GW274" s="31">
        <v>0</v>
      </c>
      <c r="GX274" s="31">
        <v>0</v>
      </c>
      <c r="GY274" s="31">
        <v>0</v>
      </c>
      <c r="GZ274" s="31">
        <v>0</v>
      </c>
      <c r="HA274" s="31">
        <v>0</v>
      </c>
      <c r="HB274" s="31">
        <v>0</v>
      </c>
      <c r="HC274" s="31">
        <v>0</v>
      </c>
      <c r="HD274" s="31">
        <v>0</v>
      </c>
      <c r="HE274" s="31">
        <v>0</v>
      </c>
      <c r="HF274" s="31">
        <v>0</v>
      </c>
      <c r="HG274" s="31">
        <v>0</v>
      </c>
      <c r="HH274" s="31">
        <v>0</v>
      </c>
      <c r="HI274" s="31">
        <v>0</v>
      </c>
      <c r="HJ274" s="31">
        <v>0</v>
      </c>
      <c r="HK274" s="31">
        <v>0</v>
      </c>
      <c r="HL274" s="31">
        <v>0</v>
      </c>
      <c r="HM274" s="31">
        <v>0</v>
      </c>
      <c r="HN274" s="31">
        <v>0</v>
      </c>
      <c r="HO274" s="31">
        <v>0</v>
      </c>
      <c r="HP274" s="31">
        <v>0</v>
      </c>
      <c r="HQ274" s="31">
        <v>0</v>
      </c>
      <c r="HR274" s="31">
        <v>0</v>
      </c>
      <c r="HS274" s="31">
        <v>0</v>
      </c>
      <c r="HT274" s="31">
        <v>0</v>
      </c>
      <c r="HU274" s="31">
        <v>0</v>
      </c>
      <c r="HV274" s="31">
        <v>0</v>
      </c>
      <c r="HW274" s="31">
        <v>0</v>
      </c>
      <c r="HX274" s="31">
        <v>0</v>
      </c>
      <c r="HY274" s="31">
        <v>0</v>
      </c>
      <c r="HZ274" s="31">
        <v>0</v>
      </c>
      <c r="IA274" s="31">
        <v>0</v>
      </c>
      <c r="IB274" s="31">
        <v>0</v>
      </c>
      <c r="IC274" s="31">
        <v>0</v>
      </c>
      <c r="ID274" s="31">
        <v>0</v>
      </c>
      <c r="IE274" s="31">
        <v>0</v>
      </c>
      <c r="IF274" s="31">
        <v>0</v>
      </c>
      <c r="IG274" s="31">
        <v>0</v>
      </c>
      <c r="IH274" s="31">
        <v>0</v>
      </c>
      <c r="II274" s="31">
        <v>0</v>
      </c>
      <c r="IJ274" s="31">
        <v>0</v>
      </c>
      <c r="IK274" s="31">
        <v>0</v>
      </c>
      <c r="IL274" s="31">
        <v>0</v>
      </c>
      <c r="IM274" s="31">
        <v>0</v>
      </c>
      <c r="IN274" s="31">
        <v>0</v>
      </c>
      <c r="IO274" s="31">
        <v>0</v>
      </c>
      <c r="IP274" s="31">
        <v>0</v>
      </c>
      <c r="IQ274" s="31">
        <v>0</v>
      </c>
      <c r="IR274" s="31">
        <v>0</v>
      </c>
      <c r="IS274" s="31">
        <v>0</v>
      </c>
      <c r="IT274" s="31">
        <v>0</v>
      </c>
      <c r="IU274" s="31">
        <v>0</v>
      </c>
      <c r="IV274" s="31">
        <v>0</v>
      </c>
      <c r="IW274" s="31">
        <v>0</v>
      </c>
      <c r="IX274" s="31">
        <v>0</v>
      </c>
      <c r="IY274" s="31">
        <v>0</v>
      </c>
      <c r="IZ274" s="3"/>
      <c r="JA274" s="3"/>
    </row>
    <row r="275" spans="1:261" x14ac:dyDescent="0.25">
      <c r="A275" s="3"/>
      <c r="B275" s="3"/>
      <c r="C275" s="3"/>
      <c r="D275" s="205" t="s">
        <v>410</v>
      </c>
      <c r="E275" s="205" t="s">
        <v>440</v>
      </c>
      <c r="F275" s="10" t="s">
        <v>103</v>
      </c>
      <c r="G275" s="3"/>
      <c r="H275" s="3"/>
      <c r="I275" s="3"/>
      <c r="J275" s="5" t="s">
        <v>4</v>
      </c>
      <c r="K275" s="3"/>
      <c r="L275" s="20" t="s">
        <v>29</v>
      </c>
      <c r="M275" s="20"/>
      <c r="N275" s="20"/>
      <c r="O275" s="20"/>
      <c r="P275" s="20"/>
      <c r="Q275" s="46">
        <v>0</v>
      </c>
      <c r="R275" s="3"/>
      <c r="S275" s="50"/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</v>
      </c>
      <c r="AG275" s="31">
        <v>0</v>
      </c>
      <c r="AH275" s="31">
        <v>0</v>
      </c>
      <c r="AI275" s="31">
        <v>0</v>
      </c>
      <c r="AJ275" s="31">
        <v>0</v>
      </c>
      <c r="AK275" s="31">
        <v>0</v>
      </c>
      <c r="AL275" s="31">
        <v>0</v>
      </c>
      <c r="AM275" s="31">
        <v>0</v>
      </c>
      <c r="AN275" s="31">
        <v>0</v>
      </c>
      <c r="AO275" s="31">
        <v>0</v>
      </c>
      <c r="AP275" s="31">
        <v>0</v>
      </c>
      <c r="AQ275" s="31">
        <v>0</v>
      </c>
      <c r="AR275" s="31">
        <v>0</v>
      </c>
      <c r="AS275" s="31">
        <v>0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0</v>
      </c>
      <c r="BA275" s="31">
        <v>0</v>
      </c>
      <c r="BB275" s="31">
        <v>0</v>
      </c>
      <c r="BC275" s="31">
        <v>0</v>
      </c>
      <c r="BD275" s="31">
        <v>0</v>
      </c>
      <c r="BE275" s="31">
        <v>0</v>
      </c>
      <c r="BF275" s="31">
        <v>0</v>
      </c>
      <c r="BG275" s="31">
        <v>0</v>
      </c>
      <c r="BH275" s="31">
        <v>0</v>
      </c>
      <c r="BI275" s="31">
        <v>0</v>
      </c>
      <c r="BJ275" s="31">
        <v>0</v>
      </c>
      <c r="BK275" s="31">
        <v>0</v>
      </c>
      <c r="BL275" s="31">
        <v>0</v>
      </c>
      <c r="BM275" s="31">
        <v>0</v>
      </c>
      <c r="BN275" s="31">
        <v>0</v>
      </c>
      <c r="BO275" s="31">
        <v>0</v>
      </c>
      <c r="BP275" s="31">
        <v>0</v>
      </c>
      <c r="BQ275" s="31">
        <v>0</v>
      </c>
      <c r="BR275" s="31">
        <v>0</v>
      </c>
      <c r="BS275" s="31">
        <v>0</v>
      </c>
      <c r="BT275" s="31">
        <v>0</v>
      </c>
      <c r="BU275" s="31">
        <v>0</v>
      </c>
      <c r="BV275" s="31">
        <v>0</v>
      </c>
      <c r="BW275" s="31">
        <v>0</v>
      </c>
      <c r="BX275" s="31">
        <v>0</v>
      </c>
      <c r="BY275" s="31">
        <v>0</v>
      </c>
      <c r="BZ275" s="31">
        <v>0</v>
      </c>
      <c r="CA275" s="31">
        <v>0</v>
      </c>
      <c r="CB275" s="31">
        <v>0</v>
      </c>
      <c r="CC275" s="31">
        <v>0</v>
      </c>
      <c r="CD275" s="31">
        <v>0</v>
      </c>
      <c r="CE275" s="31">
        <v>0</v>
      </c>
      <c r="CF275" s="31">
        <v>0</v>
      </c>
      <c r="CG275" s="31">
        <v>0</v>
      </c>
      <c r="CH275" s="31">
        <v>0</v>
      </c>
      <c r="CI275" s="31">
        <v>0</v>
      </c>
      <c r="CJ275" s="31">
        <v>0</v>
      </c>
      <c r="CK275" s="31">
        <v>0</v>
      </c>
      <c r="CL275" s="31">
        <v>0</v>
      </c>
      <c r="CM275" s="31">
        <v>0</v>
      </c>
      <c r="CN275" s="31">
        <v>0</v>
      </c>
      <c r="CO275" s="31">
        <v>0</v>
      </c>
      <c r="CP275" s="31">
        <v>0</v>
      </c>
      <c r="CQ275" s="31">
        <v>0</v>
      </c>
      <c r="CR275" s="31">
        <v>0</v>
      </c>
      <c r="CS275" s="31">
        <v>0</v>
      </c>
      <c r="CT275" s="31">
        <v>0</v>
      </c>
      <c r="CU275" s="31">
        <v>0</v>
      </c>
      <c r="CV275" s="31">
        <v>0</v>
      </c>
      <c r="CW275" s="31">
        <v>0</v>
      </c>
      <c r="CX275" s="31">
        <v>0</v>
      </c>
      <c r="CY275" s="31">
        <v>0</v>
      </c>
      <c r="CZ275" s="31">
        <v>0</v>
      </c>
      <c r="DA275" s="31">
        <v>0</v>
      </c>
      <c r="DB275" s="31">
        <v>0</v>
      </c>
      <c r="DC275" s="31">
        <v>0</v>
      </c>
      <c r="DD275" s="31">
        <v>0</v>
      </c>
      <c r="DE275" s="31">
        <v>0</v>
      </c>
      <c r="DF275" s="31">
        <v>0</v>
      </c>
      <c r="DG275" s="31">
        <v>0</v>
      </c>
      <c r="DH275" s="31">
        <v>0</v>
      </c>
      <c r="DI275" s="31">
        <v>0</v>
      </c>
      <c r="DJ275" s="31">
        <v>0</v>
      </c>
      <c r="DK275" s="31">
        <v>0</v>
      </c>
      <c r="DL275" s="31">
        <v>0</v>
      </c>
      <c r="DM275" s="31">
        <v>0</v>
      </c>
      <c r="DN275" s="31">
        <v>0</v>
      </c>
      <c r="DO275" s="31">
        <v>0</v>
      </c>
      <c r="DP275" s="31">
        <v>0</v>
      </c>
      <c r="DQ275" s="31">
        <v>0</v>
      </c>
      <c r="DR275" s="31">
        <v>0</v>
      </c>
      <c r="DS275" s="31">
        <v>0</v>
      </c>
      <c r="DT275" s="31">
        <v>0</v>
      </c>
      <c r="DU275" s="31">
        <v>0</v>
      </c>
      <c r="DV275" s="31">
        <v>0</v>
      </c>
      <c r="DW275" s="31">
        <v>0</v>
      </c>
      <c r="DX275" s="31">
        <v>0</v>
      </c>
      <c r="DY275" s="31">
        <v>0</v>
      </c>
      <c r="DZ275" s="31">
        <v>0</v>
      </c>
      <c r="EA275" s="31">
        <v>0</v>
      </c>
      <c r="EB275" s="31">
        <v>0</v>
      </c>
      <c r="EC275" s="31">
        <v>0</v>
      </c>
      <c r="ED275" s="31">
        <v>0</v>
      </c>
      <c r="EE275" s="31">
        <v>0</v>
      </c>
      <c r="EF275" s="31">
        <v>0</v>
      </c>
      <c r="EG275" s="31">
        <v>0</v>
      </c>
      <c r="EH275" s="31">
        <v>0</v>
      </c>
      <c r="EI275" s="31">
        <v>0</v>
      </c>
      <c r="EJ275" s="31">
        <v>0</v>
      </c>
      <c r="EK275" s="31">
        <v>0</v>
      </c>
      <c r="EL275" s="31">
        <v>0</v>
      </c>
      <c r="EM275" s="31">
        <v>0</v>
      </c>
      <c r="EN275" s="31">
        <v>0</v>
      </c>
      <c r="EO275" s="31">
        <v>0</v>
      </c>
      <c r="EP275" s="31">
        <v>0</v>
      </c>
      <c r="EQ275" s="31">
        <v>0</v>
      </c>
      <c r="ER275" s="31">
        <v>0</v>
      </c>
      <c r="ES275" s="31">
        <v>0</v>
      </c>
      <c r="ET275" s="31">
        <v>0</v>
      </c>
      <c r="EU275" s="31">
        <v>0</v>
      </c>
      <c r="EV275" s="31">
        <v>0</v>
      </c>
      <c r="EW275" s="31">
        <v>0</v>
      </c>
      <c r="EX275" s="31">
        <v>0</v>
      </c>
      <c r="EY275" s="31">
        <v>0</v>
      </c>
      <c r="EZ275" s="31">
        <v>0</v>
      </c>
      <c r="FA275" s="31">
        <v>0</v>
      </c>
      <c r="FB275" s="31">
        <v>0</v>
      </c>
      <c r="FC275" s="31">
        <v>0</v>
      </c>
      <c r="FD275" s="31">
        <v>0</v>
      </c>
      <c r="FE275" s="31">
        <v>0</v>
      </c>
      <c r="FF275" s="31">
        <v>0</v>
      </c>
      <c r="FG275" s="31">
        <v>0</v>
      </c>
      <c r="FH275" s="31">
        <v>0</v>
      </c>
      <c r="FI275" s="31">
        <v>0</v>
      </c>
      <c r="FJ275" s="31">
        <v>0</v>
      </c>
      <c r="FK275" s="31">
        <v>0</v>
      </c>
      <c r="FL275" s="31">
        <v>0</v>
      </c>
      <c r="FM275" s="31">
        <v>0</v>
      </c>
      <c r="FN275" s="31">
        <v>0</v>
      </c>
      <c r="FO275" s="31">
        <v>0</v>
      </c>
      <c r="FP275" s="31">
        <v>0</v>
      </c>
      <c r="FQ275" s="31">
        <v>0</v>
      </c>
      <c r="FR275" s="31">
        <v>0</v>
      </c>
      <c r="FS275" s="31">
        <v>0</v>
      </c>
      <c r="FT275" s="31">
        <v>0</v>
      </c>
      <c r="FU275" s="31">
        <v>0</v>
      </c>
      <c r="FV275" s="31">
        <v>0</v>
      </c>
      <c r="FW275" s="31">
        <v>0</v>
      </c>
      <c r="FX275" s="31">
        <v>0</v>
      </c>
      <c r="FY275" s="31">
        <v>0</v>
      </c>
      <c r="FZ275" s="31">
        <v>0</v>
      </c>
      <c r="GA275" s="31">
        <v>0</v>
      </c>
      <c r="GB275" s="31">
        <v>0</v>
      </c>
      <c r="GC275" s="31">
        <v>0</v>
      </c>
      <c r="GD275" s="31">
        <v>0</v>
      </c>
      <c r="GE275" s="31">
        <v>0</v>
      </c>
      <c r="GF275" s="31">
        <v>0</v>
      </c>
      <c r="GG275" s="31">
        <v>0</v>
      </c>
      <c r="GH275" s="31">
        <v>0</v>
      </c>
      <c r="GI275" s="31">
        <v>0</v>
      </c>
      <c r="GJ275" s="31">
        <v>0</v>
      </c>
      <c r="GK275" s="31">
        <v>0</v>
      </c>
      <c r="GL275" s="31">
        <v>0</v>
      </c>
      <c r="GM275" s="31">
        <v>0</v>
      </c>
      <c r="GN275" s="31">
        <v>0</v>
      </c>
      <c r="GO275" s="31">
        <v>0</v>
      </c>
      <c r="GP275" s="31">
        <v>0</v>
      </c>
      <c r="GQ275" s="31">
        <v>0</v>
      </c>
      <c r="GR275" s="31">
        <v>0</v>
      </c>
      <c r="GS275" s="31">
        <v>0</v>
      </c>
      <c r="GT275" s="31">
        <v>0</v>
      </c>
      <c r="GU275" s="31">
        <v>0</v>
      </c>
      <c r="GV275" s="31">
        <v>0</v>
      </c>
      <c r="GW275" s="31">
        <v>0</v>
      </c>
      <c r="GX275" s="31">
        <v>0</v>
      </c>
      <c r="GY275" s="31">
        <v>0</v>
      </c>
      <c r="GZ275" s="31">
        <v>0</v>
      </c>
      <c r="HA275" s="31">
        <v>0</v>
      </c>
      <c r="HB275" s="31">
        <v>0</v>
      </c>
      <c r="HC275" s="31">
        <v>0</v>
      </c>
      <c r="HD275" s="31">
        <v>0</v>
      </c>
      <c r="HE275" s="31">
        <v>0</v>
      </c>
      <c r="HF275" s="31">
        <v>0</v>
      </c>
      <c r="HG275" s="31">
        <v>0</v>
      </c>
      <c r="HH275" s="31">
        <v>0</v>
      </c>
      <c r="HI275" s="31">
        <v>0</v>
      </c>
      <c r="HJ275" s="31">
        <v>0</v>
      </c>
      <c r="HK275" s="31">
        <v>0</v>
      </c>
      <c r="HL275" s="31">
        <v>0</v>
      </c>
      <c r="HM275" s="31">
        <v>0</v>
      </c>
      <c r="HN275" s="31">
        <v>0</v>
      </c>
      <c r="HO275" s="31">
        <v>0</v>
      </c>
      <c r="HP275" s="31">
        <v>0</v>
      </c>
      <c r="HQ275" s="31">
        <v>0</v>
      </c>
      <c r="HR275" s="31">
        <v>0</v>
      </c>
      <c r="HS275" s="31">
        <v>0</v>
      </c>
      <c r="HT275" s="31">
        <v>0</v>
      </c>
      <c r="HU275" s="31">
        <v>0</v>
      </c>
      <c r="HV275" s="31">
        <v>0</v>
      </c>
      <c r="HW275" s="31">
        <v>0</v>
      </c>
      <c r="HX275" s="31">
        <v>0</v>
      </c>
      <c r="HY275" s="31">
        <v>0</v>
      </c>
      <c r="HZ275" s="31">
        <v>0</v>
      </c>
      <c r="IA275" s="31">
        <v>0</v>
      </c>
      <c r="IB275" s="31">
        <v>0</v>
      </c>
      <c r="IC275" s="31">
        <v>0</v>
      </c>
      <c r="ID275" s="31">
        <v>0</v>
      </c>
      <c r="IE275" s="31">
        <v>0</v>
      </c>
      <c r="IF275" s="31">
        <v>0</v>
      </c>
      <c r="IG275" s="31">
        <v>0</v>
      </c>
      <c r="IH275" s="31">
        <v>0</v>
      </c>
      <c r="II275" s="31">
        <v>0</v>
      </c>
      <c r="IJ275" s="31">
        <v>0</v>
      </c>
      <c r="IK275" s="31">
        <v>0</v>
      </c>
      <c r="IL275" s="31">
        <v>0</v>
      </c>
      <c r="IM275" s="31">
        <v>0</v>
      </c>
      <c r="IN275" s="31">
        <v>0</v>
      </c>
      <c r="IO275" s="31">
        <v>0</v>
      </c>
      <c r="IP275" s="31">
        <v>0</v>
      </c>
      <c r="IQ275" s="31">
        <v>0</v>
      </c>
      <c r="IR275" s="31">
        <v>0</v>
      </c>
      <c r="IS275" s="31">
        <v>0</v>
      </c>
      <c r="IT275" s="31">
        <v>0</v>
      </c>
      <c r="IU275" s="31">
        <v>0</v>
      </c>
      <c r="IV275" s="31">
        <v>0</v>
      </c>
      <c r="IW275" s="31">
        <v>0</v>
      </c>
      <c r="IX275" s="31">
        <v>0</v>
      </c>
      <c r="IY275" s="31">
        <v>0</v>
      </c>
      <c r="IZ275" s="3"/>
      <c r="JA275" s="3"/>
    </row>
    <row r="276" spans="1:261" x14ac:dyDescent="0.25">
      <c r="A276" s="3"/>
      <c r="B276" s="3"/>
      <c r="C276" s="3"/>
      <c r="D276" s="205" t="s">
        <v>410</v>
      </c>
      <c r="E276" s="205" t="s">
        <v>440</v>
      </c>
      <c r="F276" s="10" t="s">
        <v>313</v>
      </c>
      <c r="G276" s="3"/>
      <c r="H276" s="3"/>
      <c r="I276" s="3"/>
      <c r="J276" s="5" t="s">
        <v>7</v>
      </c>
      <c r="K276" s="3"/>
      <c r="L276" s="3"/>
      <c r="M276" s="3"/>
      <c r="N276" s="3"/>
      <c r="O276" s="3"/>
      <c r="P276" s="3"/>
      <c r="Q276" s="43"/>
      <c r="R276" s="3"/>
      <c r="S276" s="3"/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</v>
      </c>
      <c r="AX276" s="39">
        <v>0</v>
      </c>
      <c r="AY276" s="39">
        <v>0</v>
      </c>
      <c r="AZ276" s="39">
        <v>0</v>
      </c>
      <c r="BA276" s="39">
        <v>0</v>
      </c>
      <c r="BB276" s="39">
        <v>0</v>
      </c>
      <c r="BC276" s="39">
        <v>0</v>
      </c>
      <c r="BD276" s="39">
        <v>0</v>
      </c>
      <c r="BE276" s="39">
        <v>0</v>
      </c>
      <c r="BF276" s="39">
        <v>0</v>
      </c>
      <c r="BG276" s="39">
        <v>0</v>
      </c>
      <c r="BH276" s="39">
        <v>0</v>
      </c>
      <c r="BI276" s="39">
        <v>0</v>
      </c>
      <c r="BJ276" s="39">
        <v>0</v>
      </c>
      <c r="BK276" s="39">
        <v>0</v>
      </c>
      <c r="BL276" s="39">
        <v>0</v>
      </c>
      <c r="BM276" s="39">
        <v>0</v>
      </c>
      <c r="BN276" s="39">
        <v>0</v>
      </c>
      <c r="BO276" s="39">
        <v>0</v>
      </c>
      <c r="BP276" s="39">
        <v>0</v>
      </c>
      <c r="BQ276" s="39">
        <v>0</v>
      </c>
      <c r="BR276" s="39">
        <v>0</v>
      </c>
      <c r="BS276" s="39">
        <v>0</v>
      </c>
      <c r="BT276" s="39">
        <v>0</v>
      </c>
      <c r="BU276" s="39">
        <v>0</v>
      </c>
      <c r="BV276" s="39">
        <v>0</v>
      </c>
      <c r="BW276" s="39">
        <v>0</v>
      </c>
      <c r="BX276" s="39">
        <v>0</v>
      </c>
      <c r="BY276" s="39">
        <v>0</v>
      </c>
      <c r="BZ276" s="39">
        <v>0</v>
      </c>
      <c r="CA276" s="39">
        <v>0</v>
      </c>
      <c r="CB276" s="39">
        <v>0</v>
      </c>
      <c r="CC276" s="39">
        <v>0</v>
      </c>
      <c r="CD276" s="39">
        <v>0</v>
      </c>
      <c r="CE276" s="39">
        <v>0</v>
      </c>
      <c r="CF276" s="39">
        <v>0</v>
      </c>
      <c r="CG276" s="39">
        <v>0</v>
      </c>
      <c r="CH276" s="39">
        <v>0</v>
      </c>
      <c r="CI276" s="39">
        <v>0</v>
      </c>
      <c r="CJ276" s="39">
        <v>0</v>
      </c>
      <c r="CK276" s="39">
        <v>0</v>
      </c>
      <c r="CL276" s="39">
        <v>0</v>
      </c>
      <c r="CM276" s="39">
        <v>0</v>
      </c>
      <c r="CN276" s="39">
        <v>0</v>
      </c>
      <c r="CO276" s="39">
        <v>0</v>
      </c>
      <c r="CP276" s="39">
        <v>0</v>
      </c>
      <c r="CQ276" s="39">
        <v>0</v>
      </c>
      <c r="CR276" s="39">
        <v>0</v>
      </c>
      <c r="CS276" s="39">
        <v>0</v>
      </c>
      <c r="CT276" s="39">
        <v>0</v>
      </c>
      <c r="CU276" s="39">
        <v>0</v>
      </c>
      <c r="CV276" s="39">
        <v>0</v>
      </c>
      <c r="CW276" s="39">
        <v>0</v>
      </c>
      <c r="CX276" s="39">
        <v>0</v>
      </c>
      <c r="CY276" s="39">
        <v>0</v>
      </c>
      <c r="CZ276" s="39">
        <v>0</v>
      </c>
      <c r="DA276" s="39">
        <v>0</v>
      </c>
      <c r="DB276" s="39">
        <v>0</v>
      </c>
      <c r="DC276" s="39">
        <v>0</v>
      </c>
      <c r="DD276" s="39">
        <v>0</v>
      </c>
      <c r="DE276" s="39">
        <v>0</v>
      </c>
      <c r="DF276" s="39">
        <v>0</v>
      </c>
      <c r="DG276" s="39">
        <v>0</v>
      </c>
      <c r="DH276" s="39">
        <v>0</v>
      </c>
      <c r="DI276" s="39">
        <v>0</v>
      </c>
      <c r="DJ276" s="39">
        <v>0</v>
      </c>
      <c r="DK276" s="39">
        <v>0</v>
      </c>
      <c r="DL276" s="39">
        <v>6.9444444444444441E-3</v>
      </c>
      <c r="DM276" s="39">
        <v>6.9444444444444441E-3</v>
      </c>
      <c r="DN276" s="39">
        <v>6.9444444444444441E-3</v>
      </c>
      <c r="DO276" s="39">
        <v>6.9444444444444441E-3</v>
      </c>
      <c r="DP276" s="39">
        <v>6.9444444444444441E-3</v>
      </c>
      <c r="DQ276" s="39">
        <v>6.9444444444444441E-3</v>
      </c>
      <c r="DR276" s="39">
        <v>6.9444444444444441E-3</v>
      </c>
      <c r="DS276" s="39">
        <v>6.9444444444444441E-3</v>
      </c>
      <c r="DT276" s="39">
        <v>6.9444444444444441E-3</v>
      </c>
      <c r="DU276" s="39">
        <v>6.9444444444444441E-3</v>
      </c>
      <c r="DV276" s="39">
        <v>6.9444444444444441E-3</v>
      </c>
      <c r="DW276" s="39">
        <v>6.9444444444444441E-3</v>
      </c>
      <c r="DX276" s="39">
        <v>6.9444444444444441E-3</v>
      </c>
      <c r="DY276" s="39">
        <v>6.9444444444444441E-3</v>
      </c>
      <c r="DZ276" s="39">
        <v>6.9444444444444441E-3</v>
      </c>
      <c r="EA276" s="39">
        <v>6.9444444444444441E-3</v>
      </c>
      <c r="EB276" s="39">
        <v>6.9444444444444441E-3</v>
      </c>
      <c r="EC276" s="39">
        <v>6.9444444444444441E-3</v>
      </c>
      <c r="ED276" s="39">
        <v>6.9444444444444441E-3</v>
      </c>
      <c r="EE276" s="39">
        <v>6.9444444444444441E-3</v>
      </c>
      <c r="EF276" s="39">
        <v>6.9444444444444441E-3</v>
      </c>
      <c r="EG276" s="39">
        <v>6.9444444444444441E-3</v>
      </c>
      <c r="EH276" s="39">
        <v>6.9444444444444441E-3</v>
      </c>
      <c r="EI276" s="39">
        <v>6.9444444444444441E-3</v>
      </c>
      <c r="EJ276" s="39">
        <v>6.9444444444444441E-3</v>
      </c>
      <c r="EK276" s="39">
        <v>6.9444444444444441E-3</v>
      </c>
      <c r="EL276" s="39">
        <v>6.9444444444444441E-3</v>
      </c>
      <c r="EM276" s="39">
        <v>6.9444444444444441E-3</v>
      </c>
      <c r="EN276" s="39">
        <v>6.9444444444444441E-3</v>
      </c>
      <c r="EO276" s="39">
        <v>6.9444444444444441E-3</v>
      </c>
      <c r="EP276" s="39">
        <v>6.9444444444444441E-3</v>
      </c>
      <c r="EQ276" s="39">
        <v>6.9444444444444441E-3</v>
      </c>
      <c r="ER276" s="39">
        <v>6.9444444444444441E-3</v>
      </c>
      <c r="ES276" s="39">
        <v>6.9444444444444441E-3</v>
      </c>
      <c r="ET276" s="39">
        <v>6.9444444444444441E-3</v>
      </c>
      <c r="EU276" s="39">
        <v>6.9444444444444441E-3</v>
      </c>
      <c r="EV276" s="39">
        <v>6.9444444444444441E-3</v>
      </c>
      <c r="EW276" s="39">
        <v>6.9444444444444441E-3</v>
      </c>
      <c r="EX276" s="39">
        <v>6.9444444444444441E-3</v>
      </c>
      <c r="EY276" s="39">
        <v>6.9444444444444441E-3</v>
      </c>
      <c r="EZ276" s="39">
        <v>6.9444444444444441E-3</v>
      </c>
      <c r="FA276" s="39">
        <v>6.9444444444444441E-3</v>
      </c>
      <c r="FB276" s="39">
        <v>6.9444444444444441E-3</v>
      </c>
      <c r="FC276" s="39">
        <v>6.9444444444444441E-3</v>
      </c>
      <c r="FD276" s="39">
        <v>6.9444444444444441E-3</v>
      </c>
      <c r="FE276" s="39">
        <v>6.9444444444444441E-3</v>
      </c>
      <c r="FF276" s="39">
        <v>6.9444444444444441E-3</v>
      </c>
      <c r="FG276" s="39">
        <v>6.9444444444444441E-3</v>
      </c>
      <c r="FH276" s="39">
        <v>6.9444444444444441E-3</v>
      </c>
      <c r="FI276" s="39">
        <v>6.9444444444444441E-3</v>
      </c>
      <c r="FJ276" s="39">
        <v>6.9444444444444441E-3</v>
      </c>
      <c r="FK276" s="39">
        <v>6.9444444444444441E-3</v>
      </c>
      <c r="FL276" s="39">
        <v>6.9444444444444441E-3</v>
      </c>
      <c r="FM276" s="39">
        <v>6.9444444444444441E-3</v>
      </c>
      <c r="FN276" s="39">
        <v>6.9444444444444441E-3</v>
      </c>
      <c r="FO276" s="39">
        <v>6.9444444444444441E-3</v>
      </c>
      <c r="FP276" s="39">
        <v>6.9444444444444441E-3</v>
      </c>
      <c r="FQ276" s="39">
        <v>6.9444444444444441E-3</v>
      </c>
      <c r="FR276" s="39">
        <v>6.9444444444444441E-3</v>
      </c>
      <c r="FS276" s="39">
        <v>6.9444444444444441E-3</v>
      </c>
      <c r="FT276" s="39">
        <v>6.9444444444444441E-3</v>
      </c>
      <c r="FU276" s="39">
        <v>6.9444444444444441E-3</v>
      </c>
      <c r="FV276" s="39">
        <v>6.9444444444444441E-3</v>
      </c>
      <c r="FW276" s="39">
        <v>6.9444444444444441E-3</v>
      </c>
      <c r="FX276" s="39">
        <v>6.9444444444444441E-3</v>
      </c>
      <c r="FY276" s="39">
        <v>6.9444444444444441E-3</v>
      </c>
      <c r="FZ276" s="39">
        <v>6.9444444444444441E-3</v>
      </c>
      <c r="GA276" s="39">
        <v>6.9444444444444441E-3</v>
      </c>
      <c r="GB276" s="39">
        <v>6.9444444444444441E-3</v>
      </c>
      <c r="GC276" s="39">
        <v>6.9444444444444441E-3</v>
      </c>
      <c r="GD276" s="39">
        <v>6.9444444444444441E-3</v>
      </c>
      <c r="GE276" s="39">
        <v>6.9444444444444441E-3</v>
      </c>
      <c r="GF276" s="39">
        <v>6.9444444444444441E-3</v>
      </c>
      <c r="GG276" s="39">
        <v>6.9444444444444441E-3</v>
      </c>
      <c r="GH276" s="39">
        <v>6.9444444444444441E-3</v>
      </c>
      <c r="GI276" s="39">
        <v>6.9444444444444441E-3</v>
      </c>
      <c r="GJ276" s="39">
        <v>6.9444444444444441E-3</v>
      </c>
      <c r="GK276" s="39">
        <v>6.9444444444444441E-3</v>
      </c>
      <c r="GL276" s="39">
        <v>6.9444444444444441E-3</v>
      </c>
      <c r="GM276" s="39">
        <v>6.9444444444444441E-3</v>
      </c>
      <c r="GN276" s="39">
        <v>6.9444444444444441E-3</v>
      </c>
      <c r="GO276" s="39">
        <v>6.9444444444444441E-3</v>
      </c>
      <c r="GP276" s="39">
        <v>6.9444444444444441E-3</v>
      </c>
      <c r="GQ276" s="39">
        <v>6.9444444444444441E-3</v>
      </c>
      <c r="GR276" s="39">
        <v>6.9444444444444441E-3</v>
      </c>
      <c r="GS276" s="39">
        <v>6.9444444444444441E-3</v>
      </c>
      <c r="GT276" s="39">
        <v>6.9444444444444441E-3</v>
      </c>
      <c r="GU276" s="39">
        <v>6.9444444444444441E-3</v>
      </c>
      <c r="GV276" s="39">
        <v>6.9444444444444441E-3</v>
      </c>
      <c r="GW276" s="39">
        <v>6.9444444444444441E-3</v>
      </c>
      <c r="GX276" s="39">
        <v>6.9444444444444441E-3</v>
      </c>
      <c r="GY276" s="39">
        <v>6.9444444444444441E-3</v>
      </c>
      <c r="GZ276" s="39">
        <v>6.9444444444444441E-3</v>
      </c>
      <c r="HA276" s="39">
        <v>6.9444444444444441E-3</v>
      </c>
      <c r="HB276" s="39">
        <v>6.9444444444444441E-3</v>
      </c>
      <c r="HC276" s="39">
        <v>6.9444444444444441E-3</v>
      </c>
      <c r="HD276" s="39">
        <v>6.9444444444444441E-3</v>
      </c>
      <c r="HE276" s="39">
        <v>6.9444444444444441E-3</v>
      </c>
      <c r="HF276" s="39">
        <v>6.9444444444444441E-3</v>
      </c>
      <c r="HG276" s="39">
        <v>6.9444444444444441E-3</v>
      </c>
      <c r="HH276" s="39">
        <v>6.9444444444444441E-3</v>
      </c>
      <c r="HI276" s="39">
        <v>6.9444444444444441E-3</v>
      </c>
      <c r="HJ276" s="39">
        <v>6.9444444444444441E-3</v>
      </c>
      <c r="HK276" s="39">
        <v>6.9444444444444441E-3</v>
      </c>
      <c r="HL276" s="39">
        <v>6.9444444444444441E-3</v>
      </c>
      <c r="HM276" s="39">
        <v>6.9444444444444441E-3</v>
      </c>
      <c r="HN276" s="39">
        <v>6.9444444444444441E-3</v>
      </c>
      <c r="HO276" s="39">
        <v>6.9444444444444441E-3</v>
      </c>
      <c r="HP276" s="39">
        <v>6.9444444444444441E-3</v>
      </c>
      <c r="HQ276" s="39">
        <v>6.9444444444444441E-3</v>
      </c>
      <c r="HR276" s="39">
        <v>6.9444444444444441E-3</v>
      </c>
      <c r="HS276" s="39">
        <v>6.9444444444444441E-3</v>
      </c>
      <c r="HT276" s="39">
        <v>6.9444444444444441E-3</v>
      </c>
      <c r="HU276" s="39">
        <v>6.9444444444444441E-3</v>
      </c>
      <c r="HV276" s="39">
        <v>6.9444444444444441E-3</v>
      </c>
      <c r="HW276" s="39">
        <v>6.9444444444444441E-3</v>
      </c>
      <c r="HX276" s="39">
        <v>6.9444444444444441E-3</v>
      </c>
      <c r="HY276" s="39">
        <v>6.9444444444444441E-3</v>
      </c>
      <c r="HZ276" s="39">
        <v>6.9444444444444441E-3</v>
      </c>
      <c r="IA276" s="39">
        <v>6.9444444444444441E-3</v>
      </c>
      <c r="IB276" s="39">
        <v>6.9444444444444441E-3</v>
      </c>
      <c r="IC276" s="39">
        <v>6.9444444444444441E-3</v>
      </c>
      <c r="ID276" s="39">
        <v>6.9444444444444441E-3</v>
      </c>
      <c r="IE276" s="39">
        <v>6.9444444444444441E-3</v>
      </c>
      <c r="IF276" s="39">
        <v>6.9444444444444441E-3</v>
      </c>
      <c r="IG276" s="39">
        <v>6.9444444444444441E-3</v>
      </c>
      <c r="IH276" s="39">
        <v>6.9444444444444441E-3</v>
      </c>
      <c r="II276" s="39">
        <v>6.9444444444444441E-3</v>
      </c>
      <c r="IJ276" s="39">
        <v>6.9444444444444441E-3</v>
      </c>
      <c r="IK276" s="39">
        <v>6.9444444444444441E-3</v>
      </c>
      <c r="IL276" s="39">
        <v>6.9444444444444441E-3</v>
      </c>
      <c r="IM276" s="39">
        <v>6.9444444444444441E-3</v>
      </c>
      <c r="IN276" s="39">
        <v>6.9444444444444441E-3</v>
      </c>
      <c r="IO276" s="39">
        <v>6.9444444444444441E-3</v>
      </c>
      <c r="IP276" s="39">
        <v>6.9444444444444441E-3</v>
      </c>
      <c r="IQ276" s="39">
        <v>6.9444444444444441E-3</v>
      </c>
      <c r="IR276" s="39">
        <v>6.9444444444444441E-3</v>
      </c>
      <c r="IS276" s="39">
        <v>6.9444444444444441E-3</v>
      </c>
      <c r="IT276" s="39">
        <v>6.9444444444444441E-3</v>
      </c>
      <c r="IU276" s="39">
        <v>6.9444444444444441E-3</v>
      </c>
      <c r="IV276" s="39">
        <v>6.9444444444444441E-3</v>
      </c>
      <c r="IW276" s="39">
        <v>6.9444444444444441E-3</v>
      </c>
      <c r="IX276" s="39">
        <v>6.9444444444444441E-3</v>
      </c>
      <c r="IY276" s="39">
        <v>6.9444444444444441E-3</v>
      </c>
      <c r="IZ276" s="3"/>
      <c r="JA276" s="3"/>
    </row>
    <row r="277" spans="1:261" x14ac:dyDescent="0.25">
      <c r="A277" s="3"/>
      <c r="B277" s="3"/>
      <c r="C277" s="3"/>
      <c r="D277" s="205" t="s">
        <v>410</v>
      </c>
      <c r="E277" s="205" t="s">
        <v>440</v>
      </c>
      <c r="F277" s="10" t="s">
        <v>314</v>
      </c>
      <c r="G277" s="3"/>
      <c r="H277" s="3"/>
      <c r="I277" s="3"/>
      <c r="J277" s="5" t="s">
        <v>4</v>
      </c>
      <c r="K277" s="3"/>
      <c r="L277" s="3"/>
      <c r="M277" s="3"/>
      <c r="N277" s="3"/>
      <c r="O277" s="3"/>
      <c r="P277" s="3"/>
      <c r="Q277" s="12">
        <v>0</v>
      </c>
      <c r="R277" s="3"/>
      <c r="S277" s="3"/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0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31">
        <v>0</v>
      </c>
      <c r="BY277" s="31">
        <v>0</v>
      </c>
      <c r="BZ277" s="31">
        <v>0</v>
      </c>
      <c r="CA277" s="31">
        <v>0</v>
      </c>
      <c r="CB277" s="31">
        <v>0</v>
      </c>
      <c r="CC277" s="31">
        <v>0</v>
      </c>
      <c r="CD277" s="31">
        <v>0</v>
      </c>
      <c r="CE277" s="31">
        <v>0</v>
      </c>
      <c r="CF277" s="31">
        <v>0</v>
      </c>
      <c r="CG277" s="31">
        <v>0</v>
      </c>
      <c r="CH277" s="31">
        <v>0</v>
      </c>
      <c r="CI277" s="31">
        <v>0</v>
      </c>
      <c r="CJ277" s="31">
        <v>0</v>
      </c>
      <c r="CK277" s="31">
        <v>0</v>
      </c>
      <c r="CL277" s="31">
        <v>0</v>
      </c>
      <c r="CM277" s="31">
        <v>0</v>
      </c>
      <c r="CN277" s="31">
        <v>0</v>
      </c>
      <c r="CO277" s="31">
        <v>0</v>
      </c>
      <c r="CP277" s="31">
        <v>0</v>
      </c>
      <c r="CQ277" s="31">
        <v>0</v>
      </c>
      <c r="CR277" s="31">
        <v>0</v>
      </c>
      <c r="CS277" s="31">
        <v>0</v>
      </c>
      <c r="CT277" s="31">
        <v>0</v>
      </c>
      <c r="CU277" s="31">
        <v>0</v>
      </c>
      <c r="CV277" s="31">
        <v>0</v>
      </c>
      <c r="CW277" s="31">
        <v>0</v>
      </c>
      <c r="CX277" s="31">
        <v>0</v>
      </c>
      <c r="CY277" s="31">
        <v>0</v>
      </c>
      <c r="CZ277" s="31">
        <v>0</v>
      </c>
      <c r="DA277" s="31">
        <v>0</v>
      </c>
      <c r="DB277" s="31">
        <v>0</v>
      </c>
      <c r="DC277" s="31">
        <v>0</v>
      </c>
      <c r="DD277" s="31">
        <v>0</v>
      </c>
      <c r="DE277" s="31">
        <v>0</v>
      </c>
      <c r="DF277" s="31">
        <v>0</v>
      </c>
      <c r="DG277" s="31">
        <v>0</v>
      </c>
      <c r="DH277" s="31">
        <v>0</v>
      </c>
      <c r="DI277" s="31">
        <v>0</v>
      </c>
      <c r="DJ277" s="31">
        <v>0</v>
      </c>
      <c r="DK277" s="31">
        <v>0</v>
      </c>
      <c r="DL277" s="31">
        <v>0</v>
      </c>
      <c r="DM277" s="31">
        <v>0</v>
      </c>
      <c r="DN277" s="31">
        <v>0</v>
      </c>
      <c r="DO277" s="31">
        <v>0</v>
      </c>
      <c r="DP277" s="31">
        <v>0</v>
      </c>
      <c r="DQ277" s="31">
        <v>0</v>
      </c>
      <c r="DR277" s="31">
        <v>0</v>
      </c>
      <c r="DS277" s="31">
        <v>0</v>
      </c>
      <c r="DT277" s="31">
        <v>0</v>
      </c>
      <c r="DU277" s="31">
        <v>0</v>
      </c>
      <c r="DV277" s="31">
        <v>0</v>
      </c>
      <c r="DW277" s="31">
        <v>0</v>
      </c>
      <c r="DX277" s="31">
        <v>0</v>
      </c>
      <c r="DY277" s="31">
        <v>0</v>
      </c>
      <c r="DZ277" s="31">
        <v>0</v>
      </c>
      <c r="EA277" s="31">
        <v>0</v>
      </c>
      <c r="EB277" s="31">
        <v>0</v>
      </c>
      <c r="EC277" s="31">
        <v>0</v>
      </c>
      <c r="ED277" s="31">
        <v>0</v>
      </c>
      <c r="EE277" s="31">
        <v>0</v>
      </c>
      <c r="EF277" s="31">
        <v>0</v>
      </c>
      <c r="EG277" s="31">
        <v>0</v>
      </c>
      <c r="EH277" s="31">
        <v>0</v>
      </c>
      <c r="EI277" s="31">
        <v>0</v>
      </c>
      <c r="EJ277" s="31">
        <v>0</v>
      </c>
      <c r="EK277" s="31">
        <v>0</v>
      </c>
      <c r="EL277" s="31">
        <v>0</v>
      </c>
      <c r="EM277" s="31">
        <v>0</v>
      </c>
      <c r="EN277" s="31">
        <v>0</v>
      </c>
      <c r="EO277" s="31">
        <v>0</v>
      </c>
      <c r="EP277" s="31">
        <v>0</v>
      </c>
      <c r="EQ277" s="31">
        <v>0</v>
      </c>
      <c r="ER277" s="31">
        <v>0</v>
      </c>
      <c r="ES277" s="31">
        <v>0</v>
      </c>
      <c r="ET277" s="31">
        <v>0</v>
      </c>
      <c r="EU277" s="31">
        <v>0</v>
      </c>
      <c r="EV277" s="31">
        <v>0</v>
      </c>
      <c r="EW277" s="31">
        <v>0</v>
      </c>
      <c r="EX277" s="31">
        <v>0</v>
      </c>
      <c r="EY277" s="31">
        <v>0</v>
      </c>
      <c r="EZ277" s="31">
        <v>0</v>
      </c>
      <c r="FA277" s="31">
        <v>0</v>
      </c>
      <c r="FB277" s="31">
        <v>0</v>
      </c>
      <c r="FC277" s="31">
        <v>0</v>
      </c>
      <c r="FD277" s="31">
        <v>0</v>
      </c>
      <c r="FE277" s="31">
        <v>0</v>
      </c>
      <c r="FF277" s="31">
        <v>0</v>
      </c>
      <c r="FG277" s="31">
        <v>0</v>
      </c>
      <c r="FH277" s="31">
        <v>0</v>
      </c>
      <c r="FI277" s="31">
        <v>0</v>
      </c>
      <c r="FJ277" s="31">
        <v>0</v>
      </c>
      <c r="FK277" s="31">
        <v>0</v>
      </c>
      <c r="FL277" s="31">
        <v>0</v>
      </c>
      <c r="FM277" s="31">
        <v>0</v>
      </c>
      <c r="FN277" s="31">
        <v>0</v>
      </c>
      <c r="FO277" s="31">
        <v>0</v>
      </c>
      <c r="FP277" s="31">
        <v>0</v>
      </c>
      <c r="FQ277" s="31">
        <v>0</v>
      </c>
      <c r="FR277" s="31">
        <v>0</v>
      </c>
      <c r="FS277" s="31">
        <v>0</v>
      </c>
      <c r="FT277" s="31">
        <v>0</v>
      </c>
      <c r="FU277" s="31">
        <v>0</v>
      </c>
      <c r="FV277" s="31">
        <v>0</v>
      </c>
      <c r="FW277" s="31">
        <v>0</v>
      </c>
      <c r="FX277" s="31">
        <v>0</v>
      </c>
      <c r="FY277" s="31">
        <v>0</v>
      </c>
      <c r="FZ277" s="31">
        <v>0</v>
      </c>
      <c r="GA277" s="31">
        <v>0</v>
      </c>
      <c r="GB277" s="31">
        <v>0</v>
      </c>
      <c r="GC277" s="31">
        <v>0</v>
      </c>
      <c r="GD277" s="31">
        <v>0</v>
      </c>
      <c r="GE277" s="31">
        <v>0</v>
      </c>
      <c r="GF277" s="31">
        <v>0</v>
      </c>
      <c r="GG277" s="31">
        <v>0</v>
      </c>
      <c r="GH277" s="31">
        <v>0</v>
      </c>
      <c r="GI277" s="31">
        <v>0</v>
      </c>
      <c r="GJ277" s="31">
        <v>0</v>
      </c>
      <c r="GK277" s="31">
        <v>0</v>
      </c>
      <c r="GL277" s="31">
        <v>0</v>
      </c>
      <c r="GM277" s="31">
        <v>0</v>
      </c>
      <c r="GN277" s="31">
        <v>0</v>
      </c>
      <c r="GO277" s="31">
        <v>0</v>
      </c>
      <c r="GP277" s="31">
        <v>0</v>
      </c>
      <c r="GQ277" s="31">
        <v>0</v>
      </c>
      <c r="GR277" s="31">
        <v>0</v>
      </c>
      <c r="GS277" s="31">
        <v>0</v>
      </c>
      <c r="GT277" s="31">
        <v>0</v>
      </c>
      <c r="GU277" s="31">
        <v>0</v>
      </c>
      <c r="GV277" s="31">
        <v>0</v>
      </c>
      <c r="GW277" s="31">
        <v>0</v>
      </c>
      <c r="GX277" s="31">
        <v>0</v>
      </c>
      <c r="GY277" s="31">
        <v>0</v>
      </c>
      <c r="GZ277" s="31">
        <v>0</v>
      </c>
      <c r="HA277" s="31">
        <v>0</v>
      </c>
      <c r="HB277" s="31">
        <v>0</v>
      </c>
      <c r="HC277" s="31">
        <v>0</v>
      </c>
      <c r="HD277" s="31">
        <v>0</v>
      </c>
      <c r="HE277" s="31">
        <v>0</v>
      </c>
      <c r="HF277" s="31">
        <v>0</v>
      </c>
      <c r="HG277" s="31">
        <v>0</v>
      </c>
      <c r="HH277" s="31">
        <v>0</v>
      </c>
      <c r="HI277" s="31">
        <v>0</v>
      </c>
      <c r="HJ277" s="31">
        <v>0</v>
      </c>
      <c r="HK277" s="31">
        <v>0</v>
      </c>
      <c r="HL277" s="31">
        <v>0</v>
      </c>
      <c r="HM277" s="31">
        <v>0</v>
      </c>
      <c r="HN277" s="31">
        <v>0</v>
      </c>
      <c r="HO277" s="31">
        <v>0</v>
      </c>
      <c r="HP277" s="31">
        <v>0</v>
      </c>
      <c r="HQ277" s="31">
        <v>0</v>
      </c>
      <c r="HR277" s="31">
        <v>0</v>
      </c>
      <c r="HS277" s="31">
        <v>0</v>
      </c>
      <c r="HT277" s="31">
        <v>0</v>
      </c>
      <c r="HU277" s="31">
        <v>0</v>
      </c>
      <c r="HV277" s="31">
        <v>0</v>
      </c>
      <c r="HW277" s="31">
        <v>0</v>
      </c>
      <c r="HX277" s="31">
        <v>0</v>
      </c>
      <c r="HY277" s="31">
        <v>0</v>
      </c>
      <c r="HZ277" s="31">
        <v>0</v>
      </c>
      <c r="IA277" s="31">
        <v>0</v>
      </c>
      <c r="IB277" s="31">
        <v>0</v>
      </c>
      <c r="IC277" s="31">
        <v>0</v>
      </c>
      <c r="ID277" s="31">
        <v>0</v>
      </c>
      <c r="IE277" s="31">
        <v>0</v>
      </c>
      <c r="IF277" s="31">
        <v>0</v>
      </c>
      <c r="IG277" s="31">
        <v>0</v>
      </c>
      <c r="IH277" s="31">
        <v>0</v>
      </c>
      <c r="II277" s="31">
        <v>0</v>
      </c>
      <c r="IJ277" s="31">
        <v>0</v>
      </c>
      <c r="IK277" s="31">
        <v>0</v>
      </c>
      <c r="IL277" s="31">
        <v>0</v>
      </c>
      <c r="IM277" s="31">
        <v>0</v>
      </c>
      <c r="IN277" s="31">
        <v>0</v>
      </c>
      <c r="IO277" s="31">
        <v>0</v>
      </c>
      <c r="IP277" s="31">
        <v>0</v>
      </c>
      <c r="IQ277" s="31">
        <v>0</v>
      </c>
      <c r="IR277" s="31">
        <v>0</v>
      </c>
      <c r="IS277" s="31">
        <v>0</v>
      </c>
      <c r="IT277" s="31">
        <v>0</v>
      </c>
      <c r="IU277" s="31">
        <v>0</v>
      </c>
      <c r="IV277" s="31">
        <v>0</v>
      </c>
      <c r="IW277" s="31">
        <v>0</v>
      </c>
      <c r="IX277" s="31">
        <v>0</v>
      </c>
      <c r="IY277" s="31">
        <v>0</v>
      </c>
      <c r="IZ277" s="31"/>
      <c r="JA277" s="31"/>
    </row>
    <row r="278" spans="1:261" x14ac:dyDescent="0.25">
      <c r="A278" s="3"/>
      <c r="B278" s="3"/>
      <c r="C278" s="3"/>
      <c r="D278" s="205" t="s">
        <v>410</v>
      </c>
      <c r="E278" s="205" t="s">
        <v>440</v>
      </c>
      <c r="F278" s="10" t="s">
        <v>104</v>
      </c>
      <c r="G278" s="3"/>
      <c r="H278" s="3"/>
      <c r="I278" s="3"/>
      <c r="J278" s="5" t="s">
        <v>4</v>
      </c>
      <c r="K278" s="3"/>
      <c r="L278" s="20" t="s">
        <v>29</v>
      </c>
      <c r="M278" s="20"/>
      <c r="N278" s="20"/>
      <c r="O278" s="20"/>
      <c r="P278" s="20"/>
      <c r="Q278" s="46">
        <v>0</v>
      </c>
      <c r="R278" s="3"/>
      <c r="S278" s="50"/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0</v>
      </c>
      <c r="BG278" s="31">
        <v>0</v>
      </c>
      <c r="BH278" s="31">
        <v>0</v>
      </c>
      <c r="BI278" s="31">
        <v>0</v>
      </c>
      <c r="BJ278" s="31">
        <v>0</v>
      </c>
      <c r="BK278" s="31">
        <v>0</v>
      </c>
      <c r="BL278" s="31">
        <v>0</v>
      </c>
      <c r="BM278" s="31">
        <v>0</v>
      </c>
      <c r="BN278" s="31">
        <v>0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0</v>
      </c>
      <c r="BX278" s="31">
        <v>0</v>
      </c>
      <c r="BY278" s="31">
        <v>0</v>
      </c>
      <c r="BZ278" s="31">
        <v>0</v>
      </c>
      <c r="CA278" s="31">
        <v>0</v>
      </c>
      <c r="CB278" s="31">
        <v>0</v>
      </c>
      <c r="CC278" s="31">
        <v>0</v>
      </c>
      <c r="CD278" s="31">
        <v>0</v>
      </c>
      <c r="CE278" s="31">
        <v>0</v>
      </c>
      <c r="CF278" s="31">
        <v>0</v>
      </c>
      <c r="CG278" s="31">
        <v>0</v>
      </c>
      <c r="CH278" s="31">
        <v>0</v>
      </c>
      <c r="CI278" s="31">
        <v>0</v>
      </c>
      <c r="CJ278" s="31">
        <v>0</v>
      </c>
      <c r="CK278" s="31">
        <v>0</v>
      </c>
      <c r="CL278" s="31">
        <v>0</v>
      </c>
      <c r="CM278" s="31">
        <v>0</v>
      </c>
      <c r="CN278" s="31">
        <v>0</v>
      </c>
      <c r="CO278" s="31">
        <v>0</v>
      </c>
      <c r="CP278" s="31">
        <v>0</v>
      </c>
      <c r="CQ278" s="31">
        <v>0</v>
      </c>
      <c r="CR278" s="31">
        <v>0</v>
      </c>
      <c r="CS278" s="31">
        <v>0</v>
      </c>
      <c r="CT278" s="31">
        <v>0</v>
      </c>
      <c r="CU278" s="31">
        <v>0</v>
      </c>
      <c r="CV278" s="31">
        <v>0</v>
      </c>
      <c r="CW278" s="31">
        <v>0</v>
      </c>
      <c r="CX278" s="31">
        <v>0</v>
      </c>
      <c r="CY278" s="31">
        <v>0</v>
      </c>
      <c r="CZ278" s="31">
        <v>0</v>
      </c>
      <c r="DA278" s="31">
        <v>0</v>
      </c>
      <c r="DB278" s="31">
        <v>0</v>
      </c>
      <c r="DC278" s="31">
        <v>0</v>
      </c>
      <c r="DD278" s="31">
        <v>0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0</v>
      </c>
      <c r="DR278" s="31">
        <v>0</v>
      </c>
      <c r="DS278" s="31">
        <v>0</v>
      </c>
      <c r="DT278" s="31">
        <v>0</v>
      </c>
      <c r="DU278" s="31">
        <v>0</v>
      </c>
      <c r="DV278" s="31">
        <v>0</v>
      </c>
      <c r="DW278" s="31">
        <v>0</v>
      </c>
      <c r="DX278" s="31">
        <v>0</v>
      </c>
      <c r="DY278" s="31">
        <v>0</v>
      </c>
      <c r="DZ278" s="31">
        <v>0</v>
      </c>
      <c r="EA278" s="31">
        <v>0</v>
      </c>
      <c r="EB278" s="31">
        <v>0</v>
      </c>
      <c r="EC278" s="31">
        <v>0</v>
      </c>
      <c r="ED278" s="31">
        <v>0</v>
      </c>
      <c r="EE278" s="31">
        <v>0</v>
      </c>
      <c r="EF278" s="31">
        <v>0</v>
      </c>
      <c r="EG278" s="31">
        <v>0</v>
      </c>
      <c r="EH278" s="31">
        <v>0</v>
      </c>
      <c r="EI278" s="31">
        <v>0</v>
      </c>
      <c r="EJ278" s="31">
        <v>0</v>
      </c>
      <c r="EK278" s="31">
        <v>0</v>
      </c>
      <c r="EL278" s="31">
        <v>0</v>
      </c>
      <c r="EM278" s="31">
        <v>0</v>
      </c>
      <c r="EN278" s="31">
        <v>0</v>
      </c>
      <c r="EO278" s="31">
        <v>0</v>
      </c>
      <c r="EP278" s="31">
        <v>0</v>
      </c>
      <c r="EQ278" s="31">
        <v>0</v>
      </c>
      <c r="ER278" s="31">
        <v>0</v>
      </c>
      <c r="ES278" s="31">
        <v>0</v>
      </c>
      <c r="ET278" s="31">
        <v>0</v>
      </c>
      <c r="EU278" s="31">
        <v>0</v>
      </c>
      <c r="EV278" s="31">
        <v>0</v>
      </c>
      <c r="EW278" s="31">
        <v>0</v>
      </c>
      <c r="EX278" s="31">
        <v>0</v>
      </c>
      <c r="EY278" s="31">
        <v>0</v>
      </c>
      <c r="EZ278" s="31">
        <v>0</v>
      </c>
      <c r="FA278" s="31">
        <v>0</v>
      </c>
      <c r="FB278" s="31">
        <v>0</v>
      </c>
      <c r="FC278" s="31">
        <v>0</v>
      </c>
      <c r="FD278" s="31">
        <v>0</v>
      </c>
      <c r="FE278" s="31">
        <v>0</v>
      </c>
      <c r="FF278" s="31">
        <v>0</v>
      </c>
      <c r="FG278" s="31">
        <v>0</v>
      </c>
      <c r="FH278" s="31">
        <v>0</v>
      </c>
      <c r="FI278" s="31">
        <v>0</v>
      </c>
      <c r="FJ278" s="31">
        <v>0</v>
      </c>
      <c r="FK278" s="31">
        <v>0</v>
      </c>
      <c r="FL278" s="31">
        <v>0</v>
      </c>
      <c r="FM278" s="31">
        <v>0</v>
      </c>
      <c r="FN278" s="31">
        <v>0</v>
      </c>
      <c r="FO278" s="31">
        <v>0</v>
      </c>
      <c r="FP278" s="31">
        <v>0</v>
      </c>
      <c r="FQ278" s="31">
        <v>0</v>
      </c>
      <c r="FR278" s="31">
        <v>0</v>
      </c>
      <c r="FS278" s="31">
        <v>0</v>
      </c>
      <c r="FT278" s="31">
        <v>0</v>
      </c>
      <c r="FU278" s="31">
        <v>0</v>
      </c>
      <c r="FV278" s="31">
        <v>0</v>
      </c>
      <c r="FW278" s="31">
        <v>0</v>
      </c>
      <c r="FX278" s="31">
        <v>0</v>
      </c>
      <c r="FY278" s="31">
        <v>0</v>
      </c>
      <c r="FZ278" s="31">
        <v>0</v>
      </c>
      <c r="GA278" s="31">
        <v>0</v>
      </c>
      <c r="GB278" s="31">
        <v>0</v>
      </c>
      <c r="GC278" s="31">
        <v>0</v>
      </c>
      <c r="GD278" s="31">
        <v>0</v>
      </c>
      <c r="GE278" s="31">
        <v>0</v>
      </c>
      <c r="GF278" s="31">
        <v>0</v>
      </c>
      <c r="GG278" s="31">
        <v>0</v>
      </c>
      <c r="GH278" s="31">
        <v>0</v>
      </c>
      <c r="GI278" s="31">
        <v>0</v>
      </c>
      <c r="GJ278" s="31">
        <v>0</v>
      </c>
      <c r="GK278" s="31">
        <v>0</v>
      </c>
      <c r="GL278" s="31">
        <v>0</v>
      </c>
      <c r="GM278" s="31">
        <v>0</v>
      </c>
      <c r="GN278" s="31">
        <v>0</v>
      </c>
      <c r="GO278" s="31">
        <v>0</v>
      </c>
      <c r="GP278" s="31">
        <v>0</v>
      </c>
      <c r="GQ278" s="31">
        <v>0</v>
      </c>
      <c r="GR278" s="31">
        <v>0</v>
      </c>
      <c r="GS278" s="31">
        <v>0</v>
      </c>
      <c r="GT278" s="31">
        <v>0</v>
      </c>
      <c r="GU278" s="31">
        <v>0</v>
      </c>
      <c r="GV278" s="31">
        <v>0</v>
      </c>
      <c r="GW278" s="31">
        <v>0</v>
      </c>
      <c r="GX278" s="31">
        <v>0</v>
      </c>
      <c r="GY278" s="31">
        <v>0</v>
      </c>
      <c r="GZ278" s="31">
        <v>0</v>
      </c>
      <c r="HA278" s="31">
        <v>0</v>
      </c>
      <c r="HB278" s="31">
        <v>0</v>
      </c>
      <c r="HC278" s="31">
        <v>0</v>
      </c>
      <c r="HD278" s="31">
        <v>0</v>
      </c>
      <c r="HE278" s="31">
        <v>0</v>
      </c>
      <c r="HF278" s="31">
        <v>0</v>
      </c>
      <c r="HG278" s="31">
        <v>0</v>
      </c>
      <c r="HH278" s="31">
        <v>0</v>
      </c>
      <c r="HI278" s="31">
        <v>0</v>
      </c>
      <c r="HJ278" s="31">
        <v>0</v>
      </c>
      <c r="HK278" s="31">
        <v>0</v>
      </c>
      <c r="HL278" s="31">
        <v>0</v>
      </c>
      <c r="HM278" s="31">
        <v>0</v>
      </c>
      <c r="HN278" s="31">
        <v>0</v>
      </c>
      <c r="HO278" s="31">
        <v>0</v>
      </c>
      <c r="HP278" s="31">
        <v>0</v>
      </c>
      <c r="HQ278" s="31">
        <v>0</v>
      </c>
      <c r="HR278" s="31">
        <v>0</v>
      </c>
      <c r="HS278" s="31">
        <v>0</v>
      </c>
      <c r="HT278" s="31">
        <v>0</v>
      </c>
      <c r="HU278" s="31">
        <v>0</v>
      </c>
      <c r="HV278" s="31">
        <v>0</v>
      </c>
      <c r="HW278" s="31">
        <v>0</v>
      </c>
      <c r="HX278" s="31">
        <v>0</v>
      </c>
      <c r="HY278" s="31">
        <v>0</v>
      </c>
      <c r="HZ278" s="31">
        <v>0</v>
      </c>
      <c r="IA278" s="31">
        <v>0</v>
      </c>
      <c r="IB278" s="31">
        <v>0</v>
      </c>
      <c r="IC278" s="31">
        <v>0</v>
      </c>
      <c r="ID278" s="31">
        <v>0</v>
      </c>
      <c r="IE278" s="31">
        <v>0</v>
      </c>
      <c r="IF278" s="31">
        <v>0</v>
      </c>
      <c r="IG278" s="31">
        <v>0</v>
      </c>
      <c r="IH278" s="31">
        <v>0</v>
      </c>
      <c r="II278" s="31">
        <v>0</v>
      </c>
      <c r="IJ278" s="31">
        <v>0</v>
      </c>
      <c r="IK278" s="31">
        <v>0</v>
      </c>
      <c r="IL278" s="31">
        <v>0</v>
      </c>
      <c r="IM278" s="31">
        <v>0</v>
      </c>
      <c r="IN278" s="31">
        <v>0</v>
      </c>
      <c r="IO278" s="31">
        <v>0</v>
      </c>
      <c r="IP278" s="31">
        <v>0</v>
      </c>
      <c r="IQ278" s="31">
        <v>0</v>
      </c>
      <c r="IR278" s="31">
        <v>0</v>
      </c>
      <c r="IS278" s="31">
        <v>0</v>
      </c>
      <c r="IT278" s="31">
        <v>0</v>
      </c>
      <c r="IU278" s="31">
        <v>0</v>
      </c>
      <c r="IV278" s="31">
        <v>0</v>
      </c>
      <c r="IW278" s="31">
        <v>0</v>
      </c>
      <c r="IX278" s="31">
        <v>0</v>
      </c>
      <c r="IY278" s="31">
        <v>0</v>
      </c>
      <c r="IZ278" s="3"/>
      <c r="JA278" s="3"/>
    </row>
    <row r="279" spans="1:261" x14ac:dyDescent="0.25">
      <c r="A279" s="3"/>
      <c r="B279" s="3"/>
      <c r="C279" s="3"/>
      <c r="D279" s="205" t="s">
        <v>410</v>
      </c>
      <c r="E279" s="205" t="s">
        <v>440</v>
      </c>
      <c r="F279" s="10" t="s">
        <v>325</v>
      </c>
      <c r="G279" s="3"/>
      <c r="H279" s="3"/>
      <c r="I279" s="3"/>
      <c r="J279" s="5" t="s">
        <v>4</v>
      </c>
      <c r="K279" s="3"/>
      <c r="L279" s="3"/>
      <c r="M279" s="3"/>
      <c r="N279" s="3"/>
      <c r="O279" s="3"/>
      <c r="P279" s="3"/>
      <c r="Q279" s="12">
        <v>0</v>
      </c>
      <c r="R279" s="3"/>
      <c r="S279" s="3"/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0</v>
      </c>
      <c r="CO279" s="31">
        <v>0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0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0</v>
      </c>
      <c r="DR279" s="31">
        <v>0</v>
      </c>
      <c r="DS279" s="31">
        <v>0</v>
      </c>
      <c r="DT279" s="31">
        <v>0</v>
      </c>
      <c r="DU279" s="31">
        <v>0</v>
      </c>
      <c r="DV279" s="31">
        <v>0</v>
      </c>
      <c r="DW279" s="31">
        <v>0</v>
      </c>
      <c r="DX279" s="31">
        <v>0</v>
      </c>
      <c r="DY279" s="31">
        <v>0</v>
      </c>
      <c r="DZ279" s="31">
        <v>0</v>
      </c>
      <c r="EA279" s="31">
        <v>0</v>
      </c>
      <c r="EB279" s="31">
        <v>0</v>
      </c>
      <c r="EC279" s="31">
        <v>0</v>
      </c>
      <c r="ED279" s="31">
        <v>0</v>
      </c>
      <c r="EE279" s="31">
        <v>0</v>
      </c>
      <c r="EF279" s="31">
        <v>0</v>
      </c>
      <c r="EG279" s="31">
        <v>0</v>
      </c>
      <c r="EH279" s="31">
        <v>0</v>
      </c>
      <c r="EI279" s="31">
        <v>0</v>
      </c>
      <c r="EJ279" s="31">
        <v>0</v>
      </c>
      <c r="EK279" s="31">
        <v>0</v>
      </c>
      <c r="EL279" s="31">
        <v>0</v>
      </c>
      <c r="EM279" s="31">
        <v>0</v>
      </c>
      <c r="EN279" s="31">
        <v>0</v>
      </c>
      <c r="EO279" s="31">
        <v>0</v>
      </c>
      <c r="EP279" s="31">
        <v>0</v>
      </c>
      <c r="EQ279" s="31">
        <v>0</v>
      </c>
      <c r="ER279" s="31">
        <v>0</v>
      </c>
      <c r="ES279" s="31">
        <v>0</v>
      </c>
      <c r="ET279" s="31">
        <v>0</v>
      </c>
      <c r="EU279" s="31">
        <v>0</v>
      </c>
      <c r="EV279" s="31">
        <v>0</v>
      </c>
      <c r="EW279" s="31">
        <v>0</v>
      </c>
      <c r="EX279" s="31">
        <v>0</v>
      </c>
      <c r="EY279" s="31">
        <v>0</v>
      </c>
      <c r="EZ279" s="31">
        <v>0</v>
      </c>
      <c r="FA279" s="31">
        <v>0</v>
      </c>
      <c r="FB279" s="31">
        <v>0</v>
      </c>
      <c r="FC279" s="31">
        <v>0</v>
      </c>
      <c r="FD279" s="31">
        <v>0</v>
      </c>
      <c r="FE279" s="31">
        <v>0</v>
      </c>
      <c r="FF279" s="31">
        <v>0</v>
      </c>
      <c r="FG279" s="31">
        <v>0</v>
      </c>
      <c r="FH279" s="31">
        <v>0</v>
      </c>
      <c r="FI279" s="31">
        <v>0</v>
      </c>
      <c r="FJ279" s="31">
        <v>0</v>
      </c>
      <c r="FK279" s="31">
        <v>0</v>
      </c>
      <c r="FL279" s="31">
        <v>0</v>
      </c>
      <c r="FM279" s="31">
        <v>0</v>
      </c>
      <c r="FN279" s="31">
        <v>0</v>
      </c>
      <c r="FO279" s="31">
        <v>0</v>
      </c>
      <c r="FP279" s="31">
        <v>0</v>
      </c>
      <c r="FQ279" s="31">
        <v>0</v>
      </c>
      <c r="FR279" s="31">
        <v>0</v>
      </c>
      <c r="FS279" s="31">
        <v>0</v>
      </c>
      <c r="FT279" s="31">
        <v>0</v>
      </c>
      <c r="FU279" s="31">
        <v>0</v>
      </c>
      <c r="FV279" s="31">
        <v>0</v>
      </c>
      <c r="FW279" s="31">
        <v>0</v>
      </c>
      <c r="FX279" s="31">
        <v>0</v>
      </c>
      <c r="FY279" s="31">
        <v>0</v>
      </c>
      <c r="FZ279" s="31">
        <v>0</v>
      </c>
      <c r="GA279" s="31">
        <v>0</v>
      </c>
      <c r="GB279" s="31">
        <v>0</v>
      </c>
      <c r="GC279" s="31">
        <v>0</v>
      </c>
      <c r="GD279" s="31">
        <v>0</v>
      </c>
      <c r="GE279" s="31">
        <v>0</v>
      </c>
      <c r="GF279" s="31">
        <v>0</v>
      </c>
      <c r="GG279" s="31">
        <v>0</v>
      </c>
      <c r="GH279" s="31">
        <v>0</v>
      </c>
      <c r="GI279" s="31">
        <v>0</v>
      </c>
      <c r="GJ279" s="31">
        <v>0</v>
      </c>
      <c r="GK279" s="31">
        <v>0</v>
      </c>
      <c r="GL279" s="31">
        <v>0</v>
      </c>
      <c r="GM279" s="31">
        <v>0</v>
      </c>
      <c r="GN279" s="31">
        <v>0</v>
      </c>
      <c r="GO279" s="31">
        <v>0</v>
      </c>
      <c r="GP279" s="31">
        <v>0</v>
      </c>
      <c r="GQ279" s="31">
        <v>0</v>
      </c>
      <c r="GR279" s="31">
        <v>0</v>
      </c>
      <c r="GS279" s="31">
        <v>0</v>
      </c>
      <c r="GT279" s="31">
        <v>0</v>
      </c>
      <c r="GU279" s="31">
        <v>0</v>
      </c>
      <c r="GV279" s="31">
        <v>0</v>
      </c>
      <c r="GW279" s="31">
        <v>0</v>
      </c>
      <c r="GX279" s="31">
        <v>0</v>
      </c>
      <c r="GY279" s="31">
        <v>0</v>
      </c>
      <c r="GZ279" s="31">
        <v>0</v>
      </c>
      <c r="HA279" s="31">
        <v>0</v>
      </c>
      <c r="HB279" s="31">
        <v>0</v>
      </c>
      <c r="HC279" s="31">
        <v>0</v>
      </c>
      <c r="HD279" s="31">
        <v>0</v>
      </c>
      <c r="HE279" s="31">
        <v>0</v>
      </c>
      <c r="HF279" s="31">
        <v>0</v>
      </c>
      <c r="HG279" s="31">
        <v>0</v>
      </c>
      <c r="HH279" s="31">
        <v>0</v>
      </c>
      <c r="HI279" s="31">
        <v>0</v>
      </c>
      <c r="HJ279" s="31">
        <v>0</v>
      </c>
      <c r="HK279" s="31">
        <v>0</v>
      </c>
      <c r="HL279" s="31">
        <v>0</v>
      </c>
      <c r="HM279" s="31">
        <v>0</v>
      </c>
      <c r="HN279" s="31">
        <v>0</v>
      </c>
      <c r="HO279" s="31">
        <v>0</v>
      </c>
      <c r="HP279" s="31">
        <v>0</v>
      </c>
      <c r="HQ279" s="31">
        <v>0</v>
      </c>
      <c r="HR279" s="31">
        <v>0</v>
      </c>
      <c r="HS279" s="31">
        <v>0</v>
      </c>
      <c r="HT279" s="31">
        <v>0</v>
      </c>
      <c r="HU279" s="31">
        <v>0</v>
      </c>
      <c r="HV279" s="31">
        <v>0</v>
      </c>
      <c r="HW279" s="31">
        <v>0</v>
      </c>
      <c r="HX279" s="31">
        <v>0</v>
      </c>
      <c r="HY279" s="31">
        <v>0</v>
      </c>
      <c r="HZ279" s="31">
        <v>0</v>
      </c>
      <c r="IA279" s="31">
        <v>0</v>
      </c>
      <c r="IB279" s="31">
        <v>0</v>
      </c>
      <c r="IC279" s="31">
        <v>0</v>
      </c>
      <c r="ID279" s="31">
        <v>0</v>
      </c>
      <c r="IE279" s="31">
        <v>0</v>
      </c>
      <c r="IF279" s="31">
        <v>0</v>
      </c>
      <c r="IG279" s="31">
        <v>0</v>
      </c>
      <c r="IH279" s="31">
        <v>0</v>
      </c>
      <c r="II279" s="31">
        <v>0</v>
      </c>
      <c r="IJ279" s="31">
        <v>0</v>
      </c>
      <c r="IK279" s="31">
        <v>0</v>
      </c>
      <c r="IL279" s="31">
        <v>0</v>
      </c>
      <c r="IM279" s="31">
        <v>0</v>
      </c>
      <c r="IN279" s="31">
        <v>0</v>
      </c>
      <c r="IO279" s="31">
        <v>0</v>
      </c>
      <c r="IP279" s="31">
        <v>0</v>
      </c>
      <c r="IQ279" s="31">
        <v>0</v>
      </c>
      <c r="IR279" s="31">
        <v>0</v>
      </c>
      <c r="IS279" s="31">
        <v>0</v>
      </c>
      <c r="IT279" s="31">
        <v>0</v>
      </c>
      <c r="IU279" s="31">
        <v>0</v>
      </c>
      <c r="IV279" s="31">
        <v>0</v>
      </c>
      <c r="IW279" s="31">
        <v>0</v>
      </c>
      <c r="IX279" s="31">
        <v>0</v>
      </c>
      <c r="IY279" s="31">
        <v>0</v>
      </c>
      <c r="IZ279" s="3"/>
      <c r="JA279" s="3"/>
    </row>
    <row r="280" spans="1:26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12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</row>
    <row r="281" spans="1:261" x14ac:dyDescent="0.25">
      <c r="A281" s="3"/>
      <c r="B281" s="10">
        <v>3</v>
      </c>
      <c r="C281" s="10">
        <v>8</v>
      </c>
      <c r="D281" s="204" t="s">
        <v>410</v>
      </c>
      <c r="E281" s="10" t="s">
        <v>429</v>
      </c>
      <c r="F281" s="10" t="s">
        <v>312</v>
      </c>
      <c r="G281" s="3"/>
      <c r="H281" s="3"/>
      <c r="I281" s="3"/>
      <c r="J281" s="5" t="s">
        <v>4</v>
      </c>
      <c r="K281" s="3"/>
      <c r="L281" s="3"/>
      <c r="M281" s="3"/>
      <c r="N281" s="3"/>
      <c r="O281" s="3"/>
      <c r="P281" s="3"/>
      <c r="Q281" s="12">
        <v>0</v>
      </c>
      <c r="R281" s="3"/>
      <c r="S281" s="3"/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0</v>
      </c>
      <c r="CE281" s="31">
        <v>0</v>
      </c>
      <c r="CF281" s="31">
        <v>0</v>
      </c>
      <c r="CG281" s="31">
        <v>0</v>
      </c>
      <c r="CH281" s="31">
        <v>0</v>
      </c>
      <c r="CI281" s="31">
        <v>0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0</v>
      </c>
      <c r="CZ281" s="31">
        <v>0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0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0</v>
      </c>
      <c r="DN281" s="31">
        <v>0</v>
      </c>
      <c r="DO281" s="31">
        <v>0</v>
      </c>
      <c r="DP281" s="31">
        <v>0</v>
      </c>
      <c r="DQ281" s="31">
        <v>0</v>
      </c>
      <c r="DR281" s="31">
        <v>0</v>
      </c>
      <c r="DS281" s="31">
        <v>0</v>
      </c>
      <c r="DT281" s="31">
        <v>0</v>
      </c>
      <c r="DU281" s="31">
        <v>0</v>
      </c>
      <c r="DV281" s="31">
        <v>0</v>
      </c>
      <c r="DW281" s="31">
        <v>0</v>
      </c>
      <c r="DX281" s="31">
        <v>0</v>
      </c>
      <c r="DY281" s="31">
        <v>0</v>
      </c>
      <c r="DZ281" s="31">
        <v>0</v>
      </c>
      <c r="EA281" s="31">
        <v>0</v>
      </c>
      <c r="EB281" s="31">
        <v>0</v>
      </c>
      <c r="EC281" s="31">
        <v>0</v>
      </c>
      <c r="ED281" s="31">
        <v>0</v>
      </c>
      <c r="EE281" s="31">
        <v>0</v>
      </c>
      <c r="EF281" s="31">
        <v>0</v>
      </c>
      <c r="EG281" s="31">
        <v>0</v>
      </c>
      <c r="EH281" s="31">
        <v>0</v>
      </c>
      <c r="EI281" s="31">
        <v>0</v>
      </c>
      <c r="EJ281" s="31">
        <v>0</v>
      </c>
      <c r="EK281" s="31">
        <v>0</v>
      </c>
      <c r="EL281" s="31">
        <v>0</v>
      </c>
      <c r="EM281" s="31">
        <v>0</v>
      </c>
      <c r="EN281" s="31">
        <v>0</v>
      </c>
      <c r="EO281" s="31">
        <v>0</v>
      </c>
      <c r="EP281" s="31">
        <v>0</v>
      </c>
      <c r="EQ281" s="31">
        <v>0</v>
      </c>
      <c r="ER281" s="31">
        <v>0</v>
      </c>
      <c r="ES281" s="31">
        <v>0</v>
      </c>
      <c r="ET281" s="31">
        <v>0</v>
      </c>
      <c r="EU281" s="31">
        <v>0</v>
      </c>
      <c r="EV281" s="31">
        <v>0</v>
      </c>
      <c r="EW281" s="31">
        <v>0</v>
      </c>
      <c r="EX281" s="31">
        <v>0</v>
      </c>
      <c r="EY281" s="31">
        <v>0</v>
      </c>
      <c r="EZ281" s="31">
        <v>0</v>
      </c>
      <c r="FA281" s="31">
        <v>0</v>
      </c>
      <c r="FB281" s="31">
        <v>0</v>
      </c>
      <c r="FC281" s="31">
        <v>0</v>
      </c>
      <c r="FD281" s="31">
        <v>0</v>
      </c>
      <c r="FE281" s="31">
        <v>0</v>
      </c>
      <c r="FF281" s="31">
        <v>0</v>
      </c>
      <c r="FG281" s="31">
        <v>0</v>
      </c>
      <c r="FH281" s="31">
        <v>0</v>
      </c>
      <c r="FI281" s="31">
        <v>0</v>
      </c>
      <c r="FJ281" s="31">
        <v>0</v>
      </c>
      <c r="FK281" s="31">
        <v>0</v>
      </c>
      <c r="FL281" s="31">
        <v>0</v>
      </c>
      <c r="FM281" s="31">
        <v>0</v>
      </c>
      <c r="FN281" s="31">
        <v>0</v>
      </c>
      <c r="FO281" s="31">
        <v>0</v>
      </c>
      <c r="FP281" s="31">
        <v>0</v>
      </c>
      <c r="FQ281" s="31">
        <v>0</v>
      </c>
      <c r="FR281" s="31">
        <v>0</v>
      </c>
      <c r="FS281" s="31">
        <v>0</v>
      </c>
      <c r="FT281" s="31">
        <v>0</v>
      </c>
      <c r="FU281" s="31">
        <v>0</v>
      </c>
      <c r="FV281" s="31">
        <v>0</v>
      </c>
      <c r="FW281" s="31">
        <v>0</v>
      </c>
      <c r="FX281" s="31">
        <v>0</v>
      </c>
      <c r="FY281" s="31">
        <v>0</v>
      </c>
      <c r="FZ281" s="31">
        <v>0</v>
      </c>
      <c r="GA281" s="31">
        <v>0</v>
      </c>
      <c r="GB281" s="31">
        <v>0</v>
      </c>
      <c r="GC281" s="31">
        <v>0</v>
      </c>
      <c r="GD281" s="31">
        <v>0</v>
      </c>
      <c r="GE281" s="31">
        <v>0</v>
      </c>
      <c r="GF281" s="31">
        <v>0</v>
      </c>
      <c r="GG281" s="31">
        <v>0</v>
      </c>
      <c r="GH281" s="31">
        <v>0</v>
      </c>
      <c r="GI281" s="31">
        <v>0</v>
      </c>
      <c r="GJ281" s="31">
        <v>0</v>
      </c>
      <c r="GK281" s="31">
        <v>0</v>
      </c>
      <c r="GL281" s="31">
        <v>0</v>
      </c>
      <c r="GM281" s="31">
        <v>0</v>
      </c>
      <c r="GN281" s="31">
        <v>0</v>
      </c>
      <c r="GO281" s="31">
        <v>0</v>
      </c>
      <c r="GP281" s="31">
        <v>0</v>
      </c>
      <c r="GQ281" s="31">
        <v>0</v>
      </c>
      <c r="GR281" s="31">
        <v>0</v>
      </c>
      <c r="GS281" s="31">
        <v>0</v>
      </c>
      <c r="GT281" s="31">
        <v>0</v>
      </c>
      <c r="GU281" s="31">
        <v>0</v>
      </c>
      <c r="GV281" s="31">
        <v>0</v>
      </c>
      <c r="GW281" s="31">
        <v>0</v>
      </c>
      <c r="GX281" s="31">
        <v>0</v>
      </c>
      <c r="GY281" s="31">
        <v>0</v>
      </c>
      <c r="GZ281" s="31">
        <v>0</v>
      </c>
      <c r="HA281" s="31">
        <v>0</v>
      </c>
      <c r="HB281" s="31">
        <v>0</v>
      </c>
      <c r="HC281" s="31">
        <v>0</v>
      </c>
      <c r="HD281" s="31">
        <v>0</v>
      </c>
      <c r="HE281" s="31">
        <v>0</v>
      </c>
      <c r="HF281" s="31">
        <v>0</v>
      </c>
      <c r="HG281" s="31">
        <v>0</v>
      </c>
      <c r="HH281" s="31">
        <v>0</v>
      </c>
      <c r="HI281" s="31">
        <v>0</v>
      </c>
      <c r="HJ281" s="31">
        <v>0</v>
      </c>
      <c r="HK281" s="31">
        <v>0</v>
      </c>
      <c r="HL281" s="31">
        <v>0</v>
      </c>
      <c r="HM281" s="31">
        <v>0</v>
      </c>
      <c r="HN281" s="31">
        <v>0</v>
      </c>
      <c r="HO281" s="31">
        <v>0</v>
      </c>
      <c r="HP281" s="31">
        <v>0</v>
      </c>
      <c r="HQ281" s="31">
        <v>0</v>
      </c>
      <c r="HR281" s="31">
        <v>0</v>
      </c>
      <c r="HS281" s="31">
        <v>0</v>
      </c>
      <c r="HT281" s="31">
        <v>0</v>
      </c>
      <c r="HU281" s="31">
        <v>0</v>
      </c>
      <c r="HV281" s="31">
        <v>0</v>
      </c>
      <c r="HW281" s="31">
        <v>0</v>
      </c>
      <c r="HX281" s="31">
        <v>0</v>
      </c>
      <c r="HY281" s="31">
        <v>0</v>
      </c>
      <c r="HZ281" s="31">
        <v>0</v>
      </c>
      <c r="IA281" s="31">
        <v>0</v>
      </c>
      <c r="IB281" s="31">
        <v>0</v>
      </c>
      <c r="IC281" s="31">
        <v>0</v>
      </c>
      <c r="ID281" s="31">
        <v>0</v>
      </c>
      <c r="IE281" s="31">
        <v>0</v>
      </c>
      <c r="IF281" s="31">
        <v>0</v>
      </c>
      <c r="IG281" s="31">
        <v>0</v>
      </c>
      <c r="IH281" s="31">
        <v>0</v>
      </c>
      <c r="II281" s="31">
        <v>0</v>
      </c>
      <c r="IJ281" s="31">
        <v>0</v>
      </c>
      <c r="IK281" s="31">
        <v>0</v>
      </c>
      <c r="IL281" s="31">
        <v>0</v>
      </c>
      <c r="IM281" s="31">
        <v>0</v>
      </c>
      <c r="IN281" s="31">
        <v>0</v>
      </c>
      <c r="IO281" s="31">
        <v>0</v>
      </c>
      <c r="IP281" s="31">
        <v>0</v>
      </c>
      <c r="IQ281" s="31">
        <v>0</v>
      </c>
      <c r="IR281" s="31">
        <v>0</v>
      </c>
      <c r="IS281" s="31">
        <v>0</v>
      </c>
      <c r="IT281" s="31">
        <v>0</v>
      </c>
      <c r="IU281" s="31">
        <v>0</v>
      </c>
      <c r="IV281" s="31">
        <v>0</v>
      </c>
      <c r="IW281" s="31">
        <v>0</v>
      </c>
      <c r="IX281" s="31">
        <v>0</v>
      </c>
      <c r="IY281" s="31">
        <v>0</v>
      </c>
      <c r="IZ281" s="3"/>
      <c r="JA281" s="3"/>
    </row>
    <row r="282" spans="1:261" x14ac:dyDescent="0.25">
      <c r="A282" s="3"/>
      <c r="B282" s="3"/>
      <c r="C282" s="3"/>
      <c r="D282" s="205" t="s">
        <v>410</v>
      </c>
      <c r="E282" s="205" t="s">
        <v>429</v>
      </c>
      <c r="F282" s="10" t="s">
        <v>310</v>
      </c>
      <c r="G282" s="3"/>
      <c r="H282" s="3"/>
      <c r="I282" s="3"/>
      <c r="J282" s="5" t="s">
        <v>30</v>
      </c>
      <c r="K282" s="3"/>
      <c r="L282" s="20" t="s">
        <v>29</v>
      </c>
      <c r="M282" s="20"/>
      <c r="N282" s="20"/>
      <c r="O282" s="20"/>
      <c r="P282" s="20"/>
      <c r="Q282" s="46">
        <v>0</v>
      </c>
      <c r="R282" s="20"/>
      <c r="S282" s="46"/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31">
        <v>0</v>
      </c>
      <c r="DS282" s="31">
        <v>0</v>
      </c>
      <c r="DT282" s="31">
        <v>0</v>
      </c>
      <c r="DU282" s="31">
        <v>0</v>
      </c>
      <c r="DV282" s="31">
        <v>0</v>
      </c>
      <c r="DW282" s="31">
        <v>0</v>
      </c>
      <c r="DX282" s="31">
        <v>0</v>
      </c>
      <c r="DY282" s="31">
        <v>0</v>
      </c>
      <c r="DZ282" s="31">
        <v>0</v>
      </c>
      <c r="EA282" s="31">
        <v>0</v>
      </c>
      <c r="EB282" s="31">
        <v>0</v>
      </c>
      <c r="EC282" s="31">
        <v>0</v>
      </c>
      <c r="ED282" s="31">
        <v>0</v>
      </c>
      <c r="EE282" s="31">
        <v>0</v>
      </c>
      <c r="EF282" s="31">
        <v>0</v>
      </c>
      <c r="EG282" s="31">
        <v>0</v>
      </c>
      <c r="EH282" s="31">
        <v>0</v>
      </c>
      <c r="EI282" s="31">
        <v>0</v>
      </c>
      <c r="EJ282" s="31">
        <v>0</v>
      </c>
      <c r="EK282" s="31">
        <v>0</v>
      </c>
      <c r="EL282" s="31">
        <v>0</v>
      </c>
      <c r="EM282" s="31">
        <v>0</v>
      </c>
      <c r="EN282" s="31">
        <v>0</v>
      </c>
      <c r="EO282" s="31">
        <v>0</v>
      </c>
      <c r="EP282" s="31">
        <v>0</v>
      </c>
      <c r="EQ282" s="31">
        <v>0</v>
      </c>
      <c r="ER282" s="31">
        <v>0</v>
      </c>
      <c r="ES282" s="31">
        <v>0</v>
      </c>
      <c r="ET282" s="31">
        <v>0</v>
      </c>
      <c r="EU282" s="31">
        <v>0</v>
      </c>
      <c r="EV282" s="31">
        <v>0</v>
      </c>
      <c r="EW282" s="31">
        <v>0</v>
      </c>
      <c r="EX282" s="31">
        <v>0</v>
      </c>
      <c r="EY282" s="31">
        <v>0</v>
      </c>
      <c r="EZ282" s="31">
        <v>0</v>
      </c>
      <c r="FA282" s="31">
        <v>0</v>
      </c>
      <c r="FB282" s="31">
        <v>0</v>
      </c>
      <c r="FC282" s="31">
        <v>0</v>
      </c>
      <c r="FD282" s="31">
        <v>0</v>
      </c>
      <c r="FE282" s="31">
        <v>0</v>
      </c>
      <c r="FF282" s="31">
        <v>0</v>
      </c>
      <c r="FG282" s="31">
        <v>0</v>
      </c>
      <c r="FH282" s="31">
        <v>0</v>
      </c>
      <c r="FI282" s="31">
        <v>0</v>
      </c>
      <c r="FJ282" s="31">
        <v>0</v>
      </c>
      <c r="FK282" s="31">
        <v>0</v>
      </c>
      <c r="FL282" s="31">
        <v>0</v>
      </c>
      <c r="FM282" s="31">
        <v>0</v>
      </c>
      <c r="FN282" s="31">
        <v>0</v>
      </c>
      <c r="FO282" s="31">
        <v>0</v>
      </c>
      <c r="FP282" s="31">
        <v>0</v>
      </c>
      <c r="FQ282" s="31">
        <v>0</v>
      </c>
      <c r="FR282" s="31">
        <v>0</v>
      </c>
      <c r="FS282" s="31">
        <v>0</v>
      </c>
      <c r="FT282" s="31">
        <v>0</v>
      </c>
      <c r="FU282" s="31">
        <v>0</v>
      </c>
      <c r="FV282" s="31">
        <v>0</v>
      </c>
      <c r="FW282" s="31">
        <v>0</v>
      </c>
      <c r="FX282" s="31">
        <v>0</v>
      </c>
      <c r="FY282" s="31">
        <v>0</v>
      </c>
      <c r="FZ282" s="31">
        <v>0</v>
      </c>
      <c r="GA282" s="31">
        <v>0</v>
      </c>
      <c r="GB282" s="31">
        <v>0</v>
      </c>
      <c r="GC282" s="31">
        <v>0</v>
      </c>
      <c r="GD282" s="31">
        <v>0</v>
      </c>
      <c r="GE282" s="31">
        <v>0</v>
      </c>
      <c r="GF282" s="31">
        <v>0</v>
      </c>
      <c r="GG282" s="31">
        <v>0</v>
      </c>
      <c r="GH282" s="31">
        <v>0</v>
      </c>
      <c r="GI282" s="31">
        <v>0</v>
      </c>
      <c r="GJ282" s="31">
        <v>0</v>
      </c>
      <c r="GK282" s="31">
        <v>0</v>
      </c>
      <c r="GL282" s="31">
        <v>0</v>
      </c>
      <c r="GM282" s="31">
        <v>0</v>
      </c>
      <c r="GN282" s="31">
        <v>0</v>
      </c>
      <c r="GO282" s="31">
        <v>0</v>
      </c>
      <c r="GP282" s="31">
        <v>0</v>
      </c>
      <c r="GQ282" s="31">
        <v>0</v>
      </c>
      <c r="GR282" s="31">
        <v>0</v>
      </c>
      <c r="GS282" s="31">
        <v>0</v>
      </c>
      <c r="GT282" s="31">
        <v>0</v>
      </c>
      <c r="GU282" s="31">
        <v>0</v>
      </c>
      <c r="GV282" s="31">
        <v>0</v>
      </c>
      <c r="GW282" s="31">
        <v>0</v>
      </c>
      <c r="GX282" s="31">
        <v>0</v>
      </c>
      <c r="GY282" s="31">
        <v>0</v>
      </c>
      <c r="GZ282" s="31">
        <v>0</v>
      </c>
      <c r="HA282" s="31">
        <v>0</v>
      </c>
      <c r="HB282" s="31">
        <v>0</v>
      </c>
      <c r="HC282" s="31">
        <v>0</v>
      </c>
      <c r="HD282" s="31">
        <v>0</v>
      </c>
      <c r="HE282" s="31">
        <v>0</v>
      </c>
      <c r="HF282" s="31">
        <v>0</v>
      </c>
      <c r="HG282" s="31">
        <v>0</v>
      </c>
      <c r="HH282" s="31">
        <v>0</v>
      </c>
      <c r="HI282" s="31">
        <v>0</v>
      </c>
      <c r="HJ282" s="31">
        <v>0</v>
      </c>
      <c r="HK282" s="31">
        <v>0</v>
      </c>
      <c r="HL282" s="31">
        <v>0</v>
      </c>
      <c r="HM282" s="31">
        <v>0</v>
      </c>
      <c r="HN282" s="31">
        <v>0</v>
      </c>
      <c r="HO282" s="31">
        <v>0</v>
      </c>
      <c r="HP282" s="31">
        <v>0</v>
      </c>
      <c r="HQ282" s="31">
        <v>0</v>
      </c>
      <c r="HR282" s="31">
        <v>0</v>
      </c>
      <c r="HS282" s="31">
        <v>0</v>
      </c>
      <c r="HT282" s="31">
        <v>0</v>
      </c>
      <c r="HU282" s="31">
        <v>0</v>
      </c>
      <c r="HV282" s="31">
        <v>0</v>
      </c>
      <c r="HW282" s="31">
        <v>0</v>
      </c>
      <c r="HX282" s="31">
        <v>0</v>
      </c>
      <c r="HY282" s="31">
        <v>0</v>
      </c>
      <c r="HZ282" s="31">
        <v>0</v>
      </c>
      <c r="IA282" s="31">
        <v>0</v>
      </c>
      <c r="IB282" s="31">
        <v>0</v>
      </c>
      <c r="IC282" s="31">
        <v>0</v>
      </c>
      <c r="ID282" s="31">
        <v>0</v>
      </c>
      <c r="IE282" s="31">
        <v>0</v>
      </c>
      <c r="IF282" s="31">
        <v>0</v>
      </c>
      <c r="IG282" s="31">
        <v>0</v>
      </c>
      <c r="IH282" s="31">
        <v>0</v>
      </c>
      <c r="II282" s="31">
        <v>0</v>
      </c>
      <c r="IJ282" s="31">
        <v>0</v>
      </c>
      <c r="IK282" s="31">
        <v>0</v>
      </c>
      <c r="IL282" s="31">
        <v>0</v>
      </c>
      <c r="IM282" s="31">
        <v>0</v>
      </c>
      <c r="IN282" s="31">
        <v>0</v>
      </c>
      <c r="IO282" s="31">
        <v>0</v>
      </c>
      <c r="IP282" s="31">
        <v>0</v>
      </c>
      <c r="IQ282" s="31">
        <v>0</v>
      </c>
      <c r="IR282" s="31">
        <v>0</v>
      </c>
      <c r="IS282" s="31">
        <v>0</v>
      </c>
      <c r="IT282" s="31">
        <v>0</v>
      </c>
      <c r="IU282" s="31">
        <v>0</v>
      </c>
      <c r="IV282" s="31">
        <v>0</v>
      </c>
      <c r="IW282" s="31">
        <v>0</v>
      </c>
      <c r="IX282" s="31">
        <v>0</v>
      </c>
      <c r="IY282" s="31">
        <v>0</v>
      </c>
      <c r="IZ282" s="3"/>
      <c r="JA282" s="3"/>
    </row>
    <row r="283" spans="1:261" x14ac:dyDescent="0.25">
      <c r="A283" s="3"/>
      <c r="B283" s="3"/>
      <c r="C283" s="3"/>
      <c r="D283" s="205" t="s">
        <v>410</v>
      </c>
      <c r="E283" s="205" t="s">
        <v>429</v>
      </c>
      <c r="F283" s="10" t="s">
        <v>311</v>
      </c>
      <c r="G283" s="3"/>
      <c r="H283" s="3"/>
      <c r="I283" s="3"/>
      <c r="J283" s="5" t="s">
        <v>4</v>
      </c>
      <c r="K283" s="3"/>
      <c r="L283" s="3"/>
      <c r="M283" s="3"/>
      <c r="N283" s="3"/>
      <c r="O283" s="3"/>
      <c r="P283" s="3"/>
      <c r="Q283" s="12">
        <v>0</v>
      </c>
      <c r="R283" s="3"/>
      <c r="S283" s="3"/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0</v>
      </c>
      <c r="BS283" s="31">
        <v>0</v>
      </c>
      <c r="BT283" s="31">
        <v>0</v>
      </c>
      <c r="BU283" s="31">
        <v>0</v>
      </c>
      <c r="BV283" s="31">
        <v>0</v>
      </c>
      <c r="BW283" s="31">
        <v>0</v>
      </c>
      <c r="BX283" s="31">
        <v>0</v>
      </c>
      <c r="BY283" s="31">
        <v>0</v>
      </c>
      <c r="BZ283" s="31">
        <v>0</v>
      </c>
      <c r="CA283" s="31">
        <v>0</v>
      </c>
      <c r="CB283" s="31">
        <v>0</v>
      </c>
      <c r="CC283" s="31">
        <v>0</v>
      </c>
      <c r="CD283" s="31">
        <v>0</v>
      </c>
      <c r="CE283" s="31">
        <v>0</v>
      </c>
      <c r="CF283" s="31">
        <v>0</v>
      </c>
      <c r="CG283" s="31">
        <v>0</v>
      </c>
      <c r="CH283" s="31">
        <v>0</v>
      </c>
      <c r="CI283" s="31">
        <v>0</v>
      </c>
      <c r="CJ283" s="31">
        <v>0</v>
      </c>
      <c r="CK283" s="31">
        <v>0</v>
      </c>
      <c r="CL283" s="31">
        <v>0</v>
      </c>
      <c r="CM283" s="31">
        <v>0</v>
      </c>
      <c r="CN283" s="31">
        <v>0</v>
      </c>
      <c r="CO283" s="31">
        <v>0</v>
      </c>
      <c r="CP283" s="31">
        <v>0</v>
      </c>
      <c r="CQ283" s="31">
        <v>0</v>
      </c>
      <c r="CR283" s="31">
        <v>0</v>
      </c>
      <c r="CS283" s="31">
        <v>0</v>
      </c>
      <c r="CT283" s="31">
        <v>0</v>
      </c>
      <c r="CU283" s="31">
        <v>0</v>
      </c>
      <c r="CV283" s="31">
        <v>0</v>
      </c>
      <c r="CW283" s="31">
        <v>0</v>
      </c>
      <c r="CX283" s="31">
        <v>0</v>
      </c>
      <c r="CY283" s="31">
        <v>0</v>
      </c>
      <c r="CZ283" s="31">
        <v>0</v>
      </c>
      <c r="DA283" s="31">
        <v>0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0</v>
      </c>
      <c r="DJ283" s="31">
        <v>0</v>
      </c>
      <c r="DK283" s="31">
        <v>0</v>
      </c>
      <c r="DL283" s="31">
        <v>0</v>
      </c>
      <c r="DM283" s="31">
        <v>0</v>
      </c>
      <c r="DN283" s="31">
        <v>0</v>
      </c>
      <c r="DO283" s="31">
        <v>0</v>
      </c>
      <c r="DP283" s="31">
        <v>0</v>
      </c>
      <c r="DQ283" s="31">
        <v>0</v>
      </c>
      <c r="DR283" s="31">
        <v>0</v>
      </c>
      <c r="DS283" s="31">
        <v>0</v>
      </c>
      <c r="DT283" s="31">
        <v>0</v>
      </c>
      <c r="DU283" s="31">
        <v>0</v>
      </c>
      <c r="DV283" s="31">
        <v>0</v>
      </c>
      <c r="DW283" s="31">
        <v>0</v>
      </c>
      <c r="DX283" s="31">
        <v>0</v>
      </c>
      <c r="DY283" s="31">
        <v>0</v>
      </c>
      <c r="DZ283" s="31">
        <v>0</v>
      </c>
      <c r="EA283" s="31">
        <v>0</v>
      </c>
      <c r="EB283" s="31">
        <v>0</v>
      </c>
      <c r="EC283" s="31">
        <v>0</v>
      </c>
      <c r="ED283" s="31">
        <v>0</v>
      </c>
      <c r="EE283" s="31">
        <v>0</v>
      </c>
      <c r="EF283" s="31">
        <v>0</v>
      </c>
      <c r="EG283" s="31">
        <v>0</v>
      </c>
      <c r="EH283" s="31">
        <v>0</v>
      </c>
      <c r="EI283" s="31">
        <v>0</v>
      </c>
      <c r="EJ283" s="31">
        <v>0</v>
      </c>
      <c r="EK283" s="31">
        <v>0</v>
      </c>
      <c r="EL283" s="31">
        <v>0</v>
      </c>
      <c r="EM283" s="31">
        <v>0</v>
      </c>
      <c r="EN283" s="31">
        <v>0</v>
      </c>
      <c r="EO283" s="31">
        <v>0</v>
      </c>
      <c r="EP283" s="31">
        <v>0</v>
      </c>
      <c r="EQ283" s="31">
        <v>0</v>
      </c>
      <c r="ER283" s="31">
        <v>0</v>
      </c>
      <c r="ES283" s="31">
        <v>0</v>
      </c>
      <c r="ET283" s="31">
        <v>0</v>
      </c>
      <c r="EU283" s="31">
        <v>0</v>
      </c>
      <c r="EV283" s="31">
        <v>0</v>
      </c>
      <c r="EW283" s="31">
        <v>0</v>
      </c>
      <c r="EX283" s="31">
        <v>0</v>
      </c>
      <c r="EY283" s="31">
        <v>0</v>
      </c>
      <c r="EZ283" s="31">
        <v>0</v>
      </c>
      <c r="FA283" s="31">
        <v>0</v>
      </c>
      <c r="FB283" s="31">
        <v>0</v>
      </c>
      <c r="FC283" s="31">
        <v>0</v>
      </c>
      <c r="FD283" s="31">
        <v>0</v>
      </c>
      <c r="FE283" s="31">
        <v>0</v>
      </c>
      <c r="FF283" s="31">
        <v>0</v>
      </c>
      <c r="FG283" s="31">
        <v>0</v>
      </c>
      <c r="FH283" s="31">
        <v>0</v>
      </c>
      <c r="FI283" s="31">
        <v>0</v>
      </c>
      <c r="FJ283" s="31">
        <v>0</v>
      </c>
      <c r="FK283" s="31">
        <v>0</v>
      </c>
      <c r="FL283" s="31">
        <v>0</v>
      </c>
      <c r="FM283" s="31">
        <v>0</v>
      </c>
      <c r="FN283" s="31">
        <v>0</v>
      </c>
      <c r="FO283" s="31">
        <v>0</v>
      </c>
      <c r="FP283" s="31">
        <v>0</v>
      </c>
      <c r="FQ283" s="31">
        <v>0</v>
      </c>
      <c r="FR283" s="31">
        <v>0</v>
      </c>
      <c r="FS283" s="31">
        <v>0</v>
      </c>
      <c r="FT283" s="31">
        <v>0</v>
      </c>
      <c r="FU283" s="31">
        <v>0</v>
      </c>
      <c r="FV283" s="31">
        <v>0</v>
      </c>
      <c r="FW283" s="31">
        <v>0</v>
      </c>
      <c r="FX283" s="31">
        <v>0</v>
      </c>
      <c r="FY283" s="31">
        <v>0</v>
      </c>
      <c r="FZ283" s="31">
        <v>0</v>
      </c>
      <c r="GA283" s="31">
        <v>0</v>
      </c>
      <c r="GB283" s="31">
        <v>0</v>
      </c>
      <c r="GC283" s="31">
        <v>0</v>
      </c>
      <c r="GD283" s="31">
        <v>0</v>
      </c>
      <c r="GE283" s="31">
        <v>0</v>
      </c>
      <c r="GF283" s="31">
        <v>0</v>
      </c>
      <c r="GG283" s="31">
        <v>0</v>
      </c>
      <c r="GH283" s="31">
        <v>0</v>
      </c>
      <c r="GI283" s="31">
        <v>0</v>
      </c>
      <c r="GJ283" s="31">
        <v>0</v>
      </c>
      <c r="GK283" s="31">
        <v>0</v>
      </c>
      <c r="GL283" s="31">
        <v>0</v>
      </c>
      <c r="GM283" s="31">
        <v>0</v>
      </c>
      <c r="GN283" s="31">
        <v>0</v>
      </c>
      <c r="GO283" s="31">
        <v>0</v>
      </c>
      <c r="GP283" s="31">
        <v>0</v>
      </c>
      <c r="GQ283" s="31">
        <v>0</v>
      </c>
      <c r="GR283" s="31">
        <v>0</v>
      </c>
      <c r="GS283" s="31">
        <v>0</v>
      </c>
      <c r="GT283" s="31">
        <v>0</v>
      </c>
      <c r="GU283" s="31">
        <v>0</v>
      </c>
      <c r="GV283" s="31">
        <v>0</v>
      </c>
      <c r="GW283" s="31">
        <v>0</v>
      </c>
      <c r="GX283" s="31">
        <v>0</v>
      </c>
      <c r="GY283" s="31">
        <v>0</v>
      </c>
      <c r="GZ283" s="31">
        <v>0</v>
      </c>
      <c r="HA283" s="31">
        <v>0</v>
      </c>
      <c r="HB283" s="31">
        <v>0</v>
      </c>
      <c r="HC283" s="31">
        <v>0</v>
      </c>
      <c r="HD283" s="31">
        <v>0</v>
      </c>
      <c r="HE283" s="31">
        <v>0</v>
      </c>
      <c r="HF283" s="31">
        <v>0</v>
      </c>
      <c r="HG283" s="31">
        <v>0</v>
      </c>
      <c r="HH283" s="31">
        <v>0</v>
      </c>
      <c r="HI283" s="31">
        <v>0</v>
      </c>
      <c r="HJ283" s="31">
        <v>0</v>
      </c>
      <c r="HK283" s="31">
        <v>0</v>
      </c>
      <c r="HL283" s="31">
        <v>0</v>
      </c>
      <c r="HM283" s="31">
        <v>0</v>
      </c>
      <c r="HN283" s="31">
        <v>0</v>
      </c>
      <c r="HO283" s="31">
        <v>0</v>
      </c>
      <c r="HP283" s="31">
        <v>0</v>
      </c>
      <c r="HQ283" s="31">
        <v>0</v>
      </c>
      <c r="HR283" s="31">
        <v>0</v>
      </c>
      <c r="HS283" s="31">
        <v>0</v>
      </c>
      <c r="HT283" s="31">
        <v>0</v>
      </c>
      <c r="HU283" s="31">
        <v>0</v>
      </c>
      <c r="HV283" s="31">
        <v>0</v>
      </c>
      <c r="HW283" s="31">
        <v>0</v>
      </c>
      <c r="HX283" s="31">
        <v>0</v>
      </c>
      <c r="HY283" s="31">
        <v>0</v>
      </c>
      <c r="HZ283" s="31">
        <v>0</v>
      </c>
      <c r="IA283" s="31">
        <v>0</v>
      </c>
      <c r="IB283" s="31">
        <v>0</v>
      </c>
      <c r="IC283" s="31">
        <v>0</v>
      </c>
      <c r="ID283" s="31">
        <v>0</v>
      </c>
      <c r="IE283" s="31">
        <v>0</v>
      </c>
      <c r="IF283" s="31">
        <v>0</v>
      </c>
      <c r="IG283" s="31">
        <v>0</v>
      </c>
      <c r="IH283" s="31">
        <v>0</v>
      </c>
      <c r="II283" s="31">
        <v>0</v>
      </c>
      <c r="IJ283" s="31">
        <v>0</v>
      </c>
      <c r="IK283" s="31">
        <v>0</v>
      </c>
      <c r="IL283" s="31">
        <v>0</v>
      </c>
      <c r="IM283" s="31">
        <v>0</v>
      </c>
      <c r="IN283" s="31">
        <v>0</v>
      </c>
      <c r="IO283" s="31">
        <v>0</v>
      </c>
      <c r="IP283" s="31">
        <v>0</v>
      </c>
      <c r="IQ283" s="31">
        <v>0</v>
      </c>
      <c r="IR283" s="31">
        <v>0</v>
      </c>
      <c r="IS283" s="31">
        <v>0</v>
      </c>
      <c r="IT283" s="31">
        <v>0</v>
      </c>
      <c r="IU283" s="31">
        <v>0</v>
      </c>
      <c r="IV283" s="31">
        <v>0</v>
      </c>
      <c r="IW283" s="31">
        <v>0</v>
      </c>
      <c r="IX283" s="31">
        <v>0</v>
      </c>
      <c r="IY283" s="31">
        <v>0</v>
      </c>
      <c r="IZ283" s="3"/>
      <c r="JA283" s="3"/>
    </row>
    <row r="284" spans="1:261" x14ac:dyDescent="0.25">
      <c r="A284" s="3"/>
      <c r="B284" s="3"/>
      <c r="C284" s="3"/>
      <c r="D284" s="205" t="s">
        <v>410</v>
      </c>
      <c r="E284" s="205" t="s">
        <v>429</v>
      </c>
      <c r="F284" s="10" t="s">
        <v>102</v>
      </c>
      <c r="G284" s="3"/>
      <c r="H284" s="3"/>
      <c r="I284" s="3"/>
      <c r="J284" s="5" t="s">
        <v>4</v>
      </c>
      <c r="K284" s="3"/>
      <c r="L284" s="3"/>
      <c r="M284" s="3"/>
      <c r="N284" s="3"/>
      <c r="O284" s="3"/>
      <c r="P284" s="3"/>
      <c r="Q284" s="12"/>
      <c r="R284" s="3"/>
      <c r="S284" s="50"/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0</v>
      </c>
      <c r="AJ284" s="31">
        <v>0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0</v>
      </c>
      <c r="AQ284" s="31">
        <v>0</v>
      </c>
      <c r="AR284" s="31">
        <v>0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0</v>
      </c>
      <c r="BC284" s="31">
        <v>0</v>
      </c>
      <c r="BD284" s="31">
        <v>0</v>
      </c>
      <c r="BE284" s="31">
        <v>0</v>
      </c>
      <c r="BF284" s="31">
        <v>0</v>
      </c>
      <c r="BG284" s="31">
        <v>0</v>
      </c>
      <c r="BH284" s="31">
        <v>0</v>
      </c>
      <c r="BI284" s="31">
        <v>0</v>
      </c>
      <c r="BJ284" s="31">
        <v>0</v>
      </c>
      <c r="BK284" s="31">
        <v>0</v>
      </c>
      <c r="BL284" s="31">
        <v>0</v>
      </c>
      <c r="BM284" s="31">
        <v>0</v>
      </c>
      <c r="BN284" s="31">
        <v>0</v>
      </c>
      <c r="BO284" s="31">
        <v>0</v>
      </c>
      <c r="BP284" s="31">
        <v>0</v>
      </c>
      <c r="BQ284" s="31">
        <v>0</v>
      </c>
      <c r="BR284" s="31">
        <v>0</v>
      </c>
      <c r="BS284" s="31">
        <v>0</v>
      </c>
      <c r="BT284" s="31">
        <v>0</v>
      </c>
      <c r="BU284" s="31">
        <v>0</v>
      </c>
      <c r="BV284" s="31">
        <v>0</v>
      </c>
      <c r="BW284" s="31">
        <v>0</v>
      </c>
      <c r="BX284" s="31">
        <v>0</v>
      </c>
      <c r="BY284" s="31">
        <v>0</v>
      </c>
      <c r="BZ284" s="31">
        <v>0</v>
      </c>
      <c r="CA284" s="31">
        <v>0</v>
      </c>
      <c r="CB284" s="31">
        <v>0</v>
      </c>
      <c r="CC284" s="31">
        <v>0</v>
      </c>
      <c r="CD284" s="31">
        <v>0</v>
      </c>
      <c r="CE284" s="31">
        <v>0</v>
      </c>
      <c r="CF284" s="31">
        <v>0</v>
      </c>
      <c r="CG284" s="31">
        <v>0</v>
      </c>
      <c r="CH284" s="31">
        <v>0</v>
      </c>
      <c r="CI284" s="31">
        <v>0</v>
      </c>
      <c r="CJ284" s="31">
        <v>0</v>
      </c>
      <c r="CK284" s="31">
        <v>0</v>
      </c>
      <c r="CL284" s="31">
        <v>0</v>
      </c>
      <c r="CM284" s="31">
        <v>0</v>
      </c>
      <c r="CN284" s="31">
        <v>0</v>
      </c>
      <c r="CO284" s="31">
        <v>0</v>
      </c>
      <c r="CP284" s="31">
        <v>0</v>
      </c>
      <c r="CQ284" s="31">
        <v>0</v>
      </c>
      <c r="CR284" s="31">
        <v>0</v>
      </c>
      <c r="CS284" s="31">
        <v>0</v>
      </c>
      <c r="CT284" s="31">
        <v>0</v>
      </c>
      <c r="CU284" s="31">
        <v>0</v>
      </c>
      <c r="CV284" s="31">
        <v>0</v>
      </c>
      <c r="CW284" s="31">
        <v>0</v>
      </c>
      <c r="CX284" s="31">
        <v>0</v>
      </c>
      <c r="CY284" s="31">
        <v>0</v>
      </c>
      <c r="CZ284" s="31">
        <v>0</v>
      </c>
      <c r="DA284" s="31">
        <v>0</v>
      </c>
      <c r="DB284" s="31">
        <v>0</v>
      </c>
      <c r="DC284" s="31">
        <v>0</v>
      </c>
      <c r="DD284" s="31">
        <v>0</v>
      </c>
      <c r="DE284" s="31">
        <v>0</v>
      </c>
      <c r="DF284" s="31">
        <v>0</v>
      </c>
      <c r="DG284" s="31">
        <v>0</v>
      </c>
      <c r="DH284" s="31">
        <v>0</v>
      </c>
      <c r="DI284" s="31">
        <v>0</v>
      </c>
      <c r="DJ284" s="31">
        <v>0</v>
      </c>
      <c r="DK284" s="31">
        <v>0</v>
      </c>
      <c r="DL284" s="31">
        <v>0</v>
      </c>
      <c r="DM284" s="31">
        <v>0</v>
      </c>
      <c r="DN284" s="31">
        <v>0</v>
      </c>
      <c r="DO284" s="31">
        <v>0</v>
      </c>
      <c r="DP284" s="31">
        <v>0</v>
      </c>
      <c r="DQ284" s="31">
        <v>0</v>
      </c>
      <c r="DR284" s="31">
        <v>0</v>
      </c>
      <c r="DS284" s="31">
        <v>0</v>
      </c>
      <c r="DT284" s="31">
        <v>0</v>
      </c>
      <c r="DU284" s="31">
        <v>0</v>
      </c>
      <c r="DV284" s="31">
        <v>0</v>
      </c>
      <c r="DW284" s="31">
        <v>0</v>
      </c>
      <c r="DX284" s="31">
        <v>0</v>
      </c>
      <c r="DY284" s="31">
        <v>0</v>
      </c>
      <c r="DZ284" s="31">
        <v>0</v>
      </c>
      <c r="EA284" s="31">
        <v>0</v>
      </c>
      <c r="EB284" s="31">
        <v>0</v>
      </c>
      <c r="EC284" s="31">
        <v>0</v>
      </c>
      <c r="ED284" s="31">
        <v>0</v>
      </c>
      <c r="EE284" s="31">
        <v>0</v>
      </c>
      <c r="EF284" s="31">
        <v>0</v>
      </c>
      <c r="EG284" s="31">
        <v>0</v>
      </c>
      <c r="EH284" s="31">
        <v>0</v>
      </c>
      <c r="EI284" s="31">
        <v>0</v>
      </c>
      <c r="EJ284" s="31">
        <v>0</v>
      </c>
      <c r="EK284" s="31">
        <v>0</v>
      </c>
      <c r="EL284" s="31">
        <v>0</v>
      </c>
      <c r="EM284" s="31">
        <v>0</v>
      </c>
      <c r="EN284" s="31">
        <v>0</v>
      </c>
      <c r="EO284" s="31">
        <v>0</v>
      </c>
      <c r="EP284" s="31">
        <v>0</v>
      </c>
      <c r="EQ284" s="31">
        <v>0</v>
      </c>
      <c r="ER284" s="31">
        <v>0</v>
      </c>
      <c r="ES284" s="31">
        <v>0</v>
      </c>
      <c r="ET284" s="31">
        <v>0</v>
      </c>
      <c r="EU284" s="31">
        <v>0</v>
      </c>
      <c r="EV284" s="31">
        <v>0</v>
      </c>
      <c r="EW284" s="31">
        <v>0</v>
      </c>
      <c r="EX284" s="31">
        <v>0</v>
      </c>
      <c r="EY284" s="31">
        <v>0</v>
      </c>
      <c r="EZ284" s="31">
        <v>0</v>
      </c>
      <c r="FA284" s="31">
        <v>0</v>
      </c>
      <c r="FB284" s="31">
        <v>0</v>
      </c>
      <c r="FC284" s="31">
        <v>0</v>
      </c>
      <c r="FD284" s="31">
        <v>0</v>
      </c>
      <c r="FE284" s="31">
        <v>0</v>
      </c>
      <c r="FF284" s="31">
        <v>0</v>
      </c>
      <c r="FG284" s="31">
        <v>0</v>
      </c>
      <c r="FH284" s="31">
        <v>0</v>
      </c>
      <c r="FI284" s="31">
        <v>0</v>
      </c>
      <c r="FJ284" s="31">
        <v>0</v>
      </c>
      <c r="FK284" s="31">
        <v>0</v>
      </c>
      <c r="FL284" s="31">
        <v>0</v>
      </c>
      <c r="FM284" s="31">
        <v>0</v>
      </c>
      <c r="FN284" s="31">
        <v>0</v>
      </c>
      <c r="FO284" s="31">
        <v>0</v>
      </c>
      <c r="FP284" s="31">
        <v>0</v>
      </c>
      <c r="FQ284" s="31">
        <v>0</v>
      </c>
      <c r="FR284" s="31">
        <v>0</v>
      </c>
      <c r="FS284" s="31">
        <v>0</v>
      </c>
      <c r="FT284" s="31">
        <v>0</v>
      </c>
      <c r="FU284" s="31">
        <v>0</v>
      </c>
      <c r="FV284" s="31">
        <v>0</v>
      </c>
      <c r="FW284" s="31">
        <v>0</v>
      </c>
      <c r="FX284" s="31">
        <v>0</v>
      </c>
      <c r="FY284" s="31">
        <v>0</v>
      </c>
      <c r="FZ284" s="31">
        <v>0</v>
      </c>
      <c r="GA284" s="31">
        <v>0</v>
      </c>
      <c r="GB284" s="31">
        <v>0</v>
      </c>
      <c r="GC284" s="31">
        <v>0</v>
      </c>
      <c r="GD284" s="31">
        <v>0</v>
      </c>
      <c r="GE284" s="31">
        <v>0</v>
      </c>
      <c r="GF284" s="31">
        <v>0</v>
      </c>
      <c r="GG284" s="31">
        <v>0</v>
      </c>
      <c r="GH284" s="31">
        <v>0</v>
      </c>
      <c r="GI284" s="31">
        <v>0</v>
      </c>
      <c r="GJ284" s="31">
        <v>0</v>
      </c>
      <c r="GK284" s="31">
        <v>0</v>
      </c>
      <c r="GL284" s="31">
        <v>0</v>
      </c>
      <c r="GM284" s="31">
        <v>0</v>
      </c>
      <c r="GN284" s="31">
        <v>0</v>
      </c>
      <c r="GO284" s="31">
        <v>0</v>
      </c>
      <c r="GP284" s="31">
        <v>0</v>
      </c>
      <c r="GQ284" s="31">
        <v>0</v>
      </c>
      <c r="GR284" s="31">
        <v>0</v>
      </c>
      <c r="GS284" s="31">
        <v>0</v>
      </c>
      <c r="GT284" s="31">
        <v>0</v>
      </c>
      <c r="GU284" s="31">
        <v>0</v>
      </c>
      <c r="GV284" s="31">
        <v>0</v>
      </c>
      <c r="GW284" s="31">
        <v>0</v>
      </c>
      <c r="GX284" s="31">
        <v>0</v>
      </c>
      <c r="GY284" s="31">
        <v>0</v>
      </c>
      <c r="GZ284" s="31">
        <v>0</v>
      </c>
      <c r="HA284" s="31">
        <v>0</v>
      </c>
      <c r="HB284" s="31">
        <v>0</v>
      </c>
      <c r="HC284" s="31">
        <v>0</v>
      </c>
      <c r="HD284" s="31">
        <v>0</v>
      </c>
      <c r="HE284" s="31">
        <v>0</v>
      </c>
      <c r="HF284" s="31">
        <v>0</v>
      </c>
      <c r="HG284" s="31">
        <v>0</v>
      </c>
      <c r="HH284" s="31">
        <v>0</v>
      </c>
      <c r="HI284" s="31">
        <v>0</v>
      </c>
      <c r="HJ284" s="31">
        <v>0</v>
      </c>
      <c r="HK284" s="31">
        <v>0</v>
      </c>
      <c r="HL284" s="31">
        <v>0</v>
      </c>
      <c r="HM284" s="31">
        <v>0</v>
      </c>
      <c r="HN284" s="31">
        <v>0</v>
      </c>
      <c r="HO284" s="31">
        <v>0</v>
      </c>
      <c r="HP284" s="31">
        <v>0</v>
      </c>
      <c r="HQ284" s="31">
        <v>0</v>
      </c>
      <c r="HR284" s="31">
        <v>0</v>
      </c>
      <c r="HS284" s="31">
        <v>0</v>
      </c>
      <c r="HT284" s="31">
        <v>0</v>
      </c>
      <c r="HU284" s="31">
        <v>0</v>
      </c>
      <c r="HV284" s="31">
        <v>0</v>
      </c>
      <c r="HW284" s="31">
        <v>0</v>
      </c>
      <c r="HX284" s="31">
        <v>0</v>
      </c>
      <c r="HY284" s="31">
        <v>0</v>
      </c>
      <c r="HZ284" s="31">
        <v>0</v>
      </c>
      <c r="IA284" s="31">
        <v>0</v>
      </c>
      <c r="IB284" s="31">
        <v>0</v>
      </c>
      <c r="IC284" s="31">
        <v>0</v>
      </c>
      <c r="ID284" s="31">
        <v>0</v>
      </c>
      <c r="IE284" s="31">
        <v>0</v>
      </c>
      <c r="IF284" s="31">
        <v>0</v>
      </c>
      <c r="IG284" s="31">
        <v>0</v>
      </c>
      <c r="IH284" s="31">
        <v>0</v>
      </c>
      <c r="II284" s="31">
        <v>0</v>
      </c>
      <c r="IJ284" s="31">
        <v>0</v>
      </c>
      <c r="IK284" s="31">
        <v>0</v>
      </c>
      <c r="IL284" s="31">
        <v>0</v>
      </c>
      <c r="IM284" s="31">
        <v>0</v>
      </c>
      <c r="IN284" s="31">
        <v>0</v>
      </c>
      <c r="IO284" s="31">
        <v>0</v>
      </c>
      <c r="IP284" s="31">
        <v>0</v>
      </c>
      <c r="IQ284" s="31">
        <v>0</v>
      </c>
      <c r="IR284" s="31">
        <v>0</v>
      </c>
      <c r="IS284" s="31">
        <v>0</v>
      </c>
      <c r="IT284" s="31">
        <v>0</v>
      </c>
      <c r="IU284" s="31">
        <v>0</v>
      </c>
      <c r="IV284" s="31">
        <v>0</v>
      </c>
      <c r="IW284" s="31">
        <v>0</v>
      </c>
      <c r="IX284" s="31">
        <v>0</v>
      </c>
      <c r="IY284" s="31">
        <v>0</v>
      </c>
      <c r="IZ284" s="3"/>
      <c r="JA284" s="3"/>
    </row>
    <row r="285" spans="1:261" x14ac:dyDescent="0.25">
      <c r="A285" s="3"/>
      <c r="B285" s="3"/>
      <c r="C285" s="3"/>
      <c r="D285" s="205" t="s">
        <v>410</v>
      </c>
      <c r="E285" s="205" t="s">
        <v>429</v>
      </c>
      <c r="F285" s="10" t="s">
        <v>103</v>
      </c>
      <c r="G285" s="3"/>
      <c r="H285" s="3"/>
      <c r="I285" s="3"/>
      <c r="J285" s="5" t="s">
        <v>4</v>
      </c>
      <c r="K285" s="3"/>
      <c r="L285" s="20" t="s">
        <v>29</v>
      </c>
      <c r="M285" s="20"/>
      <c r="N285" s="20"/>
      <c r="O285" s="20"/>
      <c r="P285" s="20"/>
      <c r="Q285" s="46">
        <v>0</v>
      </c>
      <c r="R285" s="3"/>
      <c r="S285" s="50"/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0</v>
      </c>
      <c r="CA285" s="31">
        <v>0</v>
      </c>
      <c r="CB285" s="31">
        <v>0</v>
      </c>
      <c r="CC285" s="31">
        <v>0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0</v>
      </c>
      <c r="CR285" s="31">
        <v>0</v>
      </c>
      <c r="CS285" s="31">
        <v>0</v>
      </c>
      <c r="CT285" s="31">
        <v>0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31">
        <v>0</v>
      </c>
      <c r="DS285" s="31">
        <v>0</v>
      </c>
      <c r="DT285" s="31">
        <v>0</v>
      </c>
      <c r="DU285" s="31">
        <v>0</v>
      </c>
      <c r="DV285" s="31">
        <v>0</v>
      </c>
      <c r="DW285" s="31">
        <v>0</v>
      </c>
      <c r="DX285" s="31">
        <v>0</v>
      </c>
      <c r="DY285" s="31">
        <v>0</v>
      </c>
      <c r="DZ285" s="31">
        <v>0</v>
      </c>
      <c r="EA285" s="31">
        <v>0</v>
      </c>
      <c r="EB285" s="31">
        <v>0</v>
      </c>
      <c r="EC285" s="31">
        <v>0</v>
      </c>
      <c r="ED285" s="31">
        <v>0</v>
      </c>
      <c r="EE285" s="31">
        <v>0</v>
      </c>
      <c r="EF285" s="31">
        <v>0</v>
      </c>
      <c r="EG285" s="31">
        <v>0</v>
      </c>
      <c r="EH285" s="31">
        <v>0</v>
      </c>
      <c r="EI285" s="31">
        <v>0</v>
      </c>
      <c r="EJ285" s="31">
        <v>0</v>
      </c>
      <c r="EK285" s="31">
        <v>0</v>
      </c>
      <c r="EL285" s="31">
        <v>0</v>
      </c>
      <c r="EM285" s="31">
        <v>0</v>
      </c>
      <c r="EN285" s="31">
        <v>0</v>
      </c>
      <c r="EO285" s="31">
        <v>0</v>
      </c>
      <c r="EP285" s="31">
        <v>0</v>
      </c>
      <c r="EQ285" s="31">
        <v>0</v>
      </c>
      <c r="ER285" s="31">
        <v>0</v>
      </c>
      <c r="ES285" s="31">
        <v>0</v>
      </c>
      <c r="ET285" s="31">
        <v>0</v>
      </c>
      <c r="EU285" s="31">
        <v>0</v>
      </c>
      <c r="EV285" s="31">
        <v>0</v>
      </c>
      <c r="EW285" s="31">
        <v>0</v>
      </c>
      <c r="EX285" s="31">
        <v>0</v>
      </c>
      <c r="EY285" s="31">
        <v>0</v>
      </c>
      <c r="EZ285" s="31">
        <v>0</v>
      </c>
      <c r="FA285" s="31">
        <v>0</v>
      </c>
      <c r="FB285" s="31">
        <v>0</v>
      </c>
      <c r="FC285" s="31">
        <v>0</v>
      </c>
      <c r="FD285" s="31">
        <v>0</v>
      </c>
      <c r="FE285" s="31">
        <v>0</v>
      </c>
      <c r="FF285" s="31">
        <v>0</v>
      </c>
      <c r="FG285" s="31">
        <v>0</v>
      </c>
      <c r="FH285" s="31">
        <v>0</v>
      </c>
      <c r="FI285" s="31">
        <v>0</v>
      </c>
      <c r="FJ285" s="31">
        <v>0</v>
      </c>
      <c r="FK285" s="31">
        <v>0</v>
      </c>
      <c r="FL285" s="31">
        <v>0</v>
      </c>
      <c r="FM285" s="31">
        <v>0</v>
      </c>
      <c r="FN285" s="31">
        <v>0</v>
      </c>
      <c r="FO285" s="31">
        <v>0</v>
      </c>
      <c r="FP285" s="31">
        <v>0</v>
      </c>
      <c r="FQ285" s="31">
        <v>0</v>
      </c>
      <c r="FR285" s="31">
        <v>0</v>
      </c>
      <c r="FS285" s="31">
        <v>0</v>
      </c>
      <c r="FT285" s="31">
        <v>0</v>
      </c>
      <c r="FU285" s="31">
        <v>0</v>
      </c>
      <c r="FV285" s="31">
        <v>0</v>
      </c>
      <c r="FW285" s="31">
        <v>0</v>
      </c>
      <c r="FX285" s="31">
        <v>0</v>
      </c>
      <c r="FY285" s="31">
        <v>0</v>
      </c>
      <c r="FZ285" s="31">
        <v>0</v>
      </c>
      <c r="GA285" s="31">
        <v>0</v>
      </c>
      <c r="GB285" s="31">
        <v>0</v>
      </c>
      <c r="GC285" s="31">
        <v>0</v>
      </c>
      <c r="GD285" s="31">
        <v>0</v>
      </c>
      <c r="GE285" s="31">
        <v>0</v>
      </c>
      <c r="GF285" s="31">
        <v>0</v>
      </c>
      <c r="GG285" s="31">
        <v>0</v>
      </c>
      <c r="GH285" s="31">
        <v>0</v>
      </c>
      <c r="GI285" s="31">
        <v>0</v>
      </c>
      <c r="GJ285" s="31">
        <v>0</v>
      </c>
      <c r="GK285" s="31">
        <v>0</v>
      </c>
      <c r="GL285" s="31">
        <v>0</v>
      </c>
      <c r="GM285" s="31">
        <v>0</v>
      </c>
      <c r="GN285" s="31">
        <v>0</v>
      </c>
      <c r="GO285" s="31">
        <v>0</v>
      </c>
      <c r="GP285" s="31">
        <v>0</v>
      </c>
      <c r="GQ285" s="31">
        <v>0</v>
      </c>
      <c r="GR285" s="31">
        <v>0</v>
      </c>
      <c r="GS285" s="31">
        <v>0</v>
      </c>
      <c r="GT285" s="31">
        <v>0</v>
      </c>
      <c r="GU285" s="31">
        <v>0</v>
      </c>
      <c r="GV285" s="31">
        <v>0</v>
      </c>
      <c r="GW285" s="31">
        <v>0</v>
      </c>
      <c r="GX285" s="31">
        <v>0</v>
      </c>
      <c r="GY285" s="31">
        <v>0</v>
      </c>
      <c r="GZ285" s="31">
        <v>0</v>
      </c>
      <c r="HA285" s="31">
        <v>0</v>
      </c>
      <c r="HB285" s="31">
        <v>0</v>
      </c>
      <c r="HC285" s="31">
        <v>0</v>
      </c>
      <c r="HD285" s="31">
        <v>0</v>
      </c>
      <c r="HE285" s="31">
        <v>0</v>
      </c>
      <c r="HF285" s="31">
        <v>0</v>
      </c>
      <c r="HG285" s="31">
        <v>0</v>
      </c>
      <c r="HH285" s="31">
        <v>0</v>
      </c>
      <c r="HI285" s="31">
        <v>0</v>
      </c>
      <c r="HJ285" s="31">
        <v>0</v>
      </c>
      <c r="HK285" s="31">
        <v>0</v>
      </c>
      <c r="HL285" s="31">
        <v>0</v>
      </c>
      <c r="HM285" s="31">
        <v>0</v>
      </c>
      <c r="HN285" s="31">
        <v>0</v>
      </c>
      <c r="HO285" s="31">
        <v>0</v>
      </c>
      <c r="HP285" s="31">
        <v>0</v>
      </c>
      <c r="HQ285" s="31">
        <v>0</v>
      </c>
      <c r="HR285" s="31">
        <v>0</v>
      </c>
      <c r="HS285" s="31">
        <v>0</v>
      </c>
      <c r="HT285" s="31">
        <v>0</v>
      </c>
      <c r="HU285" s="31">
        <v>0</v>
      </c>
      <c r="HV285" s="31">
        <v>0</v>
      </c>
      <c r="HW285" s="31">
        <v>0</v>
      </c>
      <c r="HX285" s="31">
        <v>0</v>
      </c>
      <c r="HY285" s="31">
        <v>0</v>
      </c>
      <c r="HZ285" s="31">
        <v>0</v>
      </c>
      <c r="IA285" s="31">
        <v>0</v>
      </c>
      <c r="IB285" s="31">
        <v>0</v>
      </c>
      <c r="IC285" s="31">
        <v>0</v>
      </c>
      <c r="ID285" s="31">
        <v>0</v>
      </c>
      <c r="IE285" s="31">
        <v>0</v>
      </c>
      <c r="IF285" s="31">
        <v>0</v>
      </c>
      <c r="IG285" s="31">
        <v>0</v>
      </c>
      <c r="IH285" s="31">
        <v>0</v>
      </c>
      <c r="II285" s="31">
        <v>0</v>
      </c>
      <c r="IJ285" s="31">
        <v>0</v>
      </c>
      <c r="IK285" s="31">
        <v>0</v>
      </c>
      <c r="IL285" s="31">
        <v>0</v>
      </c>
      <c r="IM285" s="31">
        <v>0</v>
      </c>
      <c r="IN285" s="31">
        <v>0</v>
      </c>
      <c r="IO285" s="31">
        <v>0</v>
      </c>
      <c r="IP285" s="31">
        <v>0</v>
      </c>
      <c r="IQ285" s="31">
        <v>0</v>
      </c>
      <c r="IR285" s="31">
        <v>0</v>
      </c>
      <c r="IS285" s="31">
        <v>0</v>
      </c>
      <c r="IT285" s="31">
        <v>0</v>
      </c>
      <c r="IU285" s="31">
        <v>0</v>
      </c>
      <c r="IV285" s="31">
        <v>0</v>
      </c>
      <c r="IW285" s="31">
        <v>0</v>
      </c>
      <c r="IX285" s="31">
        <v>0</v>
      </c>
      <c r="IY285" s="31">
        <v>0</v>
      </c>
      <c r="IZ285" s="3"/>
      <c r="JA285" s="3"/>
    </row>
    <row r="286" spans="1:261" x14ac:dyDescent="0.25">
      <c r="A286" s="3"/>
      <c r="B286" s="3"/>
      <c r="C286" s="3"/>
      <c r="D286" s="205" t="s">
        <v>410</v>
      </c>
      <c r="E286" s="205" t="s">
        <v>429</v>
      </c>
      <c r="F286" s="10" t="s">
        <v>313</v>
      </c>
      <c r="G286" s="3"/>
      <c r="H286" s="3"/>
      <c r="I286" s="3"/>
      <c r="J286" s="5" t="s">
        <v>7</v>
      </c>
      <c r="K286" s="3"/>
      <c r="L286" s="3"/>
      <c r="M286" s="3"/>
      <c r="N286" s="3"/>
      <c r="O286" s="3"/>
      <c r="P286" s="3"/>
      <c r="Q286" s="43"/>
      <c r="R286" s="3"/>
      <c r="S286" s="3"/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0</v>
      </c>
      <c r="AW286" s="39">
        <v>0</v>
      </c>
      <c r="AX286" s="39">
        <v>0</v>
      </c>
      <c r="AY286" s="39">
        <v>0</v>
      </c>
      <c r="AZ286" s="39">
        <v>0</v>
      </c>
      <c r="BA286" s="39">
        <v>0</v>
      </c>
      <c r="BB286" s="39">
        <v>0</v>
      </c>
      <c r="BC286" s="39">
        <v>0</v>
      </c>
      <c r="BD286" s="39">
        <v>0</v>
      </c>
      <c r="BE286" s="39">
        <v>0</v>
      </c>
      <c r="BF286" s="39">
        <v>0</v>
      </c>
      <c r="BG286" s="39">
        <v>0</v>
      </c>
      <c r="BH286" s="39">
        <v>0</v>
      </c>
      <c r="BI286" s="39">
        <v>0</v>
      </c>
      <c r="BJ286" s="39">
        <v>0</v>
      </c>
      <c r="BK286" s="39">
        <v>0</v>
      </c>
      <c r="BL286" s="39">
        <v>0</v>
      </c>
      <c r="BM286" s="39">
        <v>0</v>
      </c>
      <c r="BN286" s="39">
        <v>0</v>
      </c>
      <c r="BO286" s="39">
        <v>0</v>
      </c>
      <c r="BP286" s="39">
        <v>0</v>
      </c>
      <c r="BQ286" s="39">
        <v>0</v>
      </c>
      <c r="BR286" s="39">
        <v>0</v>
      </c>
      <c r="BS286" s="39">
        <v>0</v>
      </c>
      <c r="BT286" s="39">
        <v>0</v>
      </c>
      <c r="BU286" s="39">
        <v>0</v>
      </c>
      <c r="BV286" s="39">
        <v>0</v>
      </c>
      <c r="BW286" s="39">
        <v>0</v>
      </c>
      <c r="BX286" s="39">
        <v>0</v>
      </c>
      <c r="BY286" s="39">
        <v>0</v>
      </c>
      <c r="BZ286" s="39">
        <v>0</v>
      </c>
      <c r="CA286" s="39">
        <v>0</v>
      </c>
      <c r="CB286" s="39">
        <v>0</v>
      </c>
      <c r="CC286" s="39">
        <v>0</v>
      </c>
      <c r="CD286" s="39">
        <v>0</v>
      </c>
      <c r="CE286" s="39">
        <v>0</v>
      </c>
      <c r="CF286" s="39">
        <v>0</v>
      </c>
      <c r="CG286" s="39">
        <v>0</v>
      </c>
      <c r="CH286" s="39">
        <v>0</v>
      </c>
      <c r="CI286" s="39">
        <v>0</v>
      </c>
      <c r="CJ286" s="39">
        <v>0</v>
      </c>
      <c r="CK286" s="39">
        <v>0</v>
      </c>
      <c r="CL286" s="39">
        <v>0</v>
      </c>
      <c r="CM286" s="39">
        <v>0</v>
      </c>
      <c r="CN286" s="39">
        <v>0</v>
      </c>
      <c r="CO286" s="39">
        <v>0</v>
      </c>
      <c r="CP286" s="39">
        <v>0</v>
      </c>
      <c r="CQ286" s="39">
        <v>0</v>
      </c>
      <c r="CR286" s="39">
        <v>0</v>
      </c>
      <c r="CS286" s="39">
        <v>0</v>
      </c>
      <c r="CT286" s="39">
        <v>0</v>
      </c>
      <c r="CU286" s="39">
        <v>0</v>
      </c>
      <c r="CV286" s="39">
        <v>0</v>
      </c>
      <c r="CW286" s="39">
        <v>0</v>
      </c>
      <c r="CX286" s="39">
        <v>0</v>
      </c>
      <c r="CY286" s="39">
        <v>0</v>
      </c>
      <c r="CZ286" s="39">
        <v>0</v>
      </c>
      <c r="DA286" s="39">
        <v>0</v>
      </c>
      <c r="DB286" s="39">
        <v>0</v>
      </c>
      <c r="DC286" s="39">
        <v>0</v>
      </c>
      <c r="DD286" s="39">
        <v>0</v>
      </c>
      <c r="DE286" s="39">
        <v>0</v>
      </c>
      <c r="DF286" s="39">
        <v>0</v>
      </c>
      <c r="DG286" s="39">
        <v>0</v>
      </c>
      <c r="DH286" s="39">
        <v>0</v>
      </c>
      <c r="DI286" s="39">
        <v>0</v>
      </c>
      <c r="DJ286" s="39">
        <v>0</v>
      </c>
      <c r="DK286" s="39">
        <v>0</v>
      </c>
      <c r="DL286" s="39">
        <v>0</v>
      </c>
      <c r="DM286" s="39">
        <v>0</v>
      </c>
      <c r="DN286" s="39">
        <v>0</v>
      </c>
      <c r="DO286" s="39">
        <v>0</v>
      </c>
      <c r="DP286" s="39">
        <v>0</v>
      </c>
      <c r="DQ286" s="39">
        <v>0</v>
      </c>
      <c r="DR286" s="39">
        <v>0</v>
      </c>
      <c r="DS286" s="39">
        <v>0</v>
      </c>
      <c r="DT286" s="39">
        <v>0</v>
      </c>
      <c r="DU286" s="39">
        <v>0</v>
      </c>
      <c r="DV286" s="39">
        <v>0</v>
      </c>
      <c r="DW286" s="39">
        <v>0</v>
      </c>
      <c r="DX286" s="39">
        <v>0</v>
      </c>
      <c r="DY286" s="39">
        <v>0</v>
      </c>
      <c r="DZ286" s="39">
        <v>0</v>
      </c>
      <c r="EA286" s="39">
        <v>0</v>
      </c>
      <c r="EB286" s="39">
        <v>0</v>
      </c>
      <c r="EC286" s="39">
        <v>0</v>
      </c>
      <c r="ED286" s="39">
        <v>0</v>
      </c>
      <c r="EE286" s="39">
        <v>0</v>
      </c>
      <c r="EF286" s="39">
        <v>0</v>
      </c>
      <c r="EG286" s="39">
        <v>0</v>
      </c>
      <c r="EH286" s="39">
        <v>0</v>
      </c>
      <c r="EI286" s="39">
        <v>0</v>
      </c>
      <c r="EJ286" s="39">
        <v>8.3333333333333332E-3</v>
      </c>
      <c r="EK286" s="39">
        <v>8.3333333333333332E-3</v>
      </c>
      <c r="EL286" s="39">
        <v>8.3333333333333332E-3</v>
      </c>
      <c r="EM286" s="39">
        <v>8.3333333333333332E-3</v>
      </c>
      <c r="EN286" s="39">
        <v>8.3333333333333332E-3</v>
      </c>
      <c r="EO286" s="39">
        <v>8.3333333333333332E-3</v>
      </c>
      <c r="EP286" s="39">
        <v>8.3333333333333332E-3</v>
      </c>
      <c r="EQ286" s="39">
        <v>8.3333333333333332E-3</v>
      </c>
      <c r="ER286" s="39">
        <v>8.3333333333333332E-3</v>
      </c>
      <c r="ES286" s="39">
        <v>8.3333333333333332E-3</v>
      </c>
      <c r="ET286" s="39">
        <v>8.3333333333333332E-3</v>
      </c>
      <c r="EU286" s="39">
        <v>8.3333333333333332E-3</v>
      </c>
      <c r="EV286" s="39">
        <v>8.3333333333333332E-3</v>
      </c>
      <c r="EW286" s="39">
        <v>8.3333333333333332E-3</v>
      </c>
      <c r="EX286" s="39">
        <v>8.3333333333333332E-3</v>
      </c>
      <c r="EY286" s="39">
        <v>8.3333333333333332E-3</v>
      </c>
      <c r="EZ286" s="39">
        <v>8.3333333333333332E-3</v>
      </c>
      <c r="FA286" s="39">
        <v>8.3333333333333332E-3</v>
      </c>
      <c r="FB286" s="39">
        <v>8.3333333333333332E-3</v>
      </c>
      <c r="FC286" s="39">
        <v>8.3333333333333332E-3</v>
      </c>
      <c r="FD286" s="39">
        <v>8.3333333333333332E-3</v>
      </c>
      <c r="FE286" s="39">
        <v>8.3333333333333332E-3</v>
      </c>
      <c r="FF286" s="39">
        <v>8.3333333333333332E-3</v>
      </c>
      <c r="FG286" s="39">
        <v>8.3333333333333332E-3</v>
      </c>
      <c r="FH286" s="39">
        <v>8.3333333333333332E-3</v>
      </c>
      <c r="FI286" s="39">
        <v>8.3333333333333332E-3</v>
      </c>
      <c r="FJ286" s="39">
        <v>8.3333333333333332E-3</v>
      </c>
      <c r="FK286" s="39">
        <v>8.3333333333333332E-3</v>
      </c>
      <c r="FL286" s="39">
        <v>8.3333333333333332E-3</v>
      </c>
      <c r="FM286" s="39">
        <v>8.3333333333333332E-3</v>
      </c>
      <c r="FN286" s="39">
        <v>8.3333333333333332E-3</v>
      </c>
      <c r="FO286" s="39">
        <v>8.3333333333333332E-3</v>
      </c>
      <c r="FP286" s="39">
        <v>8.3333333333333332E-3</v>
      </c>
      <c r="FQ286" s="39">
        <v>8.3333333333333332E-3</v>
      </c>
      <c r="FR286" s="39">
        <v>8.3333333333333332E-3</v>
      </c>
      <c r="FS286" s="39">
        <v>8.3333333333333332E-3</v>
      </c>
      <c r="FT286" s="39">
        <v>8.3333333333333332E-3</v>
      </c>
      <c r="FU286" s="39">
        <v>8.3333333333333332E-3</v>
      </c>
      <c r="FV286" s="39">
        <v>8.3333333333333332E-3</v>
      </c>
      <c r="FW286" s="39">
        <v>8.3333333333333332E-3</v>
      </c>
      <c r="FX286" s="39">
        <v>8.3333333333333332E-3</v>
      </c>
      <c r="FY286" s="39">
        <v>8.3333333333333332E-3</v>
      </c>
      <c r="FZ286" s="39">
        <v>8.3333333333333332E-3</v>
      </c>
      <c r="GA286" s="39">
        <v>8.3333333333333332E-3</v>
      </c>
      <c r="GB286" s="39">
        <v>8.3333333333333332E-3</v>
      </c>
      <c r="GC286" s="39">
        <v>8.3333333333333332E-3</v>
      </c>
      <c r="GD286" s="39">
        <v>8.3333333333333332E-3</v>
      </c>
      <c r="GE286" s="39">
        <v>8.3333333333333332E-3</v>
      </c>
      <c r="GF286" s="39">
        <v>8.3333333333333332E-3</v>
      </c>
      <c r="GG286" s="39">
        <v>8.3333333333333332E-3</v>
      </c>
      <c r="GH286" s="39">
        <v>8.3333333333333332E-3</v>
      </c>
      <c r="GI286" s="39">
        <v>8.3333333333333332E-3</v>
      </c>
      <c r="GJ286" s="39">
        <v>8.3333333333333332E-3</v>
      </c>
      <c r="GK286" s="39">
        <v>8.3333333333333332E-3</v>
      </c>
      <c r="GL286" s="39">
        <v>8.3333333333333332E-3</v>
      </c>
      <c r="GM286" s="39">
        <v>8.3333333333333332E-3</v>
      </c>
      <c r="GN286" s="39">
        <v>8.3333333333333332E-3</v>
      </c>
      <c r="GO286" s="39">
        <v>8.3333333333333332E-3</v>
      </c>
      <c r="GP286" s="39">
        <v>8.3333333333333332E-3</v>
      </c>
      <c r="GQ286" s="39">
        <v>8.3333333333333332E-3</v>
      </c>
      <c r="GR286" s="39">
        <v>8.3333333333333332E-3</v>
      </c>
      <c r="GS286" s="39">
        <v>8.3333333333333332E-3</v>
      </c>
      <c r="GT286" s="39">
        <v>8.3333333333333332E-3</v>
      </c>
      <c r="GU286" s="39">
        <v>8.3333333333333332E-3</v>
      </c>
      <c r="GV286" s="39">
        <v>8.3333333333333332E-3</v>
      </c>
      <c r="GW286" s="39">
        <v>8.3333333333333332E-3</v>
      </c>
      <c r="GX286" s="39">
        <v>8.3333333333333332E-3</v>
      </c>
      <c r="GY286" s="39">
        <v>8.3333333333333332E-3</v>
      </c>
      <c r="GZ286" s="39">
        <v>8.3333333333333332E-3</v>
      </c>
      <c r="HA286" s="39">
        <v>8.3333333333333332E-3</v>
      </c>
      <c r="HB286" s="39">
        <v>8.3333333333333332E-3</v>
      </c>
      <c r="HC286" s="39">
        <v>8.3333333333333332E-3</v>
      </c>
      <c r="HD286" s="39">
        <v>8.3333333333333332E-3</v>
      </c>
      <c r="HE286" s="39">
        <v>8.3333333333333332E-3</v>
      </c>
      <c r="HF286" s="39">
        <v>8.3333333333333332E-3</v>
      </c>
      <c r="HG286" s="39">
        <v>8.3333333333333332E-3</v>
      </c>
      <c r="HH286" s="39">
        <v>8.3333333333333332E-3</v>
      </c>
      <c r="HI286" s="39">
        <v>8.3333333333333332E-3</v>
      </c>
      <c r="HJ286" s="39">
        <v>8.3333333333333332E-3</v>
      </c>
      <c r="HK286" s="39">
        <v>8.3333333333333332E-3</v>
      </c>
      <c r="HL286" s="39">
        <v>8.3333333333333332E-3</v>
      </c>
      <c r="HM286" s="39">
        <v>8.3333333333333332E-3</v>
      </c>
      <c r="HN286" s="39">
        <v>8.3333333333333332E-3</v>
      </c>
      <c r="HO286" s="39">
        <v>8.3333333333333332E-3</v>
      </c>
      <c r="HP286" s="39">
        <v>8.3333333333333332E-3</v>
      </c>
      <c r="HQ286" s="39">
        <v>8.3333333333333332E-3</v>
      </c>
      <c r="HR286" s="39">
        <v>8.3333333333333332E-3</v>
      </c>
      <c r="HS286" s="39">
        <v>8.3333333333333332E-3</v>
      </c>
      <c r="HT286" s="39">
        <v>8.3333333333333332E-3</v>
      </c>
      <c r="HU286" s="39">
        <v>8.3333333333333332E-3</v>
      </c>
      <c r="HV286" s="39">
        <v>8.3333333333333332E-3</v>
      </c>
      <c r="HW286" s="39">
        <v>8.3333333333333332E-3</v>
      </c>
      <c r="HX286" s="39">
        <v>8.3333333333333332E-3</v>
      </c>
      <c r="HY286" s="39">
        <v>8.3333333333333332E-3</v>
      </c>
      <c r="HZ286" s="39">
        <v>8.3333333333333332E-3</v>
      </c>
      <c r="IA286" s="39">
        <v>8.3333333333333332E-3</v>
      </c>
      <c r="IB286" s="39">
        <v>8.3333333333333332E-3</v>
      </c>
      <c r="IC286" s="39">
        <v>8.3333333333333332E-3</v>
      </c>
      <c r="ID286" s="39">
        <v>8.3333333333333332E-3</v>
      </c>
      <c r="IE286" s="39">
        <v>8.3333333333333332E-3</v>
      </c>
      <c r="IF286" s="39">
        <v>8.3333333333333332E-3</v>
      </c>
      <c r="IG286" s="39">
        <v>8.3333333333333332E-3</v>
      </c>
      <c r="IH286" s="39">
        <v>8.3333333333333332E-3</v>
      </c>
      <c r="II286" s="39">
        <v>8.3333333333333332E-3</v>
      </c>
      <c r="IJ286" s="39">
        <v>8.3333333333333332E-3</v>
      </c>
      <c r="IK286" s="39">
        <v>8.3333333333333332E-3</v>
      </c>
      <c r="IL286" s="39">
        <v>8.3333333333333332E-3</v>
      </c>
      <c r="IM286" s="39">
        <v>8.3333333333333332E-3</v>
      </c>
      <c r="IN286" s="39">
        <v>8.3333333333333332E-3</v>
      </c>
      <c r="IO286" s="39">
        <v>8.3333333333333332E-3</v>
      </c>
      <c r="IP286" s="39">
        <v>8.3333333333333332E-3</v>
      </c>
      <c r="IQ286" s="39">
        <v>8.3333333333333332E-3</v>
      </c>
      <c r="IR286" s="39">
        <v>8.3333333333333332E-3</v>
      </c>
      <c r="IS286" s="39">
        <v>8.3333333333333332E-3</v>
      </c>
      <c r="IT286" s="39">
        <v>8.3333333333333332E-3</v>
      </c>
      <c r="IU286" s="39">
        <v>8.3333333333333332E-3</v>
      </c>
      <c r="IV286" s="39">
        <v>8.3333333333333332E-3</v>
      </c>
      <c r="IW286" s="39">
        <v>8.3333333333333332E-3</v>
      </c>
      <c r="IX286" s="39">
        <v>8.3333333333333332E-3</v>
      </c>
      <c r="IY286" s="39">
        <v>8.3333333333333332E-3</v>
      </c>
      <c r="IZ286" s="3"/>
      <c r="JA286" s="3"/>
    </row>
    <row r="287" spans="1:261" x14ac:dyDescent="0.25">
      <c r="A287" s="3"/>
      <c r="B287" s="3"/>
      <c r="C287" s="3"/>
      <c r="D287" s="205" t="s">
        <v>410</v>
      </c>
      <c r="E287" s="205" t="s">
        <v>429</v>
      </c>
      <c r="F287" s="10" t="s">
        <v>314</v>
      </c>
      <c r="G287" s="3"/>
      <c r="H287" s="3"/>
      <c r="I287" s="3"/>
      <c r="J287" s="5" t="s">
        <v>4</v>
      </c>
      <c r="K287" s="3"/>
      <c r="L287" s="3"/>
      <c r="M287" s="3"/>
      <c r="N287" s="3"/>
      <c r="O287" s="3"/>
      <c r="P287" s="3"/>
      <c r="Q287" s="12">
        <v>0</v>
      </c>
      <c r="R287" s="3"/>
      <c r="S287" s="3"/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31">
        <v>0</v>
      </c>
      <c r="AI287" s="31">
        <v>0</v>
      </c>
      <c r="AJ287" s="31">
        <v>0</v>
      </c>
      <c r="AK287" s="31">
        <v>0</v>
      </c>
      <c r="AL287" s="31">
        <v>0</v>
      </c>
      <c r="AM287" s="31">
        <v>0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0</v>
      </c>
      <c r="BH287" s="31">
        <v>0</v>
      </c>
      <c r="BI287" s="31">
        <v>0</v>
      </c>
      <c r="BJ287" s="31">
        <v>0</v>
      </c>
      <c r="BK287" s="31">
        <v>0</v>
      </c>
      <c r="BL287" s="31">
        <v>0</v>
      </c>
      <c r="BM287" s="31">
        <v>0</v>
      </c>
      <c r="BN287" s="31">
        <v>0</v>
      </c>
      <c r="BO287" s="31">
        <v>0</v>
      </c>
      <c r="BP287" s="31">
        <v>0</v>
      </c>
      <c r="BQ287" s="31">
        <v>0</v>
      </c>
      <c r="BR287" s="31">
        <v>0</v>
      </c>
      <c r="BS287" s="31">
        <v>0</v>
      </c>
      <c r="BT287" s="31">
        <v>0</v>
      </c>
      <c r="BU287" s="31">
        <v>0</v>
      </c>
      <c r="BV287" s="31">
        <v>0</v>
      </c>
      <c r="BW287" s="31">
        <v>0</v>
      </c>
      <c r="BX287" s="31">
        <v>0</v>
      </c>
      <c r="BY287" s="31">
        <v>0</v>
      </c>
      <c r="BZ287" s="31">
        <v>0</v>
      </c>
      <c r="CA287" s="31">
        <v>0</v>
      </c>
      <c r="CB287" s="31">
        <v>0</v>
      </c>
      <c r="CC287" s="31">
        <v>0</v>
      </c>
      <c r="CD287" s="31">
        <v>0</v>
      </c>
      <c r="CE287" s="31">
        <v>0</v>
      </c>
      <c r="CF287" s="31">
        <v>0</v>
      </c>
      <c r="CG287" s="31">
        <v>0</v>
      </c>
      <c r="CH287" s="31">
        <v>0</v>
      </c>
      <c r="CI287" s="31">
        <v>0</v>
      </c>
      <c r="CJ287" s="31">
        <v>0</v>
      </c>
      <c r="CK287" s="31">
        <v>0</v>
      </c>
      <c r="CL287" s="31">
        <v>0</v>
      </c>
      <c r="CM287" s="31">
        <v>0</v>
      </c>
      <c r="CN287" s="31">
        <v>0</v>
      </c>
      <c r="CO287" s="31">
        <v>0</v>
      </c>
      <c r="CP287" s="31">
        <v>0</v>
      </c>
      <c r="CQ287" s="31">
        <v>0</v>
      </c>
      <c r="CR287" s="31">
        <v>0</v>
      </c>
      <c r="CS287" s="31">
        <v>0</v>
      </c>
      <c r="CT287" s="31">
        <v>0</v>
      </c>
      <c r="CU287" s="31">
        <v>0</v>
      </c>
      <c r="CV287" s="31">
        <v>0</v>
      </c>
      <c r="CW287" s="31">
        <v>0</v>
      </c>
      <c r="CX287" s="31">
        <v>0</v>
      </c>
      <c r="CY287" s="31">
        <v>0</v>
      </c>
      <c r="CZ287" s="31">
        <v>0</v>
      </c>
      <c r="DA287" s="31">
        <v>0</v>
      </c>
      <c r="DB287" s="31">
        <v>0</v>
      </c>
      <c r="DC287" s="31">
        <v>0</v>
      </c>
      <c r="DD287" s="31">
        <v>0</v>
      </c>
      <c r="DE287" s="31">
        <v>0</v>
      </c>
      <c r="DF287" s="31">
        <v>0</v>
      </c>
      <c r="DG287" s="31">
        <v>0</v>
      </c>
      <c r="DH287" s="31">
        <v>0</v>
      </c>
      <c r="DI287" s="31">
        <v>0</v>
      </c>
      <c r="DJ287" s="31">
        <v>0</v>
      </c>
      <c r="DK287" s="31">
        <v>0</v>
      </c>
      <c r="DL287" s="31">
        <v>0</v>
      </c>
      <c r="DM287" s="31">
        <v>0</v>
      </c>
      <c r="DN287" s="31">
        <v>0</v>
      </c>
      <c r="DO287" s="31">
        <v>0</v>
      </c>
      <c r="DP287" s="31">
        <v>0</v>
      </c>
      <c r="DQ287" s="31">
        <v>0</v>
      </c>
      <c r="DR287" s="31">
        <v>0</v>
      </c>
      <c r="DS287" s="31">
        <v>0</v>
      </c>
      <c r="DT287" s="31">
        <v>0</v>
      </c>
      <c r="DU287" s="31">
        <v>0</v>
      </c>
      <c r="DV287" s="31">
        <v>0</v>
      </c>
      <c r="DW287" s="31">
        <v>0</v>
      </c>
      <c r="DX287" s="31">
        <v>0</v>
      </c>
      <c r="DY287" s="31">
        <v>0</v>
      </c>
      <c r="DZ287" s="31">
        <v>0</v>
      </c>
      <c r="EA287" s="31">
        <v>0</v>
      </c>
      <c r="EB287" s="31">
        <v>0</v>
      </c>
      <c r="EC287" s="31">
        <v>0</v>
      </c>
      <c r="ED287" s="31">
        <v>0</v>
      </c>
      <c r="EE287" s="31">
        <v>0</v>
      </c>
      <c r="EF287" s="31">
        <v>0</v>
      </c>
      <c r="EG287" s="31">
        <v>0</v>
      </c>
      <c r="EH287" s="31">
        <v>0</v>
      </c>
      <c r="EI287" s="31">
        <v>0</v>
      </c>
      <c r="EJ287" s="31">
        <v>0</v>
      </c>
      <c r="EK287" s="31">
        <v>0</v>
      </c>
      <c r="EL287" s="31">
        <v>0</v>
      </c>
      <c r="EM287" s="31">
        <v>0</v>
      </c>
      <c r="EN287" s="31">
        <v>0</v>
      </c>
      <c r="EO287" s="31">
        <v>0</v>
      </c>
      <c r="EP287" s="31">
        <v>0</v>
      </c>
      <c r="EQ287" s="31">
        <v>0</v>
      </c>
      <c r="ER287" s="31">
        <v>0</v>
      </c>
      <c r="ES287" s="31">
        <v>0</v>
      </c>
      <c r="ET287" s="31">
        <v>0</v>
      </c>
      <c r="EU287" s="31">
        <v>0</v>
      </c>
      <c r="EV287" s="31">
        <v>0</v>
      </c>
      <c r="EW287" s="31">
        <v>0</v>
      </c>
      <c r="EX287" s="31">
        <v>0</v>
      </c>
      <c r="EY287" s="31">
        <v>0</v>
      </c>
      <c r="EZ287" s="31">
        <v>0</v>
      </c>
      <c r="FA287" s="31">
        <v>0</v>
      </c>
      <c r="FB287" s="31">
        <v>0</v>
      </c>
      <c r="FC287" s="31">
        <v>0</v>
      </c>
      <c r="FD287" s="31">
        <v>0</v>
      </c>
      <c r="FE287" s="31">
        <v>0</v>
      </c>
      <c r="FF287" s="31">
        <v>0</v>
      </c>
      <c r="FG287" s="31">
        <v>0</v>
      </c>
      <c r="FH287" s="31">
        <v>0</v>
      </c>
      <c r="FI287" s="31">
        <v>0</v>
      </c>
      <c r="FJ287" s="31">
        <v>0</v>
      </c>
      <c r="FK287" s="31">
        <v>0</v>
      </c>
      <c r="FL287" s="31">
        <v>0</v>
      </c>
      <c r="FM287" s="31">
        <v>0</v>
      </c>
      <c r="FN287" s="31">
        <v>0</v>
      </c>
      <c r="FO287" s="31">
        <v>0</v>
      </c>
      <c r="FP287" s="31">
        <v>0</v>
      </c>
      <c r="FQ287" s="31">
        <v>0</v>
      </c>
      <c r="FR287" s="31">
        <v>0</v>
      </c>
      <c r="FS287" s="31">
        <v>0</v>
      </c>
      <c r="FT287" s="31">
        <v>0</v>
      </c>
      <c r="FU287" s="31">
        <v>0</v>
      </c>
      <c r="FV287" s="31">
        <v>0</v>
      </c>
      <c r="FW287" s="31">
        <v>0</v>
      </c>
      <c r="FX287" s="31">
        <v>0</v>
      </c>
      <c r="FY287" s="31">
        <v>0</v>
      </c>
      <c r="FZ287" s="31">
        <v>0</v>
      </c>
      <c r="GA287" s="31">
        <v>0</v>
      </c>
      <c r="GB287" s="31">
        <v>0</v>
      </c>
      <c r="GC287" s="31">
        <v>0</v>
      </c>
      <c r="GD287" s="31">
        <v>0</v>
      </c>
      <c r="GE287" s="31">
        <v>0</v>
      </c>
      <c r="GF287" s="31">
        <v>0</v>
      </c>
      <c r="GG287" s="31">
        <v>0</v>
      </c>
      <c r="GH287" s="31">
        <v>0</v>
      </c>
      <c r="GI287" s="31">
        <v>0</v>
      </c>
      <c r="GJ287" s="31">
        <v>0</v>
      </c>
      <c r="GK287" s="31">
        <v>0</v>
      </c>
      <c r="GL287" s="31">
        <v>0</v>
      </c>
      <c r="GM287" s="31">
        <v>0</v>
      </c>
      <c r="GN287" s="31">
        <v>0</v>
      </c>
      <c r="GO287" s="31">
        <v>0</v>
      </c>
      <c r="GP287" s="31">
        <v>0</v>
      </c>
      <c r="GQ287" s="31">
        <v>0</v>
      </c>
      <c r="GR287" s="31">
        <v>0</v>
      </c>
      <c r="GS287" s="31">
        <v>0</v>
      </c>
      <c r="GT287" s="31">
        <v>0</v>
      </c>
      <c r="GU287" s="31">
        <v>0</v>
      </c>
      <c r="GV287" s="31">
        <v>0</v>
      </c>
      <c r="GW287" s="31">
        <v>0</v>
      </c>
      <c r="GX287" s="31">
        <v>0</v>
      </c>
      <c r="GY287" s="31">
        <v>0</v>
      </c>
      <c r="GZ287" s="31">
        <v>0</v>
      </c>
      <c r="HA287" s="31">
        <v>0</v>
      </c>
      <c r="HB287" s="31">
        <v>0</v>
      </c>
      <c r="HC287" s="31">
        <v>0</v>
      </c>
      <c r="HD287" s="31">
        <v>0</v>
      </c>
      <c r="HE287" s="31">
        <v>0</v>
      </c>
      <c r="HF287" s="31">
        <v>0</v>
      </c>
      <c r="HG287" s="31">
        <v>0</v>
      </c>
      <c r="HH287" s="31">
        <v>0</v>
      </c>
      <c r="HI287" s="31">
        <v>0</v>
      </c>
      <c r="HJ287" s="31">
        <v>0</v>
      </c>
      <c r="HK287" s="31">
        <v>0</v>
      </c>
      <c r="HL287" s="31">
        <v>0</v>
      </c>
      <c r="HM287" s="31">
        <v>0</v>
      </c>
      <c r="HN287" s="31">
        <v>0</v>
      </c>
      <c r="HO287" s="31">
        <v>0</v>
      </c>
      <c r="HP287" s="31">
        <v>0</v>
      </c>
      <c r="HQ287" s="31">
        <v>0</v>
      </c>
      <c r="HR287" s="31">
        <v>0</v>
      </c>
      <c r="HS287" s="31">
        <v>0</v>
      </c>
      <c r="HT287" s="31">
        <v>0</v>
      </c>
      <c r="HU287" s="31">
        <v>0</v>
      </c>
      <c r="HV287" s="31">
        <v>0</v>
      </c>
      <c r="HW287" s="31">
        <v>0</v>
      </c>
      <c r="HX287" s="31">
        <v>0</v>
      </c>
      <c r="HY287" s="31">
        <v>0</v>
      </c>
      <c r="HZ287" s="31">
        <v>0</v>
      </c>
      <c r="IA287" s="31">
        <v>0</v>
      </c>
      <c r="IB287" s="31">
        <v>0</v>
      </c>
      <c r="IC287" s="31">
        <v>0</v>
      </c>
      <c r="ID287" s="31">
        <v>0</v>
      </c>
      <c r="IE287" s="31">
        <v>0</v>
      </c>
      <c r="IF287" s="31">
        <v>0</v>
      </c>
      <c r="IG287" s="31">
        <v>0</v>
      </c>
      <c r="IH287" s="31">
        <v>0</v>
      </c>
      <c r="II287" s="31">
        <v>0</v>
      </c>
      <c r="IJ287" s="31">
        <v>0</v>
      </c>
      <c r="IK287" s="31">
        <v>0</v>
      </c>
      <c r="IL287" s="31">
        <v>0</v>
      </c>
      <c r="IM287" s="31">
        <v>0</v>
      </c>
      <c r="IN287" s="31">
        <v>0</v>
      </c>
      <c r="IO287" s="31">
        <v>0</v>
      </c>
      <c r="IP287" s="31">
        <v>0</v>
      </c>
      <c r="IQ287" s="31">
        <v>0</v>
      </c>
      <c r="IR287" s="31">
        <v>0</v>
      </c>
      <c r="IS287" s="31">
        <v>0</v>
      </c>
      <c r="IT287" s="31">
        <v>0</v>
      </c>
      <c r="IU287" s="31">
        <v>0</v>
      </c>
      <c r="IV287" s="31">
        <v>0</v>
      </c>
      <c r="IW287" s="31">
        <v>0</v>
      </c>
      <c r="IX287" s="31">
        <v>0</v>
      </c>
      <c r="IY287" s="31">
        <v>0</v>
      </c>
      <c r="IZ287" s="31"/>
      <c r="JA287" s="31"/>
    </row>
    <row r="288" spans="1:261" x14ac:dyDescent="0.25">
      <c r="A288" s="3"/>
      <c r="B288" s="3"/>
      <c r="C288" s="3"/>
      <c r="D288" s="205" t="s">
        <v>410</v>
      </c>
      <c r="E288" s="205" t="s">
        <v>429</v>
      </c>
      <c r="F288" s="10" t="s">
        <v>104</v>
      </c>
      <c r="G288" s="3"/>
      <c r="H288" s="3"/>
      <c r="I288" s="3"/>
      <c r="J288" s="5" t="s">
        <v>4</v>
      </c>
      <c r="K288" s="3"/>
      <c r="L288" s="20" t="s">
        <v>29</v>
      </c>
      <c r="M288" s="20"/>
      <c r="N288" s="20"/>
      <c r="O288" s="20"/>
      <c r="P288" s="20"/>
      <c r="Q288" s="46">
        <v>0</v>
      </c>
      <c r="R288" s="3"/>
      <c r="S288" s="50"/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</v>
      </c>
      <c r="AJ288" s="31">
        <v>0</v>
      </c>
      <c r="AK288" s="31">
        <v>0</v>
      </c>
      <c r="AL288" s="31">
        <v>0</v>
      </c>
      <c r="AM288" s="31">
        <v>0</v>
      </c>
      <c r="AN288" s="31">
        <v>0</v>
      </c>
      <c r="AO288" s="31">
        <v>0</v>
      </c>
      <c r="AP288" s="31">
        <v>0</v>
      </c>
      <c r="AQ288" s="31">
        <v>0</v>
      </c>
      <c r="AR288" s="31">
        <v>0</v>
      </c>
      <c r="AS288" s="31">
        <v>0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  <c r="BJ288" s="31">
        <v>0</v>
      </c>
      <c r="BK288" s="31">
        <v>0</v>
      </c>
      <c r="BL288" s="31">
        <v>0</v>
      </c>
      <c r="BM288" s="31">
        <v>0</v>
      </c>
      <c r="BN288" s="31">
        <v>0</v>
      </c>
      <c r="BO288" s="31">
        <v>0</v>
      </c>
      <c r="BP288" s="31">
        <v>0</v>
      </c>
      <c r="BQ288" s="31">
        <v>0</v>
      </c>
      <c r="BR288" s="31">
        <v>0</v>
      </c>
      <c r="BS288" s="31">
        <v>0</v>
      </c>
      <c r="BT288" s="31">
        <v>0</v>
      </c>
      <c r="BU288" s="31">
        <v>0</v>
      </c>
      <c r="BV288" s="31">
        <v>0</v>
      </c>
      <c r="BW288" s="31">
        <v>0</v>
      </c>
      <c r="BX288" s="31">
        <v>0</v>
      </c>
      <c r="BY288" s="31">
        <v>0</v>
      </c>
      <c r="BZ288" s="31">
        <v>0</v>
      </c>
      <c r="CA288" s="31">
        <v>0</v>
      </c>
      <c r="CB288" s="31">
        <v>0</v>
      </c>
      <c r="CC288" s="31">
        <v>0</v>
      </c>
      <c r="CD288" s="31">
        <v>0</v>
      </c>
      <c r="CE288" s="31">
        <v>0</v>
      </c>
      <c r="CF288" s="31">
        <v>0</v>
      </c>
      <c r="CG288" s="31">
        <v>0</v>
      </c>
      <c r="CH288" s="31">
        <v>0</v>
      </c>
      <c r="CI288" s="31">
        <v>0</v>
      </c>
      <c r="CJ288" s="31">
        <v>0</v>
      </c>
      <c r="CK288" s="31">
        <v>0</v>
      </c>
      <c r="CL288" s="31">
        <v>0</v>
      </c>
      <c r="CM288" s="31">
        <v>0</v>
      </c>
      <c r="CN288" s="31">
        <v>0</v>
      </c>
      <c r="CO288" s="31">
        <v>0</v>
      </c>
      <c r="CP288" s="31">
        <v>0</v>
      </c>
      <c r="CQ288" s="31">
        <v>0</v>
      </c>
      <c r="CR288" s="31">
        <v>0</v>
      </c>
      <c r="CS288" s="31">
        <v>0</v>
      </c>
      <c r="CT288" s="31">
        <v>0</v>
      </c>
      <c r="CU288" s="31">
        <v>0</v>
      </c>
      <c r="CV288" s="31">
        <v>0</v>
      </c>
      <c r="CW288" s="31">
        <v>0</v>
      </c>
      <c r="CX288" s="31">
        <v>0</v>
      </c>
      <c r="CY288" s="31">
        <v>0</v>
      </c>
      <c r="CZ288" s="31">
        <v>0</v>
      </c>
      <c r="DA288" s="31">
        <v>0</v>
      </c>
      <c r="DB288" s="31">
        <v>0</v>
      </c>
      <c r="DC288" s="31">
        <v>0</v>
      </c>
      <c r="DD288" s="31">
        <v>0</v>
      </c>
      <c r="DE288" s="31">
        <v>0</v>
      </c>
      <c r="DF288" s="31">
        <v>0</v>
      </c>
      <c r="DG288" s="31">
        <v>0</v>
      </c>
      <c r="DH288" s="31">
        <v>0</v>
      </c>
      <c r="DI288" s="31">
        <v>0</v>
      </c>
      <c r="DJ288" s="31">
        <v>0</v>
      </c>
      <c r="DK288" s="31">
        <v>0</v>
      </c>
      <c r="DL288" s="31">
        <v>0</v>
      </c>
      <c r="DM288" s="31">
        <v>0</v>
      </c>
      <c r="DN288" s="31">
        <v>0</v>
      </c>
      <c r="DO288" s="31">
        <v>0</v>
      </c>
      <c r="DP288" s="31">
        <v>0</v>
      </c>
      <c r="DQ288" s="31">
        <v>0</v>
      </c>
      <c r="DR288" s="31">
        <v>0</v>
      </c>
      <c r="DS288" s="31">
        <v>0</v>
      </c>
      <c r="DT288" s="31">
        <v>0</v>
      </c>
      <c r="DU288" s="31">
        <v>0</v>
      </c>
      <c r="DV288" s="31">
        <v>0</v>
      </c>
      <c r="DW288" s="31">
        <v>0</v>
      </c>
      <c r="DX288" s="31">
        <v>0</v>
      </c>
      <c r="DY288" s="31">
        <v>0</v>
      </c>
      <c r="DZ288" s="31">
        <v>0</v>
      </c>
      <c r="EA288" s="31">
        <v>0</v>
      </c>
      <c r="EB288" s="31">
        <v>0</v>
      </c>
      <c r="EC288" s="31">
        <v>0</v>
      </c>
      <c r="ED288" s="31">
        <v>0</v>
      </c>
      <c r="EE288" s="31">
        <v>0</v>
      </c>
      <c r="EF288" s="31">
        <v>0</v>
      </c>
      <c r="EG288" s="31">
        <v>0</v>
      </c>
      <c r="EH288" s="31">
        <v>0</v>
      </c>
      <c r="EI288" s="31">
        <v>0</v>
      </c>
      <c r="EJ288" s="31">
        <v>0</v>
      </c>
      <c r="EK288" s="31">
        <v>0</v>
      </c>
      <c r="EL288" s="31">
        <v>0</v>
      </c>
      <c r="EM288" s="31">
        <v>0</v>
      </c>
      <c r="EN288" s="31">
        <v>0</v>
      </c>
      <c r="EO288" s="31">
        <v>0</v>
      </c>
      <c r="EP288" s="31">
        <v>0</v>
      </c>
      <c r="EQ288" s="31">
        <v>0</v>
      </c>
      <c r="ER288" s="31">
        <v>0</v>
      </c>
      <c r="ES288" s="31">
        <v>0</v>
      </c>
      <c r="ET288" s="31">
        <v>0</v>
      </c>
      <c r="EU288" s="31">
        <v>0</v>
      </c>
      <c r="EV288" s="31">
        <v>0</v>
      </c>
      <c r="EW288" s="31">
        <v>0</v>
      </c>
      <c r="EX288" s="31">
        <v>0</v>
      </c>
      <c r="EY288" s="31">
        <v>0</v>
      </c>
      <c r="EZ288" s="31">
        <v>0</v>
      </c>
      <c r="FA288" s="31">
        <v>0</v>
      </c>
      <c r="FB288" s="31">
        <v>0</v>
      </c>
      <c r="FC288" s="31">
        <v>0</v>
      </c>
      <c r="FD288" s="31">
        <v>0</v>
      </c>
      <c r="FE288" s="31">
        <v>0</v>
      </c>
      <c r="FF288" s="31">
        <v>0</v>
      </c>
      <c r="FG288" s="31">
        <v>0</v>
      </c>
      <c r="FH288" s="31">
        <v>0</v>
      </c>
      <c r="FI288" s="31">
        <v>0</v>
      </c>
      <c r="FJ288" s="31">
        <v>0</v>
      </c>
      <c r="FK288" s="31">
        <v>0</v>
      </c>
      <c r="FL288" s="31">
        <v>0</v>
      </c>
      <c r="FM288" s="31">
        <v>0</v>
      </c>
      <c r="FN288" s="31">
        <v>0</v>
      </c>
      <c r="FO288" s="31">
        <v>0</v>
      </c>
      <c r="FP288" s="31">
        <v>0</v>
      </c>
      <c r="FQ288" s="31">
        <v>0</v>
      </c>
      <c r="FR288" s="31">
        <v>0</v>
      </c>
      <c r="FS288" s="31">
        <v>0</v>
      </c>
      <c r="FT288" s="31">
        <v>0</v>
      </c>
      <c r="FU288" s="31">
        <v>0</v>
      </c>
      <c r="FV288" s="31">
        <v>0</v>
      </c>
      <c r="FW288" s="31">
        <v>0</v>
      </c>
      <c r="FX288" s="31">
        <v>0</v>
      </c>
      <c r="FY288" s="31">
        <v>0</v>
      </c>
      <c r="FZ288" s="31">
        <v>0</v>
      </c>
      <c r="GA288" s="31">
        <v>0</v>
      </c>
      <c r="GB288" s="31">
        <v>0</v>
      </c>
      <c r="GC288" s="31">
        <v>0</v>
      </c>
      <c r="GD288" s="31">
        <v>0</v>
      </c>
      <c r="GE288" s="31">
        <v>0</v>
      </c>
      <c r="GF288" s="31">
        <v>0</v>
      </c>
      <c r="GG288" s="31">
        <v>0</v>
      </c>
      <c r="GH288" s="31">
        <v>0</v>
      </c>
      <c r="GI288" s="31">
        <v>0</v>
      </c>
      <c r="GJ288" s="31">
        <v>0</v>
      </c>
      <c r="GK288" s="31">
        <v>0</v>
      </c>
      <c r="GL288" s="31">
        <v>0</v>
      </c>
      <c r="GM288" s="31">
        <v>0</v>
      </c>
      <c r="GN288" s="31">
        <v>0</v>
      </c>
      <c r="GO288" s="31">
        <v>0</v>
      </c>
      <c r="GP288" s="31">
        <v>0</v>
      </c>
      <c r="GQ288" s="31">
        <v>0</v>
      </c>
      <c r="GR288" s="31">
        <v>0</v>
      </c>
      <c r="GS288" s="31">
        <v>0</v>
      </c>
      <c r="GT288" s="31">
        <v>0</v>
      </c>
      <c r="GU288" s="31">
        <v>0</v>
      </c>
      <c r="GV288" s="31">
        <v>0</v>
      </c>
      <c r="GW288" s="31">
        <v>0</v>
      </c>
      <c r="GX288" s="31">
        <v>0</v>
      </c>
      <c r="GY288" s="31">
        <v>0</v>
      </c>
      <c r="GZ288" s="31">
        <v>0</v>
      </c>
      <c r="HA288" s="31">
        <v>0</v>
      </c>
      <c r="HB288" s="31">
        <v>0</v>
      </c>
      <c r="HC288" s="31">
        <v>0</v>
      </c>
      <c r="HD288" s="31">
        <v>0</v>
      </c>
      <c r="HE288" s="31">
        <v>0</v>
      </c>
      <c r="HF288" s="31">
        <v>0</v>
      </c>
      <c r="HG288" s="31">
        <v>0</v>
      </c>
      <c r="HH288" s="31">
        <v>0</v>
      </c>
      <c r="HI288" s="31">
        <v>0</v>
      </c>
      <c r="HJ288" s="31">
        <v>0</v>
      </c>
      <c r="HK288" s="31">
        <v>0</v>
      </c>
      <c r="HL288" s="31">
        <v>0</v>
      </c>
      <c r="HM288" s="31">
        <v>0</v>
      </c>
      <c r="HN288" s="31">
        <v>0</v>
      </c>
      <c r="HO288" s="31">
        <v>0</v>
      </c>
      <c r="HP288" s="31">
        <v>0</v>
      </c>
      <c r="HQ288" s="31">
        <v>0</v>
      </c>
      <c r="HR288" s="31">
        <v>0</v>
      </c>
      <c r="HS288" s="31">
        <v>0</v>
      </c>
      <c r="HT288" s="31">
        <v>0</v>
      </c>
      <c r="HU288" s="31">
        <v>0</v>
      </c>
      <c r="HV288" s="31">
        <v>0</v>
      </c>
      <c r="HW288" s="31">
        <v>0</v>
      </c>
      <c r="HX288" s="31">
        <v>0</v>
      </c>
      <c r="HY288" s="31">
        <v>0</v>
      </c>
      <c r="HZ288" s="31">
        <v>0</v>
      </c>
      <c r="IA288" s="31">
        <v>0</v>
      </c>
      <c r="IB288" s="31">
        <v>0</v>
      </c>
      <c r="IC288" s="31">
        <v>0</v>
      </c>
      <c r="ID288" s="31">
        <v>0</v>
      </c>
      <c r="IE288" s="31">
        <v>0</v>
      </c>
      <c r="IF288" s="31">
        <v>0</v>
      </c>
      <c r="IG288" s="31">
        <v>0</v>
      </c>
      <c r="IH288" s="31">
        <v>0</v>
      </c>
      <c r="II288" s="31">
        <v>0</v>
      </c>
      <c r="IJ288" s="31">
        <v>0</v>
      </c>
      <c r="IK288" s="31">
        <v>0</v>
      </c>
      <c r="IL288" s="31">
        <v>0</v>
      </c>
      <c r="IM288" s="31">
        <v>0</v>
      </c>
      <c r="IN288" s="31">
        <v>0</v>
      </c>
      <c r="IO288" s="31">
        <v>0</v>
      </c>
      <c r="IP288" s="31">
        <v>0</v>
      </c>
      <c r="IQ288" s="31">
        <v>0</v>
      </c>
      <c r="IR288" s="31">
        <v>0</v>
      </c>
      <c r="IS288" s="31">
        <v>0</v>
      </c>
      <c r="IT288" s="31">
        <v>0</v>
      </c>
      <c r="IU288" s="31">
        <v>0</v>
      </c>
      <c r="IV288" s="31">
        <v>0</v>
      </c>
      <c r="IW288" s="31">
        <v>0</v>
      </c>
      <c r="IX288" s="31">
        <v>0</v>
      </c>
      <c r="IY288" s="31">
        <v>0</v>
      </c>
      <c r="IZ288" s="3"/>
      <c r="JA288" s="3"/>
    </row>
    <row r="289" spans="1:261" x14ac:dyDescent="0.25">
      <c r="A289" s="3"/>
      <c r="B289" s="3"/>
      <c r="C289" s="3"/>
      <c r="D289" s="205" t="s">
        <v>410</v>
      </c>
      <c r="E289" s="205" t="s">
        <v>429</v>
      </c>
      <c r="F289" s="10" t="s">
        <v>325</v>
      </c>
      <c r="G289" s="3"/>
      <c r="H289" s="3"/>
      <c r="I289" s="3"/>
      <c r="J289" s="5" t="s">
        <v>4</v>
      </c>
      <c r="K289" s="3"/>
      <c r="L289" s="3"/>
      <c r="M289" s="3"/>
      <c r="N289" s="3"/>
      <c r="O289" s="3"/>
      <c r="P289" s="3"/>
      <c r="Q289" s="12">
        <v>0</v>
      </c>
      <c r="R289" s="3"/>
      <c r="S289" s="3"/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0</v>
      </c>
      <c r="AI289" s="31">
        <v>0</v>
      </c>
      <c r="AJ289" s="31">
        <v>0</v>
      </c>
      <c r="AK289" s="31">
        <v>0</v>
      </c>
      <c r="AL289" s="31">
        <v>0</v>
      </c>
      <c r="AM289" s="31">
        <v>0</v>
      </c>
      <c r="AN289" s="31">
        <v>0</v>
      </c>
      <c r="AO289" s="31">
        <v>0</v>
      </c>
      <c r="AP289" s="31">
        <v>0</v>
      </c>
      <c r="AQ289" s="31">
        <v>0</v>
      </c>
      <c r="AR289" s="31">
        <v>0</v>
      </c>
      <c r="AS289" s="31">
        <v>0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0</v>
      </c>
      <c r="AZ289" s="31">
        <v>0</v>
      </c>
      <c r="BA289" s="31">
        <v>0</v>
      </c>
      <c r="BB289" s="31">
        <v>0</v>
      </c>
      <c r="BC289" s="31">
        <v>0</v>
      </c>
      <c r="BD289" s="31">
        <v>0</v>
      </c>
      <c r="BE289" s="31">
        <v>0</v>
      </c>
      <c r="BF289" s="31">
        <v>0</v>
      </c>
      <c r="BG289" s="31">
        <v>0</v>
      </c>
      <c r="BH289" s="31">
        <v>0</v>
      </c>
      <c r="BI289" s="31">
        <v>0</v>
      </c>
      <c r="BJ289" s="31">
        <v>0</v>
      </c>
      <c r="BK289" s="31">
        <v>0</v>
      </c>
      <c r="BL289" s="31">
        <v>0</v>
      </c>
      <c r="BM289" s="31">
        <v>0</v>
      </c>
      <c r="BN289" s="31">
        <v>0</v>
      </c>
      <c r="BO289" s="31">
        <v>0</v>
      </c>
      <c r="BP289" s="31">
        <v>0</v>
      </c>
      <c r="BQ289" s="31">
        <v>0</v>
      </c>
      <c r="BR289" s="31">
        <v>0</v>
      </c>
      <c r="BS289" s="31">
        <v>0</v>
      </c>
      <c r="BT289" s="31">
        <v>0</v>
      </c>
      <c r="BU289" s="31">
        <v>0</v>
      </c>
      <c r="BV289" s="31">
        <v>0</v>
      </c>
      <c r="BW289" s="31">
        <v>0</v>
      </c>
      <c r="BX289" s="31">
        <v>0</v>
      </c>
      <c r="BY289" s="31">
        <v>0</v>
      </c>
      <c r="BZ289" s="31">
        <v>0</v>
      </c>
      <c r="CA289" s="31">
        <v>0</v>
      </c>
      <c r="CB289" s="31">
        <v>0</v>
      </c>
      <c r="CC289" s="31">
        <v>0</v>
      </c>
      <c r="CD289" s="31">
        <v>0</v>
      </c>
      <c r="CE289" s="31">
        <v>0</v>
      </c>
      <c r="CF289" s="31">
        <v>0</v>
      </c>
      <c r="CG289" s="31">
        <v>0</v>
      </c>
      <c r="CH289" s="31">
        <v>0</v>
      </c>
      <c r="CI289" s="31">
        <v>0</v>
      </c>
      <c r="CJ289" s="31">
        <v>0</v>
      </c>
      <c r="CK289" s="31">
        <v>0</v>
      </c>
      <c r="CL289" s="31">
        <v>0</v>
      </c>
      <c r="CM289" s="31">
        <v>0</v>
      </c>
      <c r="CN289" s="31">
        <v>0</v>
      </c>
      <c r="CO289" s="31">
        <v>0</v>
      </c>
      <c r="CP289" s="31">
        <v>0</v>
      </c>
      <c r="CQ289" s="31">
        <v>0</v>
      </c>
      <c r="CR289" s="31">
        <v>0</v>
      </c>
      <c r="CS289" s="31">
        <v>0</v>
      </c>
      <c r="CT289" s="31">
        <v>0</v>
      </c>
      <c r="CU289" s="31">
        <v>0</v>
      </c>
      <c r="CV289" s="31">
        <v>0</v>
      </c>
      <c r="CW289" s="31">
        <v>0</v>
      </c>
      <c r="CX289" s="31">
        <v>0</v>
      </c>
      <c r="CY289" s="31">
        <v>0</v>
      </c>
      <c r="CZ289" s="31">
        <v>0</v>
      </c>
      <c r="DA289" s="31">
        <v>0</v>
      </c>
      <c r="DB289" s="31">
        <v>0</v>
      </c>
      <c r="DC289" s="31">
        <v>0</v>
      </c>
      <c r="DD289" s="31">
        <v>0</v>
      </c>
      <c r="DE289" s="31">
        <v>0</v>
      </c>
      <c r="DF289" s="31">
        <v>0</v>
      </c>
      <c r="DG289" s="31">
        <v>0</v>
      </c>
      <c r="DH289" s="31">
        <v>0</v>
      </c>
      <c r="DI289" s="31">
        <v>0</v>
      </c>
      <c r="DJ289" s="31">
        <v>0</v>
      </c>
      <c r="DK289" s="31">
        <v>0</v>
      </c>
      <c r="DL289" s="31">
        <v>0</v>
      </c>
      <c r="DM289" s="31">
        <v>0</v>
      </c>
      <c r="DN289" s="31">
        <v>0</v>
      </c>
      <c r="DO289" s="31">
        <v>0</v>
      </c>
      <c r="DP289" s="31">
        <v>0</v>
      </c>
      <c r="DQ289" s="31">
        <v>0</v>
      </c>
      <c r="DR289" s="31">
        <v>0</v>
      </c>
      <c r="DS289" s="31">
        <v>0</v>
      </c>
      <c r="DT289" s="31">
        <v>0</v>
      </c>
      <c r="DU289" s="31">
        <v>0</v>
      </c>
      <c r="DV289" s="31">
        <v>0</v>
      </c>
      <c r="DW289" s="31">
        <v>0</v>
      </c>
      <c r="DX289" s="31">
        <v>0</v>
      </c>
      <c r="DY289" s="31">
        <v>0</v>
      </c>
      <c r="DZ289" s="31">
        <v>0</v>
      </c>
      <c r="EA289" s="31">
        <v>0</v>
      </c>
      <c r="EB289" s="31">
        <v>0</v>
      </c>
      <c r="EC289" s="31">
        <v>0</v>
      </c>
      <c r="ED289" s="31">
        <v>0</v>
      </c>
      <c r="EE289" s="31">
        <v>0</v>
      </c>
      <c r="EF289" s="31">
        <v>0</v>
      </c>
      <c r="EG289" s="31">
        <v>0</v>
      </c>
      <c r="EH289" s="31">
        <v>0</v>
      </c>
      <c r="EI289" s="31">
        <v>0</v>
      </c>
      <c r="EJ289" s="31">
        <v>0</v>
      </c>
      <c r="EK289" s="31">
        <v>0</v>
      </c>
      <c r="EL289" s="31">
        <v>0</v>
      </c>
      <c r="EM289" s="31">
        <v>0</v>
      </c>
      <c r="EN289" s="31">
        <v>0</v>
      </c>
      <c r="EO289" s="31">
        <v>0</v>
      </c>
      <c r="EP289" s="31">
        <v>0</v>
      </c>
      <c r="EQ289" s="31">
        <v>0</v>
      </c>
      <c r="ER289" s="31">
        <v>0</v>
      </c>
      <c r="ES289" s="31">
        <v>0</v>
      </c>
      <c r="ET289" s="31">
        <v>0</v>
      </c>
      <c r="EU289" s="31">
        <v>0</v>
      </c>
      <c r="EV289" s="31">
        <v>0</v>
      </c>
      <c r="EW289" s="31">
        <v>0</v>
      </c>
      <c r="EX289" s="31">
        <v>0</v>
      </c>
      <c r="EY289" s="31">
        <v>0</v>
      </c>
      <c r="EZ289" s="31">
        <v>0</v>
      </c>
      <c r="FA289" s="31">
        <v>0</v>
      </c>
      <c r="FB289" s="31">
        <v>0</v>
      </c>
      <c r="FC289" s="31">
        <v>0</v>
      </c>
      <c r="FD289" s="31">
        <v>0</v>
      </c>
      <c r="FE289" s="31">
        <v>0</v>
      </c>
      <c r="FF289" s="31">
        <v>0</v>
      </c>
      <c r="FG289" s="31">
        <v>0</v>
      </c>
      <c r="FH289" s="31">
        <v>0</v>
      </c>
      <c r="FI289" s="31">
        <v>0</v>
      </c>
      <c r="FJ289" s="31">
        <v>0</v>
      </c>
      <c r="FK289" s="31">
        <v>0</v>
      </c>
      <c r="FL289" s="31">
        <v>0</v>
      </c>
      <c r="FM289" s="31">
        <v>0</v>
      </c>
      <c r="FN289" s="31">
        <v>0</v>
      </c>
      <c r="FO289" s="31">
        <v>0</v>
      </c>
      <c r="FP289" s="31">
        <v>0</v>
      </c>
      <c r="FQ289" s="31">
        <v>0</v>
      </c>
      <c r="FR289" s="31">
        <v>0</v>
      </c>
      <c r="FS289" s="31">
        <v>0</v>
      </c>
      <c r="FT289" s="31">
        <v>0</v>
      </c>
      <c r="FU289" s="31">
        <v>0</v>
      </c>
      <c r="FV289" s="31">
        <v>0</v>
      </c>
      <c r="FW289" s="31">
        <v>0</v>
      </c>
      <c r="FX289" s="31">
        <v>0</v>
      </c>
      <c r="FY289" s="31">
        <v>0</v>
      </c>
      <c r="FZ289" s="31">
        <v>0</v>
      </c>
      <c r="GA289" s="31">
        <v>0</v>
      </c>
      <c r="GB289" s="31">
        <v>0</v>
      </c>
      <c r="GC289" s="31">
        <v>0</v>
      </c>
      <c r="GD289" s="31">
        <v>0</v>
      </c>
      <c r="GE289" s="31">
        <v>0</v>
      </c>
      <c r="GF289" s="31">
        <v>0</v>
      </c>
      <c r="GG289" s="31">
        <v>0</v>
      </c>
      <c r="GH289" s="31">
        <v>0</v>
      </c>
      <c r="GI289" s="31">
        <v>0</v>
      </c>
      <c r="GJ289" s="31">
        <v>0</v>
      </c>
      <c r="GK289" s="31">
        <v>0</v>
      </c>
      <c r="GL289" s="31">
        <v>0</v>
      </c>
      <c r="GM289" s="31">
        <v>0</v>
      </c>
      <c r="GN289" s="31">
        <v>0</v>
      </c>
      <c r="GO289" s="31">
        <v>0</v>
      </c>
      <c r="GP289" s="31">
        <v>0</v>
      </c>
      <c r="GQ289" s="31">
        <v>0</v>
      </c>
      <c r="GR289" s="31">
        <v>0</v>
      </c>
      <c r="GS289" s="31">
        <v>0</v>
      </c>
      <c r="GT289" s="31">
        <v>0</v>
      </c>
      <c r="GU289" s="31">
        <v>0</v>
      </c>
      <c r="GV289" s="31">
        <v>0</v>
      </c>
      <c r="GW289" s="31">
        <v>0</v>
      </c>
      <c r="GX289" s="31">
        <v>0</v>
      </c>
      <c r="GY289" s="31">
        <v>0</v>
      </c>
      <c r="GZ289" s="31">
        <v>0</v>
      </c>
      <c r="HA289" s="31">
        <v>0</v>
      </c>
      <c r="HB289" s="31">
        <v>0</v>
      </c>
      <c r="HC289" s="31">
        <v>0</v>
      </c>
      <c r="HD289" s="31">
        <v>0</v>
      </c>
      <c r="HE289" s="31">
        <v>0</v>
      </c>
      <c r="HF289" s="31">
        <v>0</v>
      </c>
      <c r="HG289" s="31">
        <v>0</v>
      </c>
      <c r="HH289" s="31">
        <v>0</v>
      </c>
      <c r="HI289" s="31">
        <v>0</v>
      </c>
      <c r="HJ289" s="31">
        <v>0</v>
      </c>
      <c r="HK289" s="31">
        <v>0</v>
      </c>
      <c r="HL289" s="31">
        <v>0</v>
      </c>
      <c r="HM289" s="31">
        <v>0</v>
      </c>
      <c r="HN289" s="31">
        <v>0</v>
      </c>
      <c r="HO289" s="31">
        <v>0</v>
      </c>
      <c r="HP289" s="31">
        <v>0</v>
      </c>
      <c r="HQ289" s="31">
        <v>0</v>
      </c>
      <c r="HR289" s="31">
        <v>0</v>
      </c>
      <c r="HS289" s="31">
        <v>0</v>
      </c>
      <c r="HT289" s="31">
        <v>0</v>
      </c>
      <c r="HU289" s="31">
        <v>0</v>
      </c>
      <c r="HV289" s="31">
        <v>0</v>
      </c>
      <c r="HW289" s="31">
        <v>0</v>
      </c>
      <c r="HX289" s="31">
        <v>0</v>
      </c>
      <c r="HY289" s="31">
        <v>0</v>
      </c>
      <c r="HZ289" s="31">
        <v>0</v>
      </c>
      <c r="IA289" s="31">
        <v>0</v>
      </c>
      <c r="IB289" s="31">
        <v>0</v>
      </c>
      <c r="IC289" s="31">
        <v>0</v>
      </c>
      <c r="ID289" s="31">
        <v>0</v>
      </c>
      <c r="IE289" s="31">
        <v>0</v>
      </c>
      <c r="IF289" s="31">
        <v>0</v>
      </c>
      <c r="IG289" s="31">
        <v>0</v>
      </c>
      <c r="IH289" s="31">
        <v>0</v>
      </c>
      <c r="II289" s="31">
        <v>0</v>
      </c>
      <c r="IJ289" s="31">
        <v>0</v>
      </c>
      <c r="IK289" s="31">
        <v>0</v>
      </c>
      <c r="IL289" s="31">
        <v>0</v>
      </c>
      <c r="IM289" s="31">
        <v>0</v>
      </c>
      <c r="IN289" s="31">
        <v>0</v>
      </c>
      <c r="IO289" s="31">
        <v>0</v>
      </c>
      <c r="IP289" s="31">
        <v>0</v>
      </c>
      <c r="IQ289" s="31">
        <v>0</v>
      </c>
      <c r="IR289" s="31">
        <v>0</v>
      </c>
      <c r="IS289" s="31">
        <v>0</v>
      </c>
      <c r="IT289" s="31">
        <v>0</v>
      </c>
      <c r="IU289" s="31">
        <v>0</v>
      </c>
      <c r="IV289" s="31">
        <v>0</v>
      </c>
      <c r="IW289" s="31">
        <v>0</v>
      </c>
      <c r="IX289" s="31">
        <v>0</v>
      </c>
      <c r="IY289" s="31">
        <v>0</v>
      </c>
      <c r="IZ289" s="3"/>
      <c r="JA289" s="3"/>
    </row>
    <row r="290" spans="1:26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12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</row>
    <row r="291" spans="1:261" x14ac:dyDescent="0.25">
      <c r="A291" s="3"/>
      <c r="B291" s="10">
        <v>3</v>
      </c>
      <c r="C291" s="10">
        <v>9</v>
      </c>
      <c r="D291" s="204" t="s">
        <v>410</v>
      </c>
      <c r="E291" s="10" t="s">
        <v>430</v>
      </c>
      <c r="F291" s="10" t="s">
        <v>312</v>
      </c>
      <c r="G291" s="3"/>
      <c r="H291" s="3"/>
      <c r="I291" s="3"/>
      <c r="J291" s="5" t="s">
        <v>4</v>
      </c>
      <c r="K291" s="3"/>
      <c r="L291" s="3"/>
      <c r="M291" s="3"/>
      <c r="N291" s="3"/>
      <c r="O291" s="3"/>
      <c r="P291" s="3"/>
      <c r="Q291" s="12">
        <v>6000</v>
      </c>
      <c r="R291" s="3"/>
      <c r="S291" s="3"/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0</v>
      </c>
      <c r="AI291" s="31">
        <v>0</v>
      </c>
      <c r="AJ291" s="31">
        <v>0</v>
      </c>
      <c r="AK291" s="31">
        <v>0</v>
      </c>
      <c r="AL291" s="31">
        <v>0</v>
      </c>
      <c r="AM291" s="31">
        <v>0</v>
      </c>
      <c r="AN291" s="31">
        <v>0</v>
      </c>
      <c r="AO291" s="31">
        <v>0</v>
      </c>
      <c r="AP291" s="31">
        <v>0</v>
      </c>
      <c r="AQ291" s="31">
        <v>0</v>
      </c>
      <c r="AR291" s="31">
        <v>0</v>
      </c>
      <c r="AS291" s="31">
        <v>0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1">
        <v>0</v>
      </c>
      <c r="BD291" s="31">
        <v>0</v>
      </c>
      <c r="BE291" s="31">
        <v>0</v>
      </c>
      <c r="BF291" s="31">
        <v>0</v>
      </c>
      <c r="BG291" s="31">
        <v>0</v>
      </c>
      <c r="BH291" s="31">
        <v>0</v>
      </c>
      <c r="BI291" s="31">
        <v>0</v>
      </c>
      <c r="BJ291" s="31">
        <v>0</v>
      </c>
      <c r="BK291" s="31">
        <v>0</v>
      </c>
      <c r="BL291" s="31">
        <v>0</v>
      </c>
      <c r="BM291" s="31">
        <v>0</v>
      </c>
      <c r="BN291" s="31">
        <v>0</v>
      </c>
      <c r="BO291" s="31">
        <v>0</v>
      </c>
      <c r="BP291" s="31">
        <v>0</v>
      </c>
      <c r="BQ291" s="31">
        <v>0</v>
      </c>
      <c r="BR291" s="31">
        <v>0</v>
      </c>
      <c r="BS291" s="31">
        <v>0</v>
      </c>
      <c r="BT291" s="31">
        <v>0</v>
      </c>
      <c r="BU291" s="31">
        <v>0</v>
      </c>
      <c r="BV291" s="31">
        <v>0</v>
      </c>
      <c r="BW291" s="31">
        <v>0</v>
      </c>
      <c r="BX291" s="31">
        <v>6000</v>
      </c>
      <c r="BY291" s="31">
        <v>0</v>
      </c>
      <c r="BZ291" s="31">
        <v>0</v>
      </c>
      <c r="CA291" s="31">
        <v>0</v>
      </c>
      <c r="CB291" s="31">
        <v>0</v>
      </c>
      <c r="CC291" s="31">
        <v>0</v>
      </c>
      <c r="CD291" s="31">
        <v>0</v>
      </c>
      <c r="CE291" s="31">
        <v>0</v>
      </c>
      <c r="CF291" s="31">
        <v>0</v>
      </c>
      <c r="CG291" s="31">
        <v>0</v>
      </c>
      <c r="CH291" s="31">
        <v>0</v>
      </c>
      <c r="CI291" s="31">
        <v>0</v>
      </c>
      <c r="CJ291" s="31">
        <v>0</v>
      </c>
      <c r="CK291" s="31">
        <v>0</v>
      </c>
      <c r="CL291" s="31">
        <v>0</v>
      </c>
      <c r="CM291" s="31">
        <v>0</v>
      </c>
      <c r="CN291" s="31">
        <v>0</v>
      </c>
      <c r="CO291" s="31">
        <v>0</v>
      </c>
      <c r="CP291" s="31">
        <v>0</v>
      </c>
      <c r="CQ291" s="31">
        <v>0</v>
      </c>
      <c r="CR291" s="31">
        <v>0</v>
      </c>
      <c r="CS291" s="31">
        <v>0</v>
      </c>
      <c r="CT291" s="31">
        <v>0</v>
      </c>
      <c r="CU291" s="31">
        <v>0</v>
      </c>
      <c r="CV291" s="31">
        <v>0</v>
      </c>
      <c r="CW291" s="31">
        <v>0</v>
      </c>
      <c r="CX291" s="31">
        <v>0</v>
      </c>
      <c r="CY291" s="31">
        <v>0</v>
      </c>
      <c r="CZ291" s="31">
        <v>0</v>
      </c>
      <c r="DA291" s="31">
        <v>0</v>
      </c>
      <c r="DB291" s="31">
        <v>0</v>
      </c>
      <c r="DC291" s="31">
        <v>0</v>
      </c>
      <c r="DD291" s="31">
        <v>0</v>
      </c>
      <c r="DE291" s="31">
        <v>0</v>
      </c>
      <c r="DF291" s="31">
        <v>0</v>
      </c>
      <c r="DG291" s="31">
        <v>0</v>
      </c>
      <c r="DH291" s="31">
        <v>0</v>
      </c>
      <c r="DI291" s="31">
        <v>0</v>
      </c>
      <c r="DJ291" s="31">
        <v>0</v>
      </c>
      <c r="DK291" s="31">
        <v>0</v>
      </c>
      <c r="DL291" s="31">
        <v>0</v>
      </c>
      <c r="DM291" s="31">
        <v>0</v>
      </c>
      <c r="DN291" s="31">
        <v>0</v>
      </c>
      <c r="DO291" s="31">
        <v>0</v>
      </c>
      <c r="DP291" s="31">
        <v>0</v>
      </c>
      <c r="DQ291" s="31">
        <v>0</v>
      </c>
      <c r="DR291" s="31">
        <v>0</v>
      </c>
      <c r="DS291" s="31">
        <v>0</v>
      </c>
      <c r="DT291" s="31">
        <v>0</v>
      </c>
      <c r="DU291" s="31">
        <v>0</v>
      </c>
      <c r="DV291" s="31">
        <v>0</v>
      </c>
      <c r="DW291" s="31">
        <v>0</v>
      </c>
      <c r="DX291" s="31">
        <v>0</v>
      </c>
      <c r="DY291" s="31">
        <v>0</v>
      </c>
      <c r="DZ291" s="31">
        <v>0</v>
      </c>
      <c r="EA291" s="31">
        <v>0</v>
      </c>
      <c r="EB291" s="31">
        <v>0</v>
      </c>
      <c r="EC291" s="31">
        <v>0</v>
      </c>
      <c r="ED291" s="31">
        <v>0</v>
      </c>
      <c r="EE291" s="31">
        <v>0</v>
      </c>
      <c r="EF291" s="31">
        <v>0</v>
      </c>
      <c r="EG291" s="31">
        <v>0</v>
      </c>
      <c r="EH291" s="31">
        <v>0</v>
      </c>
      <c r="EI291" s="31">
        <v>0</v>
      </c>
      <c r="EJ291" s="31">
        <v>0</v>
      </c>
      <c r="EK291" s="31">
        <v>0</v>
      </c>
      <c r="EL291" s="31">
        <v>0</v>
      </c>
      <c r="EM291" s="31">
        <v>0</v>
      </c>
      <c r="EN291" s="31">
        <v>0</v>
      </c>
      <c r="EO291" s="31">
        <v>0</v>
      </c>
      <c r="EP291" s="31">
        <v>0</v>
      </c>
      <c r="EQ291" s="31">
        <v>0</v>
      </c>
      <c r="ER291" s="31">
        <v>0</v>
      </c>
      <c r="ES291" s="31">
        <v>0</v>
      </c>
      <c r="ET291" s="31">
        <v>0</v>
      </c>
      <c r="EU291" s="31">
        <v>0</v>
      </c>
      <c r="EV291" s="31">
        <v>0</v>
      </c>
      <c r="EW291" s="31">
        <v>0</v>
      </c>
      <c r="EX291" s="31">
        <v>0</v>
      </c>
      <c r="EY291" s="31">
        <v>0</v>
      </c>
      <c r="EZ291" s="31">
        <v>0</v>
      </c>
      <c r="FA291" s="31">
        <v>0</v>
      </c>
      <c r="FB291" s="31">
        <v>0</v>
      </c>
      <c r="FC291" s="31">
        <v>0</v>
      </c>
      <c r="FD291" s="31">
        <v>0</v>
      </c>
      <c r="FE291" s="31">
        <v>0</v>
      </c>
      <c r="FF291" s="31">
        <v>0</v>
      </c>
      <c r="FG291" s="31">
        <v>0</v>
      </c>
      <c r="FH291" s="31">
        <v>0</v>
      </c>
      <c r="FI291" s="31">
        <v>0</v>
      </c>
      <c r="FJ291" s="31">
        <v>0</v>
      </c>
      <c r="FK291" s="31">
        <v>0</v>
      </c>
      <c r="FL291" s="31">
        <v>0</v>
      </c>
      <c r="FM291" s="31">
        <v>0</v>
      </c>
      <c r="FN291" s="31">
        <v>0</v>
      </c>
      <c r="FO291" s="31">
        <v>0</v>
      </c>
      <c r="FP291" s="31">
        <v>0</v>
      </c>
      <c r="FQ291" s="31">
        <v>0</v>
      </c>
      <c r="FR291" s="31">
        <v>0</v>
      </c>
      <c r="FS291" s="31">
        <v>0</v>
      </c>
      <c r="FT291" s="31">
        <v>0</v>
      </c>
      <c r="FU291" s="31">
        <v>0</v>
      </c>
      <c r="FV291" s="31">
        <v>0</v>
      </c>
      <c r="FW291" s="31">
        <v>0</v>
      </c>
      <c r="FX291" s="31">
        <v>0</v>
      </c>
      <c r="FY291" s="31">
        <v>0</v>
      </c>
      <c r="FZ291" s="31">
        <v>0</v>
      </c>
      <c r="GA291" s="31">
        <v>0</v>
      </c>
      <c r="GB291" s="31">
        <v>0</v>
      </c>
      <c r="GC291" s="31">
        <v>0</v>
      </c>
      <c r="GD291" s="31">
        <v>0</v>
      </c>
      <c r="GE291" s="31">
        <v>0</v>
      </c>
      <c r="GF291" s="31">
        <v>0</v>
      </c>
      <c r="GG291" s="31">
        <v>0</v>
      </c>
      <c r="GH291" s="31">
        <v>0</v>
      </c>
      <c r="GI291" s="31">
        <v>0</v>
      </c>
      <c r="GJ291" s="31">
        <v>0</v>
      </c>
      <c r="GK291" s="31">
        <v>0</v>
      </c>
      <c r="GL291" s="31">
        <v>0</v>
      </c>
      <c r="GM291" s="31">
        <v>0</v>
      </c>
      <c r="GN291" s="31">
        <v>0</v>
      </c>
      <c r="GO291" s="31">
        <v>0</v>
      </c>
      <c r="GP291" s="31">
        <v>0</v>
      </c>
      <c r="GQ291" s="31">
        <v>0</v>
      </c>
      <c r="GR291" s="31">
        <v>0</v>
      </c>
      <c r="GS291" s="31">
        <v>0</v>
      </c>
      <c r="GT291" s="31">
        <v>0</v>
      </c>
      <c r="GU291" s="31">
        <v>0</v>
      </c>
      <c r="GV291" s="31">
        <v>0</v>
      </c>
      <c r="GW291" s="31">
        <v>0</v>
      </c>
      <c r="GX291" s="31">
        <v>0</v>
      </c>
      <c r="GY291" s="31">
        <v>0</v>
      </c>
      <c r="GZ291" s="31">
        <v>0</v>
      </c>
      <c r="HA291" s="31">
        <v>0</v>
      </c>
      <c r="HB291" s="31">
        <v>0</v>
      </c>
      <c r="HC291" s="31">
        <v>0</v>
      </c>
      <c r="HD291" s="31">
        <v>0</v>
      </c>
      <c r="HE291" s="31">
        <v>0</v>
      </c>
      <c r="HF291" s="31">
        <v>0</v>
      </c>
      <c r="HG291" s="31">
        <v>0</v>
      </c>
      <c r="HH291" s="31">
        <v>0</v>
      </c>
      <c r="HI291" s="31">
        <v>0</v>
      </c>
      <c r="HJ291" s="31">
        <v>0</v>
      </c>
      <c r="HK291" s="31">
        <v>0</v>
      </c>
      <c r="HL291" s="31">
        <v>0</v>
      </c>
      <c r="HM291" s="31">
        <v>0</v>
      </c>
      <c r="HN291" s="31">
        <v>0</v>
      </c>
      <c r="HO291" s="31">
        <v>0</v>
      </c>
      <c r="HP291" s="31">
        <v>0</v>
      </c>
      <c r="HQ291" s="31">
        <v>0</v>
      </c>
      <c r="HR291" s="31">
        <v>0</v>
      </c>
      <c r="HS291" s="31">
        <v>0</v>
      </c>
      <c r="HT291" s="31">
        <v>0</v>
      </c>
      <c r="HU291" s="31">
        <v>0</v>
      </c>
      <c r="HV291" s="31">
        <v>0</v>
      </c>
      <c r="HW291" s="31">
        <v>0</v>
      </c>
      <c r="HX291" s="31">
        <v>0</v>
      </c>
      <c r="HY291" s="31">
        <v>0</v>
      </c>
      <c r="HZ291" s="31">
        <v>0</v>
      </c>
      <c r="IA291" s="31">
        <v>0</v>
      </c>
      <c r="IB291" s="31">
        <v>0</v>
      </c>
      <c r="IC291" s="31">
        <v>0</v>
      </c>
      <c r="ID291" s="31">
        <v>0</v>
      </c>
      <c r="IE291" s="31">
        <v>0</v>
      </c>
      <c r="IF291" s="31">
        <v>0</v>
      </c>
      <c r="IG291" s="31">
        <v>0</v>
      </c>
      <c r="IH291" s="31">
        <v>0</v>
      </c>
      <c r="II291" s="31">
        <v>0</v>
      </c>
      <c r="IJ291" s="31">
        <v>0</v>
      </c>
      <c r="IK291" s="31">
        <v>0</v>
      </c>
      <c r="IL291" s="31">
        <v>0</v>
      </c>
      <c r="IM291" s="31">
        <v>0</v>
      </c>
      <c r="IN291" s="31">
        <v>0</v>
      </c>
      <c r="IO291" s="31">
        <v>0</v>
      </c>
      <c r="IP291" s="31">
        <v>0</v>
      </c>
      <c r="IQ291" s="31">
        <v>0</v>
      </c>
      <c r="IR291" s="31">
        <v>0</v>
      </c>
      <c r="IS291" s="31">
        <v>0</v>
      </c>
      <c r="IT291" s="31">
        <v>0</v>
      </c>
      <c r="IU291" s="31">
        <v>0</v>
      </c>
      <c r="IV291" s="31">
        <v>0</v>
      </c>
      <c r="IW291" s="31">
        <v>0</v>
      </c>
      <c r="IX291" s="31">
        <v>0</v>
      </c>
      <c r="IY291" s="31">
        <v>0</v>
      </c>
      <c r="IZ291" s="3"/>
      <c r="JA291" s="3"/>
    </row>
    <row r="292" spans="1:261" x14ac:dyDescent="0.25">
      <c r="A292" s="3"/>
      <c r="B292" s="3"/>
      <c r="C292" s="3"/>
      <c r="D292" s="205" t="s">
        <v>410</v>
      </c>
      <c r="E292" s="205" t="s">
        <v>430</v>
      </c>
      <c r="F292" s="10" t="s">
        <v>310</v>
      </c>
      <c r="G292" s="3"/>
      <c r="H292" s="3"/>
      <c r="I292" s="3"/>
      <c r="J292" s="5" t="s">
        <v>30</v>
      </c>
      <c r="K292" s="3"/>
      <c r="L292" s="20" t="s">
        <v>29</v>
      </c>
      <c r="M292" s="20"/>
      <c r="N292" s="20"/>
      <c r="O292" s="20"/>
      <c r="P292" s="20"/>
      <c r="Q292" s="46">
        <v>0</v>
      </c>
      <c r="R292" s="20"/>
      <c r="S292" s="46"/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0</v>
      </c>
      <c r="AI292" s="31">
        <v>0</v>
      </c>
      <c r="AJ292" s="31">
        <v>0</v>
      </c>
      <c r="AK292" s="31">
        <v>0</v>
      </c>
      <c r="AL292" s="31">
        <v>0</v>
      </c>
      <c r="AM292" s="31">
        <v>0</v>
      </c>
      <c r="AN292" s="31">
        <v>0</v>
      </c>
      <c r="AO292" s="31">
        <v>0</v>
      </c>
      <c r="AP292" s="31">
        <v>0</v>
      </c>
      <c r="AQ292" s="31">
        <v>0</v>
      </c>
      <c r="AR292" s="31">
        <v>0</v>
      </c>
      <c r="AS292" s="31">
        <v>0</v>
      </c>
      <c r="AT292" s="31">
        <v>0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0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0</v>
      </c>
      <c r="BP292" s="31">
        <v>0</v>
      </c>
      <c r="BQ292" s="31">
        <v>0</v>
      </c>
      <c r="BR292" s="31">
        <v>0</v>
      </c>
      <c r="BS292" s="31">
        <v>0</v>
      </c>
      <c r="BT292" s="31">
        <v>0</v>
      </c>
      <c r="BU292" s="31">
        <v>0</v>
      </c>
      <c r="BV292" s="31">
        <v>0</v>
      </c>
      <c r="BW292" s="31">
        <v>0</v>
      </c>
      <c r="BX292" s="31">
        <v>1</v>
      </c>
      <c r="BY292" s="31">
        <v>0</v>
      </c>
      <c r="BZ292" s="31">
        <v>0</v>
      </c>
      <c r="CA292" s="31">
        <v>0</v>
      </c>
      <c r="CB292" s="31">
        <v>0</v>
      </c>
      <c r="CC292" s="31">
        <v>0</v>
      </c>
      <c r="CD292" s="31">
        <v>0</v>
      </c>
      <c r="CE292" s="31">
        <v>0</v>
      </c>
      <c r="CF292" s="31">
        <v>0</v>
      </c>
      <c r="CG292" s="31">
        <v>0</v>
      </c>
      <c r="CH292" s="31">
        <v>0</v>
      </c>
      <c r="CI292" s="31">
        <v>0</v>
      </c>
      <c r="CJ292" s="31">
        <v>0</v>
      </c>
      <c r="CK292" s="31">
        <v>0</v>
      </c>
      <c r="CL292" s="31">
        <v>0</v>
      </c>
      <c r="CM292" s="31">
        <v>0</v>
      </c>
      <c r="CN292" s="31">
        <v>0</v>
      </c>
      <c r="CO292" s="31">
        <v>0</v>
      </c>
      <c r="CP292" s="31">
        <v>0</v>
      </c>
      <c r="CQ292" s="31">
        <v>0</v>
      </c>
      <c r="CR292" s="31">
        <v>0</v>
      </c>
      <c r="CS292" s="31">
        <v>0</v>
      </c>
      <c r="CT292" s="31">
        <v>0</v>
      </c>
      <c r="CU292" s="31">
        <v>0</v>
      </c>
      <c r="CV292" s="31">
        <v>0</v>
      </c>
      <c r="CW292" s="31">
        <v>0</v>
      </c>
      <c r="CX292" s="31">
        <v>0</v>
      </c>
      <c r="CY292" s="31">
        <v>0</v>
      </c>
      <c r="CZ292" s="31">
        <v>0</v>
      </c>
      <c r="DA292" s="31">
        <v>0</v>
      </c>
      <c r="DB292" s="31">
        <v>0</v>
      </c>
      <c r="DC292" s="31">
        <v>0</v>
      </c>
      <c r="DD292" s="31">
        <v>0</v>
      </c>
      <c r="DE292" s="31">
        <v>0</v>
      </c>
      <c r="DF292" s="31">
        <v>0</v>
      </c>
      <c r="DG292" s="31">
        <v>0</v>
      </c>
      <c r="DH292" s="31">
        <v>0</v>
      </c>
      <c r="DI292" s="31">
        <v>0</v>
      </c>
      <c r="DJ292" s="31">
        <v>0</v>
      </c>
      <c r="DK292" s="31">
        <v>0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0</v>
      </c>
      <c r="DR292" s="31">
        <v>0</v>
      </c>
      <c r="DS292" s="31">
        <v>0</v>
      </c>
      <c r="DT292" s="31">
        <v>0</v>
      </c>
      <c r="DU292" s="31">
        <v>0</v>
      </c>
      <c r="DV292" s="31">
        <v>0</v>
      </c>
      <c r="DW292" s="31">
        <v>0</v>
      </c>
      <c r="DX292" s="31">
        <v>0</v>
      </c>
      <c r="DY292" s="31">
        <v>0</v>
      </c>
      <c r="DZ292" s="31">
        <v>0</v>
      </c>
      <c r="EA292" s="31">
        <v>0</v>
      </c>
      <c r="EB292" s="31">
        <v>0</v>
      </c>
      <c r="EC292" s="31">
        <v>0</v>
      </c>
      <c r="ED292" s="31">
        <v>0</v>
      </c>
      <c r="EE292" s="31">
        <v>0</v>
      </c>
      <c r="EF292" s="31">
        <v>0</v>
      </c>
      <c r="EG292" s="31">
        <v>0</v>
      </c>
      <c r="EH292" s="31">
        <v>0</v>
      </c>
      <c r="EI292" s="31">
        <v>0</v>
      </c>
      <c r="EJ292" s="31">
        <v>0</v>
      </c>
      <c r="EK292" s="31">
        <v>0</v>
      </c>
      <c r="EL292" s="31">
        <v>0</v>
      </c>
      <c r="EM292" s="31">
        <v>0</v>
      </c>
      <c r="EN292" s="31">
        <v>0</v>
      </c>
      <c r="EO292" s="31">
        <v>0</v>
      </c>
      <c r="EP292" s="31">
        <v>0</v>
      </c>
      <c r="EQ292" s="31">
        <v>0</v>
      </c>
      <c r="ER292" s="31">
        <v>0</v>
      </c>
      <c r="ES292" s="31">
        <v>0</v>
      </c>
      <c r="ET292" s="31">
        <v>0</v>
      </c>
      <c r="EU292" s="31">
        <v>0</v>
      </c>
      <c r="EV292" s="31">
        <v>0</v>
      </c>
      <c r="EW292" s="31">
        <v>0</v>
      </c>
      <c r="EX292" s="31">
        <v>0</v>
      </c>
      <c r="EY292" s="31">
        <v>0</v>
      </c>
      <c r="EZ292" s="31">
        <v>0</v>
      </c>
      <c r="FA292" s="31">
        <v>0</v>
      </c>
      <c r="FB292" s="31">
        <v>0</v>
      </c>
      <c r="FC292" s="31">
        <v>0</v>
      </c>
      <c r="FD292" s="31">
        <v>0</v>
      </c>
      <c r="FE292" s="31">
        <v>0</v>
      </c>
      <c r="FF292" s="31">
        <v>0</v>
      </c>
      <c r="FG292" s="31">
        <v>0</v>
      </c>
      <c r="FH292" s="31">
        <v>0</v>
      </c>
      <c r="FI292" s="31">
        <v>0</v>
      </c>
      <c r="FJ292" s="31">
        <v>0</v>
      </c>
      <c r="FK292" s="31">
        <v>0</v>
      </c>
      <c r="FL292" s="31">
        <v>0</v>
      </c>
      <c r="FM292" s="31">
        <v>0</v>
      </c>
      <c r="FN292" s="31">
        <v>0</v>
      </c>
      <c r="FO292" s="31">
        <v>0</v>
      </c>
      <c r="FP292" s="31">
        <v>0</v>
      </c>
      <c r="FQ292" s="31">
        <v>0</v>
      </c>
      <c r="FR292" s="31">
        <v>0</v>
      </c>
      <c r="FS292" s="31">
        <v>0</v>
      </c>
      <c r="FT292" s="31">
        <v>0</v>
      </c>
      <c r="FU292" s="31">
        <v>0</v>
      </c>
      <c r="FV292" s="31">
        <v>0</v>
      </c>
      <c r="FW292" s="31">
        <v>0</v>
      </c>
      <c r="FX292" s="31">
        <v>0</v>
      </c>
      <c r="FY292" s="31">
        <v>0</v>
      </c>
      <c r="FZ292" s="31">
        <v>0</v>
      </c>
      <c r="GA292" s="31">
        <v>0</v>
      </c>
      <c r="GB292" s="31">
        <v>0</v>
      </c>
      <c r="GC292" s="31">
        <v>0</v>
      </c>
      <c r="GD292" s="31">
        <v>0</v>
      </c>
      <c r="GE292" s="31">
        <v>0</v>
      </c>
      <c r="GF292" s="31">
        <v>0</v>
      </c>
      <c r="GG292" s="31">
        <v>0</v>
      </c>
      <c r="GH292" s="31">
        <v>0</v>
      </c>
      <c r="GI292" s="31">
        <v>0</v>
      </c>
      <c r="GJ292" s="31">
        <v>0</v>
      </c>
      <c r="GK292" s="31">
        <v>0</v>
      </c>
      <c r="GL292" s="31">
        <v>0</v>
      </c>
      <c r="GM292" s="31">
        <v>0</v>
      </c>
      <c r="GN292" s="31">
        <v>0</v>
      </c>
      <c r="GO292" s="31">
        <v>0</v>
      </c>
      <c r="GP292" s="31">
        <v>0</v>
      </c>
      <c r="GQ292" s="31">
        <v>0</v>
      </c>
      <c r="GR292" s="31">
        <v>0</v>
      </c>
      <c r="GS292" s="31">
        <v>0</v>
      </c>
      <c r="GT292" s="31">
        <v>0</v>
      </c>
      <c r="GU292" s="31">
        <v>0</v>
      </c>
      <c r="GV292" s="31">
        <v>0</v>
      </c>
      <c r="GW292" s="31">
        <v>0</v>
      </c>
      <c r="GX292" s="31">
        <v>0</v>
      </c>
      <c r="GY292" s="31">
        <v>0</v>
      </c>
      <c r="GZ292" s="31">
        <v>0</v>
      </c>
      <c r="HA292" s="31">
        <v>0</v>
      </c>
      <c r="HB292" s="31">
        <v>0</v>
      </c>
      <c r="HC292" s="31">
        <v>0</v>
      </c>
      <c r="HD292" s="31">
        <v>0</v>
      </c>
      <c r="HE292" s="31">
        <v>0</v>
      </c>
      <c r="HF292" s="31">
        <v>0</v>
      </c>
      <c r="HG292" s="31">
        <v>0</v>
      </c>
      <c r="HH292" s="31">
        <v>0</v>
      </c>
      <c r="HI292" s="31">
        <v>0</v>
      </c>
      <c r="HJ292" s="31">
        <v>0</v>
      </c>
      <c r="HK292" s="31">
        <v>0</v>
      </c>
      <c r="HL292" s="31">
        <v>0</v>
      </c>
      <c r="HM292" s="31">
        <v>0</v>
      </c>
      <c r="HN292" s="31">
        <v>0</v>
      </c>
      <c r="HO292" s="31">
        <v>0</v>
      </c>
      <c r="HP292" s="31">
        <v>0</v>
      </c>
      <c r="HQ292" s="31">
        <v>0</v>
      </c>
      <c r="HR292" s="31">
        <v>0</v>
      </c>
      <c r="HS292" s="31">
        <v>0</v>
      </c>
      <c r="HT292" s="31">
        <v>0</v>
      </c>
      <c r="HU292" s="31">
        <v>0</v>
      </c>
      <c r="HV292" s="31">
        <v>0</v>
      </c>
      <c r="HW292" s="31">
        <v>0</v>
      </c>
      <c r="HX292" s="31">
        <v>0</v>
      </c>
      <c r="HY292" s="31">
        <v>0</v>
      </c>
      <c r="HZ292" s="31">
        <v>0</v>
      </c>
      <c r="IA292" s="31">
        <v>0</v>
      </c>
      <c r="IB292" s="31">
        <v>0</v>
      </c>
      <c r="IC292" s="31">
        <v>0</v>
      </c>
      <c r="ID292" s="31">
        <v>0</v>
      </c>
      <c r="IE292" s="31">
        <v>0</v>
      </c>
      <c r="IF292" s="31">
        <v>0</v>
      </c>
      <c r="IG292" s="31">
        <v>0</v>
      </c>
      <c r="IH292" s="31">
        <v>0</v>
      </c>
      <c r="II292" s="31">
        <v>0</v>
      </c>
      <c r="IJ292" s="31">
        <v>0</v>
      </c>
      <c r="IK292" s="31">
        <v>0</v>
      </c>
      <c r="IL292" s="31">
        <v>0</v>
      </c>
      <c r="IM292" s="31">
        <v>0</v>
      </c>
      <c r="IN292" s="31">
        <v>0</v>
      </c>
      <c r="IO292" s="31">
        <v>0</v>
      </c>
      <c r="IP292" s="31">
        <v>0</v>
      </c>
      <c r="IQ292" s="31">
        <v>0</v>
      </c>
      <c r="IR292" s="31">
        <v>0</v>
      </c>
      <c r="IS292" s="31">
        <v>0</v>
      </c>
      <c r="IT292" s="31">
        <v>0</v>
      </c>
      <c r="IU292" s="31">
        <v>0</v>
      </c>
      <c r="IV292" s="31">
        <v>0</v>
      </c>
      <c r="IW292" s="31">
        <v>0</v>
      </c>
      <c r="IX292" s="31">
        <v>0</v>
      </c>
      <c r="IY292" s="31">
        <v>0</v>
      </c>
      <c r="IZ292" s="3"/>
      <c r="JA292" s="3"/>
    </row>
    <row r="293" spans="1:261" x14ac:dyDescent="0.25">
      <c r="A293" s="3"/>
      <c r="B293" s="3"/>
      <c r="C293" s="3"/>
      <c r="D293" s="205" t="s">
        <v>410</v>
      </c>
      <c r="E293" s="205" t="s">
        <v>430</v>
      </c>
      <c r="F293" s="10" t="s">
        <v>311</v>
      </c>
      <c r="G293" s="3"/>
      <c r="H293" s="3"/>
      <c r="I293" s="3"/>
      <c r="J293" s="5" t="s">
        <v>4</v>
      </c>
      <c r="K293" s="3"/>
      <c r="L293" s="3"/>
      <c r="M293" s="3"/>
      <c r="N293" s="3"/>
      <c r="O293" s="3"/>
      <c r="P293" s="3"/>
      <c r="Q293" s="12">
        <v>6000</v>
      </c>
      <c r="R293" s="3"/>
      <c r="S293" s="3"/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0</v>
      </c>
      <c r="AK293" s="31">
        <v>0</v>
      </c>
      <c r="AL293" s="31">
        <v>0</v>
      </c>
      <c r="AM293" s="31">
        <v>0</v>
      </c>
      <c r="AN293" s="31">
        <v>0</v>
      </c>
      <c r="AO293" s="31">
        <v>0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0</v>
      </c>
      <c r="AZ293" s="31">
        <v>0</v>
      </c>
      <c r="BA293" s="31">
        <v>0</v>
      </c>
      <c r="BB293" s="31">
        <v>0</v>
      </c>
      <c r="BC293" s="31">
        <v>0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0</v>
      </c>
      <c r="BT293" s="31">
        <v>0</v>
      </c>
      <c r="BU293" s="31">
        <v>0</v>
      </c>
      <c r="BV293" s="31">
        <v>0</v>
      </c>
      <c r="BW293" s="31">
        <v>0</v>
      </c>
      <c r="BX293" s="31">
        <v>6000</v>
      </c>
      <c r="BY293" s="31">
        <v>0</v>
      </c>
      <c r="BZ293" s="31">
        <v>0</v>
      </c>
      <c r="CA293" s="31">
        <v>0</v>
      </c>
      <c r="CB293" s="31">
        <v>0</v>
      </c>
      <c r="CC293" s="31">
        <v>0</v>
      </c>
      <c r="CD293" s="31">
        <v>0</v>
      </c>
      <c r="CE293" s="31">
        <v>0</v>
      </c>
      <c r="CF293" s="31">
        <v>0</v>
      </c>
      <c r="CG293" s="31">
        <v>0</v>
      </c>
      <c r="CH293" s="31">
        <v>0</v>
      </c>
      <c r="CI293" s="31">
        <v>0</v>
      </c>
      <c r="CJ293" s="31">
        <v>0</v>
      </c>
      <c r="CK293" s="31">
        <v>0</v>
      </c>
      <c r="CL293" s="31">
        <v>0</v>
      </c>
      <c r="CM293" s="31">
        <v>0</v>
      </c>
      <c r="CN293" s="31">
        <v>0</v>
      </c>
      <c r="CO293" s="31">
        <v>0</v>
      </c>
      <c r="CP293" s="31">
        <v>0</v>
      </c>
      <c r="CQ293" s="31">
        <v>0</v>
      </c>
      <c r="CR293" s="31">
        <v>0</v>
      </c>
      <c r="CS293" s="31">
        <v>0</v>
      </c>
      <c r="CT293" s="31">
        <v>0</v>
      </c>
      <c r="CU293" s="31">
        <v>0</v>
      </c>
      <c r="CV293" s="31">
        <v>0</v>
      </c>
      <c r="CW293" s="31">
        <v>0</v>
      </c>
      <c r="CX293" s="31">
        <v>0</v>
      </c>
      <c r="CY293" s="31">
        <v>0</v>
      </c>
      <c r="CZ293" s="31">
        <v>0</v>
      </c>
      <c r="DA293" s="31">
        <v>0</v>
      </c>
      <c r="DB293" s="31">
        <v>0</v>
      </c>
      <c r="DC293" s="31">
        <v>0</v>
      </c>
      <c r="DD293" s="31">
        <v>0</v>
      </c>
      <c r="DE293" s="31">
        <v>0</v>
      </c>
      <c r="DF293" s="31">
        <v>0</v>
      </c>
      <c r="DG293" s="31">
        <v>0</v>
      </c>
      <c r="DH293" s="31">
        <v>0</v>
      </c>
      <c r="DI293" s="31">
        <v>0</v>
      </c>
      <c r="DJ293" s="31">
        <v>0</v>
      </c>
      <c r="DK293" s="31">
        <v>0</v>
      </c>
      <c r="DL293" s="31">
        <v>0</v>
      </c>
      <c r="DM293" s="31">
        <v>0</v>
      </c>
      <c r="DN293" s="31">
        <v>0</v>
      </c>
      <c r="DO293" s="31">
        <v>0</v>
      </c>
      <c r="DP293" s="31">
        <v>0</v>
      </c>
      <c r="DQ293" s="31">
        <v>0</v>
      </c>
      <c r="DR293" s="31">
        <v>0</v>
      </c>
      <c r="DS293" s="31">
        <v>0</v>
      </c>
      <c r="DT293" s="31">
        <v>0</v>
      </c>
      <c r="DU293" s="31">
        <v>0</v>
      </c>
      <c r="DV293" s="31">
        <v>0</v>
      </c>
      <c r="DW293" s="31">
        <v>0</v>
      </c>
      <c r="DX293" s="31">
        <v>0</v>
      </c>
      <c r="DY293" s="31">
        <v>0</v>
      </c>
      <c r="DZ293" s="31">
        <v>0</v>
      </c>
      <c r="EA293" s="31">
        <v>0</v>
      </c>
      <c r="EB293" s="31">
        <v>0</v>
      </c>
      <c r="EC293" s="31">
        <v>0</v>
      </c>
      <c r="ED293" s="31">
        <v>0</v>
      </c>
      <c r="EE293" s="31">
        <v>0</v>
      </c>
      <c r="EF293" s="31">
        <v>0</v>
      </c>
      <c r="EG293" s="31">
        <v>0</v>
      </c>
      <c r="EH293" s="31">
        <v>0</v>
      </c>
      <c r="EI293" s="31">
        <v>0</v>
      </c>
      <c r="EJ293" s="31">
        <v>0</v>
      </c>
      <c r="EK293" s="31">
        <v>0</v>
      </c>
      <c r="EL293" s="31">
        <v>0</v>
      </c>
      <c r="EM293" s="31">
        <v>0</v>
      </c>
      <c r="EN293" s="31">
        <v>0</v>
      </c>
      <c r="EO293" s="31">
        <v>0</v>
      </c>
      <c r="EP293" s="31">
        <v>0</v>
      </c>
      <c r="EQ293" s="31">
        <v>0</v>
      </c>
      <c r="ER293" s="31">
        <v>0</v>
      </c>
      <c r="ES293" s="31">
        <v>0</v>
      </c>
      <c r="ET293" s="31">
        <v>0</v>
      </c>
      <c r="EU293" s="31">
        <v>0</v>
      </c>
      <c r="EV293" s="31">
        <v>0</v>
      </c>
      <c r="EW293" s="31">
        <v>0</v>
      </c>
      <c r="EX293" s="31">
        <v>0</v>
      </c>
      <c r="EY293" s="31">
        <v>0</v>
      </c>
      <c r="EZ293" s="31">
        <v>0</v>
      </c>
      <c r="FA293" s="31">
        <v>0</v>
      </c>
      <c r="FB293" s="31">
        <v>0</v>
      </c>
      <c r="FC293" s="31">
        <v>0</v>
      </c>
      <c r="FD293" s="31">
        <v>0</v>
      </c>
      <c r="FE293" s="31">
        <v>0</v>
      </c>
      <c r="FF293" s="31">
        <v>0</v>
      </c>
      <c r="FG293" s="31">
        <v>0</v>
      </c>
      <c r="FH293" s="31">
        <v>0</v>
      </c>
      <c r="FI293" s="31">
        <v>0</v>
      </c>
      <c r="FJ293" s="31">
        <v>0</v>
      </c>
      <c r="FK293" s="31">
        <v>0</v>
      </c>
      <c r="FL293" s="31">
        <v>0</v>
      </c>
      <c r="FM293" s="31">
        <v>0</v>
      </c>
      <c r="FN293" s="31">
        <v>0</v>
      </c>
      <c r="FO293" s="31">
        <v>0</v>
      </c>
      <c r="FP293" s="31">
        <v>0</v>
      </c>
      <c r="FQ293" s="31">
        <v>0</v>
      </c>
      <c r="FR293" s="31">
        <v>0</v>
      </c>
      <c r="FS293" s="31">
        <v>0</v>
      </c>
      <c r="FT293" s="31">
        <v>0</v>
      </c>
      <c r="FU293" s="31">
        <v>0</v>
      </c>
      <c r="FV293" s="31">
        <v>0</v>
      </c>
      <c r="FW293" s="31">
        <v>0</v>
      </c>
      <c r="FX293" s="31">
        <v>0</v>
      </c>
      <c r="FY293" s="31">
        <v>0</v>
      </c>
      <c r="FZ293" s="31">
        <v>0</v>
      </c>
      <c r="GA293" s="31">
        <v>0</v>
      </c>
      <c r="GB293" s="31">
        <v>0</v>
      </c>
      <c r="GC293" s="31">
        <v>0</v>
      </c>
      <c r="GD293" s="31">
        <v>0</v>
      </c>
      <c r="GE293" s="31">
        <v>0</v>
      </c>
      <c r="GF293" s="31">
        <v>0</v>
      </c>
      <c r="GG293" s="31">
        <v>0</v>
      </c>
      <c r="GH293" s="31">
        <v>0</v>
      </c>
      <c r="GI293" s="31">
        <v>0</v>
      </c>
      <c r="GJ293" s="31">
        <v>0</v>
      </c>
      <c r="GK293" s="31">
        <v>0</v>
      </c>
      <c r="GL293" s="31">
        <v>0</v>
      </c>
      <c r="GM293" s="31">
        <v>0</v>
      </c>
      <c r="GN293" s="31">
        <v>0</v>
      </c>
      <c r="GO293" s="31">
        <v>0</v>
      </c>
      <c r="GP293" s="31">
        <v>0</v>
      </c>
      <c r="GQ293" s="31">
        <v>0</v>
      </c>
      <c r="GR293" s="31">
        <v>0</v>
      </c>
      <c r="GS293" s="31">
        <v>0</v>
      </c>
      <c r="GT293" s="31">
        <v>0</v>
      </c>
      <c r="GU293" s="31">
        <v>0</v>
      </c>
      <c r="GV293" s="31">
        <v>0</v>
      </c>
      <c r="GW293" s="31">
        <v>0</v>
      </c>
      <c r="GX293" s="31">
        <v>0</v>
      </c>
      <c r="GY293" s="31">
        <v>0</v>
      </c>
      <c r="GZ293" s="31">
        <v>0</v>
      </c>
      <c r="HA293" s="31">
        <v>0</v>
      </c>
      <c r="HB293" s="31">
        <v>0</v>
      </c>
      <c r="HC293" s="31">
        <v>0</v>
      </c>
      <c r="HD293" s="31">
        <v>0</v>
      </c>
      <c r="HE293" s="31">
        <v>0</v>
      </c>
      <c r="HF293" s="31">
        <v>0</v>
      </c>
      <c r="HG293" s="31">
        <v>0</v>
      </c>
      <c r="HH293" s="31">
        <v>0</v>
      </c>
      <c r="HI293" s="31">
        <v>0</v>
      </c>
      <c r="HJ293" s="31">
        <v>0</v>
      </c>
      <c r="HK293" s="31">
        <v>0</v>
      </c>
      <c r="HL293" s="31">
        <v>0</v>
      </c>
      <c r="HM293" s="31">
        <v>0</v>
      </c>
      <c r="HN293" s="31">
        <v>0</v>
      </c>
      <c r="HO293" s="31">
        <v>0</v>
      </c>
      <c r="HP293" s="31">
        <v>0</v>
      </c>
      <c r="HQ293" s="31">
        <v>0</v>
      </c>
      <c r="HR293" s="31">
        <v>0</v>
      </c>
      <c r="HS293" s="31">
        <v>0</v>
      </c>
      <c r="HT293" s="31">
        <v>0</v>
      </c>
      <c r="HU293" s="31">
        <v>0</v>
      </c>
      <c r="HV293" s="31">
        <v>0</v>
      </c>
      <c r="HW293" s="31">
        <v>0</v>
      </c>
      <c r="HX293" s="31">
        <v>0</v>
      </c>
      <c r="HY293" s="31">
        <v>0</v>
      </c>
      <c r="HZ293" s="31">
        <v>0</v>
      </c>
      <c r="IA293" s="31">
        <v>0</v>
      </c>
      <c r="IB293" s="31">
        <v>0</v>
      </c>
      <c r="IC293" s="31">
        <v>0</v>
      </c>
      <c r="ID293" s="31">
        <v>0</v>
      </c>
      <c r="IE293" s="31">
        <v>0</v>
      </c>
      <c r="IF293" s="31">
        <v>0</v>
      </c>
      <c r="IG293" s="31">
        <v>0</v>
      </c>
      <c r="IH293" s="31">
        <v>0</v>
      </c>
      <c r="II293" s="31">
        <v>0</v>
      </c>
      <c r="IJ293" s="31">
        <v>0</v>
      </c>
      <c r="IK293" s="31">
        <v>0</v>
      </c>
      <c r="IL293" s="31">
        <v>0</v>
      </c>
      <c r="IM293" s="31">
        <v>0</v>
      </c>
      <c r="IN293" s="31">
        <v>0</v>
      </c>
      <c r="IO293" s="31">
        <v>0</v>
      </c>
      <c r="IP293" s="31">
        <v>0</v>
      </c>
      <c r="IQ293" s="31">
        <v>0</v>
      </c>
      <c r="IR293" s="31">
        <v>0</v>
      </c>
      <c r="IS293" s="31">
        <v>0</v>
      </c>
      <c r="IT293" s="31">
        <v>0</v>
      </c>
      <c r="IU293" s="31">
        <v>0</v>
      </c>
      <c r="IV293" s="31">
        <v>0</v>
      </c>
      <c r="IW293" s="31">
        <v>0</v>
      </c>
      <c r="IX293" s="31">
        <v>0</v>
      </c>
      <c r="IY293" s="31">
        <v>0</v>
      </c>
      <c r="IZ293" s="3"/>
      <c r="JA293" s="3"/>
    </row>
    <row r="294" spans="1:261" x14ac:dyDescent="0.25">
      <c r="A294" s="3"/>
      <c r="B294" s="3"/>
      <c r="C294" s="3"/>
      <c r="D294" s="205" t="s">
        <v>410</v>
      </c>
      <c r="E294" s="205" t="s">
        <v>430</v>
      </c>
      <c r="F294" s="10" t="s">
        <v>102</v>
      </c>
      <c r="G294" s="3"/>
      <c r="H294" s="3"/>
      <c r="I294" s="3"/>
      <c r="J294" s="5" t="s">
        <v>4</v>
      </c>
      <c r="K294" s="3"/>
      <c r="L294" s="3"/>
      <c r="M294" s="3"/>
      <c r="N294" s="3"/>
      <c r="O294" s="3"/>
      <c r="P294" s="3"/>
      <c r="Q294" s="12"/>
      <c r="R294" s="3"/>
      <c r="S294" s="50"/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31">
        <v>0</v>
      </c>
      <c r="BY294" s="31">
        <v>0</v>
      </c>
      <c r="BZ294" s="31">
        <v>0</v>
      </c>
      <c r="CA294" s="31">
        <v>0</v>
      </c>
      <c r="CB294" s="31">
        <v>0</v>
      </c>
      <c r="CC294" s="31">
        <v>0</v>
      </c>
      <c r="CD294" s="31">
        <v>0</v>
      </c>
      <c r="CE294" s="31">
        <v>0</v>
      </c>
      <c r="CF294" s="31">
        <v>0</v>
      </c>
      <c r="CG294" s="31">
        <v>0</v>
      </c>
      <c r="CH294" s="31">
        <v>0</v>
      </c>
      <c r="CI294" s="31">
        <v>0</v>
      </c>
      <c r="CJ294" s="31">
        <v>0</v>
      </c>
      <c r="CK294" s="31">
        <v>0</v>
      </c>
      <c r="CL294" s="31">
        <v>0</v>
      </c>
      <c r="CM294" s="31">
        <v>0</v>
      </c>
      <c r="CN294" s="31">
        <v>0</v>
      </c>
      <c r="CO294" s="31">
        <v>0</v>
      </c>
      <c r="CP294" s="31">
        <v>0</v>
      </c>
      <c r="CQ294" s="31">
        <v>0</v>
      </c>
      <c r="CR294" s="31">
        <v>0</v>
      </c>
      <c r="CS294" s="31">
        <v>0</v>
      </c>
      <c r="CT294" s="31">
        <v>0</v>
      </c>
      <c r="CU294" s="31">
        <v>0</v>
      </c>
      <c r="CV294" s="31">
        <v>0</v>
      </c>
      <c r="CW294" s="31">
        <v>0</v>
      </c>
      <c r="CX294" s="31">
        <v>0</v>
      </c>
      <c r="CY294" s="31">
        <v>0</v>
      </c>
      <c r="CZ294" s="31">
        <v>0</v>
      </c>
      <c r="DA294" s="31">
        <v>0</v>
      </c>
      <c r="DB294" s="31">
        <v>0</v>
      </c>
      <c r="DC294" s="31">
        <v>0</v>
      </c>
      <c r="DD294" s="31">
        <v>0</v>
      </c>
      <c r="DE294" s="31">
        <v>0</v>
      </c>
      <c r="DF294" s="31">
        <v>0</v>
      </c>
      <c r="DG294" s="31">
        <v>0</v>
      </c>
      <c r="DH294" s="31">
        <v>0</v>
      </c>
      <c r="DI294" s="31">
        <v>0</v>
      </c>
      <c r="DJ294" s="31">
        <v>0</v>
      </c>
      <c r="DK294" s="31">
        <v>0</v>
      </c>
      <c r="DL294" s="31">
        <v>0</v>
      </c>
      <c r="DM294" s="31">
        <v>0</v>
      </c>
      <c r="DN294" s="31">
        <v>0</v>
      </c>
      <c r="DO294" s="31">
        <v>0</v>
      </c>
      <c r="DP294" s="31">
        <v>0</v>
      </c>
      <c r="DQ294" s="31">
        <v>0</v>
      </c>
      <c r="DR294" s="31">
        <v>0</v>
      </c>
      <c r="DS294" s="31">
        <v>0</v>
      </c>
      <c r="DT294" s="31">
        <v>0</v>
      </c>
      <c r="DU294" s="31">
        <v>0</v>
      </c>
      <c r="DV294" s="31">
        <v>0</v>
      </c>
      <c r="DW294" s="31">
        <v>0</v>
      </c>
      <c r="DX294" s="31">
        <v>0</v>
      </c>
      <c r="DY294" s="31">
        <v>0</v>
      </c>
      <c r="DZ294" s="31">
        <v>0</v>
      </c>
      <c r="EA294" s="31">
        <v>0</v>
      </c>
      <c r="EB294" s="31">
        <v>0</v>
      </c>
      <c r="EC294" s="31">
        <v>0</v>
      </c>
      <c r="ED294" s="31">
        <v>0</v>
      </c>
      <c r="EE294" s="31">
        <v>0</v>
      </c>
      <c r="EF294" s="31">
        <v>0</v>
      </c>
      <c r="EG294" s="31">
        <v>0</v>
      </c>
      <c r="EH294" s="31">
        <v>0</v>
      </c>
      <c r="EI294" s="31">
        <v>0</v>
      </c>
      <c r="EJ294" s="31">
        <v>0</v>
      </c>
      <c r="EK294" s="31">
        <v>0</v>
      </c>
      <c r="EL294" s="31">
        <v>0</v>
      </c>
      <c r="EM294" s="31">
        <v>0</v>
      </c>
      <c r="EN294" s="31">
        <v>0</v>
      </c>
      <c r="EO294" s="31">
        <v>0</v>
      </c>
      <c r="EP294" s="31">
        <v>0</v>
      </c>
      <c r="EQ294" s="31">
        <v>0</v>
      </c>
      <c r="ER294" s="31">
        <v>0</v>
      </c>
      <c r="ES294" s="31">
        <v>0</v>
      </c>
      <c r="ET294" s="31">
        <v>0</v>
      </c>
      <c r="EU294" s="31">
        <v>0</v>
      </c>
      <c r="EV294" s="31">
        <v>0</v>
      </c>
      <c r="EW294" s="31">
        <v>0</v>
      </c>
      <c r="EX294" s="31">
        <v>0</v>
      </c>
      <c r="EY294" s="31">
        <v>0</v>
      </c>
      <c r="EZ294" s="31">
        <v>0</v>
      </c>
      <c r="FA294" s="31">
        <v>0</v>
      </c>
      <c r="FB294" s="31">
        <v>0</v>
      </c>
      <c r="FC294" s="31">
        <v>0</v>
      </c>
      <c r="FD294" s="31">
        <v>0</v>
      </c>
      <c r="FE294" s="31">
        <v>0</v>
      </c>
      <c r="FF294" s="31">
        <v>0</v>
      </c>
      <c r="FG294" s="31">
        <v>0</v>
      </c>
      <c r="FH294" s="31">
        <v>0</v>
      </c>
      <c r="FI294" s="31">
        <v>0</v>
      </c>
      <c r="FJ294" s="31">
        <v>0</v>
      </c>
      <c r="FK294" s="31">
        <v>0</v>
      </c>
      <c r="FL294" s="31">
        <v>0</v>
      </c>
      <c r="FM294" s="31">
        <v>0</v>
      </c>
      <c r="FN294" s="31">
        <v>0</v>
      </c>
      <c r="FO294" s="31">
        <v>0</v>
      </c>
      <c r="FP294" s="31">
        <v>0</v>
      </c>
      <c r="FQ294" s="31">
        <v>0</v>
      </c>
      <c r="FR294" s="31">
        <v>0</v>
      </c>
      <c r="FS294" s="31">
        <v>0</v>
      </c>
      <c r="FT294" s="31">
        <v>0</v>
      </c>
      <c r="FU294" s="31">
        <v>0</v>
      </c>
      <c r="FV294" s="31">
        <v>0</v>
      </c>
      <c r="FW294" s="31">
        <v>0</v>
      </c>
      <c r="FX294" s="31">
        <v>0</v>
      </c>
      <c r="FY294" s="31">
        <v>0</v>
      </c>
      <c r="FZ294" s="31">
        <v>0</v>
      </c>
      <c r="GA294" s="31">
        <v>0</v>
      </c>
      <c r="GB294" s="31">
        <v>0</v>
      </c>
      <c r="GC294" s="31">
        <v>0</v>
      </c>
      <c r="GD294" s="31">
        <v>0</v>
      </c>
      <c r="GE294" s="31">
        <v>0</v>
      </c>
      <c r="GF294" s="31">
        <v>0</v>
      </c>
      <c r="GG294" s="31">
        <v>0</v>
      </c>
      <c r="GH294" s="31">
        <v>0</v>
      </c>
      <c r="GI294" s="31">
        <v>0</v>
      </c>
      <c r="GJ294" s="31">
        <v>0</v>
      </c>
      <c r="GK294" s="31">
        <v>0</v>
      </c>
      <c r="GL294" s="31">
        <v>0</v>
      </c>
      <c r="GM294" s="31">
        <v>0</v>
      </c>
      <c r="GN294" s="31">
        <v>0</v>
      </c>
      <c r="GO294" s="31">
        <v>0</v>
      </c>
      <c r="GP294" s="31">
        <v>0</v>
      </c>
      <c r="GQ294" s="31">
        <v>0</v>
      </c>
      <c r="GR294" s="31">
        <v>0</v>
      </c>
      <c r="GS294" s="31">
        <v>0</v>
      </c>
      <c r="GT294" s="31">
        <v>0</v>
      </c>
      <c r="GU294" s="31">
        <v>0</v>
      </c>
      <c r="GV294" s="31">
        <v>0</v>
      </c>
      <c r="GW294" s="31">
        <v>0</v>
      </c>
      <c r="GX294" s="31">
        <v>0</v>
      </c>
      <c r="GY294" s="31">
        <v>0</v>
      </c>
      <c r="GZ294" s="31">
        <v>0</v>
      </c>
      <c r="HA294" s="31">
        <v>0</v>
      </c>
      <c r="HB294" s="31">
        <v>0</v>
      </c>
      <c r="HC294" s="31">
        <v>0</v>
      </c>
      <c r="HD294" s="31">
        <v>0</v>
      </c>
      <c r="HE294" s="31">
        <v>0</v>
      </c>
      <c r="HF294" s="31">
        <v>0</v>
      </c>
      <c r="HG294" s="31">
        <v>0</v>
      </c>
      <c r="HH294" s="31">
        <v>0</v>
      </c>
      <c r="HI294" s="31">
        <v>0</v>
      </c>
      <c r="HJ294" s="31">
        <v>0</v>
      </c>
      <c r="HK294" s="31">
        <v>0</v>
      </c>
      <c r="HL294" s="31">
        <v>0</v>
      </c>
      <c r="HM294" s="31">
        <v>0</v>
      </c>
      <c r="HN294" s="31">
        <v>0</v>
      </c>
      <c r="HO294" s="31">
        <v>0</v>
      </c>
      <c r="HP294" s="31">
        <v>0</v>
      </c>
      <c r="HQ294" s="31">
        <v>0</v>
      </c>
      <c r="HR294" s="31">
        <v>0</v>
      </c>
      <c r="HS294" s="31">
        <v>0</v>
      </c>
      <c r="HT294" s="31">
        <v>0</v>
      </c>
      <c r="HU294" s="31">
        <v>0</v>
      </c>
      <c r="HV294" s="31">
        <v>0</v>
      </c>
      <c r="HW294" s="31">
        <v>0</v>
      </c>
      <c r="HX294" s="31">
        <v>0</v>
      </c>
      <c r="HY294" s="31">
        <v>0</v>
      </c>
      <c r="HZ294" s="31">
        <v>0</v>
      </c>
      <c r="IA294" s="31">
        <v>0</v>
      </c>
      <c r="IB294" s="31">
        <v>0</v>
      </c>
      <c r="IC294" s="31">
        <v>0</v>
      </c>
      <c r="ID294" s="31">
        <v>0</v>
      </c>
      <c r="IE294" s="31">
        <v>0</v>
      </c>
      <c r="IF294" s="31">
        <v>0</v>
      </c>
      <c r="IG294" s="31">
        <v>0</v>
      </c>
      <c r="IH294" s="31">
        <v>0</v>
      </c>
      <c r="II294" s="31">
        <v>0</v>
      </c>
      <c r="IJ294" s="31">
        <v>0</v>
      </c>
      <c r="IK294" s="31">
        <v>0</v>
      </c>
      <c r="IL294" s="31">
        <v>0</v>
      </c>
      <c r="IM294" s="31">
        <v>0</v>
      </c>
      <c r="IN294" s="31">
        <v>0</v>
      </c>
      <c r="IO294" s="31">
        <v>0</v>
      </c>
      <c r="IP294" s="31">
        <v>0</v>
      </c>
      <c r="IQ294" s="31">
        <v>0</v>
      </c>
      <c r="IR294" s="31">
        <v>0</v>
      </c>
      <c r="IS294" s="31">
        <v>0</v>
      </c>
      <c r="IT294" s="31">
        <v>0</v>
      </c>
      <c r="IU294" s="31">
        <v>0</v>
      </c>
      <c r="IV294" s="31">
        <v>0</v>
      </c>
      <c r="IW294" s="31">
        <v>0</v>
      </c>
      <c r="IX294" s="31">
        <v>0</v>
      </c>
      <c r="IY294" s="31">
        <v>0</v>
      </c>
      <c r="IZ294" s="3"/>
      <c r="JA294" s="3"/>
    </row>
    <row r="295" spans="1:261" x14ac:dyDescent="0.25">
      <c r="A295" s="3"/>
      <c r="B295" s="3"/>
      <c r="C295" s="3"/>
      <c r="D295" s="205" t="s">
        <v>410</v>
      </c>
      <c r="E295" s="205" t="s">
        <v>430</v>
      </c>
      <c r="F295" s="10" t="s">
        <v>103</v>
      </c>
      <c r="G295" s="3"/>
      <c r="H295" s="3"/>
      <c r="I295" s="3"/>
      <c r="J295" s="5" t="s">
        <v>4</v>
      </c>
      <c r="K295" s="3"/>
      <c r="L295" s="20" t="s">
        <v>29</v>
      </c>
      <c r="M295" s="20"/>
      <c r="N295" s="20"/>
      <c r="O295" s="20"/>
      <c r="P295" s="20"/>
      <c r="Q295" s="46">
        <v>0</v>
      </c>
      <c r="R295" s="3"/>
      <c r="S295" s="50"/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0</v>
      </c>
      <c r="BW295" s="31">
        <v>0</v>
      </c>
      <c r="BX295" s="31">
        <v>6000</v>
      </c>
      <c r="BY295" s="31">
        <v>6000</v>
      </c>
      <c r="BZ295" s="31">
        <v>6000</v>
      </c>
      <c r="CA295" s="31">
        <v>6000</v>
      </c>
      <c r="CB295" s="31">
        <v>6000</v>
      </c>
      <c r="CC295" s="31">
        <v>6000</v>
      </c>
      <c r="CD295" s="31">
        <v>6000</v>
      </c>
      <c r="CE295" s="31">
        <v>6000</v>
      </c>
      <c r="CF295" s="31">
        <v>6000</v>
      </c>
      <c r="CG295" s="31">
        <v>6000</v>
      </c>
      <c r="CH295" s="31">
        <v>6000</v>
      </c>
      <c r="CI295" s="31">
        <v>6000</v>
      </c>
      <c r="CJ295" s="31">
        <v>6000</v>
      </c>
      <c r="CK295" s="31">
        <v>6000</v>
      </c>
      <c r="CL295" s="31">
        <v>6000</v>
      </c>
      <c r="CM295" s="31">
        <v>6000</v>
      </c>
      <c r="CN295" s="31">
        <v>6000</v>
      </c>
      <c r="CO295" s="31">
        <v>6000</v>
      </c>
      <c r="CP295" s="31">
        <v>6000</v>
      </c>
      <c r="CQ295" s="31">
        <v>6000</v>
      </c>
      <c r="CR295" s="31">
        <v>6000</v>
      </c>
      <c r="CS295" s="31">
        <v>6000</v>
      </c>
      <c r="CT295" s="31">
        <v>6000</v>
      </c>
      <c r="CU295" s="31">
        <v>6000</v>
      </c>
      <c r="CV295" s="31">
        <v>6000</v>
      </c>
      <c r="CW295" s="31">
        <v>6000</v>
      </c>
      <c r="CX295" s="31">
        <v>6000</v>
      </c>
      <c r="CY295" s="31">
        <v>6000</v>
      </c>
      <c r="CZ295" s="31">
        <v>6000</v>
      </c>
      <c r="DA295" s="31">
        <v>6000</v>
      </c>
      <c r="DB295" s="31">
        <v>6000</v>
      </c>
      <c r="DC295" s="31">
        <v>6000</v>
      </c>
      <c r="DD295" s="31">
        <v>6000</v>
      </c>
      <c r="DE295" s="31">
        <v>6000</v>
      </c>
      <c r="DF295" s="31">
        <v>6000</v>
      </c>
      <c r="DG295" s="31">
        <v>6000</v>
      </c>
      <c r="DH295" s="31">
        <v>6000</v>
      </c>
      <c r="DI295" s="31">
        <v>6000</v>
      </c>
      <c r="DJ295" s="31">
        <v>6000</v>
      </c>
      <c r="DK295" s="31">
        <v>6000</v>
      </c>
      <c r="DL295" s="31">
        <v>6000</v>
      </c>
      <c r="DM295" s="31">
        <v>6000</v>
      </c>
      <c r="DN295" s="31">
        <v>6000</v>
      </c>
      <c r="DO295" s="31">
        <v>6000</v>
      </c>
      <c r="DP295" s="31">
        <v>6000</v>
      </c>
      <c r="DQ295" s="31">
        <v>6000</v>
      </c>
      <c r="DR295" s="31">
        <v>6000</v>
      </c>
      <c r="DS295" s="31">
        <v>6000</v>
      </c>
      <c r="DT295" s="31">
        <v>6000</v>
      </c>
      <c r="DU295" s="31">
        <v>6000</v>
      </c>
      <c r="DV295" s="31">
        <v>6000</v>
      </c>
      <c r="DW295" s="31">
        <v>6000</v>
      </c>
      <c r="DX295" s="31">
        <v>6000</v>
      </c>
      <c r="DY295" s="31">
        <v>6000</v>
      </c>
      <c r="DZ295" s="31">
        <v>6000</v>
      </c>
      <c r="EA295" s="31">
        <v>6000</v>
      </c>
      <c r="EB295" s="31">
        <v>6000</v>
      </c>
      <c r="EC295" s="31">
        <v>6000</v>
      </c>
      <c r="ED295" s="31">
        <v>6000</v>
      </c>
      <c r="EE295" s="31">
        <v>6000</v>
      </c>
      <c r="EF295" s="31">
        <v>6000</v>
      </c>
      <c r="EG295" s="31">
        <v>6000</v>
      </c>
      <c r="EH295" s="31">
        <v>6000</v>
      </c>
      <c r="EI295" s="31">
        <v>6000</v>
      </c>
      <c r="EJ295" s="31">
        <v>6000</v>
      </c>
      <c r="EK295" s="31">
        <v>6000</v>
      </c>
      <c r="EL295" s="31">
        <v>6000</v>
      </c>
      <c r="EM295" s="31">
        <v>6000</v>
      </c>
      <c r="EN295" s="31">
        <v>6000</v>
      </c>
      <c r="EO295" s="31">
        <v>6000</v>
      </c>
      <c r="EP295" s="31">
        <v>6000</v>
      </c>
      <c r="EQ295" s="31">
        <v>6000</v>
      </c>
      <c r="ER295" s="31">
        <v>6000</v>
      </c>
      <c r="ES295" s="31">
        <v>6000</v>
      </c>
      <c r="ET295" s="31">
        <v>6000</v>
      </c>
      <c r="EU295" s="31">
        <v>6000</v>
      </c>
      <c r="EV295" s="31">
        <v>6000</v>
      </c>
      <c r="EW295" s="31">
        <v>6000</v>
      </c>
      <c r="EX295" s="31">
        <v>6000</v>
      </c>
      <c r="EY295" s="31">
        <v>6000</v>
      </c>
      <c r="EZ295" s="31">
        <v>6000</v>
      </c>
      <c r="FA295" s="31">
        <v>6000</v>
      </c>
      <c r="FB295" s="31">
        <v>6000</v>
      </c>
      <c r="FC295" s="31">
        <v>6000</v>
      </c>
      <c r="FD295" s="31">
        <v>6000</v>
      </c>
      <c r="FE295" s="31">
        <v>6000</v>
      </c>
      <c r="FF295" s="31">
        <v>6000</v>
      </c>
      <c r="FG295" s="31">
        <v>6000</v>
      </c>
      <c r="FH295" s="31">
        <v>6000</v>
      </c>
      <c r="FI295" s="31">
        <v>6000</v>
      </c>
      <c r="FJ295" s="31">
        <v>6000</v>
      </c>
      <c r="FK295" s="31">
        <v>6000</v>
      </c>
      <c r="FL295" s="31">
        <v>6000</v>
      </c>
      <c r="FM295" s="31">
        <v>6000</v>
      </c>
      <c r="FN295" s="31">
        <v>6000</v>
      </c>
      <c r="FO295" s="31">
        <v>6000</v>
      </c>
      <c r="FP295" s="31">
        <v>6000</v>
      </c>
      <c r="FQ295" s="31">
        <v>6000</v>
      </c>
      <c r="FR295" s="31">
        <v>6000</v>
      </c>
      <c r="FS295" s="31">
        <v>6000</v>
      </c>
      <c r="FT295" s="31">
        <v>6000</v>
      </c>
      <c r="FU295" s="31">
        <v>6000</v>
      </c>
      <c r="FV295" s="31">
        <v>6000</v>
      </c>
      <c r="FW295" s="31">
        <v>6000</v>
      </c>
      <c r="FX295" s="31">
        <v>6000</v>
      </c>
      <c r="FY295" s="31">
        <v>6000</v>
      </c>
      <c r="FZ295" s="31">
        <v>6000</v>
      </c>
      <c r="GA295" s="31">
        <v>6000</v>
      </c>
      <c r="GB295" s="31">
        <v>6000</v>
      </c>
      <c r="GC295" s="31">
        <v>6000</v>
      </c>
      <c r="GD295" s="31">
        <v>6000</v>
      </c>
      <c r="GE295" s="31">
        <v>6000</v>
      </c>
      <c r="GF295" s="31">
        <v>6000</v>
      </c>
      <c r="GG295" s="31">
        <v>6000</v>
      </c>
      <c r="GH295" s="31">
        <v>6000</v>
      </c>
      <c r="GI295" s="31">
        <v>6000</v>
      </c>
      <c r="GJ295" s="31">
        <v>6000</v>
      </c>
      <c r="GK295" s="31">
        <v>6000</v>
      </c>
      <c r="GL295" s="31">
        <v>6000</v>
      </c>
      <c r="GM295" s="31">
        <v>6000</v>
      </c>
      <c r="GN295" s="31">
        <v>6000</v>
      </c>
      <c r="GO295" s="31">
        <v>6000</v>
      </c>
      <c r="GP295" s="31">
        <v>6000</v>
      </c>
      <c r="GQ295" s="31">
        <v>6000</v>
      </c>
      <c r="GR295" s="31">
        <v>6000</v>
      </c>
      <c r="GS295" s="31">
        <v>6000</v>
      </c>
      <c r="GT295" s="31">
        <v>6000</v>
      </c>
      <c r="GU295" s="31">
        <v>6000</v>
      </c>
      <c r="GV295" s="31">
        <v>6000</v>
      </c>
      <c r="GW295" s="31">
        <v>6000</v>
      </c>
      <c r="GX295" s="31">
        <v>6000</v>
      </c>
      <c r="GY295" s="31">
        <v>6000</v>
      </c>
      <c r="GZ295" s="31">
        <v>6000</v>
      </c>
      <c r="HA295" s="31">
        <v>6000</v>
      </c>
      <c r="HB295" s="31">
        <v>6000</v>
      </c>
      <c r="HC295" s="31">
        <v>6000</v>
      </c>
      <c r="HD295" s="31">
        <v>6000</v>
      </c>
      <c r="HE295" s="31">
        <v>6000</v>
      </c>
      <c r="HF295" s="31">
        <v>6000</v>
      </c>
      <c r="HG295" s="31">
        <v>6000</v>
      </c>
      <c r="HH295" s="31">
        <v>6000</v>
      </c>
      <c r="HI295" s="31">
        <v>6000</v>
      </c>
      <c r="HJ295" s="31">
        <v>6000</v>
      </c>
      <c r="HK295" s="31">
        <v>6000</v>
      </c>
      <c r="HL295" s="31">
        <v>6000</v>
      </c>
      <c r="HM295" s="31">
        <v>6000</v>
      </c>
      <c r="HN295" s="31">
        <v>6000</v>
      </c>
      <c r="HO295" s="31">
        <v>6000</v>
      </c>
      <c r="HP295" s="31">
        <v>6000</v>
      </c>
      <c r="HQ295" s="31">
        <v>6000</v>
      </c>
      <c r="HR295" s="31">
        <v>6000</v>
      </c>
      <c r="HS295" s="31">
        <v>6000</v>
      </c>
      <c r="HT295" s="31">
        <v>6000</v>
      </c>
      <c r="HU295" s="31">
        <v>6000</v>
      </c>
      <c r="HV295" s="31">
        <v>6000</v>
      </c>
      <c r="HW295" s="31">
        <v>6000</v>
      </c>
      <c r="HX295" s="31">
        <v>6000</v>
      </c>
      <c r="HY295" s="31">
        <v>6000</v>
      </c>
      <c r="HZ295" s="31">
        <v>6000</v>
      </c>
      <c r="IA295" s="31">
        <v>6000</v>
      </c>
      <c r="IB295" s="31">
        <v>6000</v>
      </c>
      <c r="IC295" s="31">
        <v>6000</v>
      </c>
      <c r="ID295" s="31">
        <v>6000</v>
      </c>
      <c r="IE295" s="31">
        <v>6000</v>
      </c>
      <c r="IF295" s="31">
        <v>6000</v>
      </c>
      <c r="IG295" s="31">
        <v>6000</v>
      </c>
      <c r="IH295" s="31">
        <v>6000</v>
      </c>
      <c r="II295" s="31">
        <v>6000</v>
      </c>
      <c r="IJ295" s="31">
        <v>6000</v>
      </c>
      <c r="IK295" s="31">
        <v>6000</v>
      </c>
      <c r="IL295" s="31">
        <v>6000</v>
      </c>
      <c r="IM295" s="31">
        <v>6000</v>
      </c>
      <c r="IN295" s="31">
        <v>6000</v>
      </c>
      <c r="IO295" s="31">
        <v>6000</v>
      </c>
      <c r="IP295" s="31">
        <v>6000</v>
      </c>
      <c r="IQ295" s="31">
        <v>6000</v>
      </c>
      <c r="IR295" s="31">
        <v>6000</v>
      </c>
      <c r="IS295" s="31">
        <v>6000</v>
      </c>
      <c r="IT295" s="31">
        <v>6000</v>
      </c>
      <c r="IU295" s="31">
        <v>6000</v>
      </c>
      <c r="IV295" s="31">
        <v>6000</v>
      </c>
      <c r="IW295" s="31">
        <v>6000</v>
      </c>
      <c r="IX295" s="31">
        <v>6000</v>
      </c>
      <c r="IY295" s="31">
        <v>6000</v>
      </c>
      <c r="IZ295" s="3"/>
      <c r="JA295" s="3"/>
    </row>
    <row r="296" spans="1:261" x14ac:dyDescent="0.25">
      <c r="A296" s="3"/>
      <c r="B296" s="3"/>
      <c r="C296" s="3"/>
      <c r="D296" s="205" t="s">
        <v>410</v>
      </c>
      <c r="E296" s="205" t="s">
        <v>430</v>
      </c>
      <c r="F296" s="10" t="s">
        <v>313</v>
      </c>
      <c r="G296" s="3"/>
      <c r="H296" s="3"/>
      <c r="I296" s="3"/>
      <c r="J296" s="5" t="s">
        <v>7</v>
      </c>
      <c r="K296" s="3"/>
      <c r="L296" s="3"/>
      <c r="M296" s="3"/>
      <c r="N296" s="3"/>
      <c r="O296" s="3"/>
      <c r="P296" s="3"/>
      <c r="Q296" s="43"/>
      <c r="R296" s="3"/>
      <c r="S296" s="3"/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0</v>
      </c>
      <c r="AI296" s="39">
        <v>0</v>
      </c>
      <c r="AJ296" s="39">
        <v>0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0</v>
      </c>
      <c r="BJ296" s="39">
        <v>0</v>
      </c>
      <c r="BK296" s="39">
        <v>0</v>
      </c>
      <c r="BL296" s="39">
        <v>0</v>
      </c>
      <c r="BM296" s="39">
        <v>0</v>
      </c>
      <c r="BN296" s="39">
        <v>0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0</v>
      </c>
      <c r="CN296" s="39">
        <v>0</v>
      </c>
      <c r="CO296" s="39">
        <v>0</v>
      </c>
      <c r="CP296" s="39">
        <v>0</v>
      </c>
      <c r="CQ296" s="39">
        <v>0</v>
      </c>
      <c r="CR296" s="39">
        <v>0</v>
      </c>
      <c r="CS296" s="39">
        <v>0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39">
        <v>0</v>
      </c>
      <c r="DR296" s="39">
        <v>0</v>
      </c>
      <c r="DS296" s="39">
        <v>0</v>
      </c>
      <c r="DT296" s="39">
        <v>0</v>
      </c>
      <c r="DU296" s="39">
        <v>0</v>
      </c>
      <c r="DV296" s="39">
        <v>0</v>
      </c>
      <c r="DW296" s="39">
        <v>0</v>
      </c>
      <c r="DX296" s="39">
        <v>0</v>
      </c>
      <c r="DY296" s="39">
        <v>0</v>
      </c>
      <c r="DZ296" s="39">
        <v>0</v>
      </c>
      <c r="EA296" s="39">
        <v>0</v>
      </c>
      <c r="EB296" s="39">
        <v>0</v>
      </c>
      <c r="EC296" s="39">
        <v>0</v>
      </c>
      <c r="ED296" s="39">
        <v>0</v>
      </c>
      <c r="EE296" s="39">
        <v>0</v>
      </c>
      <c r="EF296" s="39">
        <v>0</v>
      </c>
      <c r="EG296" s="39">
        <v>0</v>
      </c>
      <c r="EH296" s="39">
        <v>0</v>
      </c>
      <c r="EI296" s="39">
        <v>0</v>
      </c>
      <c r="EJ296" s="39">
        <v>0</v>
      </c>
      <c r="EK296" s="39">
        <v>0</v>
      </c>
      <c r="EL296" s="39">
        <v>0</v>
      </c>
      <c r="EM296" s="39">
        <v>0</v>
      </c>
      <c r="EN296" s="39">
        <v>0</v>
      </c>
      <c r="EO296" s="39">
        <v>0</v>
      </c>
      <c r="EP296" s="39">
        <v>0</v>
      </c>
      <c r="EQ296" s="39">
        <v>0</v>
      </c>
      <c r="ER296" s="39">
        <v>0</v>
      </c>
      <c r="ES296" s="39">
        <v>0</v>
      </c>
      <c r="ET296" s="39">
        <v>0</v>
      </c>
      <c r="EU296" s="39">
        <v>0</v>
      </c>
      <c r="EV296" s="39">
        <v>0</v>
      </c>
      <c r="EW296" s="39">
        <v>0</v>
      </c>
      <c r="EX296" s="39">
        <v>0</v>
      </c>
      <c r="EY296" s="39">
        <v>0</v>
      </c>
      <c r="EZ296" s="39">
        <v>0</v>
      </c>
      <c r="FA296" s="39">
        <v>0</v>
      </c>
      <c r="FB296" s="39">
        <v>0</v>
      </c>
      <c r="FC296" s="39">
        <v>0</v>
      </c>
      <c r="FD296" s="39">
        <v>0</v>
      </c>
      <c r="FE296" s="39">
        <v>0</v>
      </c>
      <c r="FF296" s="39">
        <v>0</v>
      </c>
      <c r="FG296" s="39">
        <v>0</v>
      </c>
      <c r="FH296" s="39">
        <v>0</v>
      </c>
      <c r="FI296" s="39">
        <v>0</v>
      </c>
      <c r="FJ296" s="39">
        <v>0</v>
      </c>
      <c r="FK296" s="39">
        <v>0</v>
      </c>
      <c r="FL296" s="39">
        <v>0</v>
      </c>
      <c r="FM296" s="39">
        <v>0</v>
      </c>
      <c r="FN296" s="39">
        <v>0</v>
      </c>
      <c r="FO296" s="39">
        <v>0</v>
      </c>
      <c r="FP296" s="39">
        <v>0</v>
      </c>
      <c r="FQ296" s="39">
        <v>0</v>
      </c>
      <c r="FR296" s="39">
        <v>0</v>
      </c>
      <c r="FS296" s="39">
        <v>0</v>
      </c>
      <c r="FT296" s="39">
        <v>1.1904761904761904E-2</v>
      </c>
      <c r="FU296" s="39">
        <v>1.1904761904761904E-2</v>
      </c>
      <c r="FV296" s="39">
        <v>1.1904761904761904E-2</v>
      </c>
      <c r="FW296" s="39">
        <v>1.1904761904761904E-2</v>
      </c>
      <c r="FX296" s="39">
        <v>1.1904761904761904E-2</v>
      </c>
      <c r="FY296" s="39">
        <v>1.1904761904761904E-2</v>
      </c>
      <c r="FZ296" s="39">
        <v>1.1904761904761904E-2</v>
      </c>
      <c r="GA296" s="39">
        <v>1.1904761904761904E-2</v>
      </c>
      <c r="GB296" s="39">
        <v>1.1904761904761904E-2</v>
      </c>
      <c r="GC296" s="39">
        <v>1.1904761904761904E-2</v>
      </c>
      <c r="GD296" s="39">
        <v>1.1904761904761904E-2</v>
      </c>
      <c r="GE296" s="39">
        <v>1.1904761904761904E-2</v>
      </c>
      <c r="GF296" s="39">
        <v>1.1904761904761904E-2</v>
      </c>
      <c r="GG296" s="39">
        <v>1.1904761904761904E-2</v>
      </c>
      <c r="GH296" s="39">
        <v>1.1904761904761904E-2</v>
      </c>
      <c r="GI296" s="39">
        <v>1.1904761904761904E-2</v>
      </c>
      <c r="GJ296" s="39">
        <v>1.1904761904761904E-2</v>
      </c>
      <c r="GK296" s="39">
        <v>1.1904761904761904E-2</v>
      </c>
      <c r="GL296" s="39">
        <v>1.1904761904761904E-2</v>
      </c>
      <c r="GM296" s="39">
        <v>1.1904761904761904E-2</v>
      </c>
      <c r="GN296" s="39">
        <v>1.1904761904761904E-2</v>
      </c>
      <c r="GO296" s="39">
        <v>1.1904761904761904E-2</v>
      </c>
      <c r="GP296" s="39">
        <v>1.1904761904761904E-2</v>
      </c>
      <c r="GQ296" s="39">
        <v>1.1904761904761904E-2</v>
      </c>
      <c r="GR296" s="39">
        <v>1.1904761904761904E-2</v>
      </c>
      <c r="GS296" s="39">
        <v>1.1904761904761904E-2</v>
      </c>
      <c r="GT296" s="39">
        <v>1.1904761904761904E-2</v>
      </c>
      <c r="GU296" s="39">
        <v>1.1904761904761904E-2</v>
      </c>
      <c r="GV296" s="39">
        <v>1.1904761904761904E-2</v>
      </c>
      <c r="GW296" s="39">
        <v>1.1904761904761904E-2</v>
      </c>
      <c r="GX296" s="39">
        <v>1.1904761904761904E-2</v>
      </c>
      <c r="GY296" s="39">
        <v>1.1904761904761904E-2</v>
      </c>
      <c r="GZ296" s="39">
        <v>1.1904761904761904E-2</v>
      </c>
      <c r="HA296" s="39">
        <v>1.1904761904761904E-2</v>
      </c>
      <c r="HB296" s="39">
        <v>1.1904761904761904E-2</v>
      </c>
      <c r="HC296" s="39">
        <v>1.1904761904761904E-2</v>
      </c>
      <c r="HD296" s="39">
        <v>1.1904761904761904E-2</v>
      </c>
      <c r="HE296" s="39">
        <v>1.1904761904761904E-2</v>
      </c>
      <c r="HF296" s="39">
        <v>1.1904761904761904E-2</v>
      </c>
      <c r="HG296" s="39">
        <v>1.1904761904761904E-2</v>
      </c>
      <c r="HH296" s="39">
        <v>1.1904761904761904E-2</v>
      </c>
      <c r="HI296" s="39">
        <v>1.1904761904761904E-2</v>
      </c>
      <c r="HJ296" s="39">
        <v>1.1904761904761904E-2</v>
      </c>
      <c r="HK296" s="39">
        <v>1.1904761904761904E-2</v>
      </c>
      <c r="HL296" s="39">
        <v>1.1904761904761904E-2</v>
      </c>
      <c r="HM296" s="39">
        <v>1.1904761904761904E-2</v>
      </c>
      <c r="HN296" s="39">
        <v>1.1904761904761904E-2</v>
      </c>
      <c r="HO296" s="39">
        <v>1.1904761904761904E-2</v>
      </c>
      <c r="HP296" s="39">
        <v>1.1904761904761904E-2</v>
      </c>
      <c r="HQ296" s="39">
        <v>1.1904761904761904E-2</v>
      </c>
      <c r="HR296" s="39">
        <v>1.1904761904761904E-2</v>
      </c>
      <c r="HS296" s="39">
        <v>1.1904761904761904E-2</v>
      </c>
      <c r="HT296" s="39">
        <v>1.1904761904761904E-2</v>
      </c>
      <c r="HU296" s="39">
        <v>1.1904761904761904E-2</v>
      </c>
      <c r="HV296" s="39">
        <v>1.1904761904761904E-2</v>
      </c>
      <c r="HW296" s="39">
        <v>1.1904761904761904E-2</v>
      </c>
      <c r="HX296" s="39">
        <v>1.1904761904761904E-2</v>
      </c>
      <c r="HY296" s="39">
        <v>1.1904761904761904E-2</v>
      </c>
      <c r="HZ296" s="39">
        <v>1.1904761904761904E-2</v>
      </c>
      <c r="IA296" s="39">
        <v>1.1904761904761904E-2</v>
      </c>
      <c r="IB296" s="39">
        <v>1.1904761904761904E-2</v>
      </c>
      <c r="IC296" s="39">
        <v>1.1904761904761904E-2</v>
      </c>
      <c r="ID296" s="39">
        <v>1.1904761904761904E-2</v>
      </c>
      <c r="IE296" s="39">
        <v>1.1904761904761904E-2</v>
      </c>
      <c r="IF296" s="39">
        <v>1.1904761904761904E-2</v>
      </c>
      <c r="IG296" s="39">
        <v>1.1904761904761904E-2</v>
      </c>
      <c r="IH296" s="39">
        <v>1.1904761904761904E-2</v>
      </c>
      <c r="II296" s="39">
        <v>1.1904761904761904E-2</v>
      </c>
      <c r="IJ296" s="39">
        <v>1.1904761904761904E-2</v>
      </c>
      <c r="IK296" s="39">
        <v>1.1904761904761904E-2</v>
      </c>
      <c r="IL296" s="39">
        <v>1.1904761904761904E-2</v>
      </c>
      <c r="IM296" s="39">
        <v>1.1904761904761904E-2</v>
      </c>
      <c r="IN296" s="39">
        <v>1.1904761904761904E-2</v>
      </c>
      <c r="IO296" s="39">
        <v>1.1904761904761904E-2</v>
      </c>
      <c r="IP296" s="39">
        <v>1.1904761904761904E-2</v>
      </c>
      <c r="IQ296" s="39">
        <v>1.1904761904761904E-2</v>
      </c>
      <c r="IR296" s="39">
        <v>1.1904761904761904E-2</v>
      </c>
      <c r="IS296" s="39">
        <v>1.1904761904761904E-2</v>
      </c>
      <c r="IT296" s="39">
        <v>1.1904761904761904E-2</v>
      </c>
      <c r="IU296" s="39">
        <v>1.1904761904761904E-2</v>
      </c>
      <c r="IV296" s="39">
        <v>1.1904761904761904E-2</v>
      </c>
      <c r="IW296" s="39">
        <v>1.1904761904761904E-2</v>
      </c>
      <c r="IX296" s="39">
        <v>1.1904761904761904E-2</v>
      </c>
      <c r="IY296" s="39">
        <v>1.1904761904761904E-2</v>
      </c>
      <c r="IZ296" s="3"/>
      <c r="JA296" s="3"/>
    </row>
    <row r="297" spans="1:261" x14ac:dyDescent="0.25">
      <c r="A297" s="3"/>
      <c r="B297" s="3"/>
      <c r="C297" s="3"/>
      <c r="D297" s="205" t="s">
        <v>410</v>
      </c>
      <c r="E297" s="205" t="s">
        <v>430</v>
      </c>
      <c r="F297" s="10" t="s">
        <v>314</v>
      </c>
      <c r="G297" s="3"/>
      <c r="H297" s="3"/>
      <c r="I297" s="3"/>
      <c r="J297" s="5" t="s">
        <v>4</v>
      </c>
      <c r="K297" s="3"/>
      <c r="L297" s="3"/>
      <c r="M297" s="3"/>
      <c r="N297" s="3"/>
      <c r="O297" s="3"/>
      <c r="P297" s="3"/>
      <c r="Q297" s="12">
        <v>6000.0000000000055</v>
      </c>
      <c r="R297" s="3"/>
      <c r="S297" s="3"/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1">
        <v>0</v>
      </c>
      <c r="BD297" s="31">
        <v>0</v>
      </c>
      <c r="BE297" s="31">
        <v>0</v>
      </c>
      <c r="BF297" s="31">
        <v>0</v>
      </c>
      <c r="BG297" s="31">
        <v>0</v>
      </c>
      <c r="BH297" s="31">
        <v>0</v>
      </c>
      <c r="BI297" s="31">
        <v>0</v>
      </c>
      <c r="BJ297" s="31">
        <v>0</v>
      </c>
      <c r="BK297" s="31">
        <v>0</v>
      </c>
      <c r="BL297" s="31">
        <v>0</v>
      </c>
      <c r="BM297" s="31">
        <v>0</v>
      </c>
      <c r="BN297" s="31">
        <v>0</v>
      </c>
      <c r="BO297" s="31">
        <v>0</v>
      </c>
      <c r="BP297" s="31">
        <v>0</v>
      </c>
      <c r="BQ297" s="31">
        <v>0</v>
      </c>
      <c r="BR297" s="31">
        <v>0</v>
      </c>
      <c r="BS297" s="31">
        <v>0</v>
      </c>
      <c r="BT297" s="31">
        <v>0</v>
      </c>
      <c r="BU297" s="31">
        <v>0</v>
      </c>
      <c r="BV297" s="31">
        <v>0</v>
      </c>
      <c r="BW297" s="31">
        <v>0</v>
      </c>
      <c r="BX297" s="31">
        <v>71.428571428571431</v>
      </c>
      <c r="BY297" s="31">
        <v>71.428571428571431</v>
      </c>
      <c r="BZ297" s="31">
        <v>71.428571428571431</v>
      </c>
      <c r="CA297" s="31">
        <v>71.428571428571431</v>
      </c>
      <c r="CB297" s="31">
        <v>71.428571428571431</v>
      </c>
      <c r="CC297" s="31">
        <v>71.428571428571431</v>
      </c>
      <c r="CD297" s="31">
        <v>71.428571428571431</v>
      </c>
      <c r="CE297" s="31">
        <v>71.428571428571431</v>
      </c>
      <c r="CF297" s="31">
        <v>71.428571428571431</v>
      </c>
      <c r="CG297" s="31">
        <v>71.428571428571431</v>
      </c>
      <c r="CH297" s="31">
        <v>71.428571428571431</v>
      </c>
      <c r="CI297" s="31">
        <v>71.428571428571431</v>
      </c>
      <c r="CJ297" s="31">
        <v>71.428571428571431</v>
      </c>
      <c r="CK297" s="31">
        <v>71.428571428571431</v>
      </c>
      <c r="CL297" s="31">
        <v>71.428571428571431</v>
      </c>
      <c r="CM297" s="31">
        <v>71.428571428571431</v>
      </c>
      <c r="CN297" s="31">
        <v>71.428571428571431</v>
      </c>
      <c r="CO297" s="31">
        <v>71.428571428571431</v>
      </c>
      <c r="CP297" s="31">
        <v>71.428571428571431</v>
      </c>
      <c r="CQ297" s="31">
        <v>71.428571428571431</v>
      </c>
      <c r="CR297" s="31">
        <v>71.428571428571431</v>
      </c>
      <c r="CS297" s="31">
        <v>71.428571428571431</v>
      </c>
      <c r="CT297" s="31">
        <v>71.428571428571431</v>
      </c>
      <c r="CU297" s="31">
        <v>71.428571428571431</v>
      </c>
      <c r="CV297" s="31">
        <v>71.428571428571431</v>
      </c>
      <c r="CW297" s="31">
        <v>71.428571428571431</v>
      </c>
      <c r="CX297" s="31">
        <v>71.428571428571431</v>
      </c>
      <c r="CY297" s="31">
        <v>71.428571428571431</v>
      </c>
      <c r="CZ297" s="31">
        <v>71.428571428571431</v>
      </c>
      <c r="DA297" s="31">
        <v>71.428571428571431</v>
      </c>
      <c r="DB297" s="31">
        <v>71.428571428571431</v>
      </c>
      <c r="DC297" s="31">
        <v>71.428571428571431</v>
      </c>
      <c r="DD297" s="31">
        <v>71.428571428571431</v>
      </c>
      <c r="DE297" s="31">
        <v>71.428571428571431</v>
      </c>
      <c r="DF297" s="31">
        <v>71.428571428571431</v>
      </c>
      <c r="DG297" s="31">
        <v>71.428571428571431</v>
      </c>
      <c r="DH297" s="31">
        <v>71.428571428571431</v>
      </c>
      <c r="DI297" s="31">
        <v>71.428571428571431</v>
      </c>
      <c r="DJ297" s="31">
        <v>71.428571428571431</v>
      </c>
      <c r="DK297" s="31">
        <v>71.428571428571431</v>
      </c>
      <c r="DL297" s="31">
        <v>71.428571428571431</v>
      </c>
      <c r="DM297" s="31">
        <v>71.428571428571431</v>
      </c>
      <c r="DN297" s="31">
        <v>71.428571428571431</v>
      </c>
      <c r="DO297" s="31">
        <v>71.428571428571431</v>
      </c>
      <c r="DP297" s="31">
        <v>71.428571428571431</v>
      </c>
      <c r="DQ297" s="31">
        <v>71.428571428571431</v>
      </c>
      <c r="DR297" s="31">
        <v>71.428571428571431</v>
      </c>
      <c r="DS297" s="31">
        <v>71.428571428571431</v>
      </c>
      <c r="DT297" s="31">
        <v>71.428571428571431</v>
      </c>
      <c r="DU297" s="31">
        <v>71.428571428571431</v>
      </c>
      <c r="DV297" s="31">
        <v>71.428571428571431</v>
      </c>
      <c r="DW297" s="31">
        <v>71.428571428571431</v>
      </c>
      <c r="DX297" s="31">
        <v>71.428571428571431</v>
      </c>
      <c r="DY297" s="31">
        <v>71.428571428571431</v>
      </c>
      <c r="DZ297" s="31">
        <v>71.428571428571431</v>
      </c>
      <c r="EA297" s="31">
        <v>71.428571428571431</v>
      </c>
      <c r="EB297" s="31">
        <v>71.428571428571431</v>
      </c>
      <c r="EC297" s="31">
        <v>71.428571428571431</v>
      </c>
      <c r="ED297" s="31">
        <v>71.428571428571431</v>
      </c>
      <c r="EE297" s="31">
        <v>71.428571428571431</v>
      </c>
      <c r="EF297" s="31">
        <v>71.428571428571431</v>
      </c>
      <c r="EG297" s="31">
        <v>71.428571428571431</v>
      </c>
      <c r="EH297" s="31">
        <v>71.428571428571431</v>
      </c>
      <c r="EI297" s="31">
        <v>71.428571428571431</v>
      </c>
      <c r="EJ297" s="31">
        <v>71.428571428571431</v>
      </c>
      <c r="EK297" s="31">
        <v>71.428571428571431</v>
      </c>
      <c r="EL297" s="31">
        <v>71.428571428571431</v>
      </c>
      <c r="EM297" s="31">
        <v>71.428571428571431</v>
      </c>
      <c r="EN297" s="31">
        <v>71.428571428571431</v>
      </c>
      <c r="EO297" s="31">
        <v>71.428571428571431</v>
      </c>
      <c r="EP297" s="31">
        <v>71.428571428571431</v>
      </c>
      <c r="EQ297" s="31">
        <v>71.428571428571431</v>
      </c>
      <c r="ER297" s="31">
        <v>71.428571428571431</v>
      </c>
      <c r="ES297" s="31">
        <v>71.428571428571431</v>
      </c>
      <c r="ET297" s="31">
        <v>71.428571428571431</v>
      </c>
      <c r="EU297" s="31">
        <v>71.428571428571431</v>
      </c>
      <c r="EV297" s="31">
        <v>71.428571428571431</v>
      </c>
      <c r="EW297" s="31">
        <v>71.428571428571431</v>
      </c>
      <c r="EX297" s="31">
        <v>71.428571428571431</v>
      </c>
      <c r="EY297" s="31">
        <v>71.428571428571431</v>
      </c>
      <c r="EZ297" s="31">
        <v>71.428571428571431</v>
      </c>
      <c r="FA297" s="31">
        <v>71.428571428571431</v>
      </c>
      <c r="FB297" s="31">
        <v>71.428571428571431</v>
      </c>
      <c r="FC297" s="31">
        <v>71.428571428571431</v>
      </c>
      <c r="FD297" s="31">
        <v>0</v>
      </c>
      <c r="FE297" s="31">
        <v>0</v>
      </c>
      <c r="FF297" s="31">
        <v>0</v>
      </c>
      <c r="FG297" s="31">
        <v>0</v>
      </c>
      <c r="FH297" s="31">
        <v>0</v>
      </c>
      <c r="FI297" s="31">
        <v>0</v>
      </c>
      <c r="FJ297" s="31">
        <v>0</v>
      </c>
      <c r="FK297" s="31">
        <v>0</v>
      </c>
      <c r="FL297" s="31">
        <v>0</v>
      </c>
      <c r="FM297" s="31">
        <v>0</v>
      </c>
      <c r="FN297" s="31">
        <v>0</v>
      </c>
      <c r="FO297" s="31">
        <v>0</v>
      </c>
      <c r="FP297" s="31">
        <v>0</v>
      </c>
      <c r="FQ297" s="31">
        <v>0</v>
      </c>
      <c r="FR297" s="31">
        <v>0</v>
      </c>
      <c r="FS297" s="31">
        <v>0</v>
      </c>
      <c r="FT297" s="31">
        <v>0</v>
      </c>
      <c r="FU297" s="31">
        <v>0</v>
      </c>
      <c r="FV297" s="31">
        <v>0</v>
      </c>
      <c r="FW297" s="31">
        <v>0</v>
      </c>
      <c r="FX297" s="31">
        <v>0</v>
      </c>
      <c r="FY297" s="31">
        <v>0</v>
      </c>
      <c r="FZ297" s="31">
        <v>0</v>
      </c>
      <c r="GA297" s="31">
        <v>0</v>
      </c>
      <c r="GB297" s="31">
        <v>0</v>
      </c>
      <c r="GC297" s="31">
        <v>0</v>
      </c>
      <c r="GD297" s="31">
        <v>0</v>
      </c>
      <c r="GE297" s="31">
        <v>0</v>
      </c>
      <c r="GF297" s="31">
        <v>0</v>
      </c>
      <c r="GG297" s="31">
        <v>0</v>
      </c>
      <c r="GH297" s="31">
        <v>0</v>
      </c>
      <c r="GI297" s="31">
        <v>0</v>
      </c>
      <c r="GJ297" s="31">
        <v>0</v>
      </c>
      <c r="GK297" s="31">
        <v>0</v>
      </c>
      <c r="GL297" s="31">
        <v>0</v>
      </c>
      <c r="GM297" s="31">
        <v>0</v>
      </c>
      <c r="GN297" s="31">
        <v>0</v>
      </c>
      <c r="GO297" s="31">
        <v>0</v>
      </c>
      <c r="GP297" s="31">
        <v>0</v>
      </c>
      <c r="GQ297" s="31">
        <v>0</v>
      </c>
      <c r="GR297" s="31">
        <v>0</v>
      </c>
      <c r="GS297" s="31">
        <v>0</v>
      </c>
      <c r="GT297" s="31">
        <v>0</v>
      </c>
      <c r="GU297" s="31">
        <v>0</v>
      </c>
      <c r="GV297" s="31">
        <v>0</v>
      </c>
      <c r="GW297" s="31">
        <v>0</v>
      </c>
      <c r="GX297" s="31">
        <v>0</v>
      </c>
      <c r="GY297" s="31">
        <v>0</v>
      </c>
      <c r="GZ297" s="31">
        <v>0</v>
      </c>
      <c r="HA297" s="31">
        <v>0</v>
      </c>
      <c r="HB297" s="31">
        <v>0</v>
      </c>
      <c r="HC297" s="31">
        <v>0</v>
      </c>
      <c r="HD297" s="31">
        <v>0</v>
      </c>
      <c r="HE297" s="31">
        <v>0</v>
      </c>
      <c r="HF297" s="31">
        <v>0</v>
      </c>
      <c r="HG297" s="31">
        <v>0</v>
      </c>
      <c r="HH297" s="31">
        <v>0</v>
      </c>
      <c r="HI297" s="31">
        <v>0</v>
      </c>
      <c r="HJ297" s="31">
        <v>0</v>
      </c>
      <c r="HK297" s="31">
        <v>0</v>
      </c>
      <c r="HL297" s="31">
        <v>0</v>
      </c>
      <c r="HM297" s="31">
        <v>0</v>
      </c>
      <c r="HN297" s="31">
        <v>0</v>
      </c>
      <c r="HO297" s="31">
        <v>0</v>
      </c>
      <c r="HP297" s="31">
        <v>0</v>
      </c>
      <c r="HQ297" s="31">
        <v>0</v>
      </c>
      <c r="HR297" s="31">
        <v>0</v>
      </c>
      <c r="HS297" s="31">
        <v>0</v>
      </c>
      <c r="HT297" s="31">
        <v>0</v>
      </c>
      <c r="HU297" s="31">
        <v>0</v>
      </c>
      <c r="HV297" s="31">
        <v>0</v>
      </c>
      <c r="HW297" s="31">
        <v>0</v>
      </c>
      <c r="HX297" s="31">
        <v>0</v>
      </c>
      <c r="HY297" s="31">
        <v>0</v>
      </c>
      <c r="HZ297" s="31">
        <v>0</v>
      </c>
      <c r="IA297" s="31">
        <v>0</v>
      </c>
      <c r="IB297" s="31">
        <v>0</v>
      </c>
      <c r="IC297" s="31">
        <v>0</v>
      </c>
      <c r="ID297" s="31">
        <v>0</v>
      </c>
      <c r="IE297" s="31">
        <v>0</v>
      </c>
      <c r="IF297" s="31">
        <v>0</v>
      </c>
      <c r="IG297" s="31">
        <v>0</v>
      </c>
      <c r="IH297" s="31">
        <v>0</v>
      </c>
      <c r="II297" s="31">
        <v>0</v>
      </c>
      <c r="IJ297" s="31">
        <v>0</v>
      </c>
      <c r="IK297" s="31">
        <v>0</v>
      </c>
      <c r="IL297" s="31">
        <v>0</v>
      </c>
      <c r="IM297" s="31">
        <v>0</v>
      </c>
      <c r="IN297" s="31">
        <v>0</v>
      </c>
      <c r="IO297" s="31">
        <v>0</v>
      </c>
      <c r="IP297" s="31">
        <v>0</v>
      </c>
      <c r="IQ297" s="31">
        <v>0</v>
      </c>
      <c r="IR297" s="31">
        <v>0</v>
      </c>
      <c r="IS297" s="31">
        <v>0</v>
      </c>
      <c r="IT297" s="31">
        <v>0</v>
      </c>
      <c r="IU297" s="31">
        <v>0</v>
      </c>
      <c r="IV297" s="31">
        <v>0</v>
      </c>
      <c r="IW297" s="31">
        <v>0</v>
      </c>
      <c r="IX297" s="31">
        <v>0</v>
      </c>
      <c r="IY297" s="31">
        <v>0</v>
      </c>
      <c r="IZ297" s="31"/>
      <c r="JA297" s="31"/>
    </row>
    <row r="298" spans="1:261" x14ac:dyDescent="0.25">
      <c r="A298" s="3"/>
      <c r="B298" s="3"/>
      <c r="C298" s="3"/>
      <c r="D298" s="205" t="s">
        <v>410</v>
      </c>
      <c r="E298" s="205" t="s">
        <v>430</v>
      </c>
      <c r="F298" s="10" t="s">
        <v>104</v>
      </c>
      <c r="G298" s="3"/>
      <c r="H298" s="3"/>
      <c r="I298" s="3"/>
      <c r="J298" s="5" t="s">
        <v>4</v>
      </c>
      <c r="K298" s="3"/>
      <c r="L298" s="20" t="s">
        <v>29</v>
      </c>
      <c r="M298" s="20"/>
      <c r="N298" s="20"/>
      <c r="O298" s="20"/>
      <c r="P298" s="20"/>
      <c r="Q298" s="46">
        <v>0</v>
      </c>
      <c r="R298" s="3"/>
      <c r="S298" s="50"/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0</v>
      </c>
      <c r="AI298" s="31">
        <v>0</v>
      </c>
      <c r="AJ298" s="31">
        <v>0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0</v>
      </c>
      <c r="BG298" s="31">
        <v>0</v>
      </c>
      <c r="BH298" s="31">
        <v>0</v>
      </c>
      <c r="BI298" s="31">
        <v>0</v>
      </c>
      <c r="BJ298" s="31">
        <v>0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31">
        <v>71.428571428571431</v>
      </c>
      <c r="BY298" s="31">
        <v>142.85714285714286</v>
      </c>
      <c r="BZ298" s="31">
        <v>214.28571428571428</v>
      </c>
      <c r="CA298" s="31">
        <v>285.71428571428572</v>
      </c>
      <c r="CB298" s="31">
        <v>357.14285714285717</v>
      </c>
      <c r="CC298" s="31">
        <v>428.57142857142861</v>
      </c>
      <c r="CD298" s="31">
        <v>500.00000000000006</v>
      </c>
      <c r="CE298" s="31">
        <v>571.42857142857144</v>
      </c>
      <c r="CF298" s="31">
        <v>642.85714285714289</v>
      </c>
      <c r="CG298" s="31">
        <v>714.28571428571433</v>
      </c>
      <c r="CH298" s="31">
        <v>785.71428571428578</v>
      </c>
      <c r="CI298" s="31">
        <v>857.14285714285722</v>
      </c>
      <c r="CJ298" s="31">
        <v>928.57142857142867</v>
      </c>
      <c r="CK298" s="31">
        <v>1000.0000000000001</v>
      </c>
      <c r="CL298" s="31">
        <v>1071.4285714285716</v>
      </c>
      <c r="CM298" s="31">
        <v>1142.8571428571429</v>
      </c>
      <c r="CN298" s="31">
        <v>1214.2857142857142</v>
      </c>
      <c r="CO298" s="31">
        <v>1285.7142857142856</v>
      </c>
      <c r="CP298" s="31">
        <v>1357.1428571428569</v>
      </c>
      <c r="CQ298" s="31">
        <v>1428.5714285714282</v>
      </c>
      <c r="CR298" s="31">
        <v>1499.9999999999995</v>
      </c>
      <c r="CS298" s="31">
        <v>1571.4285714285709</v>
      </c>
      <c r="CT298" s="31">
        <v>1642.8571428571422</v>
      </c>
      <c r="CU298" s="31">
        <v>1714.2857142857135</v>
      </c>
      <c r="CV298" s="31">
        <v>1785.7142857142849</v>
      </c>
      <c r="CW298" s="31">
        <v>1857.1428571428562</v>
      </c>
      <c r="CX298" s="31">
        <v>1928.5714285714275</v>
      </c>
      <c r="CY298" s="31">
        <v>1999.9999999999989</v>
      </c>
      <c r="CZ298" s="31">
        <v>2071.4285714285702</v>
      </c>
      <c r="DA298" s="31">
        <v>2142.8571428571418</v>
      </c>
      <c r="DB298" s="31">
        <v>2214.2857142857133</v>
      </c>
      <c r="DC298" s="31">
        <v>2285.7142857142849</v>
      </c>
      <c r="DD298" s="31">
        <v>2357.1428571428564</v>
      </c>
      <c r="DE298" s="31">
        <v>2428.571428571428</v>
      </c>
      <c r="DF298" s="31">
        <v>2499.9999999999995</v>
      </c>
      <c r="DG298" s="31">
        <v>2571.4285714285711</v>
      </c>
      <c r="DH298" s="31">
        <v>2642.8571428571427</v>
      </c>
      <c r="DI298" s="31">
        <v>2714.2857142857142</v>
      </c>
      <c r="DJ298" s="31">
        <v>2785.7142857142858</v>
      </c>
      <c r="DK298" s="31">
        <v>2857.1428571428573</v>
      </c>
      <c r="DL298" s="31">
        <v>2928.5714285714289</v>
      </c>
      <c r="DM298" s="31">
        <v>3000.0000000000005</v>
      </c>
      <c r="DN298" s="31">
        <v>3071.428571428572</v>
      </c>
      <c r="DO298" s="31">
        <v>3142.8571428571436</v>
      </c>
      <c r="DP298" s="31">
        <v>3214.2857142857151</v>
      </c>
      <c r="DQ298" s="31">
        <v>3285.7142857142867</v>
      </c>
      <c r="DR298" s="31">
        <v>3357.1428571428582</v>
      </c>
      <c r="DS298" s="31">
        <v>3428.5714285714298</v>
      </c>
      <c r="DT298" s="31">
        <v>3500.0000000000014</v>
      </c>
      <c r="DU298" s="31">
        <v>3571.4285714285729</v>
      </c>
      <c r="DV298" s="31">
        <v>3642.8571428571445</v>
      </c>
      <c r="DW298" s="31">
        <v>3714.285714285716</v>
      </c>
      <c r="DX298" s="31">
        <v>3785.7142857142876</v>
      </c>
      <c r="DY298" s="31">
        <v>3857.1428571428592</v>
      </c>
      <c r="DZ298" s="31">
        <v>3928.5714285714307</v>
      </c>
      <c r="EA298" s="31">
        <v>4000.0000000000023</v>
      </c>
      <c r="EB298" s="31">
        <v>4071.4285714285738</v>
      </c>
      <c r="EC298" s="31">
        <v>4142.8571428571449</v>
      </c>
      <c r="ED298" s="31">
        <v>4214.2857142857165</v>
      </c>
      <c r="EE298" s="31">
        <v>4285.7142857142881</v>
      </c>
      <c r="EF298" s="31">
        <v>4357.1428571428596</v>
      </c>
      <c r="EG298" s="31">
        <v>4428.5714285714312</v>
      </c>
      <c r="EH298" s="31">
        <v>4500.0000000000027</v>
      </c>
      <c r="EI298" s="31">
        <v>4571.4285714285743</v>
      </c>
      <c r="EJ298" s="31">
        <v>4642.8571428571458</v>
      </c>
      <c r="EK298" s="31">
        <v>4714.2857142857174</v>
      </c>
      <c r="EL298" s="31">
        <v>4785.714285714289</v>
      </c>
      <c r="EM298" s="31">
        <v>4857.1428571428605</v>
      </c>
      <c r="EN298" s="31">
        <v>4928.5714285714321</v>
      </c>
      <c r="EO298" s="31">
        <v>5000.0000000000036</v>
      </c>
      <c r="EP298" s="31">
        <v>5071.4285714285752</v>
      </c>
      <c r="EQ298" s="31">
        <v>5142.8571428571468</v>
      </c>
      <c r="ER298" s="31">
        <v>5214.2857142857183</v>
      </c>
      <c r="ES298" s="31">
        <v>5285.7142857142899</v>
      </c>
      <c r="ET298" s="31">
        <v>5357.1428571428614</v>
      </c>
      <c r="EU298" s="31">
        <v>5428.571428571433</v>
      </c>
      <c r="EV298" s="31">
        <v>5500.0000000000045</v>
      </c>
      <c r="EW298" s="31">
        <v>5571.4285714285761</v>
      </c>
      <c r="EX298" s="31">
        <v>5642.8571428571477</v>
      </c>
      <c r="EY298" s="31">
        <v>5714.2857142857192</v>
      </c>
      <c r="EZ298" s="31">
        <v>5785.7142857142908</v>
      </c>
      <c r="FA298" s="31">
        <v>5857.1428571428623</v>
      </c>
      <c r="FB298" s="31">
        <v>5928.5714285714339</v>
      </c>
      <c r="FC298" s="31">
        <v>6000.0000000000055</v>
      </c>
      <c r="FD298" s="31">
        <v>6000.0000000000055</v>
      </c>
      <c r="FE298" s="31">
        <v>6000.0000000000055</v>
      </c>
      <c r="FF298" s="31">
        <v>6000.0000000000055</v>
      </c>
      <c r="FG298" s="31">
        <v>6000.0000000000055</v>
      </c>
      <c r="FH298" s="31">
        <v>6000.0000000000055</v>
      </c>
      <c r="FI298" s="31">
        <v>6000.0000000000055</v>
      </c>
      <c r="FJ298" s="31">
        <v>6000.0000000000055</v>
      </c>
      <c r="FK298" s="31">
        <v>6000.0000000000055</v>
      </c>
      <c r="FL298" s="31">
        <v>6000.0000000000055</v>
      </c>
      <c r="FM298" s="31">
        <v>6000.0000000000055</v>
      </c>
      <c r="FN298" s="31">
        <v>6000.0000000000055</v>
      </c>
      <c r="FO298" s="31">
        <v>6000.0000000000055</v>
      </c>
      <c r="FP298" s="31">
        <v>6000.0000000000055</v>
      </c>
      <c r="FQ298" s="31">
        <v>6000.0000000000055</v>
      </c>
      <c r="FR298" s="31">
        <v>6000.0000000000055</v>
      </c>
      <c r="FS298" s="31">
        <v>6000.0000000000055</v>
      </c>
      <c r="FT298" s="31">
        <v>6000.0000000000055</v>
      </c>
      <c r="FU298" s="31">
        <v>6000.0000000000055</v>
      </c>
      <c r="FV298" s="31">
        <v>6000.0000000000055</v>
      </c>
      <c r="FW298" s="31">
        <v>6000.0000000000055</v>
      </c>
      <c r="FX298" s="31">
        <v>6000.0000000000055</v>
      </c>
      <c r="FY298" s="31">
        <v>6000.0000000000055</v>
      </c>
      <c r="FZ298" s="31">
        <v>6000.0000000000055</v>
      </c>
      <c r="GA298" s="31">
        <v>6000.0000000000055</v>
      </c>
      <c r="GB298" s="31">
        <v>6000.0000000000055</v>
      </c>
      <c r="GC298" s="31">
        <v>6000.0000000000055</v>
      </c>
      <c r="GD298" s="31">
        <v>6000.0000000000055</v>
      </c>
      <c r="GE298" s="31">
        <v>6000.0000000000055</v>
      </c>
      <c r="GF298" s="31">
        <v>6000.0000000000055</v>
      </c>
      <c r="GG298" s="31">
        <v>6000.0000000000055</v>
      </c>
      <c r="GH298" s="31">
        <v>6000.0000000000055</v>
      </c>
      <c r="GI298" s="31">
        <v>6000.0000000000055</v>
      </c>
      <c r="GJ298" s="31">
        <v>6000.0000000000055</v>
      </c>
      <c r="GK298" s="31">
        <v>6000.0000000000055</v>
      </c>
      <c r="GL298" s="31">
        <v>6000.0000000000055</v>
      </c>
      <c r="GM298" s="31">
        <v>6000.0000000000055</v>
      </c>
      <c r="GN298" s="31">
        <v>6000.0000000000055</v>
      </c>
      <c r="GO298" s="31">
        <v>6000.0000000000055</v>
      </c>
      <c r="GP298" s="31">
        <v>6000.0000000000055</v>
      </c>
      <c r="GQ298" s="31">
        <v>6000.0000000000055</v>
      </c>
      <c r="GR298" s="31">
        <v>6000.0000000000055</v>
      </c>
      <c r="GS298" s="31">
        <v>6000.0000000000055</v>
      </c>
      <c r="GT298" s="31">
        <v>6000.0000000000055</v>
      </c>
      <c r="GU298" s="31">
        <v>6000.0000000000055</v>
      </c>
      <c r="GV298" s="31">
        <v>6000.0000000000055</v>
      </c>
      <c r="GW298" s="31">
        <v>6000.0000000000055</v>
      </c>
      <c r="GX298" s="31">
        <v>6000.0000000000055</v>
      </c>
      <c r="GY298" s="31">
        <v>6000.0000000000055</v>
      </c>
      <c r="GZ298" s="31">
        <v>6000.0000000000055</v>
      </c>
      <c r="HA298" s="31">
        <v>6000.0000000000055</v>
      </c>
      <c r="HB298" s="31">
        <v>6000.0000000000055</v>
      </c>
      <c r="HC298" s="31">
        <v>6000.0000000000055</v>
      </c>
      <c r="HD298" s="31">
        <v>6000.0000000000055</v>
      </c>
      <c r="HE298" s="31">
        <v>6000.0000000000055</v>
      </c>
      <c r="HF298" s="31">
        <v>6000.0000000000055</v>
      </c>
      <c r="HG298" s="31">
        <v>6000.0000000000055</v>
      </c>
      <c r="HH298" s="31">
        <v>6000.0000000000055</v>
      </c>
      <c r="HI298" s="31">
        <v>6000.0000000000055</v>
      </c>
      <c r="HJ298" s="31">
        <v>6000.0000000000055</v>
      </c>
      <c r="HK298" s="31">
        <v>6000.0000000000055</v>
      </c>
      <c r="HL298" s="31">
        <v>6000.0000000000055</v>
      </c>
      <c r="HM298" s="31">
        <v>6000.0000000000055</v>
      </c>
      <c r="HN298" s="31">
        <v>6000.0000000000055</v>
      </c>
      <c r="HO298" s="31">
        <v>6000.0000000000055</v>
      </c>
      <c r="HP298" s="31">
        <v>6000.0000000000055</v>
      </c>
      <c r="HQ298" s="31">
        <v>6000.0000000000055</v>
      </c>
      <c r="HR298" s="31">
        <v>6000.0000000000055</v>
      </c>
      <c r="HS298" s="31">
        <v>6000.0000000000055</v>
      </c>
      <c r="HT298" s="31">
        <v>6000.0000000000055</v>
      </c>
      <c r="HU298" s="31">
        <v>6000.0000000000055</v>
      </c>
      <c r="HV298" s="31">
        <v>6000.0000000000055</v>
      </c>
      <c r="HW298" s="31">
        <v>6000.0000000000055</v>
      </c>
      <c r="HX298" s="31">
        <v>6000.0000000000055</v>
      </c>
      <c r="HY298" s="31">
        <v>6000.0000000000055</v>
      </c>
      <c r="HZ298" s="31">
        <v>6000.0000000000055</v>
      </c>
      <c r="IA298" s="31">
        <v>6000.0000000000055</v>
      </c>
      <c r="IB298" s="31">
        <v>6000.0000000000055</v>
      </c>
      <c r="IC298" s="31">
        <v>6000.0000000000055</v>
      </c>
      <c r="ID298" s="31">
        <v>6000.0000000000055</v>
      </c>
      <c r="IE298" s="31">
        <v>6000.0000000000055</v>
      </c>
      <c r="IF298" s="31">
        <v>6000.0000000000055</v>
      </c>
      <c r="IG298" s="31">
        <v>6000.0000000000055</v>
      </c>
      <c r="IH298" s="31">
        <v>6000.0000000000055</v>
      </c>
      <c r="II298" s="31">
        <v>6000.0000000000055</v>
      </c>
      <c r="IJ298" s="31">
        <v>6000.0000000000055</v>
      </c>
      <c r="IK298" s="31">
        <v>6000.0000000000055</v>
      </c>
      <c r="IL298" s="31">
        <v>6000.0000000000055</v>
      </c>
      <c r="IM298" s="31">
        <v>6000.0000000000055</v>
      </c>
      <c r="IN298" s="31">
        <v>6000.0000000000055</v>
      </c>
      <c r="IO298" s="31">
        <v>6000.0000000000055</v>
      </c>
      <c r="IP298" s="31">
        <v>6000.0000000000055</v>
      </c>
      <c r="IQ298" s="31">
        <v>6000.0000000000055</v>
      </c>
      <c r="IR298" s="31">
        <v>6000.0000000000055</v>
      </c>
      <c r="IS298" s="31">
        <v>6000.0000000000055</v>
      </c>
      <c r="IT298" s="31">
        <v>6000.0000000000055</v>
      </c>
      <c r="IU298" s="31">
        <v>6000.0000000000055</v>
      </c>
      <c r="IV298" s="31">
        <v>6000.0000000000055</v>
      </c>
      <c r="IW298" s="31">
        <v>6000.0000000000055</v>
      </c>
      <c r="IX298" s="31">
        <v>6000.0000000000055</v>
      </c>
      <c r="IY298" s="31">
        <v>6000.0000000000055</v>
      </c>
      <c r="IZ298" s="3"/>
      <c r="JA298" s="3"/>
    </row>
    <row r="299" spans="1:261" x14ac:dyDescent="0.25">
      <c r="A299" s="3"/>
      <c r="B299" s="3"/>
      <c r="C299" s="3"/>
      <c r="D299" s="205" t="s">
        <v>410</v>
      </c>
      <c r="E299" s="205" t="s">
        <v>430</v>
      </c>
      <c r="F299" s="10" t="s">
        <v>325</v>
      </c>
      <c r="G299" s="3"/>
      <c r="H299" s="3"/>
      <c r="I299" s="3"/>
      <c r="J299" s="5" t="s">
        <v>4</v>
      </c>
      <c r="K299" s="3"/>
      <c r="L299" s="3"/>
      <c r="M299" s="3"/>
      <c r="N299" s="3"/>
      <c r="O299" s="3"/>
      <c r="P299" s="3"/>
      <c r="Q299" s="12">
        <v>6000</v>
      </c>
      <c r="R299" s="3"/>
      <c r="S299" s="3"/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0</v>
      </c>
      <c r="AI299" s="31">
        <v>0</v>
      </c>
      <c r="AJ299" s="31">
        <v>0</v>
      </c>
      <c r="AK299" s="31">
        <v>0</v>
      </c>
      <c r="AL299" s="31">
        <v>0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1">
        <v>0</v>
      </c>
      <c r="BD299" s="31">
        <v>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0</v>
      </c>
      <c r="BQ299" s="31">
        <v>0</v>
      </c>
      <c r="BR299" s="31">
        <v>0</v>
      </c>
      <c r="BS299" s="31">
        <v>0</v>
      </c>
      <c r="BT299" s="31">
        <v>0</v>
      </c>
      <c r="BU299" s="31">
        <v>0</v>
      </c>
      <c r="BV299" s="31">
        <v>0</v>
      </c>
      <c r="BW299" s="31">
        <v>0</v>
      </c>
      <c r="BX299" s="31">
        <v>6000</v>
      </c>
      <c r="BY299" s="31">
        <v>0</v>
      </c>
      <c r="BZ299" s="31">
        <v>0</v>
      </c>
      <c r="CA299" s="31">
        <v>0</v>
      </c>
      <c r="CB299" s="31">
        <v>0</v>
      </c>
      <c r="CC299" s="31">
        <v>0</v>
      </c>
      <c r="CD299" s="31">
        <v>0</v>
      </c>
      <c r="CE299" s="31">
        <v>0</v>
      </c>
      <c r="CF299" s="31">
        <v>0</v>
      </c>
      <c r="CG299" s="31">
        <v>0</v>
      </c>
      <c r="CH299" s="31">
        <v>0</v>
      </c>
      <c r="CI299" s="31">
        <v>0</v>
      </c>
      <c r="CJ299" s="31">
        <v>0</v>
      </c>
      <c r="CK299" s="31">
        <v>0</v>
      </c>
      <c r="CL299" s="31">
        <v>0</v>
      </c>
      <c r="CM299" s="31">
        <v>0</v>
      </c>
      <c r="CN299" s="31">
        <v>0</v>
      </c>
      <c r="CO299" s="31">
        <v>0</v>
      </c>
      <c r="CP299" s="31">
        <v>0</v>
      </c>
      <c r="CQ299" s="31">
        <v>0</v>
      </c>
      <c r="CR299" s="31">
        <v>0</v>
      </c>
      <c r="CS299" s="31">
        <v>0</v>
      </c>
      <c r="CT299" s="31">
        <v>0</v>
      </c>
      <c r="CU299" s="31">
        <v>0</v>
      </c>
      <c r="CV299" s="31">
        <v>0</v>
      </c>
      <c r="CW299" s="31">
        <v>0</v>
      </c>
      <c r="CX299" s="31">
        <v>0</v>
      </c>
      <c r="CY299" s="31">
        <v>0</v>
      </c>
      <c r="CZ299" s="31">
        <v>0</v>
      </c>
      <c r="DA299" s="31">
        <v>0</v>
      </c>
      <c r="DB299" s="31">
        <v>0</v>
      </c>
      <c r="DC299" s="31">
        <v>0</v>
      </c>
      <c r="DD299" s="31">
        <v>0</v>
      </c>
      <c r="DE299" s="31">
        <v>0</v>
      </c>
      <c r="DF299" s="31">
        <v>0</v>
      </c>
      <c r="DG299" s="31">
        <v>0</v>
      </c>
      <c r="DH299" s="31">
        <v>0</v>
      </c>
      <c r="DI299" s="31">
        <v>0</v>
      </c>
      <c r="DJ299" s="31">
        <v>0</v>
      </c>
      <c r="DK299" s="31">
        <v>0</v>
      </c>
      <c r="DL299" s="31">
        <v>0</v>
      </c>
      <c r="DM299" s="31">
        <v>0</v>
      </c>
      <c r="DN299" s="31">
        <v>0</v>
      </c>
      <c r="DO299" s="31">
        <v>0</v>
      </c>
      <c r="DP299" s="31">
        <v>0</v>
      </c>
      <c r="DQ299" s="31">
        <v>0</v>
      </c>
      <c r="DR299" s="31">
        <v>0</v>
      </c>
      <c r="DS299" s="31">
        <v>0</v>
      </c>
      <c r="DT299" s="31">
        <v>0</v>
      </c>
      <c r="DU299" s="31">
        <v>0</v>
      </c>
      <c r="DV299" s="31">
        <v>0</v>
      </c>
      <c r="DW299" s="31">
        <v>0</v>
      </c>
      <c r="DX299" s="31">
        <v>0</v>
      </c>
      <c r="DY299" s="31">
        <v>0</v>
      </c>
      <c r="DZ299" s="31">
        <v>0</v>
      </c>
      <c r="EA299" s="31">
        <v>0</v>
      </c>
      <c r="EB299" s="31">
        <v>0</v>
      </c>
      <c r="EC299" s="31">
        <v>0</v>
      </c>
      <c r="ED299" s="31">
        <v>0</v>
      </c>
      <c r="EE299" s="31">
        <v>0</v>
      </c>
      <c r="EF299" s="31">
        <v>0</v>
      </c>
      <c r="EG299" s="31">
        <v>0</v>
      </c>
      <c r="EH299" s="31">
        <v>0</v>
      </c>
      <c r="EI299" s="31">
        <v>0</v>
      </c>
      <c r="EJ299" s="31">
        <v>0</v>
      </c>
      <c r="EK299" s="31">
        <v>0</v>
      </c>
      <c r="EL299" s="31">
        <v>0</v>
      </c>
      <c r="EM299" s="31">
        <v>0</v>
      </c>
      <c r="EN299" s="31">
        <v>0</v>
      </c>
      <c r="EO299" s="31">
        <v>0</v>
      </c>
      <c r="EP299" s="31">
        <v>0</v>
      </c>
      <c r="EQ299" s="31">
        <v>0</v>
      </c>
      <c r="ER299" s="31">
        <v>0</v>
      </c>
      <c r="ES299" s="31">
        <v>0</v>
      </c>
      <c r="ET299" s="31">
        <v>0</v>
      </c>
      <c r="EU299" s="31">
        <v>0</v>
      </c>
      <c r="EV299" s="31">
        <v>0</v>
      </c>
      <c r="EW299" s="31">
        <v>0</v>
      </c>
      <c r="EX299" s="31">
        <v>0</v>
      </c>
      <c r="EY299" s="31">
        <v>0</v>
      </c>
      <c r="EZ299" s="31">
        <v>0</v>
      </c>
      <c r="FA299" s="31">
        <v>0</v>
      </c>
      <c r="FB299" s="31">
        <v>0</v>
      </c>
      <c r="FC299" s="31">
        <v>0</v>
      </c>
      <c r="FD299" s="31">
        <v>0</v>
      </c>
      <c r="FE299" s="31">
        <v>0</v>
      </c>
      <c r="FF299" s="31">
        <v>0</v>
      </c>
      <c r="FG299" s="31">
        <v>0</v>
      </c>
      <c r="FH299" s="31">
        <v>0</v>
      </c>
      <c r="FI299" s="31">
        <v>0</v>
      </c>
      <c r="FJ299" s="31">
        <v>0</v>
      </c>
      <c r="FK299" s="31">
        <v>0</v>
      </c>
      <c r="FL299" s="31">
        <v>0</v>
      </c>
      <c r="FM299" s="31">
        <v>0</v>
      </c>
      <c r="FN299" s="31">
        <v>0</v>
      </c>
      <c r="FO299" s="31">
        <v>0</v>
      </c>
      <c r="FP299" s="31">
        <v>0</v>
      </c>
      <c r="FQ299" s="31">
        <v>0</v>
      </c>
      <c r="FR299" s="31">
        <v>0</v>
      </c>
      <c r="FS299" s="31">
        <v>0</v>
      </c>
      <c r="FT299" s="31">
        <v>0</v>
      </c>
      <c r="FU299" s="31">
        <v>0</v>
      </c>
      <c r="FV299" s="31">
        <v>0</v>
      </c>
      <c r="FW299" s="31">
        <v>0</v>
      </c>
      <c r="FX299" s="31">
        <v>0</v>
      </c>
      <c r="FY299" s="31">
        <v>0</v>
      </c>
      <c r="FZ299" s="31">
        <v>0</v>
      </c>
      <c r="GA299" s="31">
        <v>0</v>
      </c>
      <c r="GB299" s="31">
        <v>0</v>
      </c>
      <c r="GC299" s="31">
        <v>0</v>
      </c>
      <c r="GD299" s="31">
        <v>0</v>
      </c>
      <c r="GE299" s="31">
        <v>0</v>
      </c>
      <c r="GF299" s="31">
        <v>0</v>
      </c>
      <c r="GG299" s="31">
        <v>0</v>
      </c>
      <c r="GH299" s="31">
        <v>0</v>
      </c>
      <c r="GI299" s="31">
        <v>0</v>
      </c>
      <c r="GJ299" s="31">
        <v>0</v>
      </c>
      <c r="GK299" s="31">
        <v>0</v>
      </c>
      <c r="GL299" s="31">
        <v>0</v>
      </c>
      <c r="GM299" s="31">
        <v>0</v>
      </c>
      <c r="GN299" s="31">
        <v>0</v>
      </c>
      <c r="GO299" s="31">
        <v>0</v>
      </c>
      <c r="GP299" s="31">
        <v>0</v>
      </c>
      <c r="GQ299" s="31">
        <v>0</v>
      </c>
      <c r="GR299" s="31">
        <v>0</v>
      </c>
      <c r="GS299" s="31">
        <v>0</v>
      </c>
      <c r="GT299" s="31">
        <v>0</v>
      </c>
      <c r="GU299" s="31">
        <v>0</v>
      </c>
      <c r="GV299" s="31">
        <v>0</v>
      </c>
      <c r="GW299" s="31">
        <v>0</v>
      </c>
      <c r="GX299" s="31">
        <v>0</v>
      </c>
      <c r="GY299" s="31">
        <v>0</v>
      </c>
      <c r="GZ299" s="31">
        <v>0</v>
      </c>
      <c r="HA299" s="31">
        <v>0</v>
      </c>
      <c r="HB299" s="31">
        <v>0</v>
      </c>
      <c r="HC299" s="31">
        <v>0</v>
      </c>
      <c r="HD299" s="31">
        <v>0</v>
      </c>
      <c r="HE299" s="31">
        <v>0</v>
      </c>
      <c r="HF299" s="31">
        <v>0</v>
      </c>
      <c r="HG299" s="31">
        <v>0</v>
      </c>
      <c r="HH299" s="31">
        <v>0</v>
      </c>
      <c r="HI299" s="31">
        <v>0</v>
      </c>
      <c r="HJ299" s="31">
        <v>0</v>
      </c>
      <c r="HK299" s="31">
        <v>0</v>
      </c>
      <c r="HL299" s="31">
        <v>0</v>
      </c>
      <c r="HM299" s="31">
        <v>0</v>
      </c>
      <c r="HN299" s="31">
        <v>0</v>
      </c>
      <c r="HO299" s="31">
        <v>0</v>
      </c>
      <c r="HP299" s="31">
        <v>0</v>
      </c>
      <c r="HQ299" s="31">
        <v>0</v>
      </c>
      <c r="HR299" s="31">
        <v>0</v>
      </c>
      <c r="HS299" s="31">
        <v>0</v>
      </c>
      <c r="HT299" s="31">
        <v>0</v>
      </c>
      <c r="HU299" s="31">
        <v>0</v>
      </c>
      <c r="HV299" s="31">
        <v>0</v>
      </c>
      <c r="HW299" s="31">
        <v>0</v>
      </c>
      <c r="HX299" s="31">
        <v>0</v>
      </c>
      <c r="HY299" s="31">
        <v>0</v>
      </c>
      <c r="HZ299" s="31">
        <v>0</v>
      </c>
      <c r="IA299" s="31">
        <v>0</v>
      </c>
      <c r="IB299" s="31">
        <v>0</v>
      </c>
      <c r="IC299" s="31">
        <v>0</v>
      </c>
      <c r="ID299" s="31">
        <v>0</v>
      </c>
      <c r="IE299" s="31">
        <v>0</v>
      </c>
      <c r="IF299" s="31">
        <v>0</v>
      </c>
      <c r="IG299" s="31">
        <v>0</v>
      </c>
      <c r="IH299" s="31">
        <v>0</v>
      </c>
      <c r="II299" s="31">
        <v>0</v>
      </c>
      <c r="IJ299" s="31">
        <v>0</v>
      </c>
      <c r="IK299" s="31">
        <v>0</v>
      </c>
      <c r="IL299" s="31">
        <v>0</v>
      </c>
      <c r="IM299" s="31">
        <v>0</v>
      </c>
      <c r="IN299" s="31">
        <v>0</v>
      </c>
      <c r="IO299" s="31">
        <v>0</v>
      </c>
      <c r="IP299" s="31">
        <v>0</v>
      </c>
      <c r="IQ299" s="31">
        <v>0</v>
      </c>
      <c r="IR299" s="31">
        <v>0</v>
      </c>
      <c r="IS299" s="31">
        <v>0</v>
      </c>
      <c r="IT299" s="31">
        <v>0</v>
      </c>
      <c r="IU299" s="31">
        <v>0</v>
      </c>
      <c r="IV299" s="31">
        <v>0</v>
      </c>
      <c r="IW299" s="31">
        <v>0</v>
      </c>
      <c r="IX299" s="31">
        <v>0</v>
      </c>
      <c r="IY299" s="31">
        <v>0</v>
      </c>
      <c r="IZ299" s="3"/>
      <c r="JA299" s="3"/>
    </row>
    <row r="300" spans="1:26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12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</row>
    <row r="301" spans="1:261" x14ac:dyDescent="0.25">
      <c r="A301" s="3"/>
      <c r="B301" s="10">
        <v>3</v>
      </c>
      <c r="C301" s="10">
        <v>10</v>
      </c>
      <c r="D301" s="204" t="s">
        <v>410</v>
      </c>
      <c r="E301" s="10" t="s">
        <v>431</v>
      </c>
      <c r="F301" s="10" t="s">
        <v>312</v>
      </c>
      <c r="G301" s="3"/>
      <c r="H301" s="3"/>
      <c r="I301" s="3"/>
      <c r="J301" s="5" t="s">
        <v>4</v>
      </c>
      <c r="K301" s="3"/>
      <c r="L301" s="3"/>
      <c r="M301" s="3"/>
      <c r="N301" s="3"/>
      <c r="O301" s="3"/>
      <c r="P301" s="3"/>
      <c r="Q301" s="12">
        <v>0</v>
      </c>
      <c r="R301" s="3"/>
      <c r="S301" s="3"/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  <c r="BK301" s="31">
        <v>0</v>
      </c>
      <c r="BL301" s="31">
        <v>0</v>
      </c>
      <c r="BM301" s="31">
        <v>0</v>
      </c>
      <c r="BN301" s="31">
        <v>0</v>
      </c>
      <c r="BO301" s="31">
        <v>0</v>
      </c>
      <c r="BP301" s="31">
        <v>0</v>
      </c>
      <c r="BQ301" s="31">
        <v>0</v>
      </c>
      <c r="BR301" s="31">
        <v>0</v>
      </c>
      <c r="BS301" s="31">
        <v>0</v>
      </c>
      <c r="BT301" s="31">
        <v>0</v>
      </c>
      <c r="BU301" s="31">
        <v>0</v>
      </c>
      <c r="BV301" s="31">
        <v>0</v>
      </c>
      <c r="BW301" s="31">
        <v>0</v>
      </c>
      <c r="BX301" s="31">
        <v>0</v>
      </c>
      <c r="BY301" s="31">
        <v>0</v>
      </c>
      <c r="BZ301" s="31">
        <v>0</v>
      </c>
      <c r="CA301" s="31">
        <v>0</v>
      </c>
      <c r="CB301" s="31">
        <v>0</v>
      </c>
      <c r="CC301" s="31">
        <v>0</v>
      </c>
      <c r="CD301" s="31">
        <v>0</v>
      </c>
      <c r="CE301" s="31">
        <v>0</v>
      </c>
      <c r="CF301" s="31">
        <v>0</v>
      </c>
      <c r="CG301" s="31">
        <v>0</v>
      </c>
      <c r="CH301" s="31">
        <v>0</v>
      </c>
      <c r="CI301" s="31">
        <v>0</v>
      </c>
      <c r="CJ301" s="31">
        <v>0</v>
      </c>
      <c r="CK301" s="31">
        <v>0</v>
      </c>
      <c r="CL301" s="31">
        <v>0</v>
      </c>
      <c r="CM301" s="31">
        <v>0</v>
      </c>
      <c r="CN301" s="31">
        <v>0</v>
      </c>
      <c r="CO301" s="31">
        <v>0</v>
      </c>
      <c r="CP301" s="31">
        <v>0</v>
      </c>
      <c r="CQ301" s="31">
        <v>0</v>
      </c>
      <c r="CR301" s="31">
        <v>0</v>
      </c>
      <c r="CS301" s="31">
        <v>0</v>
      </c>
      <c r="CT301" s="31">
        <v>0</v>
      </c>
      <c r="CU301" s="31">
        <v>0</v>
      </c>
      <c r="CV301" s="31">
        <v>0</v>
      </c>
      <c r="CW301" s="31">
        <v>0</v>
      </c>
      <c r="CX301" s="31">
        <v>0</v>
      </c>
      <c r="CY301" s="31">
        <v>0</v>
      </c>
      <c r="CZ301" s="31">
        <v>0</v>
      </c>
      <c r="DA301" s="31">
        <v>0</v>
      </c>
      <c r="DB301" s="31">
        <v>0</v>
      </c>
      <c r="DC301" s="31">
        <v>0</v>
      </c>
      <c r="DD301" s="31">
        <v>0</v>
      </c>
      <c r="DE301" s="31">
        <v>0</v>
      </c>
      <c r="DF301" s="31">
        <v>0</v>
      </c>
      <c r="DG301" s="31">
        <v>0</v>
      </c>
      <c r="DH301" s="31">
        <v>0</v>
      </c>
      <c r="DI301" s="31">
        <v>0</v>
      </c>
      <c r="DJ301" s="31">
        <v>0</v>
      </c>
      <c r="DK301" s="31">
        <v>0</v>
      </c>
      <c r="DL301" s="31">
        <v>0</v>
      </c>
      <c r="DM301" s="31">
        <v>0</v>
      </c>
      <c r="DN301" s="31">
        <v>0</v>
      </c>
      <c r="DO301" s="31">
        <v>0</v>
      </c>
      <c r="DP301" s="31">
        <v>0</v>
      </c>
      <c r="DQ301" s="31">
        <v>0</v>
      </c>
      <c r="DR301" s="31">
        <v>0</v>
      </c>
      <c r="DS301" s="31">
        <v>0</v>
      </c>
      <c r="DT301" s="31">
        <v>0</v>
      </c>
      <c r="DU301" s="31">
        <v>0</v>
      </c>
      <c r="DV301" s="31">
        <v>0</v>
      </c>
      <c r="DW301" s="31">
        <v>0</v>
      </c>
      <c r="DX301" s="31">
        <v>0</v>
      </c>
      <c r="DY301" s="31">
        <v>0</v>
      </c>
      <c r="DZ301" s="31">
        <v>0</v>
      </c>
      <c r="EA301" s="31">
        <v>0</v>
      </c>
      <c r="EB301" s="31">
        <v>0</v>
      </c>
      <c r="EC301" s="31">
        <v>0</v>
      </c>
      <c r="ED301" s="31">
        <v>0</v>
      </c>
      <c r="EE301" s="31">
        <v>0</v>
      </c>
      <c r="EF301" s="31">
        <v>0</v>
      </c>
      <c r="EG301" s="31">
        <v>0</v>
      </c>
      <c r="EH301" s="31">
        <v>0</v>
      </c>
      <c r="EI301" s="31">
        <v>0</v>
      </c>
      <c r="EJ301" s="31">
        <v>0</v>
      </c>
      <c r="EK301" s="31">
        <v>0</v>
      </c>
      <c r="EL301" s="31">
        <v>0</v>
      </c>
      <c r="EM301" s="31">
        <v>0</v>
      </c>
      <c r="EN301" s="31">
        <v>0</v>
      </c>
      <c r="EO301" s="31">
        <v>0</v>
      </c>
      <c r="EP301" s="31">
        <v>0</v>
      </c>
      <c r="EQ301" s="31">
        <v>0</v>
      </c>
      <c r="ER301" s="31">
        <v>0</v>
      </c>
      <c r="ES301" s="31">
        <v>0</v>
      </c>
      <c r="ET301" s="31">
        <v>0</v>
      </c>
      <c r="EU301" s="31">
        <v>0</v>
      </c>
      <c r="EV301" s="31">
        <v>0</v>
      </c>
      <c r="EW301" s="31">
        <v>0</v>
      </c>
      <c r="EX301" s="31">
        <v>0</v>
      </c>
      <c r="EY301" s="31">
        <v>0</v>
      </c>
      <c r="EZ301" s="31">
        <v>0</v>
      </c>
      <c r="FA301" s="31">
        <v>0</v>
      </c>
      <c r="FB301" s="31">
        <v>0</v>
      </c>
      <c r="FC301" s="31">
        <v>0</v>
      </c>
      <c r="FD301" s="31">
        <v>0</v>
      </c>
      <c r="FE301" s="31">
        <v>0</v>
      </c>
      <c r="FF301" s="31">
        <v>0</v>
      </c>
      <c r="FG301" s="31">
        <v>0</v>
      </c>
      <c r="FH301" s="31">
        <v>0</v>
      </c>
      <c r="FI301" s="31">
        <v>0</v>
      </c>
      <c r="FJ301" s="31">
        <v>0</v>
      </c>
      <c r="FK301" s="31">
        <v>0</v>
      </c>
      <c r="FL301" s="31">
        <v>0</v>
      </c>
      <c r="FM301" s="31">
        <v>0</v>
      </c>
      <c r="FN301" s="31">
        <v>0</v>
      </c>
      <c r="FO301" s="31">
        <v>0</v>
      </c>
      <c r="FP301" s="31">
        <v>0</v>
      </c>
      <c r="FQ301" s="31">
        <v>0</v>
      </c>
      <c r="FR301" s="31">
        <v>0</v>
      </c>
      <c r="FS301" s="31">
        <v>0</v>
      </c>
      <c r="FT301" s="31">
        <v>0</v>
      </c>
      <c r="FU301" s="31">
        <v>0</v>
      </c>
      <c r="FV301" s="31">
        <v>0</v>
      </c>
      <c r="FW301" s="31">
        <v>0</v>
      </c>
      <c r="FX301" s="31">
        <v>0</v>
      </c>
      <c r="FY301" s="31">
        <v>0</v>
      </c>
      <c r="FZ301" s="31">
        <v>0</v>
      </c>
      <c r="GA301" s="31">
        <v>0</v>
      </c>
      <c r="GB301" s="31">
        <v>0</v>
      </c>
      <c r="GC301" s="31">
        <v>0</v>
      </c>
      <c r="GD301" s="31">
        <v>0</v>
      </c>
      <c r="GE301" s="31">
        <v>0</v>
      </c>
      <c r="GF301" s="31">
        <v>0</v>
      </c>
      <c r="GG301" s="31">
        <v>0</v>
      </c>
      <c r="GH301" s="31">
        <v>0</v>
      </c>
      <c r="GI301" s="31">
        <v>0</v>
      </c>
      <c r="GJ301" s="31">
        <v>0</v>
      </c>
      <c r="GK301" s="31">
        <v>0</v>
      </c>
      <c r="GL301" s="31">
        <v>0</v>
      </c>
      <c r="GM301" s="31">
        <v>0</v>
      </c>
      <c r="GN301" s="31">
        <v>0</v>
      </c>
      <c r="GO301" s="31">
        <v>0</v>
      </c>
      <c r="GP301" s="31">
        <v>0</v>
      </c>
      <c r="GQ301" s="31">
        <v>0</v>
      </c>
      <c r="GR301" s="31">
        <v>0</v>
      </c>
      <c r="GS301" s="31">
        <v>0</v>
      </c>
      <c r="GT301" s="31">
        <v>0</v>
      </c>
      <c r="GU301" s="31">
        <v>0</v>
      </c>
      <c r="GV301" s="31">
        <v>0</v>
      </c>
      <c r="GW301" s="31">
        <v>0</v>
      </c>
      <c r="GX301" s="31">
        <v>0</v>
      </c>
      <c r="GY301" s="31">
        <v>0</v>
      </c>
      <c r="GZ301" s="31">
        <v>0</v>
      </c>
      <c r="HA301" s="31">
        <v>0</v>
      </c>
      <c r="HB301" s="31">
        <v>0</v>
      </c>
      <c r="HC301" s="31">
        <v>0</v>
      </c>
      <c r="HD301" s="31">
        <v>0</v>
      </c>
      <c r="HE301" s="31">
        <v>0</v>
      </c>
      <c r="HF301" s="31">
        <v>0</v>
      </c>
      <c r="HG301" s="31">
        <v>0</v>
      </c>
      <c r="HH301" s="31">
        <v>0</v>
      </c>
      <c r="HI301" s="31">
        <v>0</v>
      </c>
      <c r="HJ301" s="31">
        <v>0</v>
      </c>
      <c r="HK301" s="31">
        <v>0</v>
      </c>
      <c r="HL301" s="31">
        <v>0</v>
      </c>
      <c r="HM301" s="31">
        <v>0</v>
      </c>
      <c r="HN301" s="31">
        <v>0</v>
      </c>
      <c r="HO301" s="31">
        <v>0</v>
      </c>
      <c r="HP301" s="31">
        <v>0</v>
      </c>
      <c r="HQ301" s="31">
        <v>0</v>
      </c>
      <c r="HR301" s="31">
        <v>0</v>
      </c>
      <c r="HS301" s="31">
        <v>0</v>
      </c>
      <c r="HT301" s="31">
        <v>0</v>
      </c>
      <c r="HU301" s="31">
        <v>0</v>
      </c>
      <c r="HV301" s="31">
        <v>0</v>
      </c>
      <c r="HW301" s="31">
        <v>0</v>
      </c>
      <c r="HX301" s="31">
        <v>0</v>
      </c>
      <c r="HY301" s="31">
        <v>0</v>
      </c>
      <c r="HZ301" s="31">
        <v>0</v>
      </c>
      <c r="IA301" s="31">
        <v>0</v>
      </c>
      <c r="IB301" s="31">
        <v>0</v>
      </c>
      <c r="IC301" s="31">
        <v>0</v>
      </c>
      <c r="ID301" s="31">
        <v>0</v>
      </c>
      <c r="IE301" s="31">
        <v>0</v>
      </c>
      <c r="IF301" s="31">
        <v>0</v>
      </c>
      <c r="IG301" s="31">
        <v>0</v>
      </c>
      <c r="IH301" s="31">
        <v>0</v>
      </c>
      <c r="II301" s="31">
        <v>0</v>
      </c>
      <c r="IJ301" s="31">
        <v>0</v>
      </c>
      <c r="IK301" s="31">
        <v>0</v>
      </c>
      <c r="IL301" s="31">
        <v>0</v>
      </c>
      <c r="IM301" s="31">
        <v>0</v>
      </c>
      <c r="IN301" s="31">
        <v>0</v>
      </c>
      <c r="IO301" s="31">
        <v>0</v>
      </c>
      <c r="IP301" s="31">
        <v>0</v>
      </c>
      <c r="IQ301" s="31">
        <v>0</v>
      </c>
      <c r="IR301" s="31">
        <v>0</v>
      </c>
      <c r="IS301" s="31">
        <v>0</v>
      </c>
      <c r="IT301" s="31">
        <v>0</v>
      </c>
      <c r="IU301" s="31">
        <v>0</v>
      </c>
      <c r="IV301" s="31">
        <v>0</v>
      </c>
      <c r="IW301" s="31">
        <v>0</v>
      </c>
      <c r="IX301" s="31">
        <v>0</v>
      </c>
      <c r="IY301" s="31">
        <v>0</v>
      </c>
      <c r="IZ301" s="3"/>
      <c r="JA301" s="3"/>
    </row>
    <row r="302" spans="1:261" x14ac:dyDescent="0.25">
      <c r="A302" s="3"/>
      <c r="B302" s="3"/>
      <c r="C302" s="3"/>
      <c r="D302" s="205" t="s">
        <v>410</v>
      </c>
      <c r="E302" s="205" t="s">
        <v>431</v>
      </c>
      <c r="F302" s="10" t="s">
        <v>310</v>
      </c>
      <c r="G302" s="3"/>
      <c r="H302" s="3"/>
      <c r="I302" s="3"/>
      <c r="J302" s="5" t="s">
        <v>30</v>
      </c>
      <c r="K302" s="3"/>
      <c r="L302" s="20" t="s">
        <v>29</v>
      </c>
      <c r="M302" s="20"/>
      <c r="N302" s="20"/>
      <c r="O302" s="20"/>
      <c r="P302" s="20"/>
      <c r="Q302" s="46">
        <v>0</v>
      </c>
      <c r="R302" s="20"/>
      <c r="S302" s="46"/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0</v>
      </c>
      <c r="AI302" s="31">
        <v>0</v>
      </c>
      <c r="AJ302" s="31">
        <v>0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0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0</v>
      </c>
      <c r="BQ302" s="31">
        <v>0</v>
      </c>
      <c r="BR302" s="31">
        <v>0</v>
      </c>
      <c r="BS302" s="31">
        <v>0</v>
      </c>
      <c r="BT302" s="31">
        <v>0</v>
      </c>
      <c r="BU302" s="31">
        <v>0</v>
      </c>
      <c r="BV302" s="31">
        <v>0</v>
      </c>
      <c r="BW302" s="31">
        <v>0</v>
      </c>
      <c r="BX302" s="31">
        <v>0</v>
      </c>
      <c r="BY302" s="31">
        <v>0</v>
      </c>
      <c r="BZ302" s="31">
        <v>0</v>
      </c>
      <c r="CA302" s="31">
        <v>0</v>
      </c>
      <c r="CB302" s="31">
        <v>0</v>
      </c>
      <c r="CC302" s="31">
        <v>0</v>
      </c>
      <c r="CD302" s="31">
        <v>0</v>
      </c>
      <c r="CE302" s="31">
        <v>0</v>
      </c>
      <c r="CF302" s="31">
        <v>0</v>
      </c>
      <c r="CG302" s="31">
        <v>0</v>
      </c>
      <c r="CH302" s="31">
        <v>0</v>
      </c>
      <c r="CI302" s="31">
        <v>0</v>
      </c>
      <c r="CJ302" s="31">
        <v>0</v>
      </c>
      <c r="CK302" s="31">
        <v>0</v>
      </c>
      <c r="CL302" s="31">
        <v>0</v>
      </c>
      <c r="CM302" s="31">
        <v>0</v>
      </c>
      <c r="CN302" s="31">
        <v>0</v>
      </c>
      <c r="CO302" s="31">
        <v>0</v>
      </c>
      <c r="CP302" s="31">
        <v>0</v>
      </c>
      <c r="CQ302" s="31">
        <v>0</v>
      </c>
      <c r="CR302" s="31">
        <v>0</v>
      </c>
      <c r="CS302" s="31">
        <v>0</v>
      </c>
      <c r="CT302" s="31">
        <v>0</v>
      </c>
      <c r="CU302" s="31">
        <v>0</v>
      </c>
      <c r="CV302" s="31">
        <v>0</v>
      </c>
      <c r="CW302" s="31">
        <v>0</v>
      </c>
      <c r="CX302" s="31">
        <v>0</v>
      </c>
      <c r="CY302" s="31">
        <v>0</v>
      </c>
      <c r="CZ302" s="31">
        <v>0</v>
      </c>
      <c r="DA302" s="31">
        <v>0</v>
      </c>
      <c r="DB302" s="31">
        <v>0</v>
      </c>
      <c r="DC302" s="31">
        <v>0</v>
      </c>
      <c r="DD302" s="31">
        <v>0</v>
      </c>
      <c r="DE302" s="31">
        <v>0</v>
      </c>
      <c r="DF302" s="31">
        <v>0</v>
      </c>
      <c r="DG302" s="31">
        <v>0</v>
      </c>
      <c r="DH302" s="31">
        <v>0</v>
      </c>
      <c r="DI302" s="31">
        <v>0</v>
      </c>
      <c r="DJ302" s="31">
        <v>0</v>
      </c>
      <c r="DK302" s="31">
        <v>0</v>
      </c>
      <c r="DL302" s="31">
        <v>0</v>
      </c>
      <c r="DM302" s="31">
        <v>0</v>
      </c>
      <c r="DN302" s="31">
        <v>0</v>
      </c>
      <c r="DO302" s="31">
        <v>0</v>
      </c>
      <c r="DP302" s="31">
        <v>0</v>
      </c>
      <c r="DQ302" s="31">
        <v>0</v>
      </c>
      <c r="DR302" s="31">
        <v>0</v>
      </c>
      <c r="DS302" s="31">
        <v>0</v>
      </c>
      <c r="DT302" s="31">
        <v>0</v>
      </c>
      <c r="DU302" s="31">
        <v>0</v>
      </c>
      <c r="DV302" s="31">
        <v>0</v>
      </c>
      <c r="DW302" s="31">
        <v>0</v>
      </c>
      <c r="DX302" s="31">
        <v>0</v>
      </c>
      <c r="DY302" s="31">
        <v>0</v>
      </c>
      <c r="DZ302" s="31">
        <v>0</v>
      </c>
      <c r="EA302" s="31">
        <v>0</v>
      </c>
      <c r="EB302" s="31">
        <v>0</v>
      </c>
      <c r="EC302" s="31">
        <v>0</v>
      </c>
      <c r="ED302" s="31">
        <v>0</v>
      </c>
      <c r="EE302" s="31">
        <v>0</v>
      </c>
      <c r="EF302" s="31">
        <v>0</v>
      </c>
      <c r="EG302" s="31">
        <v>0</v>
      </c>
      <c r="EH302" s="31">
        <v>0</v>
      </c>
      <c r="EI302" s="31">
        <v>0</v>
      </c>
      <c r="EJ302" s="31">
        <v>0</v>
      </c>
      <c r="EK302" s="31">
        <v>0</v>
      </c>
      <c r="EL302" s="31">
        <v>0</v>
      </c>
      <c r="EM302" s="31">
        <v>0</v>
      </c>
      <c r="EN302" s="31">
        <v>0</v>
      </c>
      <c r="EO302" s="31">
        <v>0</v>
      </c>
      <c r="EP302" s="31">
        <v>0</v>
      </c>
      <c r="EQ302" s="31">
        <v>0</v>
      </c>
      <c r="ER302" s="31">
        <v>0</v>
      </c>
      <c r="ES302" s="31">
        <v>0</v>
      </c>
      <c r="ET302" s="31">
        <v>0</v>
      </c>
      <c r="EU302" s="31">
        <v>0</v>
      </c>
      <c r="EV302" s="31">
        <v>0</v>
      </c>
      <c r="EW302" s="31">
        <v>0</v>
      </c>
      <c r="EX302" s="31">
        <v>0</v>
      </c>
      <c r="EY302" s="31">
        <v>0</v>
      </c>
      <c r="EZ302" s="31">
        <v>0</v>
      </c>
      <c r="FA302" s="31">
        <v>0</v>
      </c>
      <c r="FB302" s="31">
        <v>0</v>
      </c>
      <c r="FC302" s="31">
        <v>0</v>
      </c>
      <c r="FD302" s="31">
        <v>0</v>
      </c>
      <c r="FE302" s="31">
        <v>0</v>
      </c>
      <c r="FF302" s="31">
        <v>0</v>
      </c>
      <c r="FG302" s="31">
        <v>0</v>
      </c>
      <c r="FH302" s="31">
        <v>0</v>
      </c>
      <c r="FI302" s="31">
        <v>0</v>
      </c>
      <c r="FJ302" s="31">
        <v>0</v>
      </c>
      <c r="FK302" s="31">
        <v>0</v>
      </c>
      <c r="FL302" s="31">
        <v>0</v>
      </c>
      <c r="FM302" s="31">
        <v>0</v>
      </c>
      <c r="FN302" s="31">
        <v>0</v>
      </c>
      <c r="FO302" s="31">
        <v>0</v>
      </c>
      <c r="FP302" s="31">
        <v>0</v>
      </c>
      <c r="FQ302" s="31">
        <v>0</v>
      </c>
      <c r="FR302" s="31">
        <v>0</v>
      </c>
      <c r="FS302" s="31">
        <v>0</v>
      </c>
      <c r="FT302" s="31">
        <v>0</v>
      </c>
      <c r="FU302" s="31">
        <v>0</v>
      </c>
      <c r="FV302" s="31">
        <v>0</v>
      </c>
      <c r="FW302" s="31">
        <v>0</v>
      </c>
      <c r="FX302" s="31">
        <v>0</v>
      </c>
      <c r="FY302" s="31">
        <v>0</v>
      </c>
      <c r="FZ302" s="31">
        <v>0</v>
      </c>
      <c r="GA302" s="31">
        <v>0</v>
      </c>
      <c r="GB302" s="31">
        <v>0</v>
      </c>
      <c r="GC302" s="31">
        <v>0</v>
      </c>
      <c r="GD302" s="31">
        <v>0</v>
      </c>
      <c r="GE302" s="31">
        <v>0</v>
      </c>
      <c r="GF302" s="31">
        <v>0</v>
      </c>
      <c r="GG302" s="31">
        <v>0</v>
      </c>
      <c r="GH302" s="31">
        <v>0</v>
      </c>
      <c r="GI302" s="31">
        <v>0</v>
      </c>
      <c r="GJ302" s="31">
        <v>0</v>
      </c>
      <c r="GK302" s="31">
        <v>0</v>
      </c>
      <c r="GL302" s="31">
        <v>0</v>
      </c>
      <c r="GM302" s="31">
        <v>0</v>
      </c>
      <c r="GN302" s="31">
        <v>0</v>
      </c>
      <c r="GO302" s="31">
        <v>0</v>
      </c>
      <c r="GP302" s="31">
        <v>0</v>
      </c>
      <c r="GQ302" s="31">
        <v>0</v>
      </c>
      <c r="GR302" s="31">
        <v>0</v>
      </c>
      <c r="GS302" s="31">
        <v>0</v>
      </c>
      <c r="GT302" s="31">
        <v>0</v>
      </c>
      <c r="GU302" s="31">
        <v>0</v>
      </c>
      <c r="GV302" s="31">
        <v>0</v>
      </c>
      <c r="GW302" s="31">
        <v>0</v>
      </c>
      <c r="GX302" s="31">
        <v>0</v>
      </c>
      <c r="GY302" s="31">
        <v>0</v>
      </c>
      <c r="GZ302" s="31">
        <v>0</v>
      </c>
      <c r="HA302" s="31">
        <v>0</v>
      </c>
      <c r="HB302" s="31">
        <v>0</v>
      </c>
      <c r="HC302" s="31">
        <v>0</v>
      </c>
      <c r="HD302" s="31">
        <v>0</v>
      </c>
      <c r="HE302" s="31">
        <v>0</v>
      </c>
      <c r="HF302" s="31">
        <v>0</v>
      </c>
      <c r="HG302" s="31">
        <v>0</v>
      </c>
      <c r="HH302" s="31">
        <v>0</v>
      </c>
      <c r="HI302" s="31">
        <v>0</v>
      </c>
      <c r="HJ302" s="31">
        <v>0</v>
      </c>
      <c r="HK302" s="31">
        <v>0</v>
      </c>
      <c r="HL302" s="31">
        <v>0</v>
      </c>
      <c r="HM302" s="31">
        <v>0</v>
      </c>
      <c r="HN302" s="31">
        <v>0</v>
      </c>
      <c r="HO302" s="31">
        <v>0</v>
      </c>
      <c r="HP302" s="31">
        <v>0</v>
      </c>
      <c r="HQ302" s="31">
        <v>0</v>
      </c>
      <c r="HR302" s="31">
        <v>0</v>
      </c>
      <c r="HS302" s="31">
        <v>0</v>
      </c>
      <c r="HT302" s="31">
        <v>0</v>
      </c>
      <c r="HU302" s="31">
        <v>0</v>
      </c>
      <c r="HV302" s="31">
        <v>0</v>
      </c>
      <c r="HW302" s="31">
        <v>0</v>
      </c>
      <c r="HX302" s="31">
        <v>0</v>
      </c>
      <c r="HY302" s="31">
        <v>0</v>
      </c>
      <c r="HZ302" s="31">
        <v>0</v>
      </c>
      <c r="IA302" s="31">
        <v>0</v>
      </c>
      <c r="IB302" s="31">
        <v>0</v>
      </c>
      <c r="IC302" s="31">
        <v>0</v>
      </c>
      <c r="ID302" s="31">
        <v>0</v>
      </c>
      <c r="IE302" s="31">
        <v>0</v>
      </c>
      <c r="IF302" s="31">
        <v>0</v>
      </c>
      <c r="IG302" s="31">
        <v>0</v>
      </c>
      <c r="IH302" s="31">
        <v>0</v>
      </c>
      <c r="II302" s="31">
        <v>0</v>
      </c>
      <c r="IJ302" s="31">
        <v>0</v>
      </c>
      <c r="IK302" s="31">
        <v>0</v>
      </c>
      <c r="IL302" s="31">
        <v>0</v>
      </c>
      <c r="IM302" s="31">
        <v>0</v>
      </c>
      <c r="IN302" s="31">
        <v>0</v>
      </c>
      <c r="IO302" s="31">
        <v>0</v>
      </c>
      <c r="IP302" s="31">
        <v>0</v>
      </c>
      <c r="IQ302" s="31">
        <v>0</v>
      </c>
      <c r="IR302" s="31">
        <v>0</v>
      </c>
      <c r="IS302" s="31">
        <v>0</v>
      </c>
      <c r="IT302" s="31">
        <v>0</v>
      </c>
      <c r="IU302" s="31">
        <v>0</v>
      </c>
      <c r="IV302" s="31">
        <v>0</v>
      </c>
      <c r="IW302" s="31">
        <v>0</v>
      </c>
      <c r="IX302" s="31">
        <v>0</v>
      </c>
      <c r="IY302" s="31">
        <v>0</v>
      </c>
      <c r="IZ302" s="3"/>
      <c r="JA302" s="3"/>
    </row>
    <row r="303" spans="1:261" x14ac:dyDescent="0.25">
      <c r="A303" s="3"/>
      <c r="B303" s="3"/>
      <c r="C303" s="3"/>
      <c r="D303" s="205" t="s">
        <v>410</v>
      </c>
      <c r="E303" s="205" t="s">
        <v>431</v>
      </c>
      <c r="F303" s="10" t="s">
        <v>311</v>
      </c>
      <c r="G303" s="3"/>
      <c r="H303" s="3"/>
      <c r="I303" s="3"/>
      <c r="J303" s="5" t="s">
        <v>4</v>
      </c>
      <c r="K303" s="3"/>
      <c r="L303" s="3"/>
      <c r="M303" s="3"/>
      <c r="N303" s="3"/>
      <c r="O303" s="3"/>
      <c r="P303" s="3"/>
      <c r="Q303" s="12">
        <v>0</v>
      </c>
      <c r="R303" s="3"/>
      <c r="S303" s="3"/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0</v>
      </c>
      <c r="AJ303" s="31">
        <v>0</v>
      </c>
      <c r="AK303" s="31">
        <v>0</v>
      </c>
      <c r="AL303" s="31">
        <v>0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0</v>
      </c>
      <c r="BQ303" s="31">
        <v>0</v>
      </c>
      <c r="BR303" s="31">
        <v>0</v>
      </c>
      <c r="BS303" s="31">
        <v>0</v>
      </c>
      <c r="BT303" s="31">
        <v>0</v>
      </c>
      <c r="BU303" s="31">
        <v>0</v>
      </c>
      <c r="BV303" s="31">
        <v>0</v>
      </c>
      <c r="BW303" s="31">
        <v>0</v>
      </c>
      <c r="BX303" s="31">
        <v>0</v>
      </c>
      <c r="BY303" s="31">
        <v>0</v>
      </c>
      <c r="BZ303" s="31">
        <v>0</v>
      </c>
      <c r="CA303" s="31">
        <v>0</v>
      </c>
      <c r="CB303" s="31">
        <v>0</v>
      </c>
      <c r="CC303" s="31">
        <v>0</v>
      </c>
      <c r="CD303" s="31">
        <v>0</v>
      </c>
      <c r="CE303" s="31">
        <v>0</v>
      </c>
      <c r="CF303" s="31">
        <v>0</v>
      </c>
      <c r="CG303" s="31">
        <v>0</v>
      </c>
      <c r="CH303" s="31">
        <v>0</v>
      </c>
      <c r="CI303" s="31">
        <v>0</v>
      </c>
      <c r="CJ303" s="31">
        <v>0</v>
      </c>
      <c r="CK303" s="31">
        <v>0</v>
      </c>
      <c r="CL303" s="31">
        <v>0</v>
      </c>
      <c r="CM303" s="31">
        <v>0</v>
      </c>
      <c r="CN303" s="31">
        <v>0</v>
      </c>
      <c r="CO303" s="31">
        <v>0</v>
      </c>
      <c r="CP303" s="31">
        <v>0</v>
      </c>
      <c r="CQ303" s="31">
        <v>0</v>
      </c>
      <c r="CR303" s="31">
        <v>0</v>
      </c>
      <c r="CS303" s="31">
        <v>0</v>
      </c>
      <c r="CT303" s="31">
        <v>0</v>
      </c>
      <c r="CU303" s="31">
        <v>0</v>
      </c>
      <c r="CV303" s="31">
        <v>0</v>
      </c>
      <c r="CW303" s="31">
        <v>0</v>
      </c>
      <c r="CX303" s="31">
        <v>0</v>
      </c>
      <c r="CY303" s="31">
        <v>0</v>
      </c>
      <c r="CZ303" s="31">
        <v>0</v>
      </c>
      <c r="DA303" s="31">
        <v>0</v>
      </c>
      <c r="DB303" s="31">
        <v>0</v>
      </c>
      <c r="DC303" s="31">
        <v>0</v>
      </c>
      <c r="DD303" s="31">
        <v>0</v>
      </c>
      <c r="DE303" s="31">
        <v>0</v>
      </c>
      <c r="DF303" s="31">
        <v>0</v>
      </c>
      <c r="DG303" s="31">
        <v>0</v>
      </c>
      <c r="DH303" s="31">
        <v>0</v>
      </c>
      <c r="DI303" s="31">
        <v>0</v>
      </c>
      <c r="DJ303" s="31">
        <v>0</v>
      </c>
      <c r="DK303" s="31">
        <v>0</v>
      </c>
      <c r="DL303" s="31">
        <v>0</v>
      </c>
      <c r="DM303" s="31">
        <v>0</v>
      </c>
      <c r="DN303" s="31">
        <v>0</v>
      </c>
      <c r="DO303" s="31">
        <v>0</v>
      </c>
      <c r="DP303" s="31">
        <v>0</v>
      </c>
      <c r="DQ303" s="31">
        <v>0</v>
      </c>
      <c r="DR303" s="31">
        <v>0</v>
      </c>
      <c r="DS303" s="31">
        <v>0</v>
      </c>
      <c r="DT303" s="31">
        <v>0</v>
      </c>
      <c r="DU303" s="31">
        <v>0</v>
      </c>
      <c r="DV303" s="31">
        <v>0</v>
      </c>
      <c r="DW303" s="31">
        <v>0</v>
      </c>
      <c r="DX303" s="31">
        <v>0</v>
      </c>
      <c r="DY303" s="31">
        <v>0</v>
      </c>
      <c r="DZ303" s="31">
        <v>0</v>
      </c>
      <c r="EA303" s="31">
        <v>0</v>
      </c>
      <c r="EB303" s="31">
        <v>0</v>
      </c>
      <c r="EC303" s="31">
        <v>0</v>
      </c>
      <c r="ED303" s="31">
        <v>0</v>
      </c>
      <c r="EE303" s="31">
        <v>0</v>
      </c>
      <c r="EF303" s="31">
        <v>0</v>
      </c>
      <c r="EG303" s="31">
        <v>0</v>
      </c>
      <c r="EH303" s="31">
        <v>0</v>
      </c>
      <c r="EI303" s="31">
        <v>0</v>
      </c>
      <c r="EJ303" s="31">
        <v>0</v>
      </c>
      <c r="EK303" s="31">
        <v>0</v>
      </c>
      <c r="EL303" s="31">
        <v>0</v>
      </c>
      <c r="EM303" s="31">
        <v>0</v>
      </c>
      <c r="EN303" s="31">
        <v>0</v>
      </c>
      <c r="EO303" s="31">
        <v>0</v>
      </c>
      <c r="EP303" s="31">
        <v>0</v>
      </c>
      <c r="EQ303" s="31">
        <v>0</v>
      </c>
      <c r="ER303" s="31">
        <v>0</v>
      </c>
      <c r="ES303" s="31">
        <v>0</v>
      </c>
      <c r="ET303" s="31">
        <v>0</v>
      </c>
      <c r="EU303" s="31">
        <v>0</v>
      </c>
      <c r="EV303" s="31">
        <v>0</v>
      </c>
      <c r="EW303" s="31">
        <v>0</v>
      </c>
      <c r="EX303" s="31">
        <v>0</v>
      </c>
      <c r="EY303" s="31">
        <v>0</v>
      </c>
      <c r="EZ303" s="31">
        <v>0</v>
      </c>
      <c r="FA303" s="31">
        <v>0</v>
      </c>
      <c r="FB303" s="31">
        <v>0</v>
      </c>
      <c r="FC303" s="31">
        <v>0</v>
      </c>
      <c r="FD303" s="31">
        <v>0</v>
      </c>
      <c r="FE303" s="31">
        <v>0</v>
      </c>
      <c r="FF303" s="31">
        <v>0</v>
      </c>
      <c r="FG303" s="31">
        <v>0</v>
      </c>
      <c r="FH303" s="31">
        <v>0</v>
      </c>
      <c r="FI303" s="31">
        <v>0</v>
      </c>
      <c r="FJ303" s="31">
        <v>0</v>
      </c>
      <c r="FK303" s="31">
        <v>0</v>
      </c>
      <c r="FL303" s="31">
        <v>0</v>
      </c>
      <c r="FM303" s="31">
        <v>0</v>
      </c>
      <c r="FN303" s="31">
        <v>0</v>
      </c>
      <c r="FO303" s="31">
        <v>0</v>
      </c>
      <c r="FP303" s="31">
        <v>0</v>
      </c>
      <c r="FQ303" s="31">
        <v>0</v>
      </c>
      <c r="FR303" s="31">
        <v>0</v>
      </c>
      <c r="FS303" s="31">
        <v>0</v>
      </c>
      <c r="FT303" s="31">
        <v>0</v>
      </c>
      <c r="FU303" s="31">
        <v>0</v>
      </c>
      <c r="FV303" s="31">
        <v>0</v>
      </c>
      <c r="FW303" s="31">
        <v>0</v>
      </c>
      <c r="FX303" s="31">
        <v>0</v>
      </c>
      <c r="FY303" s="31">
        <v>0</v>
      </c>
      <c r="FZ303" s="31">
        <v>0</v>
      </c>
      <c r="GA303" s="31">
        <v>0</v>
      </c>
      <c r="GB303" s="31">
        <v>0</v>
      </c>
      <c r="GC303" s="31">
        <v>0</v>
      </c>
      <c r="GD303" s="31">
        <v>0</v>
      </c>
      <c r="GE303" s="31">
        <v>0</v>
      </c>
      <c r="GF303" s="31">
        <v>0</v>
      </c>
      <c r="GG303" s="31">
        <v>0</v>
      </c>
      <c r="GH303" s="31">
        <v>0</v>
      </c>
      <c r="GI303" s="31">
        <v>0</v>
      </c>
      <c r="GJ303" s="31">
        <v>0</v>
      </c>
      <c r="GK303" s="31">
        <v>0</v>
      </c>
      <c r="GL303" s="31">
        <v>0</v>
      </c>
      <c r="GM303" s="31">
        <v>0</v>
      </c>
      <c r="GN303" s="31">
        <v>0</v>
      </c>
      <c r="GO303" s="31">
        <v>0</v>
      </c>
      <c r="GP303" s="31">
        <v>0</v>
      </c>
      <c r="GQ303" s="31">
        <v>0</v>
      </c>
      <c r="GR303" s="31">
        <v>0</v>
      </c>
      <c r="GS303" s="31">
        <v>0</v>
      </c>
      <c r="GT303" s="31">
        <v>0</v>
      </c>
      <c r="GU303" s="31">
        <v>0</v>
      </c>
      <c r="GV303" s="31">
        <v>0</v>
      </c>
      <c r="GW303" s="31">
        <v>0</v>
      </c>
      <c r="GX303" s="31">
        <v>0</v>
      </c>
      <c r="GY303" s="31">
        <v>0</v>
      </c>
      <c r="GZ303" s="31">
        <v>0</v>
      </c>
      <c r="HA303" s="31">
        <v>0</v>
      </c>
      <c r="HB303" s="31">
        <v>0</v>
      </c>
      <c r="HC303" s="31">
        <v>0</v>
      </c>
      <c r="HD303" s="31">
        <v>0</v>
      </c>
      <c r="HE303" s="31">
        <v>0</v>
      </c>
      <c r="HF303" s="31">
        <v>0</v>
      </c>
      <c r="HG303" s="31">
        <v>0</v>
      </c>
      <c r="HH303" s="31">
        <v>0</v>
      </c>
      <c r="HI303" s="31">
        <v>0</v>
      </c>
      <c r="HJ303" s="31">
        <v>0</v>
      </c>
      <c r="HK303" s="31">
        <v>0</v>
      </c>
      <c r="HL303" s="31">
        <v>0</v>
      </c>
      <c r="HM303" s="31">
        <v>0</v>
      </c>
      <c r="HN303" s="31">
        <v>0</v>
      </c>
      <c r="HO303" s="31">
        <v>0</v>
      </c>
      <c r="HP303" s="31">
        <v>0</v>
      </c>
      <c r="HQ303" s="31">
        <v>0</v>
      </c>
      <c r="HR303" s="31">
        <v>0</v>
      </c>
      <c r="HS303" s="31">
        <v>0</v>
      </c>
      <c r="HT303" s="31">
        <v>0</v>
      </c>
      <c r="HU303" s="31">
        <v>0</v>
      </c>
      <c r="HV303" s="31">
        <v>0</v>
      </c>
      <c r="HW303" s="31">
        <v>0</v>
      </c>
      <c r="HX303" s="31">
        <v>0</v>
      </c>
      <c r="HY303" s="31">
        <v>0</v>
      </c>
      <c r="HZ303" s="31">
        <v>0</v>
      </c>
      <c r="IA303" s="31">
        <v>0</v>
      </c>
      <c r="IB303" s="31">
        <v>0</v>
      </c>
      <c r="IC303" s="31">
        <v>0</v>
      </c>
      <c r="ID303" s="31">
        <v>0</v>
      </c>
      <c r="IE303" s="31">
        <v>0</v>
      </c>
      <c r="IF303" s="31">
        <v>0</v>
      </c>
      <c r="IG303" s="31">
        <v>0</v>
      </c>
      <c r="IH303" s="31">
        <v>0</v>
      </c>
      <c r="II303" s="31">
        <v>0</v>
      </c>
      <c r="IJ303" s="31">
        <v>0</v>
      </c>
      <c r="IK303" s="31">
        <v>0</v>
      </c>
      <c r="IL303" s="31">
        <v>0</v>
      </c>
      <c r="IM303" s="31">
        <v>0</v>
      </c>
      <c r="IN303" s="31">
        <v>0</v>
      </c>
      <c r="IO303" s="31">
        <v>0</v>
      </c>
      <c r="IP303" s="31">
        <v>0</v>
      </c>
      <c r="IQ303" s="31">
        <v>0</v>
      </c>
      <c r="IR303" s="31">
        <v>0</v>
      </c>
      <c r="IS303" s="31">
        <v>0</v>
      </c>
      <c r="IT303" s="31">
        <v>0</v>
      </c>
      <c r="IU303" s="31">
        <v>0</v>
      </c>
      <c r="IV303" s="31">
        <v>0</v>
      </c>
      <c r="IW303" s="31">
        <v>0</v>
      </c>
      <c r="IX303" s="31">
        <v>0</v>
      </c>
      <c r="IY303" s="31">
        <v>0</v>
      </c>
      <c r="IZ303" s="3"/>
      <c r="JA303" s="3"/>
    </row>
    <row r="304" spans="1:261" x14ac:dyDescent="0.25">
      <c r="A304" s="3"/>
      <c r="B304" s="3"/>
      <c r="C304" s="3"/>
      <c r="D304" s="205" t="s">
        <v>410</v>
      </c>
      <c r="E304" s="205" t="s">
        <v>431</v>
      </c>
      <c r="F304" s="10" t="s">
        <v>102</v>
      </c>
      <c r="G304" s="3"/>
      <c r="H304" s="3"/>
      <c r="I304" s="3"/>
      <c r="J304" s="5" t="s">
        <v>4</v>
      </c>
      <c r="K304" s="3"/>
      <c r="L304" s="3"/>
      <c r="M304" s="3"/>
      <c r="N304" s="3"/>
      <c r="O304" s="3"/>
      <c r="P304" s="3"/>
      <c r="Q304" s="12"/>
      <c r="R304" s="3"/>
      <c r="S304" s="50"/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31">
        <v>0</v>
      </c>
      <c r="DS304" s="31">
        <v>0</v>
      </c>
      <c r="DT304" s="31">
        <v>0</v>
      </c>
      <c r="DU304" s="31">
        <v>0</v>
      </c>
      <c r="DV304" s="31">
        <v>0</v>
      </c>
      <c r="DW304" s="31">
        <v>0</v>
      </c>
      <c r="DX304" s="31">
        <v>0</v>
      </c>
      <c r="DY304" s="31">
        <v>0</v>
      </c>
      <c r="DZ304" s="31">
        <v>0</v>
      </c>
      <c r="EA304" s="31">
        <v>0</v>
      </c>
      <c r="EB304" s="31">
        <v>0</v>
      </c>
      <c r="EC304" s="31">
        <v>0</v>
      </c>
      <c r="ED304" s="31">
        <v>0</v>
      </c>
      <c r="EE304" s="31">
        <v>0</v>
      </c>
      <c r="EF304" s="31">
        <v>0</v>
      </c>
      <c r="EG304" s="31">
        <v>0</v>
      </c>
      <c r="EH304" s="31">
        <v>0</v>
      </c>
      <c r="EI304" s="31">
        <v>0</v>
      </c>
      <c r="EJ304" s="31">
        <v>0</v>
      </c>
      <c r="EK304" s="31">
        <v>0</v>
      </c>
      <c r="EL304" s="31">
        <v>0</v>
      </c>
      <c r="EM304" s="31">
        <v>0</v>
      </c>
      <c r="EN304" s="31">
        <v>0</v>
      </c>
      <c r="EO304" s="31">
        <v>0</v>
      </c>
      <c r="EP304" s="31">
        <v>0</v>
      </c>
      <c r="EQ304" s="31">
        <v>0</v>
      </c>
      <c r="ER304" s="31">
        <v>0</v>
      </c>
      <c r="ES304" s="31">
        <v>0</v>
      </c>
      <c r="ET304" s="31">
        <v>0</v>
      </c>
      <c r="EU304" s="31">
        <v>0</v>
      </c>
      <c r="EV304" s="31">
        <v>0</v>
      </c>
      <c r="EW304" s="31">
        <v>0</v>
      </c>
      <c r="EX304" s="31">
        <v>0</v>
      </c>
      <c r="EY304" s="31">
        <v>0</v>
      </c>
      <c r="EZ304" s="31">
        <v>0</v>
      </c>
      <c r="FA304" s="31">
        <v>0</v>
      </c>
      <c r="FB304" s="31">
        <v>0</v>
      </c>
      <c r="FC304" s="31">
        <v>0</v>
      </c>
      <c r="FD304" s="31">
        <v>0</v>
      </c>
      <c r="FE304" s="31">
        <v>0</v>
      </c>
      <c r="FF304" s="31">
        <v>0</v>
      </c>
      <c r="FG304" s="31">
        <v>0</v>
      </c>
      <c r="FH304" s="31">
        <v>0</v>
      </c>
      <c r="FI304" s="31">
        <v>0</v>
      </c>
      <c r="FJ304" s="31">
        <v>0</v>
      </c>
      <c r="FK304" s="31">
        <v>0</v>
      </c>
      <c r="FL304" s="31">
        <v>0</v>
      </c>
      <c r="FM304" s="31">
        <v>0</v>
      </c>
      <c r="FN304" s="31">
        <v>0</v>
      </c>
      <c r="FO304" s="31">
        <v>0</v>
      </c>
      <c r="FP304" s="31">
        <v>0</v>
      </c>
      <c r="FQ304" s="31">
        <v>0</v>
      </c>
      <c r="FR304" s="31">
        <v>0</v>
      </c>
      <c r="FS304" s="31">
        <v>0</v>
      </c>
      <c r="FT304" s="31">
        <v>0</v>
      </c>
      <c r="FU304" s="31">
        <v>0</v>
      </c>
      <c r="FV304" s="31">
        <v>0</v>
      </c>
      <c r="FW304" s="31">
        <v>0</v>
      </c>
      <c r="FX304" s="31">
        <v>0</v>
      </c>
      <c r="FY304" s="31">
        <v>0</v>
      </c>
      <c r="FZ304" s="31">
        <v>0</v>
      </c>
      <c r="GA304" s="31">
        <v>0</v>
      </c>
      <c r="GB304" s="31">
        <v>0</v>
      </c>
      <c r="GC304" s="31">
        <v>0</v>
      </c>
      <c r="GD304" s="31">
        <v>0</v>
      </c>
      <c r="GE304" s="31">
        <v>0</v>
      </c>
      <c r="GF304" s="31">
        <v>0</v>
      </c>
      <c r="GG304" s="31">
        <v>0</v>
      </c>
      <c r="GH304" s="31">
        <v>0</v>
      </c>
      <c r="GI304" s="31">
        <v>0</v>
      </c>
      <c r="GJ304" s="31">
        <v>0</v>
      </c>
      <c r="GK304" s="31">
        <v>0</v>
      </c>
      <c r="GL304" s="31">
        <v>0</v>
      </c>
      <c r="GM304" s="31">
        <v>0</v>
      </c>
      <c r="GN304" s="31">
        <v>0</v>
      </c>
      <c r="GO304" s="31">
        <v>0</v>
      </c>
      <c r="GP304" s="31">
        <v>0</v>
      </c>
      <c r="GQ304" s="31">
        <v>0</v>
      </c>
      <c r="GR304" s="31">
        <v>0</v>
      </c>
      <c r="GS304" s="31">
        <v>0</v>
      </c>
      <c r="GT304" s="31">
        <v>0</v>
      </c>
      <c r="GU304" s="31">
        <v>0</v>
      </c>
      <c r="GV304" s="31">
        <v>0</v>
      </c>
      <c r="GW304" s="31">
        <v>0</v>
      </c>
      <c r="GX304" s="31">
        <v>0</v>
      </c>
      <c r="GY304" s="31">
        <v>0</v>
      </c>
      <c r="GZ304" s="31">
        <v>0</v>
      </c>
      <c r="HA304" s="31">
        <v>0</v>
      </c>
      <c r="HB304" s="31">
        <v>0</v>
      </c>
      <c r="HC304" s="31">
        <v>0</v>
      </c>
      <c r="HD304" s="31">
        <v>0</v>
      </c>
      <c r="HE304" s="31">
        <v>0</v>
      </c>
      <c r="HF304" s="31">
        <v>0</v>
      </c>
      <c r="HG304" s="31">
        <v>0</v>
      </c>
      <c r="HH304" s="31">
        <v>0</v>
      </c>
      <c r="HI304" s="31">
        <v>0</v>
      </c>
      <c r="HJ304" s="31">
        <v>0</v>
      </c>
      <c r="HK304" s="31">
        <v>0</v>
      </c>
      <c r="HL304" s="31">
        <v>0</v>
      </c>
      <c r="HM304" s="31">
        <v>0</v>
      </c>
      <c r="HN304" s="31">
        <v>0</v>
      </c>
      <c r="HO304" s="31">
        <v>0</v>
      </c>
      <c r="HP304" s="31">
        <v>0</v>
      </c>
      <c r="HQ304" s="31">
        <v>0</v>
      </c>
      <c r="HR304" s="31">
        <v>0</v>
      </c>
      <c r="HS304" s="31">
        <v>0</v>
      </c>
      <c r="HT304" s="31">
        <v>0</v>
      </c>
      <c r="HU304" s="31">
        <v>0</v>
      </c>
      <c r="HV304" s="31">
        <v>0</v>
      </c>
      <c r="HW304" s="31">
        <v>0</v>
      </c>
      <c r="HX304" s="31">
        <v>0</v>
      </c>
      <c r="HY304" s="31">
        <v>0</v>
      </c>
      <c r="HZ304" s="31">
        <v>0</v>
      </c>
      <c r="IA304" s="31">
        <v>0</v>
      </c>
      <c r="IB304" s="31">
        <v>0</v>
      </c>
      <c r="IC304" s="31">
        <v>0</v>
      </c>
      <c r="ID304" s="31">
        <v>0</v>
      </c>
      <c r="IE304" s="31">
        <v>0</v>
      </c>
      <c r="IF304" s="31">
        <v>0</v>
      </c>
      <c r="IG304" s="31">
        <v>0</v>
      </c>
      <c r="IH304" s="31">
        <v>0</v>
      </c>
      <c r="II304" s="31">
        <v>0</v>
      </c>
      <c r="IJ304" s="31">
        <v>0</v>
      </c>
      <c r="IK304" s="31">
        <v>0</v>
      </c>
      <c r="IL304" s="31">
        <v>0</v>
      </c>
      <c r="IM304" s="31">
        <v>0</v>
      </c>
      <c r="IN304" s="31">
        <v>0</v>
      </c>
      <c r="IO304" s="31">
        <v>0</v>
      </c>
      <c r="IP304" s="31">
        <v>0</v>
      </c>
      <c r="IQ304" s="31">
        <v>0</v>
      </c>
      <c r="IR304" s="31">
        <v>0</v>
      </c>
      <c r="IS304" s="31">
        <v>0</v>
      </c>
      <c r="IT304" s="31">
        <v>0</v>
      </c>
      <c r="IU304" s="31">
        <v>0</v>
      </c>
      <c r="IV304" s="31">
        <v>0</v>
      </c>
      <c r="IW304" s="31">
        <v>0</v>
      </c>
      <c r="IX304" s="31">
        <v>0</v>
      </c>
      <c r="IY304" s="31">
        <v>0</v>
      </c>
      <c r="IZ304" s="3"/>
      <c r="JA304" s="3"/>
    </row>
    <row r="305" spans="1:261" x14ac:dyDescent="0.25">
      <c r="A305" s="3"/>
      <c r="B305" s="3"/>
      <c r="C305" s="3"/>
      <c r="D305" s="205" t="s">
        <v>410</v>
      </c>
      <c r="E305" s="205" t="s">
        <v>431</v>
      </c>
      <c r="F305" s="10" t="s">
        <v>103</v>
      </c>
      <c r="G305" s="3"/>
      <c r="H305" s="3"/>
      <c r="I305" s="3"/>
      <c r="J305" s="5" t="s">
        <v>4</v>
      </c>
      <c r="K305" s="3"/>
      <c r="L305" s="20" t="s">
        <v>29</v>
      </c>
      <c r="M305" s="20"/>
      <c r="N305" s="20"/>
      <c r="O305" s="20"/>
      <c r="P305" s="20"/>
      <c r="Q305" s="46">
        <v>0</v>
      </c>
      <c r="R305" s="3"/>
      <c r="S305" s="50"/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31">
        <v>0</v>
      </c>
      <c r="DS305" s="31">
        <v>0</v>
      </c>
      <c r="DT305" s="31">
        <v>0</v>
      </c>
      <c r="DU305" s="31">
        <v>0</v>
      </c>
      <c r="DV305" s="31">
        <v>0</v>
      </c>
      <c r="DW305" s="31">
        <v>0</v>
      </c>
      <c r="DX305" s="31">
        <v>0</v>
      </c>
      <c r="DY305" s="31">
        <v>0</v>
      </c>
      <c r="DZ305" s="31">
        <v>0</v>
      </c>
      <c r="EA305" s="31">
        <v>0</v>
      </c>
      <c r="EB305" s="31">
        <v>0</v>
      </c>
      <c r="EC305" s="31">
        <v>0</v>
      </c>
      <c r="ED305" s="31">
        <v>0</v>
      </c>
      <c r="EE305" s="31">
        <v>0</v>
      </c>
      <c r="EF305" s="31">
        <v>0</v>
      </c>
      <c r="EG305" s="31">
        <v>0</v>
      </c>
      <c r="EH305" s="31">
        <v>0</v>
      </c>
      <c r="EI305" s="31">
        <v>0</v>
      </c>
      <c r="EJ305" s="31">
        <v>0</v>
      </c>
      <c r="EK305" s="31">
        <v>0</v>
      </c>
      <c r="EL305" s="31">
        <v>0</v>
      </c>
      <c r="EM305" s="31">
        <v>0</v>
      </c>
      <c r="EN305" s="31">
        <v>0</v>
      </c>
      <c r="EO305" s="31">
        <v>0</v>
      </c>
      <c r="EP305" s="31">
        <v>0</v>
      </c>
      <c r="EQ305" s="31">
        <v>0</v>
      </c>
      <c r="ER305" s="31">
        <v>0</v>
      </c>
      <c r="ES305" s="31">
        <v>0</v>
      </c>
      <c r="ET305" s="31">
        <v>0</v>
      </c>
      <c r="EU305" s="31">
        <v>0</v>
      </c>
      <c r="EV305" s="31">
        <v>0</v>
      </c>
      <c r="EW305" s="31">
        <v>0</v>
      </c>
      <c r="EX305" s="31">
        <v>0</v>
      </c>
      <c r="EY305" s="31">
        <v>0</v>
      </c>
      <c r="EZ305" s="31">
        <v>0</v>
      </c>
      <c r="FA305" s="31">
        <v>0</v>
      </c>
      <c r="FB305" s="31">
        <v>0</v>
      </c>
      <c r="FC305" s="31">
        <v>0</v>
      </c>
      <c r="FD305" s="31">
        <v>0</v>
      </c>
      <c r="FE305" s="31">
        <v>0</v>
      </c>
      <c r="FF305" s="31">
        <v>0</v>
      </c>
      <c r="FG305" s="31">
        <v>0</v>
      </c>
      <c r="FH305" s="31">
        <v>0</v>
      </c>
      <c r="FI305" s="31">
        <v>0</v>
      </c>
      <c r="FJ305" s="31">
        <v>0</v>
      </c>
      <c r="FK305" s="31">
        <v>0</v>
      </c>
      <c r="FL305" s="31">
        <v>0</v>
      </c>
      <c r="FM305" s="31">
        <v>0</v>
      </c>
      <c r="FN305" s="31">
        <v>0</v>
      </c>
      <c r="FO305" s="31">
        <v>0</v>
      </c>
      <c r="FP305" s="31">
        <v>0</v>
      </c>
      <c r="FQ305" s="31">
        <v>0</v>
      </c>
      <c r="FR305" s="31">
        <v>0</v>
      </c>
      <c r="FS305" s="31">
        <v>0</v>
      </c>
      <c r="FT305" s="31">
        <v>0</v>
      </c>
      <c r="FU305" s="31">
        <v>0</v>
      </c>
      <c r="FV305" s="31">
        <v>0</v>
      </c>
      <c r="FW305" s="31">
        <v>0</v>
      </c>
      <c r="FX305" s="31">
        <v>0</v>
      </c>
      <c r="FY305" s="31">
        <v>0</v>
      </c>
      <c r="FZ305" s="31">
        <v>0</v>
      </c>
      <c r="GA305" s="31">
        <v>0</v>
      </c>
      <c r="GB305" s="31">
        <v>0</v>
      </c>
      <c r="GC305" s="31">
        <v>0</v>
      </c>
      <c r="GD305" s="31">
        <v>0</v>
      </c>
      <c r="GE305" s="31">
        <v>0</v>
      </c>
      <c r="GF305" s="31">
        <v>0</v>
      </c>
      <c r="GG305" s="31">
        <v>0</v>
      </c>
      <c r="GH305" s="31">
        <v>0</v>
      </c>
      <c r="GI305" s="31">
        <v>0</v>
      </c>
      <c r="GJ305" s="31">
        <v>0</v>
      </c>
      <c r="GK305" s="31">
        <v>0</v>
      </c>
      <c r="GL305" s="31">
        <v>0</v>
      </c>
      <c r="GM305" s="31">
        <v>0</v>
      </c>
      <c r="GN305" s="31">
        <v>0</v>
      </c>
      <c r="GO305" s="31">
        <v>0</v>
      </c>
      <c r="GP305" s="31">
        <v>0</v>
      </c>
      <c r="GQ305" s="31">
        <v>0</v>
      </c>
      <c r="GR305" s="31">
        <v>0</v>
      </c>
      <c r="GS305" s="31">
        <v>0</v>
      </c>
      <c r="GT305" s="31">
        <v>0</v>
      </c>
      <c r="GU305" s="31">
        <v>0</v>
      </c>
      <c r="GV305" s="31">
        <v>0</v>
      </c>
      <c r="GW305" s="31">
        <v>0</v>
      </c>
      <c r="GX305" s="31">
        <v>0</v>
      </c>
      <c r="GY305" s="31">
        <v>0</v>
      </c>
      <c r="GZ305" s="31">
        <v>0</v>
      </c>
      <c r="HA305" s="31">
        <v>0</v>
      </c>
      <c r="HB305" s="31">
        <v>0</v>
      </c>
      <c r="HC305" s="31">
        <v>0</v>
      </c>
      <c r="HD305" s="31">
        <v>0</v>
      </c>
      <c r="HE305" s="31">
        <v>0</v>
      </c>
      <c r="HF305" s="31">
        <v>0</v>
      </c>
      <c r="HG305" s="31">
        <v>0</v>
      </c>
      <c r="HH305" s="31">
        <v>0</v>
      </c>
      <c r="HI305" s="31">
        <v>0</v>
      </c>
      <c r="HJ305" s="31">
        <v>0</v>
      </c>
      <c r="HK305" s="31">
        <v>0</v>
      </c>
      <c r="HL305" s="31">
        <v>0</v>
      </c>
      <c r="HM305" s="31">
        <v>0</v>
      </c>
      <c r="HN305" s="31">
        <v>0</v>
      </c>
      <c r="HO305" s="31">
        <v>0</v>
      </c>
      <c r="HP305" s="31">
        <v>0</v>
      </c>
      <c r="HQ305" s="31">
        <v>0</v>
      </c>
      <c r="HR305" s="31">
        <v>0</v>
      </c>
      <c r="HS305" s="31">
        <v>0</v>
      </c>
      <c r="HT305" s="31">
        <v>0</v>
      </c>
      <c r="HU305" s="31">
        <v>0</v>
      </c>
      <c r="HV305" s="31">
        <v>0</v>
      </c>
      <c r="HW305" s="31">
        <v>0</v>
      </c>
      <c r="HX305" s="31">
        <v>0</v>
      </c>
      <c r="HY305" s="31">
        <v>0</v>
      </c>
      <c r="HZ305" s="31">
        <v>0</v>
      </c>
      <c r="IA305" s="31">
        <v>0</v>
      </c>
      <c r="IB305" s="31">
        <v>0</v>
      </c>
      <c r="IC305" s="31">
        <v>0</v>
      </c>
      <c r="ID305" s="31">
        <v>0</v>
      </c>
      <c r="IE305" s="31">
        <v>0</v>
      </c>
      <c r="IF305" s="31">
        <v>0</v>
      </c>
      <c r="IG305" s="31">
        <v>0</v>
      </c>
      <c r="IH305" s="31">
        <v>0</v>
      </c>
      <c r="II305" s="31">
        <v>0</v>
      </c>
      <c r="IJ305" s="31">
        <v>0</v>
      </c>
      <c r="IK305" s="31">
        <v>0</v>
      </c>
      <c r="IL305" s="31">
        <v>0</v>
      </c>
      <c r="IM305" s="31">
        <v>0</v>
      </c>
      <c r="IN305" s="31">
        <v>0</v>
      </c>
      <c r="IO305" s="31">
        <v>0</v>
      </c>
      <c r="IP305" s="31">
        <v>0</v>
      </c>
      <c r="IQ305" s="31">
        <v>0</v>
      </c>
      <c r="IR305" s="31">
        <v>0</v>
      </c>
      <c r="IS305" s="31">
        <v>0</v>
      </c>
      <c r="IT305" s="31">
        <v>0</v>
      </c>
      <c r="IU305" s="31">
        <v>0</v>
      </c>
      <c r="IV305" s="31">
        <v>0</v>
      </c>
      <c r="IW305" s="31">
        <v>0</v>
      </c>
      <c r="IX305" s="31">
        <v>0</v>
      </c>
      <c r="IY305" s="31">
        <v>0</v>
      </c>
      <c r="IZ305" s="3"/>
      <c r="JA305" s="3"/>
    </row>
    <row r="306" spans="1:261" x14ac:dyDescent="0.25">
      <c r="A306" s="3"/>
      <c r="B306" s="3"/>
      <c r="C306" s="3"/>
      <c r="D306" s="205" t="s">
        <v>410</v>
      </c>
      <c r="E306" s="205" t="s">
        <v>431</v>
      </c>
      <c r="F306" s="10" t="s">
        <v>313</v>
      </c>
      <c r="G306" s="3"/>
      <c r="H306" s="3"/>
      <c r="I306" s="3"/>
      <c r="J306" s="5" t="s">
        <v>7</v>
      </c>
      <c r="K306" s="3"/>
      <c r="L306" s="3"/>
      <c r="M306" s="3"/>
      <c r="N306" s="3"/>
      <c r="O306" s="3"/>
      <c r="P306" s="3"/>
      <c r="Q306" s="43"/>
      <c r="R306" s="3"/>
      <c r="S306" s="3"/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0</v>
      </c>
      <c r="AI306" s="39">
        <v>0</v>
      </c>
      <c r="AJ306" s="39">
        <v>0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9">
        <v>0</v>
      </c>
      <c r="BK306" s="39">
        <v>0</v>
      </c>
      <c r="BL306" s="39">
        <v>0</v>
      </c>
      <c r="BM306" s="39">
        <v>0</v>
      </c>
      <c r="BN306" s="39">
        <v>0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0</v>
      </c>
      <c r="CN306" s="39">
        <v>0</v>
      </c>
      <c r="CO306" s="39">
        <v>0</v>
      </c>
      <c r="CP306" s="39">
        <v>0</v>
      </c>
      <c r="CQ306" s="39">
        <v>0</v>
      </c>
      <c r="CR306" s="39">
        <v>0</v>
      </c>
      <c r="CS306" s="39">
        <v>0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6.9444444444444441E-3</v>
      </c>
      <c r="DM306" s="39">
        <v>6.9444444444444441E-3</v>
      </c>
      <c r="DN306" s="39">
        <v>6.9444444444444441E-3</v>
      </c>
      <c r="DO306" s="39">
        <v>6.9444444444444441E-3</v>
      </c>
      <c r="DP306" s="39">
        <v>6.9444444444444441E-3</v>
      </c>
      <c r="DQ306" s="39">
        <v>6.9444444444444441E-3</v>
      </c>
      <c r="DR306" s="39">
        <v>6.9444444444444441E-3</v>
      </c>
      <c r="DS306" s="39">
        <v>6.9444444444444441E-3</v>
      </c>
      <c r="DT306" s="39">
        <v>6.9444444444444441E-3</v>
      </c>
      <c r="DU306" s="39">
        <v>6.9444444444444441E-3</v>
      </c>
      <c r="DV306" s="39">
        <v>6.9444444444444441E-3</v>
      </c>
      <c r="DW306" s="39">
        <v>6.9444444444444441E-3</v>
      </c>
      <c r="DX306" s="39">
        <v>6.9444444444444441E-3</v>
      </c>
      <c r="DY306" s="39">
        <v>6.9444444444444441E-3</v>
      </c>
      <c r="DZ306" s="39">
        <v>6.9444444444444441E-3</v>
      </c>
      <c r="EA306" s="39">
        <v>6.9444444444444441E-3</v>
      </c>
      <c r="EB306" s="39">
        <v>6.9444444444444441E-3</v>
      </c>
      <c r="EC306" s="39">
        <v>6.9444444444444441E-3</v>
      </c>
      <c r="ED306" s="39">
        <v>6.9444444444444441E-3</v>
      </c>
      <c r="EE306" s="39">
        <v>6.9444444444444441E-3</v>
      </c>
      <c r="EF306" s="39">
        <v>6.9444444444444441E-3</v>
      </c>
      <c r="EG306" s="39">
        <v>6.9444444444444441E-3</v>
      </c>
      <c r="EH306" s="39">
        <v>6.9444444444444441E-3</v>
      </c>
      <c r="EI306" s="39">
        <v>6.9444444444444441E-3</v>
      </c>
      <c r="EJ306" s="39">
        <v>6.9444444444444441E-3</v>
      </c>
      <c r="EK306" s="39">
        <v>6.9444444444444441E-3</v>
      </c>
      <c r="EL306" s="39">
        <v>6.9444444444444441E-3</v>
      </c>
      <c r="EM306" s="39">
        <v>6.9444444444444441E-3</v>
      </c>
      <c r="EN306" s="39">
        <v>6.9444444444444441E-3</v>
      </c>
      <c r="EO306" s="39">
        <v>6.9444444444444441E-3</v>
      </c>
      <c r="EP306" s="39">
        <v>6.9444444444444441E-3</v>
      </c>
      <c r="EQ306" s="39">
        <v>6.9444444444444441E-3</v>
      </c>
      <c r="ER306" s="39">
        <v>6.9444444444444441E-3</v>
      </c>
      <c r="ES306" s="39">
        <v>6.9444444444444441E-3</v>
      </c>
      <c r="ET306" s="39">
        <v>6.9444444444444441E-3</v>
      </c>
      <c r="EU306" s="39">
        <v>6.9444444444444441E-3</v>
      </c>
      <c r="EV306" s="39">
        <v>6.9444444444444441E-3</v>
      </c>
      <c r="EW306" s="39">
        <v>6.9444444444444441E-3</v>
      </c>
      <c r="EX306" s="39">
        <v>6.9444444444444441E-3</v>
      </c>
      <c r="EY306" s="39">
        <v>6.9444444444444441E-3</v>
      </c>
      <c r="EZ306" s="39">
        <v>6.9444444444444441E-3</v>
      </c>
      <c r="FA306" s="39">
        <v>6.9444444444444441E-3</v>
      </c>
      <c r="FB306" s="39">
        <v>6.9444444444444441E-3</v>
      </c>
      <c r="FC306" s="39">
        <v>6.9444444444444441E-3</v>
      </c>
      <c r="FD306" s="39">
        <v>6.9444444444444441E-3</v>
      </c>
      <c r="FE306" s="39">
        <v>6.9444444444444441E-3</v>
      </c>
      <c r="FF306" s="39">
        <v>6.9444444444444441E-3</v>
      </c>
      <c r="FG306" s="39">
        <v>6.9444444444444441E-3</v>
      </c>
      <c r="FH306" s="39">
        <v>6.9444444444444441E-3</v>
      </c>
      <c r="FI306" s="39">
        <v>6.9444444444444441E-3</v>
      </c>
      <c r="FJ306" s="39">
        <v>6.9444444444444441E-3</v>
      </c>
      <c r="FK306" s="39">
        <v>6.9444444444444441E-3</v>
      </c>
      <c r="FL306" s="39">
        <v>6.9444444444444441E-3</v>
      </c>
      <c r="FM306" s="39">
        <v>6.9444444444444441E-3</v>
      </c>
      <c r="FN306" s="39">
        <v>6.9444444444444441E-3</v>
      </c>
      <c r="FO306" s="39">
        <v>6.9444444444444441E-3</v>
      </c>
      <c r="FP306" s="39">
        <v>6.9444444444444441E-3</v>
      </c>
      <c r="FQ306" s="39">
        <v>6.9444444444444441E-3</v>
      </c>
      <c r="FR306" s="39">
        <v>6.9444444444444441E-3</v>
      </c>
      <c r="FS306" s="39">
        <v>6.9444444444444441E-3</v>
      </c>
      <c r="FT306" s="39">
        <v>6.9444444444444441E-3</v>
      </c>
      <c r="FU306" s="39">
        <v>6.9444444444444441E-3</v>
      </c>
      <c r="FV306" s="39">
        <v>6.9444444444444441E-3</v>
      </c>
      <c r="FW306" s="39">
        <v>6.9444444444444441E-3</v>
      </c>
      <c r="FX306" s="39">
        <v>6.9444444444444441E-3</v>
      </c>
      <c r="FY306" s="39">
        <v>6.9444444444444441E-3</v>
      </c>
      <c r="FZ306" s="39">
        <v>6.9444444444444441E-3</v>
      </c>
      <c r="GA306" s="39">
        <v>6.9444444444444441E-3</v>
      </c>
      <c r="GB306" s="39">
        <v>6.9444444444444441E-3</v>
      </c>
      <c r="GC306" s="39">
        <v>6.9444444444444441E-3</v>
      </c>
      <c r="GD306" s="39">
        <v>6.9444444444444441E-3</v>
      </c>
      <c r="GE306" s="39">
        <v>6.9444444444444441E-3</v>
      </c>
      <c r="GF306" s="39">
        <v>6.9444444444444441E-3</v>
      </c>
      <c r="GG306" s="39">
        <v>6.9444444444444441E-3</v>
      </c>
      <c r="GH306" s="39">
        <v>6.9444444444444441E-3</v>
      </c>
      <c r="GI306" s="39">
        <v>6.9444444444444441E-3</v>
      </c>
      <c r="GJ306" s="39">
        <v>6.9444444444444441E-3</v>
      </c>
      <c r="GK306" s="39">
        <v>6.9444444444444441E-3</v>
      </c>
      <c r="GL306" s="39">
        <v>6.9444444444444441E-3</v>
      </c>
      <c r="GM306" s="39">
        <v>6.9444444444444441E-3</v>
      </c>
      <c r="GN306" s="39">
        <v>6.9444444444444441E-3</v>
      </c>
      <c r="GO306" s="39">
        <v>6.9444444444444441E-3</v>
      </c>
      <c r="GP306" s="39">
        <v>6.9444444444444441E-3</v>
      </c>
      <c r="GQ306" s="39">
        <v>6.9444444444444441E-3</v>
      </c>
      <c r="GR306" s="39">
        <v>6.9444444444444441E-3</v>
      </c>
      <c r="GS306" s="39">
        <v>6.9444444444444441E-3</v>
      </c>
      <c r="GT306" s="39">
        <v>6.9444444444444441E-3</v>
      </c>
      <c r="GU306" s="39">
        <v>6.9444444444444441E-3</v>
      </c>
      <c r="GV306" s="39">
        <v>6.9444444444444441E-3</v>
      </c>
      <c r="GW306" s="39">
        <v>6.9444444444444441E-3</v>
      </c>
      <c r="GX306" s="39">
        <v>6.9444444444444441E-3</v>
      </c>
      <c r="GY306" s="39">
        <v>6.9444444444444441E-3</v>
      </c>
      <c r="GZ306" s="39">
        <v>6.9444444444444441E-3</v>
      </c>
      <c r="HA306" s="39">
        <v>6.9444444444444441E-3</v>
      </c>
      <c r="HB306" s="39">
        <v>6.9444444444444441E-3</v>
      </c>
      <c r="HC306" s="39">
        <v>6.9444444444444441E-3</v>
      </c>
      <c r="HD306" s="39">
        <v>6.9444444444444441E-3</v>
      </c>
      <c r="HE306" s="39">
        <v>6.9444444444444441E-3</v>
      </c>
      <c r="HF306" s="39">
        <v>6.9444444444444441E-3</v>
      </c>
      <c r="HG306" s="39">
        <v>6.9444444444444441E-3</v>
      </c>
      <c r="HH306" s="39">
        <v>6.9444444444444441E-3</v>
      </c>
      <c r="HI306" s="39">
        <v>6.9444444444444441E-3</v>
      </c>
      <c r="HJ306" s="39">
        <v>6.9444444444444441E-3</v>
      </c>
      <c r="HK306" s="39">
        <v>6.9444444444444441E-3</v>
      </c>
      <c r="HL306" s="39">
        <v>6.9444444444444441E-3</v>
      </c>
      <c r="HM306" s="39">
        <v>6.9444444444444441E-3</v>
      </c>
      <c r="HN306" s="39">
        <v>6.9444444444444441E-3</v>
      </c>
      <c r="HO306" s="39">
        <v>6.9444444444444441E-3</v>
      </c>
      <c r="HP306" s="39">
        <v>6.9444444444444441E-3</v>
      </c>
      <c r="HQ306" s="39">
        <v>6.9444444444444441E-3</v>
      </c>
      <c r="HR306" s="39">
        <v>6.9444444444444441E-3</v>
      </c>
      <c r="HS306" s="39">
        <v>6.9444444444444441E-3</v>
      </c>
      <c r="HT306" s="39">
        <v>6.9444444444444441E-3</v>
      </c>
      <c r="HU306" s="39">
        <v>6.9444444444444441E-3</v>
      </c>
      <c r="HV306" s="39">
        <v>6.9444444444444441E-3</v>
      </c>
      <c r="HW306" s="39">
        <v>6.9444444444444441E-3</v>
      </c>
      <c r="HX306" s="39">
        <v>6.9444444444444441E-3</v>
      </c>
      <c r="HY306" s="39">
        <v>6.9444444444444441E-3</v>
      </c>
      <c r="HZ306" s="39">
        <v>6.9444444444444441E-3</v>
      </c>
      <c r="IA306" s="39">
        <v>6.9444444444444441E-3</v>
      </c>
      <c r="IB306" s="39">
        <v>6.9444444444444441E-3</v>
      </c>
      <c r="IC306" s="39">
        <v>6.9444444444444441E-3</v>
      </c>
      <c r="ID306" s="39">
        <v>6.9444444444444441E-3</v>
      </c>
      <c r="IE306" s="39">
        <v>6.9444444444444441E-3</v>
      </c>
      <c r="IF306" s="39">
        <v>6.9444444444444441E-3</v>
      </c>
      <c r="IG306" s="39">
        <v>6.9444444444444441E-3</v>
      </c>
      <c r="IH306" s="39">
        <v>6.9444444444444441E-3</v>
      </c>
      <c r="II306" s="39">
        <v>6.9444444444444441E-3</v>
      </c>
      <c r="IJ306" s="39">
        <v>6.9444444444444441E-3</v>
      </c>
      <c r="IK306" s="39">
        <v>6.9444444444444441E-3</v>
      </c>
      <c r="IL306" s="39">
        <v>6.9444444444444441E-3</v>
      </c>
      <c r="IM306" s="39">
        <v>6.9444444444444441E-3</v>
      </c>
      <c r="IN306" s="39">
        <v>6.9444444444444441E-3</v>
      </c>
      <c r="IO306" s="39">
        <v>6.9444444444444441E-3</v>
      </c>
      <c r="IP306" s="39">
        <v>6.9444444444444441E-3</v>
      </c>
      <c r="IQ306" s="39">
        <v>6.9444444444444441E-3</v>
      </c>
      <c r="IR306" s="39">
        <v>6.9444444444444441E-3</v>
      </c>
      <c r="IS306" s="39">
        <v>6.9444444444444441E-3</v>
      </c>
      <c r="IT306" s="39">
        <v>6.9444444444444441E-3</v>
      </c>
      <c r="IU306" s="39">
        <v>6.9444444444444441E-3</v>
      </c>
      <c r="IV306" s="39">
        <v>6.9444444444444441E-3</v>
      </c>
      <c r="IW306" s="39">
        <v>6.9444444444444441E-3</v>
      </c>
      <c r="IX306" s="39">
        <v>6.9444444444444441E-3</v>
      </c>
      <c r="IY306" s="39">
        <v>6.9444444444444441E-3</v>
      </c>
      <c r="IZ306" s="3"/>
      <c r="JA306" s="3"/>
    </row>
    <row r="307" spans="1:261" x14ac:dyDescent="0.25">
      <c r="A307" s="3"/>
      <c r="B307" s="3"/>
      <c r="C307" s="3"/>
      <c r="D307" s="205" t="s">
        <v>410</v>
      </c>
      <c r="E307" s="205" t="s">
        <v>431</v>
      </c>
      <c r="F307" s="10" t="s">
        <v>314</v>
      </c>
      <c r="G307" s="3"/>
      <c r="H307" s="3"/>
      <c r="I307" s="3"/>
      <c r="J307" s="5" t="s">
        <v>4</v>
      </c>
      <c r="K307" s="3"/>
      <c r="L307" s="3"/>
      <c r="M307" s="3"/>
      <c r="N307" s="3"/>
      <c r="O307" s="3"/>
      <c r="P307" s="3"/>
      <c r="Q307" s="12">
        <v>0</v>
      </c>
      <c r="R307" s="3"/>
      <c r="S307" s="3"/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31">
        <v>0</v>
      </c>
      <c r="DS307" s="31">
        <v>0</v>
      </c>
      <c r="DT307" s="31">
        <v>0</v>
      </c>
      <c r="DU307" s="31">
        <v>0</v>
      </c>
      <c r="DV307" s="31">
        <v>0</v>
      </c>
      <c r="DW307" s="31">
        <v>0</v>
      </c>
      <c r="DX307" s="31">
        <v>0</v>
      </c>
      <c r="DY307" s="31">
        <v>0</v>
      </c>
      <c r="DZ307" s="31">
        <v>0</v>
      </c>
      <c r="EA307" s="31">
        <v>0</v>
      </c>
      <c r="EB307" s="31">
        <v>0</v>
      </c>
      <c r="EC307" s="31">
        <v>0</v>
      </c>
      <c r="ED307" s="31">
        <v>0</v>
      </c>
      <c r="EE307" s="31">
        <v>0</v>
      </c>
      <c r="EF307" s="31">
        <v>0</v>
      </c>
      <c r="EG307" s="31">
        <v>0</v>
      </c>
      <c r="EH307" s="31">
        <v>0</v>
      </c>
      <c r="EI307" s="31">
        <v>0</v>
      </c>
      <c r="EJ307" s="31">
        <v>0</v>
      </c>
      <c r="EK307" s="31">
        <v>0</v>
      </c>
      <c r="EL307" s="31">
        <v>0</v>
      </c>
      <c r="EM307" s="31">
        <v>0</v>
      </c>
      <c r="EN307" s="31">
        <v>0</v>
      </c>
      <c r="EO307" s="31">
        <v>0</v>
      </c>
      <c r="EP307" s="31">
        <v>0</v>
      </c>
      <c r="EQ307" s="31">
        <v>0</v>
      </c>
      <c r="ER307" s="31">
        <v>0</v>
      </c>
      <c r="ES307" s="31">
        <v>0</v>
      </c>
      <c r="ET307" s="31">
        <v>0</v>
      </c>
      <c r="EU307" s="31">
        <v>0</v>
      </c>
      <c r="EV307" s="31">
        <v>0</v>
      </c>
      <c r="EW307" s="31">
        <v>0</v>
      </c>
      <c r="EX307" s="31">
        <v>0</v>
      </c>
      <c r="EY307" s="31">
        <v>0</v>
      </c>
      <c r="EZ307" s="31">
        <v>0</v>
      </c>
      <c r="FA307" s="31">
        <v>0</v>
      </c>
      <c r="FB307" s="31">
        <v>0</v>
      </c>
      <c r="FC307" s="31">
        <v>0</v>
      </c>
      <c r="FD307" s="31">
        <v>0</v>
      </c>
      <c r="FE307" s="31">
        <v>0</v>
      </c>
      <c r="FF307" s="31">
        <v>0</v>
      </c>
      <c r="FG307" s="31">
        <v>0</v>
      </c>
      <c r="FH307" s="31">
        <v>0</v>
      </c>
      <c r="FI307" s="31">
        <v>0</v>
      </c>
      <c r="FJ307" s="31">
        <v>0</v>
      </c>
      <c r="FK307" s="31">
        <v>0</v>
      </c>
      <c r="FL307" s="31">
        <v>0</v>
      </c>
      <c r="FM307" s="31">
        <v>0</v>
      </c>
      <c r="FN307" s="31">
        <v>0</v>
      </c>
      <c r="FO307" s="31">
        <v>0</v>
      </c>
      <c r="FP307" s="31">
        <v>0</v>
      </c>
      <c r="FQ307" s="31">
        <v>0</v>
      </c>
      <c r="FR307" s="31">
        <v>0</v>
      </c>
      <c r="FS307" s="31">
        <v>0</v>
      </c>
      <c r="FT307" s="31">
        <v>0</v>
      </c>
      <c r="FU307" s="31">
        <v>0</v>
      </c>
      <c r="FV307" s="31">
        <v>0</v>
      </c>
      <c r="FW307" s="31">
        <v>0</v>
      </c>
      <c r="FX307" s="31">
        <v>0</v>
      </c>
      <c r="FY307" s="31">
        <v>0</v>
      </c>
      <c r="FZ307" s="31">
        <v>0</v>
      </c>
      <c r="GA307" s="31">
        <v>0</v>
      </c>
      <c r="GB307" s="31">
        <v>0</v>
      </c>
      <c r="GC307" s="31">
        <v>0</v>
      </c>
      <c r="GD307" s="31">
        <v>0</v>
      </c>
      <c r="GE307" s="31">
        <v>0</v>
      </c>
      <c r="GF307" s="31">
        <v>0</v>
      </c>
      <c r="GG307" s="31">
        <v>0</v>
      </c>
      <c r="GH307" s="31">
        <v>0</v>
      </c>
      <c r="GI307" s="31">
        <v>0</v>
      </c>
      <c r="GJ307" s="31">
        <v>0</v>
      </c>
      <c r="GK307" s="31">
        <v>0</v>
      </c>
      <c r="GL307" s="31">
        <v>0</v>
      </c>
      <c r="GM307" s="31">
        <v>0</v>
      </c>
      <c r="GN307" s="31">
        <v>0</v>
      </c>
      <c r="GO307" s="31">
        <v>0</v>
      </c>
      <c r="GP307" s="31">
        <v>0</v>
      </c>
      <c r="GQ307" s="31">
        <v>0</v>
      </c>
      <c r="GR307" s="31">
        <v>0</v>
      </c>
      <c r="GS307" s="31">
        <v>0</v>
      </c>
      <c r="GT307" s="31">
        <v>0</v>
      </c>
      <c r="GU307" s="31">
        <v>0</v>
      </c>
      <c r="GV307" s="31">
        <v>0</v>
      </c>
      <c r="GW307" s="31">
        <v>0</v>
      </c>
      <c r="GX307" s="31">
        <v>0</v>
      </c>
      <c r="GY307" s="31">
        <v>0</v>
      </c>
      <c r="GZ307" s="31">
        <v>0</v>
      </c>
      <c r="HA307" s="31">
        <v>0</v>
      </c>
      <c r="HB307" s="31">
        <v>0</v>
      </c>
      <c r="HC307" s="31">
        <v>0</v>
      </c>
      <c r="HD307" s="31">
        <v>0</v>
      </c>
      <c r="HE307" s="31">
        <v>0</v>
      </c>
      <c r="HF307" s="31">
        <v>0</v>
      </c>
      <c r="HG307" s="31">
        <v>0</v>
      </c>
      <c r="HH307" s="31">
        <v>0</v>
      </c>
      <c r="HI307" s="31">
        <v>0</v>
      </c>
      <c r="HJ307" s="31">
        <v>0</v>
      </c>
      <c r="HK307" s="31">
        <v>0</v>
      </c>
      <c r="HL307" s="31">
        <v>0</v>
      </c>
      <c r="HM307" s="31">
        <v>0</v>
      </c>
      <c r="HN307" s="31">
        <v>0</v>
      </c>
      <c r="HO307" s="31">
        <v>0</v>
      </c>
      <c r="HP307" s="31">
        <v>0</v>
      </c>
      <c r="HQ307" s="31">
        <v>0</v>
      </c>
      <c r="HR307" s="31">
        <v>0</v>
      </c>
      <c r="HS307" s="31">
        <v>0</v>
      </c>
      <c r="HT307" s="31">
        <v>0</v>
      </c>
      <c r="HU307" s="31">
        <v>0</v>
      </c>
      <c r="HV307" s="31">
        <v>0</v>
      </c>
      <c r="HW307" s="31">
        <v>0</v>
      </c>
      <c r="HX307" s="31">
        <v>0</v>
      </c>
      <c r="HY307" s="31">
        <v>0</v>
      </c>
      <c r="HZ307" s="31">
        <v>0</v>
      </c>
      <c r="IA307" s="31">
        <v>0</v>
      </c>
      <c r="IB307" s="31">
        <v>0</v>
      </c>
      <c r="IC307" s="31">
        <v>0</v>
      </c>
      <c r="ID307" s="31">
        <v>0</v>
      </c>
      <c r="IE307" s="31">
        <v>0</v>
      </c>
      <c r="IF307" s="31">
        <v>0</v>
      </c>
      <c r="IG307" s="31">
        <v>0</v>
      </c>
      <c r="IH307" s="31">
        <v>0</v>
      </c>
      <c r="II307" s="31">
        <v>0</v>
      </c>
      <c r="IJ307" s="31">
        <v>0</v>
      </c>
      <c r="IK307" s="31">
        <v>0</v>
      </c>
      <c r="IL307" s="31">
        <v>0</v>
      </c>
      <c r="IM307" s="31">
        <v>0</v>
      </c>
      <c r="IN307" s="31">
        <v>0</v>
      </c>
      <c r="IO307" s="31">
        <v>0</v>
      </c>
      <c r="IP307" s="31">
        <v>0</v>
      </c>
      <c r="IQ307" s="31">
        <v>0</v>
      </c>
      <c r="IR307" s="31">
        <v>0</v>
      </c>
      <c r="IS307" s="31">
        <v>0</v>
      </c>
      <c r="IT307" s="31">
        <v>0</v>
      </c>
      <c r="IU307" s="31">
        <v>0</v>
      </c>
      <c r="IV307" s="31">
        <v>0</v>
      </c>
      <c r="IW307" s="31">
        <v>0</v>
      </c>
      <c r="IX307" s="31">
        <v>0</v>
      </c>
      <c r="IY307" s="31">
        <v>0</v>
      </c>
      <c r="IZ307" s="31"/>
      <c r="JA307" s="31"/>
    </row>
    <row r="308" spans="1:261" x14ac:dyDescent="0.25">
      <c r="A308" s="3"/>
      <c r="B308" s="3"/>
      <c r="C308" s="3"/>
      <c r="D308" s="205" t="s">
        <v>410</v>
      </c>
      <c r="E308" s="205" t="s">
        <v>431</v>
      </c>
      <c r="F308" s="10" t="s">
        <v>104</v>
      </c>
      <c r="G308" s="3"/>
      <c r="H308" s="3"/>
      <c r="I308" s="3"/>
      <c r="J308" s="5" t="s">
        <v>4</v>
      </c>
      <c r="K308" s="3"/>
      <c r="L308" s="20" t="s">
        <v>29</v>
      </c>
      <c r="M308" s="20"/>
      <c r="N308" s="20"/>
      <c r="O308" s="20"/>
      <c r="P308" s="20"/>
      <c r="Q308" s="46">
        <v>0</v>
      </c>
      <c r="R308" s="3"/>
      <c r="S308" s="50"/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31">
        <v>0</v>
      </c>
      <c r="DS308" s="31">
        <v>0</v>
      </c>
      <c r="DT308" s="31">
        <v>0</v>
      </c>
      <c r="DU308" s="31">
        <v>0</v>
      </c>
      <c r="DV308" s="31">
        <v>0</v>
      </c>
      <c r="DW308" s="31">
        <v>0</v>
      </c>
      <c r="DX308" s="31">
        <v>0</v>
      </c>
      <c r="DY308" s="31">
        <v>0</v>
      </c>
      <c r="DZ308" s="31">
        <v>0</v>
      </c>
      <c r="EA308" s="31">
        <v>0</v>
      </c>
      <c r="EB308" s="31">
        <v>0</v>
      </c>
      <c r="EC308" s="31">
        <v>0</v>
      </c>
      <c r="ED308" s="31">
        <v>0</v>
      </c>
      <c r="EE308" s="31">
        <v>0</v>
      </c>
      <c r="EF308" s="31">
        <v>0</v>
      </c>
      <c r="EG308" s="31">
        <v>0</v>
      </c>
      <c r="EH308" s="31">
        <v>0</v>
      </c>
      <c r="EI308" s="31">
        <v>0</v>
      </c>
      <c r="EJ308" s="31">
        <v>0</v>
      </c>
      <c r="EK308" s="31">
        <v>0</v>
      </c>
      <c r="EL308" s="31">
        <v>0</v>
      </c>
      <c r="EM308" s="31">
        <v>0</v>
      </c>
      <c r="EN308" s="31">
        <v>0</v>
      </c>
      <c r="EO308" s="31">
        <v>0</v>
      </c>
      <c r="EP308" s="31">
        <v>0</v>
      </c>
      <c r="EQ308" s="31">
        <v>0</v>
      </c>
      <c r="ER308" s="31">
        <v>0</v>
      </c>
      <c r="ES308" s="31">
        <v>0</v>
      </c>
      <c r="ET308" s="31">
        <v>0</v>
      </c>
      <c r="EU308" s="31">
        <v>0</v>
      </c>
      <c r="EV308" s="31">
        <v>0</v>
      </c>
      <c r="EW308" s="31">
        <v>0</v>
      </c>
      <c r="EX308" s="31">
        <v>0</v>
      </c>
      <c r="EY308" s="31">
        <v>0</v>
      </c>
      <c r="EZ308" s="31">
        <v>0</v>
      </c>
      <c r="FA308" s="31">
        <v>0</v>
      </c>
      <c r="FB308" s="31">
        <v>0</v>
      </c>
      <c r="FC308" s="31">
        <v>0</v>
      </c>
      <c r="FD308" s="31">
        <v>0</v>
      </c>
      <c r="FE308" s="31">
        <v>0</v>
      </c>
      <c r="FF308" s="31">
        <v>0</v>
      </c>
      <c r="FG308" s="31">
        <v>0</v>
      </c>
      <c r="FH308" s="31">
        <v>0</v>
      </c>
      <c r="FI308" s="31">
        <v>0</v>
      </c>
      <c r="FJ308" s="31">
        <v>0</v>
      </c>
      <c r="FK308" s="31">
        <v>0</v>
      </c>
      <c r="FL308" s="31">
        <v>0</v>
      </c>
      <c r="FM308" s="31">
        <v>0</v>
      </c>
      <c r="FN308" s="31">
        <v>0</v>
      </c>
      <c r="FO308" s="31">
        <v>0</v>
      </c>
      <c r="FP308" s="31">
        <v>0</v>
      </c>
      <c r="FQ308" s="31">
        <v>0</v>
      </c>
      <c r="FR308" s="31">
        <v>0</v>
      </c>
      <c r="FS308" s="31">
        <v>0</v>
      </c>
      <c r="FT308" s="31">
        <v>0</v>
      </c>
      <c r="FU308" s="31">
        <v>0</v>
      </c>
      <c r="FV308" s="31">
        <v>0</v>
      </c>
      <c r="FW308" s="31">
        <v>0</v>
      </c>
      <c r="FX308" s="31">
        <v>0</v>
      </c>
      <c r="FY308" s="31">
        <v>0</v>
      </c>
      <c r="FZ308" s="31">
        <v>0</v>
      </c>
      <c r="GA308" s="31">
        <v>0</v>
      </c>
      <c r="GB308" s="31">
        <v>0</v>
      </c>
      <c r="GC308" s="31">
        <v>0</v>
      </c>
      <c r="GD308" s="31">
        <v>0</v>
      </c>
      <c r="GE308" s="31">
        <v>0</v>
      </c>
      <c r="GF308" s="31">
        <v>0</v>
      </c>
      <c r="GG308" s="31">
        <v>0</v>
      </c>
      <c r="GH308" s="31">
        <v>0</v>
      </c>
      <c r="GI308" s="31">
        <v>0</v>
      </c>
      <c r="GJ308" s="31">
        <v>0</v>
      </c>
      <c r="GK308" s="31">
        <v>0</v>
      </c>
      <c r="GL308" s="31">
        <v>0</v>
      </c>
      <c r="GM308" s="31">
        <v>0</v>
      </c>
      <c r="GN308" s="31">
        <v>0</v>
      </c>
      <c r="GO308" s="31">
        <v>0</v>
      </c>
      <c r="GP308" s="31">
        <v>0</v>
      </c>
      <c r="GQ308" s="31">
        <v>0</v>
      </c>
      <c r="GR308" s="31">
        <v>0</v>
      </c>
      <c r="GS308" s="31">
        <v>0</v>
      </c>
      <c r="GT308" s="31">
        <v>0</v>
      </c>
      <c r="GU308" s="31">
        <v>0</v>
      </c>
      <c r="GV308" s="31">
        <v>0</v>
      </c>
      <c r="GW308" s="31">
        <v>0</v>
      </c>
      <c r="GX308" s="31">
        <v>0</v>
      </c>
      <c r="GY308" s="31">
        <v>0</v>
      </c>
      <c r="GZ308" s="31">
        <v>0</v>
      </c>
      <c r="HA308" s="31">
        <v>0</v>
      </c>
      <c r="HB308" s="31">
        <v>0</v>
      </c>
      <c r="HC308" s="31">
        <v>0</v>
      </c>
      <c r="HD308" s="31">
        <v>0</v>
      </c>
      <c r="HE308" s="31">
        <v>0</v>
      </c>
      <c r="HF308" s="31">
        <v>0</v>
      </c>
      <c r="HG308" s="31">
        <v>0</v>
      </c>
      <c r="HH308" s="31">
        <v>0</v>
      </c>
      <c r="HI308" s="31">
        <v>0</v>
      </c>
      <c r="HJ308" s="31">
        <v>0</v>
      </c>
      <c r="HK308" s="31">
        <v>0</v>
      </c>
      <c r="HL308" s="31">
        <v>0</v>
      </c>
      <c r="HM308" s="31">
        <v>0</v>
      </c>
      <c r="HN308" s="31">
        <v>0</v>
      </c>
      <c r="HO308" s="31">
        <v>0</v>
      </c>
      <c r="HP308" s="31">
        <v>0</v>
      </c>
      <c r="HQ308" s="31">
        <v>0</v>
      </c>
      <c r="HR308" s="31">
        <v>0</v>
      </c>
      <c r="HS308" s="31">
        <v>0</v>
      </c>
      <c r="HT308" s="31">
        <v>0</v>
      </c>
      <c r="HU308" s="31">
        <v>0</v>
      </c>
      <c r="HV308" s="31">
        <v>0</v>
      </c>
      <c r="HW308" s="31">
        <v>0</v>
      </c>
      <c r="HX308" s="31">
        <v>0</v>
      </c>
      <c r="HY308" s="31">
        <v>0</v>
      </c>
      <c r="HZ308" s="31">
        <v>0</v>
      </c>
      <c r="IA308" s="31">
        <v>0</v>
      </c>
      <c r="IB308" s="31">
        <v>0</v>
      </c>
      <c r="IC308" s="31">
        <v>0</v>
      </c>
      <c r="ID308" s="31">
        <v>0</v>
      </c>
      <c r="IE308" s="31">
        <v>0</v>
      </c>
      <c r="IF308" s="31">
        <v>0</v>
      </c>
      <c r="IG308" s="31">
        <v>0</v>
      </c>
      <c r="IH308" s="31">
        <v>0</v>
      </c>
      <c r="II308" s="31">
        <v>0</v>
      </c>
      <c r="IJ308" s="31">
        <v>0</v>
      </c>
      <c r="IK308" s="31">
        <v>0</v>
      </c>
      <c r="IL308" s="31">
        <v>0</v>
      </c>
      <c r="IM308" s="31">
        <v>0</v>
      </c>
      <c r="IN308" s="31">
        <v>0</v>
      </c>
      <c r="IO308" s="31">
        <v>0</v>
      </c>
      <c r="IP308" s="31">
        <v>0</v>
      </c>
      <c r="IQ308" s="31">
        <v>0</v>
      </c>
      <c r="IR308" s="31">
        <v>0</v>
      </c>
      <c r="IS308" s="31">
        <v>0</v>
      </c>
      <c r="IT308" s="31">
        <v>0</v>
      </c>
      <c r="IU308" s="31">
        <v>0</v>
      </c>
      <c r="IV308" s="31">
        <v>0</v>
      </c>
      <c r="IW308" s="31">
        <v>0</v>
      </c>
      <c r="IX308" s="31">
        <v>0</v>
      </c>
      <c r="IY308" s="31">
        <v>0</v>
      </c>
      <c r="IZ308" s="3"/>
      <c r="JA308" s="3"/>
    </row>
    <row r="309" spans="1:261" x14ac:dyDescent="0.25">
      <c r="A309" s="3"/>
      <c r="B309" s="3"/>
      <c r="C309" s="3"/>
      <c r="D309" s="205" t="s">
        <v>410</v>
      </c>
      <c r="E309" s="205" t="s">
        <v>431</v>
      </c>
      <c r="F309" s="10" t="s">
        <v>325</v>
      </c>
      <c r="G309" s="3"/>
      <c r="H309" s="3"/>
      <c r="I309" s="3"/>
      <c r="J309" s="5" t="s">
        <v>4</v>
      </c>
      <c r="K309" s="3"/>
      <c r="L309" s="3"/>
      <c r="M309" s="3"/>
      <c r="N309" s="3"/>
      <c r="O309" s="3"/>
      <c r="P309" s="3"/>
      <c r="Q309" s="12">
        <v>0</v>
      </c>
      <c r="R309" s="3"/>
      <c r="S309" s="3"/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31">
        <v>0</v>
      </c>
      <c r="DS309" s="31">
        <v>0</v>
      </c>
      <c r="DT309" s="31">
        <v>0</v>
      </c>
      <c r="DU309" s="31">
        <v>0</v>
      </c>
      <c r="DV309" s="31">
        <v>0</v>
      </c>
      <c r="DW309" s="31">
        <v>0</v>
      </c>
      <c r="DX309" s="31">
        <v>0</v>
      </c>
      <c r="DY309" s="31">
        <v>0</v>
      </c>
      <c r="DZ309" s="31">
        <v>0</v>
      </c>
      <c r="EA309" s="31">
        <v>0</v>
      </c>
      <c r="EB309" s="31">
        <v>0</v>
      </c>
      <c r="EC309" s="31">
        <v>0</v>
      </c>
      <c r="ED309" s="31">
        <v>0</v>
      </c>
      <c r="EE309" s="31">
        <v>0</v>
      </c>
      <c r="EF309" s="31">
        <v>0</v>
      </c>
      <c r="EG309" s="31">
        <v>0</v>
      </c>
      <c r="EH309" s="31">
        <v>0</v>
      </c>
      <c r="EI309" s="31">
        <v>0</v>
      </c>
      <c r="EJ309" s="31">
        <v>0</v>
      </c>
      <c r="EK309" s="31">
        <v>0</v>
      </c>
      <c r="EL309" s="31">
        <v>0</v>
      </c>
      <c r="EM309" s="31">
        <v>0</v>
      </c>
      <c r="EN309" s="31">
        <v>0</v>
      </c>
      <c r="EO309" s="31">
        <v>0</v>
      </c>
      <c r="EP309" s="31">
        <v>0</v>
      </c>
      <c r="EQ309" s="31">
        <v>0</v>
      </c>
      <c r="ER309" s="31">
        <v>0</v>
      </c>
      <c r="ES309" s="31">
        <v>0</v>
      </c>
      <c r="ET309" s="31">
        <v>0</v>
      </c>
      <c r="EU309" s="31">
        <v>0</v>
      </c>
      <c r="EV309" s="31">
        <v>0</v>
      </c>
      <c r="EW309" s="31">
        <v>0</v>
      </c>
      <c r="EX309" s="31">
        <v>0</v>
      </c>
      <c r="EY309" s="31">
        <v>0</v>
      </c>
      <c r="EZ309" s="31">
        <v>0</v>
      </c>
      <c r="FA309" s="31">
        <v>0</v>
      </c>
      <c r="FB309" s="31">
        <v>0</v>
      </c>
      <c r="FC309" s="31">
        <v>0</v>
      </c>
      <c r="FD309" s="31">
        <v>0</v>
      </c>
      <c r="FE309" s="31">
        <v>0</v>
      </c>
      <c r="FF309" s="31">
        <v>0</v>
      </c>
      <c r="FG309" s="31">
        <v>0</v>
      </c>
      <c r="FH309" s="31">
        <v>0</v>
      </c>
      <c r="FI309" s="31">
        <v>0</v>
      </c>
      <c r="FJ309" s="31">
        <v>0</v>
      </c>
      <c r="FK309" s="31">
        <v>0</v>
      </c>
      <c r="FL309" s="31">
        <v>0</v>
      </c>
      <c r="FM309" s="31">
        <v>0</v>
      </c>
      <c r="FN309" s="31">
        <v>0</v>
      </c>
      <c r="FO309" s="31">
        <v>0</v>
      </c>
      <c r="FP309" s="31">
        <v>0</v>
      </c>
      <c r="FQ309" s="31">
        <v>0</v>
      </c>
      <c r="FR309" s="31">
        <v>0</v>
      </c>
      <c r="FS309" s="31">
        <v>0</v>
      </c>
      <c r="FT309" s="31">
        <v>0</v>
      </c>
      <c r="FU309" s="31">
        <v>0</v>
      </c>
      <c r="FV309" s="31">
        <v>0</v>
      </c>
      <c r="FW309" s="31">
        <v>0</v>
      </c>
      <c r="FX309" s="31">
        <v>0</v>
      </c>
      <c r="FY309" s="31">
        <v>0</v>
      </c>
      <c r="FZ309" s="31">
        <v>0</v>
      </c>
      <c r="GA309" s="31">
        <v>0</v>
      </c>
      <c r="GB309" s="31">
        <v>0</v>
      </c>
      <c r="GC309" s="31">
        <v>0</v>
      </c>
      <c r="GD309" s="31">
        <v>0</v>
      </c>
      <c r="GE309" s="31">
        <v>0</v>
      </c>
      <c r="GF309" s="31">
        <v>0</v>
      </c>
      <c r="GG309" s="31">
        <v>0</v>
      </c>
      <c r="GH309" s="31">
        <v>0</v>
      </c>
      <c r="GI309" s="31">
        <v>0</v>
      </c>
      <c r="GJ309" s="31">
        <v>0</v>
      </c>
      <c r="GK309" s="31">
        <v>0</v>
      </c>
      <c r="GL309" s="31">
        <v>0</v>
      </c>
      <c r="GM309" s="31">
        <v>0</v>
      </c>
      <c r="GN309" s="31">
        <v>0</v>
      </c>
      <c r="GO309" s="31">
        <v>0</v>
      </c>
      <c r="GP309" s="31">
        <v>0</v>
      </c>
      <c r="GQ309" s="31">
        <v>0</v>
      </c>
      <c r="GR309" s="31">
        <v>0</v>
      </c>
      <c r="GS309" s="31">
        <v>0</v>
      </c>
      <c r="GT309" s="31">
        <v>0</v>
      </c>
      <c r="GU309" s="31">
        <v>0</v>
      </c>
      <c r="GV309" s="31">
        <v>0</v>
      </c>
      <c r="GW309" s="31">
        <v>0</v>
      </c>
      <c r="GX309" s="31">
        <v>0</v>
      </c>
      <c r="GY309" s="31">
        <v>0</v>
      </c>
      <c r="GZ309" s="31">
        <v>0</v>
      </c>
      <c r="HA309" s="31">
        <v>0</v>
      </c>
      <c r="HB309" s="31">
        <v>0</v>
      </c>
      <c r="HC309" s="31">
        <v>0</v>
      </c>
      <c r="HD309" s="31">
        <v>0</v>
      </c>
      <c r="HE309" s="31">
        <v>0</v>
      </c>
      <c r="HF309" s="31">
        <v>0</v>
      </c>
      <c r="HG309" s="31">
        <v>0</v>
      </c>
      <c r="HH309" s="31">
        <v>0</v>
      </c>
      <c r="HI309" s="31">
        <v>0</v>
      </c>
      <c r="HJ309" s="31">
        <v>0</v>
      </c>
      <c r="HK309" s="31">
        <v>0</v>
      </c>
      <c r="HL309" s="31">
        <v>0</v>
      </c>
      <c r="HM309" s="31">
        <v>0</v>
      </c>
      <c r="HN309" s="31">
        <v>0</v>
      </c>
      <c r="HO309" s="31">
        <v>0</v>
      </c>
      <c r="HP309" s="31">
        <v>0</v>
      </c>
      <c r="HQ309" s="31">
        <v>0</v>
      </c>
      <c r="HR309" s="31">
        <v>0</v>
      </c>
      <c r="HS309" s="31">
        <v>0</v>
      </c>
      <c r="HT309" s="31">
        <v>0</v>
      </c>
      <c r="HU309" s="31">
        <v>0</v>
      </c>
      <c r="HV309" s="31">
        <v>0</v>
      </c>
      <c r="HW309" s="31">
        <v>0</v>
      </c>
      <c r="HX309" s="31">
        <v>0</v>
      </c>
      <c r="HY309" s="31">
        <v>0</v>
      </c>
      <c r="HZ309" s="31">
        <v>0</v>
      </c>
      <c r="IA309" s="31">
        <v>0</v>
      </c>
      <c r="IB309" s="31">
        <v>0</v>
      </c>
      <c r="IC309" s="31">
        <v>0</v>
      </c>
      <c r="ID309" s="31">
        <v>0</v>
      </c>
      <c r="IE309" s="31">
        <v>0</v>
      </c>
      <c r="IF309" s="31">
        <v>0</v>
      </c>
      <c r="IG309" s="31">
        <v>0</v>
      </c>
      <c r="IH309" s="31">
        <v>0</v>
      </c>
      <c r="II309" s="31">
        <v>0</v>
      </c>
      <c r="IJ309" s="31">
        <v>0</v>
      </c>
      <c r="IK309" s="31">
        <v>0</v>
      </c>
      <c r="IL309" s="31">
        <v>0</v>
      </c>
      <c r="IM309" s="31">
        <v>0</v>
      </c>
      <c r="IN309" s="31">
        <v>0</v>
      </c>
      <c r="IO309" s="31">
        <v>0</v>
      </c>
      <c r="IP309" s="31">
        <v>0</v>
      </c>
      <c r="IQ309" s="31">
        <v>0</v>
      </c>
      <c r="IR309" s="31">
        <v>0</v>
      </c>
      <c r="IS309" s="31">
        <v>0</v>
      </c>
      <c r="IT309" s="31">
        <v>0</v>
      </c>
      <c r="IU309" s="31">
        <v>0</v>
      </c>
      <c r="IV309" s="31">
        <v>0</v>
      </c>
      <c r="IW309" s="31">
        <v>0</v>
      </c>
      <c r="IX309" s="31">
        <v>0</v>
      </c>
      <c r="IY309" s="31">
        <v>0</v>
      </c>
      <c r="IZ309" s="3"/>
      <c r="JA309" s="3"/>
    </row>
    <row r="310" spans="1:26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12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</row>
    <row r="311" spans="1:261" x14ac:dyDescent="0.25">
      <c r="A311" s="3"/>
      <c r="B311" s="3"/>
      <c r="C311" s="3"/>
      <c r="D311" s="3"/>
      <c r="E311" s="3"/>
      <c r="F311" s="10" t="s">
        <v>102</v>
      </c>
      <c r="G311" s="3"/>
      <c r="H311" s="3"/>
      <c r="I311" s="3"/>
      <c r="J311" s="5" t="s">
        <v>4</v>
      </c>
      <c r="K311" s="3"/>
      <c r="L311" s="3"/>
      <c r="M311" s="3"/>
      <c r="N311" s="3"/>
      <c r="O311" s="3"/>
      <c r="P311" s="3"/>
      <c r="Q311" s="12"/>
      <c r="R311" s="3"/>
      <c r="S311" s="50"/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138272.4</v>
      </c>
      <c r="AU311" s="31">
        <v>276544.8</v>
      </c>
      <c r="AV311" s="31">
        <v>12500</v>
      </c>
      <c r="AW311" s="31">
        <v>25000</v>
      </c>
      <c r="AX311" s="31">
        <v>37500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31">
        <v>0</v>
      </c>
      <c r="DS311" s="31">
        <v>0</v>
      </c>
      <c r="DT311" s="31">
        <v>0</v>
      </c>
      <c r="DU311" s="31">
        <v>0</v>
      </c>
      <c r="DV311" s="31">
        <v>0</v>
      </c>
      <c r="DW311" s="31">
        <v>0</v>
      </c>
      <c r="DX311" s="31">
        <v>0</v>
      </c>
      <c r="DY311" s="31">
        <v>0</v>
      </c>
      <c r="DZ311" s="31">
        <v>0</v>
      </c>
      <c r="EA311" s="31">
        <v>0</v>
      </c>
      <c r="EB311" s="31">
        <v>0</v>
      </c>
      <c r="EC311" s="31">
        <v>0</v>
      </c>
      <c r="ED311" s="31">
        <v>0</v>
      </c>
      <c r="EE311" s="31">
        <v>0</v>
      </c>
      <c r="EF311" s="31">
        <v>0</v>
      </c>
      <c r="EG311" s="31">
        <v>0</v>
      </c>
      <c r="EH311" s="31">
        <v>0</v>
      </c>
      <c r="EI311" s="31">
        <v>0</v>
      </c>
      <c r="EJ311" s="31">
        <v>0</v>
      </c>
      <c r="EK311" s="31">
        <v>0</v>
      </c>
      <c r="EL311" s="31">
        <v>0</v>
      </c>
      <c r="EM311" s="31">
        <v>0</v>
      </c>
      <c r="EN311" s="31">
        <v>0</v>
      </c>
      <c r="EO311" s="31">
        <v>0</v>
      </c>
      <c r="EP311" s="31">
        <v>0</v>
      </c>
      <c r="EQ311" s="31">
        <v>0</v>
      </c>
      <c r="ER311" s="31">
        <v>0</v>
      </c>
      <c r="ES311" s="31">
        <v>0</v>
      </c>
      <c r="ET311" s="31">
        <v>0</v>
      </c>
      <c r="EU311" s="31">
        <v>0</v>
      </c>
      <c r="EV311" s="31">
        <v>0</v>
      </c>
      <c r="EW311" s="31">
        <v>0</v>
      </c>
      <c r="EX311" s="31">
        <v>0</v>
      </c>
      <c r="EY311" s="31">
        <v>0</v>
      </c>
      <c r="EZ311" s="31">
        <v>0</v>
      </c>
      <c r="FA311" s="31">
        <v>0</v>
      </c>
      <c r="FB311" s="31">
        <v>0</v>
      </c>
      <c r="FC311" s="31">
        <v>0</v>
      </c>
      <c r="FD311" s="31">
        <v>0</v>
      </c>
      <c r="FE311" s="31">
        <v>0</v>
      </c>
      <c r="FF311" s="31">
        <v>0</v>
      </c>
      <c r="FG311" s="31">
        <v>0</v>
      </c>
      <c r="FH311" s="31">
        <v>0</v>
      </c>
      <c r="FI311" s="31">
        <v>0</v>
      </c>
      <c r="FJ311" s="31">
        <v>0</v>
      </c>
      <c r="FK311" s="31">
        <v>0</v>
      </c>
      <c r="FL311" s="31">
        <v>0</v>
      </c>
      <c r="FM311" s="31">
        <v>0</v>
      </c>
      <c r="FN311" s="31">
        <v>0</v>
      </c>
      <c r="FO311" s="31">
        <v>0</v>
      </c>
      <c r="FP311" s="31">
        <v>0</v>
      </c>
      <c r="FQ311" s="31">
        <v>0</v>
      </c>
      <c r="FR311" s="31">
        <v>0</v>
      </c>
      <c r="FS311" s="31">
        <v>0</v>
      </c>
      <c r="FT311" s="31">
        <v>0</v>
      </c>
      <c r="FU311" s="31">
        <v>0</v>
      </c>
      <c r="FV311" s="31">
        <v>0</v>
      </c>
      <c r="FW311" s="31">
        <v>0</v>
      </c>
      <c r="FX311" s="31">
        <v>0</v>
      </c>
      <c r="FY311" s="31">
        <v>0</v>
      </c>
      <c r="FZ311" s="31">
        <v>0</v>
      </c>
      <c r="GA311" s="31">
        <v>0</v>
      </c>
      <c r="GB311" s="31">
        <v>0</v>
      </c>
      <c r="GC311" s="31">
        <v>0</v>
      </c>
      <c r="GD311" s="31">
        <v>0</v>
      </c>
      <c r="GE311" s="31">
        <v>0</v>
      </c>
      <c r="GF311" s="31">
        <v>0</v>
      </c>
      <c r="GG311" s="31">
        <v>0</v>
      </c>
      <c r="GH311" s="31">
        <v>0</v>
      </c>
      <c r="GI311" s="31">
        <v>0</v>
      </c>
      <c r="GJ311" s="31">
        <v>0</v>
      </c>
      <c r="GK311" s="31">
        <v>0</v>
      </c>
      <c r="GL311" s="31">
        <v>0</v>
      </c>
      <c r="GM311" s="31">
        <v>0</v>
      </c>
      <c r="GN311" s="31">
        <v>0</v>
      </c>
      <c r="GO311" s="31">
        <v>0</v>
      </c>
      <c r="GP311" s="31">
        <v>0</v>
      </c>
      <c r="GQ311" s="31">
        <v>0</v>
      </c>
      <c r="GR311" s="31">
        <v>0</v>
      </c>
      <c r="GS311" s="31">
        <v>0</v>
      </c>
      <c r="GT311" s="31">
        <v>0</v>
      </c>
      <c r="GU311" s="31">
        <v>0</v>
      </c>
      <c r="GV311" s="31">
        <v>0</v>
      </c>
      <c r="GW311" s="31">
        <v>0</v>
      </c>
      <c r="GX311" s="31">
        <v>0</v>
      </c>
      <c r="GY311" s="31">
        <v>0</v>
      </c>
      <c r="GZ311" s="31">
        <v>0</v>
      </c>
      <c r="HA311" s="31">
        <v>0</v>
      </c>
      <c r="HB311" s="31">
        <v>0</v>
      </c>
      <c r="HC311" s="31">
        <v>0</v>
      </c>
      <c r="HD311" s="31">
        <v>0</v>
      </c>
      <c r="HE311" s="31">
        <v>0</v>
      </c>
      <c r="HF311" s="31">
        <v>0</v>
      </c>
      <c r="HG311" s="31">
        <v>0</v>
      </c>
      <c r="HH311" s="31">
        <v>0</v>
      </c>
      <c r="HI311" s="31">
        <v>0</v>
      </c>
      <c r="HJ311" s="31">
        <v>0</v>
      </c>
      <c r="HK311" s="31">
        <v>0</v>
      </c>
      <c r="HL311" s="31">
        <v>0</v>
      </c>
      <c r="HM311" s="31">
        <v>0</v>
      </c>
      <c r="HN311" s="31">
        <v>0</v>
      </c>
      <c r="HO311" s="31">
        <v>0</v>
      </c>
      <c r="HP311" s="31">
        <v>0</v>
      </c>
      <c r="HQ311" s="31">
        <v>0</v>
      </c>
      <c r="HR311" s="31">
        <v>0</v>
      </c>
      <c r="HS311" s="31">
        <v>0</v>
      </c>
      <c r="HT311" s="31">
        <v>0</v>
      </c>
      <c r="HU311" s="31">
        <v>0</v>
      </c>
      <c r="HV311" s="31">
        <v>0</v>
      </c>
      <c r="HW311" s="31">
        <v>0</v>
      </c>
      <c r="HX311" s="31">
        <v>0</v>
      </c>
      <c r="HY311" s="31">
        <v>0</v>
      </c>
      <c r="HZ311" s="31">
        <v>0</v>
      </c>
      <c r="IA311" s="31">
        <v>0</v>
      </c>
      <c r="IB311" s="31">
        <v>0</v>
      </c>
      <c r="IC311" s="31">
        <v>0</v>
      </c>
      <c r="ID311" s="31">
        <v>0</v>
      </c>
      <c r="IE311" s="31">
        <v>0</v>
      </c>
      <c r="IF311" s="31">
        <v>0</v>
      </c>
      <c r="IG311" s="31">
        <v>0</v>
      </c>
      <c r="IH311" s="31">
        <v>0</v>
      </c>
      <c r="II311" s="31">
        <v>0</v>
      </c>
      <c r="IJ311" s="31">
        <v>0</v>
      </c>
      <c r="IK311" s="31">
        <v>0</v>
      </c>
      <c r="IL311" s="31">
        <v>0</v>
      </c>
      <c r="IM311" s="31">
        <v>0</v>
      </c>
      <c r="IN311" s="31">
        <v>0</v>
      </c>
      <c r="IO311" s="31">
        <v>0</v>
      </c>
      <c r="IP311" s="31">
        <v>0</v>
      </c>
      <c r="IQ311" s="31">
        <v>0</v>
      </c>
      <c r="IR311" s="31">
        <v>0</v>
      </c>
      <c r="IS311" s="31">
        <v>0</v>
      </c>
      <c r="IT311" s="31">
        <v>0</v>
      </c>
      <c r="IU311" s="31">
        <v>0</v>
      </c>
      <c r="IV311" s="31">
        <v>0</v>
      </c>
      <c r="IW311" s="31">
        <v>0</v>
      </c>
      <c r="IX311" s="31">
        <v>0</v>
      </c>
      <c r="IY311" s="31">
        <v>0</v>
      </c>
      <c r="IZ311" s="3"/>
      <c r="JA311" s="3"/>
    </row>
    <row r="312" spans="1:261" x14ac:dyDescent="0.25">
      <c r="A312" s="3"/>
      <c r="B312" s="3"/>
      <c r="C312" s="3"/>
      <c r="D312" s="264" t="s">
        <v>801</v>
      </c>
      <c r="E312" s="3"/>
      <c r="F312" s="10" t="s">
        <v>311</v>
      </c>
      <c r="G312" s="3"/>
      <c r="H312" s="3"/>
      <c r="I312" s="3"/>
      <c r="J312" s="5" t="s">
        <v>4</v>
      </c>
      <c r="K312" s="3"/>
      <c r="L312" s="3"/>
      <c r="M312" s="3"/>
      <c r="N312" s="3"/>
      <c r="O312" s="3"/>
      <c r="P312" s="3"/>
      <c r="Q312" s="12"/>
      <c r="R312" s="3"/>
      <c r="S312" s="50"/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1200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414817.19999999995</v>
      </c>
      <c r="AW312" s="31">
        <v>0</v>
      </c>
      <c r="AX312" s="31">
        <v>0</v>
      </c>
      <c r="AY312" s="31">
        <v>50000</v>
      </c>
      <c r="AZ312" s="31">
        <v>0</v>
      </c>
      <c r="BA312" s="31">
        <v>10000</v>
      </c>
      <c r="BB312" s="31">
        <v>0</v>
      </c>
      <c r="BC312" s="31">
        <v>0</v>
      </c>
      <c r="BD312" s="31">
        <v>2220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76818</v>
      </c>
      <c r="BL312" s="31">
        <v>0</v>
      </c>
      <c r="BM312" s="31">
        <v>12000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6000</v>
      </c>
      <c r="BY312" s="31">
        <v>0</v>
      </c>
      <c r="BZ312" s="31">
        <v>60000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31">
        <v>0</v>
      </c>
      <c r="DS312" s="31">
        <v>0</v>
      </c>
      <c r="DT312" s="31">
        <v>0</v>
      </c>
      <c r="DU312" s="31">
        <v>0</v>
      </c>
      <c r="DV312" s="31">
        <v>0</v>
      </c>
      <c r="DW312" s="31">
        <v>0</v>
      </c>
      <c r="DX312" s="31">
        <v>0</v>
      </c>
      <c r="DY312" s="31">
        <v>0</v>
      </c>
      <c r="DZ312" s="31">
        <v>0</v>
      </c>
      <c r="EA312" s="31">
        <v>0</v>
      </c>
      <c r="EB312" s="31">
        <v>0</v>
      </c>
      <c r="EC312" s="31">
        <v>0</v>
      </c>
      <c r="ED312" s="31">
        <v>0</v>
      </c>
      <c r="EE312" s="31">
        <v>0</v>
      </c>
      <c r="EF312" s="31">
        <v>0</v>
      </c>
      <c r="EG312" s="31">
        <v>0</v>
      </c>
      <c r="EH312" s="31">
        <v>0</v>
      </c>
      <c r="EI312" s="31">
        <v>0</v>
      </c>
      <c r="EJ312" s="31">
        <v>0</v>
      </c>
      <c r="EK312" s="31">
        <v>0</v>
      </c>
      <c r="EL312" s="31">
        <v>0</v>
      </c>
      <c r="EM312" s="31">
        <v>0</v>
      </c>
      <c r="EN312" s="31">
        <v>0</v>
      </c>
      <c r="EO312" s="31">
        <v>0</v>
      </c>
      <c r="EP312" s="31">
        <v>0</v>
      </c>
      <c r="EQ312" s="31">
        <v>0</v>
      </c>
      <c r="ER312" s="31">
        <v>0</v>
      </c>
      <c r="ES312" s="31">
        <v>0</v>
      </c>
      <c r="ET312" s="31">
        <v>0</v>
      </c>
      <c r="EU312" s="31">
        <v>0</v>
      </c>
      <c r="EV312" s="31">
        <v>0</v>
      </c>
      <c r="EW312" s="31">
        <v>0</v>
      </c>
      <c r="EX312" s="31">
        <v>0</v>
      </c>
      <c r="EY312" s="31">
        <v>0</v>
      </c>
      <c r="EZ312" s="31">
        <v>0</v>
      </c>
      <c r="FA312" s="31">
        <v>0</v>
      </c>
      <c r="FB312" s="31">
        <v>0</v>
      </c>
      <c r="FC312" s="31">
        <v>0</v>
      </c>
      <c r="FD312" s="31">
        <v>0</v>
      </c>
      <c r="FE312" s="31">
        <v>0</v>
      </c>
      <c r="FF312" s="31">
        <v>0</v>
      </c>
      <c r="FG312" s="31">
        <v>0</v>
      </c>
      <c r="FH312" s="31">
        <v>0</v>
      </c>
      <c r="FI312" s="31">
        <v>0</v>
      </c>
      <c r="FJ312" s="31">
        <v>0</v>
      </c>
      <c r="FK312" s="31">
        <v>0</v>
      </c>
      <c r="FL312" s="31">
        <v>0</v>
      </c>
      <c r="FM312" s="31">
        <v>0</v>
      </c>
      <c r="FN312" s="31">
        <v>0</v>
      </c>
      <c r="FO312" s="31">
        <v>0</v>
      </c>
      <c r="FP312" s="31">
        <v>0</v>
      </c>
      <c r="FQ312" s="31">
        <v>0</v>
      </c>
      <c r="FR312" s="31">
        <v>0</v>
      </c>
      <c r="FS312" s="31">
        <v>0</v>
      </c>
      <c r="FT312" s="31">
        <v>0</v>
      </c>
      <c r="FU312" s="31">
        <v>0</v>
      </c>
      <c r="FV312" s="31">
        <v>0</v>
      </c>
      <c r="FW312" s="31">
        <v>0</v>
      </c>
      <c r="FX312" s="31">
        <v>0</v>
      </c>
      <c r="FY312" s="31">
        <v>0</v>
      </c>
      <c r="FZ312" s="31">
        <v>0</v>
      </c>
      <c r="GA312" s="31">
        <v>0</v>
      </c>
      <c r="GB312" s="31">
        <v>0</v>
      </c>
      <c r="GC312" s="31">
        <v>0</v>
      </c>
      <c r="GD312" s="31">
        <v>0</v>
      </c>
      <c r="GE312" s="31">
        <v>0</v>
      </c>
      <c r="GF312" s="31">
        <v>0</v>
      </c>
      <c r="GG312" s="31">
        <v>0</v>
      </c>
      <c r="GH312" s="31">
        <v>0</v>
      </c>
      <c r="GI312" s="31">
        <v>0</v>
      </c>
      <c r="GJ312" s="31">
        <v>0</v>
      </c>
      <c r="GK312" s="31">
        <v>0</v>
      </c>
      <c r="GL312" s="31">
        <v>0</v>
      </c>
      <c r="GM312" s="31">
        <v>0</v>
      </c>
      <c r="GN312" s="31">
        <v>0</v>
      </c>
      <c r="GO312" s="31">
        <v>0</v>
      </c>
      <c r="GP312" s="31">
        <v>0</v>
      </c>
      <c r="GQ312" s="31">
        <v>0</v>
      </c>
      <c r="GR312" s="31">
        <v>0</v>
      </c>
      <c r="GS312" s="31">
        <v>0</v>
      </c>
      <c r="GT312" s="31">
        <v>0</v>
      </c>
      <c r="GU312" s="31">
        <v>0</v>
      </c>
      <c r="GV312" s="31">
        <v>0</v>
      </c>
      <c r="GW312" s="31">
        <v>0</v>
      </c>
      <c r="GX312" s="31">
        <v>0</v>
      </c>
      <c r="GY312" s="31">
        <v>0</v>
      </c>
      <c r="GZ312" s="31">
        <v>0</v>
      </c>
      <c r="HA312" s="31">
        <v>0</v>
      </c>
      <c r="HB312" s="31">
        <v>0</v>
      </c>
      <c r="HC312" s="31">
        <v>0</v>
      </c>
      <c r="HD312" s="31">
        <v>0</v>
      </c>
      <c r="HE312" s="31">
        <v>0</v>
      </c>
      <c r="HF312" s="31">
        <v>0</v>
      </c>
      <c r="HG312" s="31">
        <v>0</v>
      </c>
      <c r="HH312" s="31">
        <v>0</v>
      </c>
      <c r="HI312" s="31">
        <v>0</v>
      </c>
      <c r="HJ312" s="31">
        <v>0</v>
      </c>
      <c r="HK312" s="31">
        <v>0</v>
      </c>
      <c r="HL312" s="31">
        <v>0</v>
      </c>
      <c r="HM312" s="31">
        <v>0</v>
      </c>
      <c r="HN312" s="31">
        <v>0</v>
      </c>
      <c r="HO312" s="31">
        <v>0</v>
      </c>
      <c r="HP312" s="31">
        <v>0</v>
      </c>
      <c r="HQ312" s="31">
        <v>0</v>
      </c>
      <c r="HR312" s="31">
        <v>0</v>
      </c>
      <c r="HS312" s="31">
        <v>0</v>
      </c>
      <c r="HT312" s="31">
        <v>0</v>
      </c>
      <c r="HU312" s="31">
        <v>0</v>
      </c>
      <c r="HV312" s="31">
        <v>0</v>
      </c>
      <c r="HW312" s="31">
        <v>0</v>
      </c>
      <c r="HX312" s="31">
        <v>0</v>
      </c>
      <c r="HY312" s="31">
        <v>0</v>
      </c>
      <c r="HZ312" s="31">
        <v>0</v>
      </c>
      <c r="IA312" s="31">
        <v>0</v>
      </c>
      <c r="IB312" s="31">
        <v>0</v>
      </c>
      <c r="IC312" s="31">
        <v>0</v>
      </c>
      <c r="ID312" s="31">
        <v>0</v>
      </c>
      <c r="IE312" s="31">
        <v>0</v>
      </c>
      <c r="IF312" s="31">
        <v>0</v>
      </c>
      <c r="IG312" s="31">
        <v>0</v>
      </c>
      <c r="IH312" s="31">
        <v>0</v>
      </c>
      <c r="II312" s="31">
        <v>0</v>
      </c>
      <c r="IJ312" s="31">
        <v>0</v>
      </c>
      <c r="IK312" s="31">
        <v>0</v>
      </c>
      <c r="IL312" s="31">
        <v>0</v>
      </c>
      <c r="IM312" s="31">
        <v>0</v>
      </c>
      <c r="IN312" s="31">
        <v>0</v>
      </c>
      <c r="IO312" s="31">
        <v>0</v>
      </c>
      <c r="IP312" s="31">
        <v>0</v>
      </c>
      <c r="IQ312" s="31">
        <v>0</v>
      </c>
      <c r="IR312" s="31">
        <v>0</v>
      </c>
      <c r="IS312" s="31">
        <v>0</v>
      </c>
      <c r="IT312" s="31">
        <v>0</v>
      </c>
      <c r="IU312" s="31">
        <v>0</v>
      </c>
      <c r="IV312" s="31">
        <v>0</v>
      </c>
      <c r="IW312" s="31">
        <v>0</v>
      </c>
      <c r="IX312" s="31">
        <v>0</v>
      </c>
      <c r="IY312" s="31">
        <v>0</v>
      </c>
      <c r="IZ312" s="3"/>
      <c r="JA312" s="3"/>
    </row>
    <row r="313" spans="1:261" x14ac:dyDescent="0.25">
      <c r="A313" s="3"/>
      <c r="B313" s="3"/>
      <c r="C313" s="3"/>
      <c r="D313" s="3"/>
      <c r="E313" s="3"/>
      <c r="F313" s="10" t="s">
        <v>103</v>
      </c>
      <c r="G313" s="3"/>
      <c r="H313" s="3"/>
      <c r="I313" s="3"/>
      <c r="J313" s="5" t="s">
        <v>4</v>
      </c>
      <c r="K313" s="3"/>
      <c r="L313" s="3"/>
      <c r="M313" s="3"/>
      <c r="N313" s="3"/>
      <c r="O313" s="3"/>
      <c r="P313" s="3"/>
      <c r="Q313" s="12"/>
      <c r="R313" s="3"/>
      <c r="S313" s="50"/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1200</v>
      </c>
      <c r="AG313" s="31">
        <v>1200</v>
      </c>
      <c r="AH313" s="31">
        <v>1200</v>
      </c>
      <c r="AI313" s="31">
        <v>1200</v>
      </c>
      <c r="AJ313" s="31">
        <v>1200</v>
      </c>
      <c r="AK313" s="31">
        <v>1200</v>
      </c>
      <c r="AL313" s="31">
        <v>1200</v>
      </c>
      <c r="AM313" s="31">
        <v>1200</v>
      </c>
      <c r="AN313" s="31">
        <v>1200</v>
      </c>
      <c r="AO313" s="31">
        <v>1200</v>
      </c>
      <c r="AP313" s="31">
        <v>1200</v>
      </c>
      <c r="AQ313" s="31">
        <v>1200</v>
      </c>
      <c r="AR313" s="31">
        <v>1200</v>
      </c>
      <c r="AS313" s="31">
        <v>1200</v>
      </c>
      <c r="AT313" s="31">
        <v>1200</v>
      </c>
      <c r="AU313" s="31">
        <v>1200</v>
      </c>
      <c r="AV313" s="31">
        <v>416017.19999999995</v>
      </c>
      <c r="AW313" s="31">
        <v>416017.19999999995</v>
      </c>
      <c r="AX313" s="31">
        <v>416017.19999999995</v>
      </c>
      <c r="AY313" s="31">
        <v>466017.19999999995</v>
      </c>
      <c r="AZ313" s="31">
        <v>466017.19999999995</v>
      </c>
      <c r="BA313" s="31">
        <v>476017.19999999995</v>
      </c>
      <c r="BB313" s="31">
        <v>476017.19999999995</v>
      </c>
      <c r="BC313" s="31">
        <v>476017.19999999995</v>
      </c>
      <c r="BD313" s="31">
        <v>478237.19999999995</v>
      </c>
      <c r="BE313" s="31">
        <v>478237.19999999995</v>
      </c>
      <c r="BF313" s="31">
        <v>478237.19999999995</v>
      </c>
      <c r="BG313" s="31">
        <v>478237.19999999995</v>
      </c>
      <c r="BH313" s="31">
        <v>478237.19999999995</v>
      </c>
      <c r="BI313" s="31">
        <v>478237.19999999995</v>
      </c>
      <c r="BJ313" s="31">
        <v>478237.19999999995</v>
      </c>
      <c r="BK313" s="31">
        <v>555055.19999999995</v>
      </c>
      <c r="BL313" s="31">
        <v>555055.19999999995</v>
      </c>
      <c r="BM313" s="31">
        <v>567055.19999999995</v>
      </c>
      <c r="BN313" s="31">
        <v>567055.19999999995</v>
      </c>
      <c r="BO313" s="31">
        <v>567055.19999999995</v>
      </c>
      <c r="BP313" s="31">
        <v>567055.19999999995</v>
      </c>
      <c r="BQ313" s="31">
        <v>567055.19999999995</v>
      </c>
      <c r="BR313" s="31">
        <v>567055.19999999995</v>
      </c>
      <c r="BS313" s="31">
        <v>567055.19999999995</v>
      </c>
      <c r="BT313" s="31">
        <v>567055.19999999995</v>
      </c>
      <c r="BU313" s="31">
        <v>567055.19999999995</v>
      </c>
      <c r="BV313" s="31">
        <v>567055.19999999995</v>
      </c>
      <c r="BW313" s="31">
        <v>567055.19999999995</v>
      </c>
      <c r="BX313" s="31">
        <v>573055.19999999995</v>
      </c>
      <c r="BY313" s="31">
        <v>573055.19999999995</v>
      </c>
      <c r="BZ313" s="31">
        <v>633055.19999999995</v>
      </c>
      <c r="CA313" s="31">
        <v>633055.19999999995</v>
      </c>
      <c r="CB313" s="31">
        <v>633055.19999999995</v>
      </c>
      <c r="CC313" s="31">
        <v>633055.19999999995</v>
      </c>
      <c r="CD313" s="31">
        <v>633055.19999999995</v>
      </c>
      <c r="CE313" s="31">
        <v>633055.19999999995</v>
      </c>
      <c r="CF313" s="31">
        <v>633055.19999999995</v>
      </c>
      <c r="CG313" s="31">
        <v>633055.19999999995</v>
      </c>
      <c r="CH313" s="31">
        <v>633055.19999999995</v>
      </c>
      <c r="CI313" s="31">
        <v>633055.19999999995</v>
      </c>
      <c r="CJ313" s="31">
        <v>633055.19999999995</v>
      </c>
      <c r="CK313" s="31">
        <v>633055.19999999995</v>
      </c>
      <c r="CL313" s="31">
        <v>633055.19999999995</v>
      </c>
      <c r="CM313" s="31">
        <v>633055.19999999995</v>
      </c>
      <c r="CN313" s="31">
        <v>633055.19999999995</v>
      </c>
      <c r="CO313" s="31">
        <v>633055.19999999995</v>
      </c>
      <c r="CP313" s="31">
        <v>633055.19999999995</v>
      </c>
      <c r="CQ313" s="31">
        <v>633055.19999999995</v>
      </c>
      <c r="CR313" s="31">
        <v>633055.19999999995</v>
      </c>
      <c r="CS313" s="31">
        <v>633055.19999999995</v>
      </c>
      <c r="CT313" s="31">
        <v>633055.19999999995</v>
      </c>
      <c r="CU313" s="31">
        <v>633055.19999999995</v>
      </c>
      <c r="CV313" s="31">
        <v>633055.19999999995</v>
      </c>
      <c r="CW313" s="31">
        <v>633055.19999999995</v>
      </c>
      <c r="CX313" s="31">
        <v>633055.19999999995</v>
      </c>
      <c r="CY313" s="31">
        <v>633055.19999999995</v>
      </c>
      <c r="CZ313" s="31">
        <v>633055.19999999995</v>
      </c>
      <c r="DA313" s="31">
        <v>633055.19999999995</v>
      </c>
      <c r="DB313" s="31">
        <v>633055.19999999995</v>
      </c>
      <c r="DC313" s="31">
        <v>633055.19999999995</v>
      </c>
      <c r="DD313" s="31">
        <v>633055.19999999995</v>
      </c>
      <c r="DE313" s="31">
        <v>633055.19999999995</v>
      </c>
      <c r="DF313" s="31">
        <v>633055.19999999995</v>
      </c>
      <c r="DG313" s="31">
        <v>633055.19999999995</v>
      </c>
      <c r="DH313" s="31">
        <v>633055.19999999995</v>
      </c>
      <c r="DI313" s="31">
        <v>633055.19999999995</v>
      </c>
      <c r="DJ313" s="31">
        <v>633055.19999999995</v>
      </c>
      <c r="DK313" s="31">
        <v>633055.19999999995</v>
      </c>
      <c r="DL313" s="31">
        <v>633055.19999999995</v>
      </c>
      <c r="DM313" s="31">
        <v>633055.19999999995</v>
      </c>
      <c r="DN313" s="31">
        <v>633055.19999999995</v>
      </c>
      <c r="DO313" s="31">
        <v>633055.19999999995</v>
      </c>
      <c r="DP313" s="31">
        <v>633055.19999999995</v>
      </c>
      <c r="DQ313" s="31">
        <v>633055.19999999995</v>
      </c>
      <c r="DR313" s="31">
        <v>633055.19999999995</v>
      </c>
      <c r="DS313" s="31">
        <v>633055.19999999995</v>
      </c>
      <c r="DT313" s="31">
        <v>633055.19999999995</v>
      </c>
      <c r="DU313" s="31">
        <v>633055.19999999995</v>
      </c>
      <c r="DV313" s="31">
        <v>633055.19999999995</v>
      </c>
      <c r="DW313" s="31">
        <v>633055.19999999995</v>
      </c>
      <c r="DX313" s="31">
        <v>633055.19999999995</v>
      </c>
      <c r="DY313" s="31">
        <v>633055.19999999995</v>
      </c>
      <c r="DZ313" s="31">
        <v>633055.19999999995</v>
      </c>
      <c r="EA313" s="31">
        <v>633055.19999999995</v>
      </c>
      <c r="EB313" s="31">
        <v>633055.19999999995</v>
      </c>
      <c r="EC313" s="31">
        <v>633055.19999999995</v>
      </c>
      <c r="ED313" s="31">
        <v>633055.19999999995</v>
      </c>
      <c r="EE313" s="31">
        <v>633055.19999999995</v>
      </c>
      <c r="EF313" s="31">
        <v>633055.19999999995</v>
      </c>
      <c r="EG313" s="31">
        <v>633055.19999999995</v>
      </c>
      <c r="EH313" s="31">
        <v>633055.19999999995</v>
      </c>
      <c r="EI313" s="31">
        <v>633055.19999999995</v>
      </c>
      <c r="EJ313" s="31">
        <v>633055.19999999995</v>
      </c>
      <c r="EK313" s="31">
        <v>633055.19999999995</v>
      </c>
      <c r="EL313" s="31">
        <v>633055.19999999995</v>
      </c>
      <c r="EM313" s="31">
        <v>633055.19999999995</v>
      </c>
      <c r="EN313" s="31">
        <v>633055.19999999995</v>
      </c>
      <c r="EO313" s="31">
        <v>633055.19999999995</v>
      </c>
      <c r="EP313" s="31">
        <v>633055.19999999995</v>
      </c>
      <c r="EQ313" s="31">
        <v>633055.19999999995</v>
      </c>
      <c r="ER313" s="31">
        <v>633055.19999999995</v>
      </c>
      <c r="ES313" s="31">
        <v>633055.19999999995</v>
      </c>
      <c r="ET313" s="31">
        <v>633055.19999999995</v>
      </c>
      <c r="EU313" s="31">
        <v>633055.19999999995</v>
      </c>
      <c r="EV313" s="31">
        <v>633055.19999999995</v>
      </c>
      <c r="EW313" s="31">
        <v>633055.19999999995</v>
      </c>
      <c r="EX313" s="31">
        <v>633055.19999999995</v>
      </c>
      <c r="EY313" s="31">
        <v>633055.19999999995</v>
      </c>
      <c r="EZ313" s="31">
        <v>633055.19999999995</v>
      </c>
      <c r="FA313" s="31">
        <v>633055.19999999995</v>
      </c>
      <c r="FB313" s="31">
        <v>633055.19999999995</v>
      </c>
      <c r="FC313" s="31">
        <v>633055.19999999995</v>
      </c>
      <c r="FD313" s="31">
        <v>633055.19999999995</v>
      </c>
      <c r="FE313" s="31">
        <v>633055.19999999995</v>
      </c>
      <c r="FF313" s="31">
        <v>633055.19999999995</v>
      </c>
      <c r="FG313" s="31">
        <v>633055.19999999995</v>
      </c>
      <c r="FH313" s="31">
        <v>633055.19999999995</v>
      </c>
      <c r="FI313" s="31">
        <v>633055.19999999995</v>
      </c>
      <c r="FJ313" s="31">
        <v>633055.19999999995</v>
      </c>
      <c r="FK313" s="31">
        <v>633055.19999999995</v>
      </c>
      <c r="FL313" s="31">
        <v>633055.19999999995</v>
      </c>
      <c r="FM313" s="31">
        <v>633055.19999999995</v>
      </c>
      <c r="FN313" s="31">
        <v>633055.19999999995</v>
      </c>
      <c r="FO313" s="31">
        <v>633055.19999999995</v>
      </c>
      <c r="FP313" s="31">
        <v>633055.19999999995</v>
      </c>
      <c r="FQ313" s="31">
        <v>633055.19999999995</v>
      </c>
      <c r="FR313" s="31">
        <v>633055.19999999995</v>
      </c>
      <c r="FS313" s="31">
        <v>633055.19999999995</v>
      </c>
      <c r="FT313" s="31">
        <v>633055.19999999995</v>
      </c>
      <c r="FU313" s="31">
        <v>633055.19999999995</v>
      </c>
      <c r="FV313" s="31">
        <v>633055.19999999995</v>
      </c>
      <c r="FW313" s="31">
        <v>633055.19999999995</v>
      </c>
      <c r="FX313" s="31">
        <v>633055.19999999995</v>
      </c>
      <c r="FY313" s="31">
        <v>633055.19999999995</v>
      </c>
      <c r="FZ313" s="31">
        <v>633055.19999999995</v>
      </c>
      <c r="GA313" s="31">
        <v>633055.19999999995</v>
      </c>
      <c r="GB313" s="31">
        <v>633055.19999999995</v>
      </c>
      <c r="GC313" s="31">
        <v>633055.19999999995</v>
      </c>
      <c r="GD313" s="31">
        <v>633055.19999999995</v>
      </c>
      <c r="GE313" s="31">
        <v>633055.19999999995</v>
      </c>
      <c r="GF313" s="31">
        <v>633055.19999999995</v>
      </c>
      <c r="GG313" s="31">
        <v>633055.19999999995</v>
      </c>
      <c r="GH313" s="31">
        <v>633055.19999999995</v>
      </c>
      <c r="GI313" s="31">
        <v>633055.19999999995</v>
      </c>
      <c r="GJ313" s="31">
        <v>633055.19999999995</v>
      </c>
      <c r="GK313" s="31">
        <v>633055.19999999995</v>
      </c>
      <c r="GL313" s="31">
        <v>633055.19999999995</v>
      </c>
      <c r="GM313" s="31">
        <v>633055.19999999995</v>
      </c>
      <c r="GN313" s="31">
        <v>633055.19999999995</v>
      </c>
      <c r="GO313" s="31">
        <v>633055.19999999995</v>
      </c>
      <c r="GP313" s="31">
        <v>633055.19999999995</v>
      </c>
      <c r="GQ313" s="31">
        <v>633055.19999999995</v>
      </c>
      <c r="GR313" s="31">
        <v>633055.19999999995</v>
      </c>
      <c r="GS313" s="31">
        <v>633055.19999999995</v>
      </c>
      <c r="GT313" s="31">
        <v>633055.19999999995</v>
      </c>
      <c r="GU313" s="31">
        <v>633055.19999999995</v>
      </c>
      <c r="GV313" s="31">
        <v>633055.19999999995</v>
      </c>
      <c r="GW313" s="31">
        <v>633055.19999999995</v>
      </c>
      <c r="GX313" s="31">
        <v>633055.19999999995</v>
      </c>
      <c r="GY313" s="31">
        <v>633055.19999999995</v>
      </c>
      <c r="GZ313" s="31">
        <v>633055.19999999995</v>
      </c>
      <c r="HA313" s="31">
        <v>633055.19999999995</v>
      </c>
      <c r="HB313" s="31">
        <v>633055.19999999995</v>
      </c>
      <c r="HC313" s="31">
        <v>633055.19999999995</v>
      </c>
      <c r="HD313" s="31">
        <v>633055.19999999995</v>
      </c>
      <c r="HE313" s="31">
        <v>633055.19999999995</v>
      </c>
      <c r="HF313" s="31">
        <v>633055.19999999995</v>
      </c>
      <c r="HG313" s="31">
        <v>633055.19999999995</v>
      </c>
      <c r="HH313" s="31">
        <v>633055.19999999995</v>
      </c>
      <c r="HI313" s="31">
        <v>633055.19999999995</v>
      </c>
      <c r="HJ313" s="31">
        <v>633055.19999999995</v>
      </c>
      <c r="HK313" s="31">
        <v>633055.19999999995</v>
      </c>
      <c r="HL313" s="31">
        <v>633055.19999999995</v>
      </c>
      <c r="HM313" s="31">
        <v>633055.19999999995</v>
      </c>
      <c r="HN313" s="31">
        <v>633055.19999999995</v>
      </c>
      <c r="HO313" s="31">
        <v>633055.19999999995</v>
      </c>
      <c r="HP313" s="31">
        <v>633055.19999999995</v>
      </c>
      <c r="HQ313" s="31">
        <v>633055.19999999995</v>
      </c>
      <c r="HR313" s="31">
        <v>633055.19999999995</v>
      </c>
      <c r="HS313" s="31">
        <v>633055.19999999995</v>
      </c>
      <c r="HT313" s="31">
        <v>633055.19999999995</v>
      </c>
      <c r="HU313" s="31">
        <v>633055.19999999995</v>
      </c>
      <c r="HV313" s="31">
        <v>633055.19999999995</v>
      </c>
      <c r="HW313" s="31">
        <v>633055.19999999995</v>
      </c>
      <c r="HX313" s="31">
        <v>633055.19999999995</v>
      </c>
      <c r="HY313" s="31">
        <v>633055.19999999995</v>
      </c>
      <c r="HZ313" s="31">
        <v>633055.19999999995</v>
      </c>
      <c r="IA313" s="31">
        <v>633055.19999999995</v>
      </c>
      <c r="IB313" s="31">
        <v>633055.19999999995</v>
      </c>
      <c r="IC313" s="31">
        <v>633055.19999999995</v>
      </c>
      <c r="ID313" s="31">
        <v>633055.19999999995</v>
      </c>
      <c r="IE313" s="31">
        <v>633055.19999999995</v>
      </c>
      <c r="IF313" s="31">
        <v>633055.19999999995</v>
      </c>
      <c r="IG313" s="31">
        <v>633055.19999999995</v>
      </c>
      <c r="IH313" s="31">
        <v>633055.19999999995</v>
      </c>
      <c r="II313" s="31">
        <v>633055.19999999995</v>
      </c>
      <c r="IJ313" s="31">
        <v>633055.19999999995</v>
      </c>
      <c r="IK313" s="31">
        <v>633055.19999999995</v>
      </c>
      <c r="IL313" s="31">
        <v>633055.19999999995</v>
      </c>
      <c r="IM313" s="31">
        <v>633055.19999999995</v>
      </c>
      <c r="IN313" s="31">
        <v>633055.19999999995</v>
      </c>
      <c r="IO313" s="31">
        <v>633055.19999999995</v>
      </c>
      <c r="IP313" s="31">
        <v>633055.19999999995</v>
      </c>
      <c r="IQ313" s="31">
        <v>633055.19999999995</v>
      </c>
      <c r="IR313" s="31">
        <v>633055.19999999995</v>
      </c>
      <c r="IS313" s="31">
        <v>633055.19999999995</v>
      </c>
      <c r="IT313" s="31">
        <v>633055.19999999995</v>
      </c>
      <c r="IU313" s="31">
        <v>633055.19999999995</v>
      </c>
      <c r="IV313" s="31">
        <v>633055.19999999995</v>
      </c>
      <c r="IW313" s="31">
        <v>633055.19999999995</v>
      </c>
      <c r="IX313" s="31">
        <v>633055.19999999995</v>
      </c>
      <c r="IY313" s="31">
        <v>633055.19999999995</v>
      </c>
      <c r="IZ313" s="3"/>
      <c r="JA313" s="3"/>
    </row>
    <row r="314" spans="1:26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12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</row>
    <row r="315" spans="1:261" x14ac:dyDescent="0.25">
      <c r="A315" s="3"/>
      <c r="B315" s="3"/>
      <c r="C315" s="3"/>
      <c r="D315" s="3"/>
      <c r="E315" s="3"/>
      <c r="F315" s="10" t="s">
        <v>104</v>
      </c>
      <c r="G315" s="3"/>
      <c r="H315" s="3"/>
      <c r="I315" s="3"/>
      <c r="J315" s="5" t="s">
        <v>4</v>
      </c>
      <c r="K315" s="3"/>
      <c r="L315" s="3"/>
      <c r="M315" s="3"/>
      <c r="N315" s="3"/>
      <c r="O315" s="3"/>
      <c r="P315" s="3"/>
      <c r="Q315" s="12"/>
      <c r="R315" s="3"/>
      <c r="S315" s="50"/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6.666666666666667</v>
      </c>
      <c r="AG315" s="31">
        <v>13.333333333333334</v>
      </c>
      <c r="AH315" s="31">
        <v>20</v>
      </c>
      <c r="AI315" s="31">
        <v>26.666666666666668</v>
      </c>
      <c r="AJ315" s="31">
        <v>33.333333333333336</v>
      </c>
      <c r="AK315" s="31">
        <v>40</v>
      </c>
      <c r="AL315" s="31">
        <v>46.666666666666664</v>
      </c>
      <c r="AM315" s="31">
        <v>53.333333333333329</v>
      </c>
      <c r="AN315" s="31">
        <v>59.999999999999993</v>
      </c>
      <c r="AO315" s="31">
        <v>66.666666666666657</v>
      </c>
      <c r="AP315" s="31">
        <v>73.333333333333329</v>
      </c>
      <c r="AQ315" s="31">
        <v>80</v>
      </c>
      <c r="AR315" s="31">
        <v>86.666666666666671</v>
      </c>
      <c r="AS315" s="31">
        <v>93.333333333333343</v>
      </c>
      <c r="AT315" s="31">
        <v>100.00000000000001</v>
      </c>
      <c r="AU315" s="31">
        <v>106.66666666666669</v>
      </c>
      <c r="AV315" s="31">
        <v>3570.143333333333</v>
      </c>
      <c r="AW315" s="31">
        <v>7033.619999999999</v>
      </c>
      <c r="AX315" s="31">
        <v>10497.096666666665</v>
      </c>
      <c r="AY315" s="31">
        <v>14377.239999999998</v>
      </c>
      <c r="AZ315" s="31">
        <v>18257.383333333328</v>
      </c>
      <c r="BA315" s="31">
        <v>22256.57428571428</v>
      </c>
      <c r="BB315" s="31">
        <v>26255.765238095228</v>
      </c>
      <c r="BC315" s="31">
        <v>30254.956190476179</v>
      </c>
      <c r="BD315" s="31">
        <v>34266.480476190467</v>
      </c>
      <c r="BE315" s="31">
        <v>38278.00476190474</v>
      </c>
      <c r="BF315" s="31">
        <v>42289.529047619035</v>
      </c>
      <c r="BG315" s="31">
        <v>46301.053333333315</v>
      </c>
      <c r="BH315" s="31">
        <v>50312.577619047595</v>
      </c>
      <c r="BI315" s="31">
        <v>54324.101904761883</v>
      </c>
      <c r="BJ315" s="31">
        <v>58335.626190476163</v>
      </c>
      <c r="BK315" s="31">
        <v>62987.300476190445</v>
      </c>
      <c r="BL315" s="31">
        <v>67638.974761904727</v>
      </c>
      <c r="BM315" s="31">
        <v>72433.506190476153</v>
      </c>
      <c r="BN315" s="31">
        <v>77228.037619047609</v>
      </c>
      <c r="BO315" s="31">
        <v>82022.569047619021</v>
      </c>
      <c r="BP315" s="31">
        <v>86817.100476190433</v>
      </c>
      <c r="BQ315" s="31">
        <v>91611.631904761874</v>
      </c>
      <c r="BR315" s="31">
        <v>96406.163333333301</v>
      </c>
      <c r="BS315" s="31">
        <v>101200.69476190473</v>
      </c>
      <c r="BT315" s="31">
        <v>105995.22619047615</v>
      </c>
      <c r="BU315" s="31">
        <v>110789.75761904757</v>
      </c>
      <c r="BV315" s="31">
        <v>115584.28904761901</v>
      </c>
      <c r="BW315" s="31">
        <v>120378.82047619042</v>
      </c>
      <c r="BX315" s="31">
        <v>125244.7804761904</v>
      </c>
      <c r="BY315" s="31">
        <v>130110.74047619042</v>
      </c>
      <c r="BZ315" s="31">
        <v>135476.7004761904</v>
      </c>
      <c r="CA315" s="31">
        <v>140842.66047619039</v>
      </c>
      <c r="CB315" s="31">
        <v>146208.62047619044</v>
      </c>
      <c r="CC315" s="31">
        <v>151574.58047619037</v>
      </c>
      <c r="CD315" s="31">
        <v>156940.54047619042</v>
      </c>
      <c r="CE315" s="31">
        <v>162306.50047619041</v>
      </c>
      <c r="CF315" s="31">
        <v>167672.46047619038</v>
      </c>
      <c r="CG315" s="31">
        <v>173038.42047619037</v>
      </c>
      <c r="CH315" s="31">
        <v>178404.38047619042</v>
      </c>
      <c r="CI315" s="31">
        <v>183770.34047619041</v>
      </c>
      <c r="CJ315" s="31">
        <v>189136.30047619037</v>
      </c>
      <c r="CK315" s="31">
        <v>194502.26047619039</v>
      </c>
      <c r="CL315" s="31">
        <v>199868.22047619038</v>
      </c>
      <c r="CM315" s="31">
        <v>205234.18047619038</v>
      </c>
      <c r="CN315" s="31">
        <v>210600.1404761904</v>
      </c>
      <c r="CO315" s="31">
        <v>215966.10047619039</v>
      </c>
      <c r="CP315" s="31">
        <v>221332.06047619041</v>
      </c>
      <c r="CQ315" s="31">
        <v>226698.0204761904</v>
      </c>
      <c r="CR315" s="31">
        <v>232063.98047619039</v>
      </c>
      <c r="CS315" s="31">
        <v>237429.94047619042</v>
      </c>
      <c r="CT315" s="31">
        <v>242795.90047619041</v>
      </c>
      <c r="CU315" s="31">
        <v>248161.8604761904</v>
      </c>
      <c r="CV315" s="31">
        <v>253527.82047619039</v>
      </c>
      <c r="CW315" s="31">
        <v>258893.78047619041</v>
      </c>
      <c r="CX315" s="31">
        <v>264259.7404761904</v>
      </c>
      <c r="CY315" s="31">
        <v>269625.70047619042</v>
      </c>
      <c r="CZ315" s="31">
        <v>274991.66047619039</v>
      </c>
      <c r="DA315" s="31">
        <v>280357.62047619047</v>
      </c>
      <c r="DB315" s="31">
        <v>285723.58047619043</v>
      </c>
      <c r="DC315" s="31">
        <v>291089.54047619033</v>
      </c>
      <c r="DD315" s="31">
        <v>296455.50047619041</v>
      </c>
      <c r="DE315" s="31">
        <v>301821.46047619038</v>
      </c>
      <c r="DF315" s="31">
        <v>307187.4204761904</v>
      </c>
      <c r="DG315" s="31">
        <v>312553.38047619048</v>
      </c>
      <c r="DH315" s="31">
        <v>317919.34047619044</v>
      </c>
      <c r="DI315" s="31">
        <v>323285.3004761904</v>
      </c>
      <c r="DJ315" s="31">
        <v>328651.26047619048</v>
      </c>
      <c r="DK315" s="31">
        <v>334017.22047619033</v>
      </c>
      <c r="DL315" s="31">
        <v>339383.18047619035</v>
      </c>
      <c r="DM315" s="31">
        <v>344749.14047619049</v>
      </c>
      <c r="DN315" s="31">
        <v>350115.10047619045</v>
      </c>
      <c r="DO315" s="31">
        <v>355481.06047619035</v>
      </c>
      <c r="DP315" s="31">
        <v>360847.02047619049</v>
      </c>
      <c r="DQ315" s="31">
        <v>366212.98047619039</v>
      </c>
      <c r="DR315" s="31">
        <v>371578.94047619036</v>
      </c>
      <c r="DS315" s="31">
        <v>376944.90047619038</v>
      </c>
      <c r="DT315" s="31">
        <v>382310.86047619046</v>
      </c>
      <c r="DU315" s="31">
        <v>387676.82047619054</v>
      </c>
      <c r="DV315" s="31">
        <v>393042.78047619044</v>
      </c>
      <c r="DW315" s="31">
        <v>398408.74047619046</v>
      </c>
      <c r="DX315" s="31">
        <v>403774.70047619042</v>
      </c>
      <c r="DY315" s="31">
        <v>409140.66047619045</v>
      </c>
      <c r="DZ315" s="31">
        <v>414506.62047619047</v>
      </c>
      <c r="EA315" s="31">
        <v>419872.58047619037</v>
      </c>
      <c r="EB315" s="31">
        <v>425238.54047619045</v>
      </c>
      <c r="EC315" s="31">
        <v>430604.50047619047</v>
      </c>
      <c r="ED315" s="31">
        <v>435970.46047619043</v>
      </c>
      <c r="EE315" s="31">
        <v>441336.4204761904</v>
      </c>
      <c r="EF315" s="31">
        <v>446702.38047619048</v>
      </c>
      <c r="EG315" s="31">
        <v>451949.29285714275</v>
      </c>
      <c r="EH315" s="31">
        <v>457196.20523809519</v>
      </c>
      <c r="EI315" s="31">
        <v>462443.11761904752</v>
      </c>
      <c r="EJ315" s="31">
        <v>467690.02999999991</v>
      </c>
      <c r="EK315" s="31">
        <v>472936.94238095236</v>
      </c>
      <c r="EL315" s="31">
        <v>478183.85476190463</v>
      </c>
      <c r="EM315" s="31">
        <v>483430.76714285708</v>
      </c>
      <c r="EN315" s="31">
        <v>488677.67952380941</v>
      </c>
      <c r="EO315" s="31">
        <v>493924.59190476179</v>
      </c>
      <c r="EP315" s="31">
        <v>499171.50428571424</v>
      </c>
      <c r="EQ315" s="31">
        <v>504418.41666666651</v>
      </c>
      <c r="ER315" s="31">
        <v>509665.32904761896</v>
      </c>
      <c r="ES315" s="31">
        <v>514769.38428571424</v>
      </c>
      <c r="ET315" s="31">
        <v>519873.43952380936</v>
      </c>
      <c r="EU315" s="31">
        <v>524977.4947619047</v>
      </c>
      <c r="EV315" s="31">
        <v>530081.54999999981</v>
      </c>
      <c r="EW315" s="31">
        <v>535185.60523809504</v>
      </c>
      <c r="EX315" s="31">
        <v>540289.66047619039</v>
      </c>
      <c r="EY315" s="31">
        <v>545393.71571428562</v>
      </c>
      <c r="EZ315" s="31">
        <v>550497.77095238084</v>
      </c>
      <c r="FA315" s="31">
        <v>555601.82619047607</v>
      </c>
      <c r="FB315" s="31">
        <v>560705.8814285713</v>
      </c>
      <c r="FC315" s="31">
        <v>565809.93666666653</v>
      </c>
      <c r="FD315" s="31">
        <v>570842.56333333324</v>
      </c>
      <c r="FE315" s="31">
        <v>575875.18999999994</v>
      </c>
      <c r="FF315" s="31">
        <v>580907.81666666653</v>
      </c>
      <c r="FG315" s="31">
        <v>585940.44333333324</v>
      </c>
      <c r="FH315" s="31">
        <v>590973.06999999995</v>
      </c>
      <c r="FI315" s="31">
        <v>596005.69666666642</v>
      </c>
      <c r="FJ315" s="31">
        <v>601038.32333333313</v>
      </c>
      <c r="FK315" s="31">
        <v>606070.94999999984</v>
      </c>
      <c r="FL315" s="31">
        <v>607646.76666666649</v>
      </c>
      <c r="FM315" s="31">
        <v>609222.58333333314</v>
      </c>
      <c r="FN315" s="31">
        <v>610798.39999999979</v>
      </c>
      <c r="FO315" s="31">
        <v>611957.5499999997</v>
      </c>
      <c r="FP315" s="31">
        <v>613116.69999999972</v>
      </c>
      <c r="FQ315" s="31">
        <v>614275.84999999986</v>
      </c>
      <c r="FR315" s="31">
        <v>615434.99999999965</v>
      </c>
      <c r="FS315" s="31">
        <v>616594.14999999979</v>
      </c>
      <c r="FT315" s="31">
        <v>617753.29999999981</v>
      </c>
      <c r="FU315" s="31">
        <v>618912.44999999972</v>
      </c>
      <c r="FV315" s="31">
        <v>620071.59999999974</v>
      </c>
      <c r="FW315" s="31">
        <v>621230.74999999977</v>
      </c>
      <c r="FX315" s="31">
        <v>622389.89999999967</v>
      </c>
      <c r="FY315" s="31">
        <v>623549.0499999997</v>
      </c>
      <c r="FZ315" s="31">
        <v>624708.19999999984</v>
      </c>
      <c r="GA315" s="31">
        <v>625227.1999999996</v>
      </c>
      <c r="GB315" s="31">
        <v>625746.19999999972</v>
      </c>
      <c r="GC315" s="31">
        <v>626265.19999999984</v>
      </c>
      <c r="GD315" s="31">
        <v>626784.1999999996</v>
      </c>
      <c r="GE315" s="31">
        <v>627303.19999999972</v>
      </c>
      <c r="GF315" s="31">
        <v>627822.19999999984</v>
      </c>
      <c r="GG315" s="31">
        <v>628341.1999999996</v>
      </c>
      <c r="GH315" s="31">
        <v>628860.19999999972</v>
      </c>
      <c r="GI315" s="31">
        <v>629379.19999999984</v>
      </c>
      <c r="GJ315" s="31">
        <v>629898.1999999996</v>
      </c>
      <c r="GK315" s="31">
        <v>630417.19999999972</v>
      </c>
      <c r="GL315" s="31">
        <v>630936.19999999984</v>
      </c>
      <c r="GM315" s="31">
        <v>631455.1999999996</v>
      </c>
      <c r="GN315" s="31">
        <v>631974.19999999972</v>
      </c>
      <c r="GO315" s="31">
        <v>632493.19999999984</v>
      </c>
      <c r="GP315" s="31">
        <v>632512.1999999996</v>
      </c>
      <c r="GQ315" s="31">
        <v>632531.19999999972</v>
      </c>
      <c r="GR315" s="31">
        <v>632550.19999999984</v>
      </c>
      <c r="GS315" s="31">
        <v>632569.1999999996</v>
      </c>
      <c r="GT315" s="31">
        <v>632588.19999999972</v>
      </c>
      <c r="GU315" s="31">
        <v>632607.19999999984</v>
      </c>
      <c r="GV315" s="31">
        <v>632626.1999999996</v>
      </c>
      <c r="GW315" s="31">
        <v>632645.19999999972</v>
      </c>
      <c r="GX315" s="31">
        <v>632664.19999999984</v>
      </c>
      <c r="GY315" s="31">
        <v>632683.1999999996</v>
      </c>
      <c r="GZ315" s="31">
        <v>632702.19999999972</v>
      </c>
      <c r="HA315" s="31">
        <v>632721.19999999984</v>
      </c>
      <c r="HB315" s="31">
        <v>632740.1999999996</v>
      </c>
      <c r="HC315" s="31">
        <v>632759.19999999972</v>
      </c>
      <c r="HD315" s="31">
        <v>632771.53333333309</v>
      </c>
      <c r="HE315" s="31">
        <v>632783.86666666635</v>
      </c>
      <c r="HF315" s="31">
        <v>632796.19999999972</v>
      </c>
      <c r="HG315" s="31">
        <v>632808.53333333309</v>
      </c>
      <c r="HH315" s="31">
        <v>632820.86666666635</v>
      </c>
      <c r="HI315" s="31">
        <v>632833.19999999972</v>
      </c>
      <c r="HJ315" s="31">
        <v>632845.53333333309</v>
      </c>
      <c r="HK315" s="31">
        <v>632857.86666666635</v>
      </c>
      <c r="HL315" s="31">
        <v>632870.19999999972</v>
      </c>
      <c r="HM315" s="31">
        <v>632882.53333333309</v>
      </c>
      <c r="HN315" s="31">
        <v>632894.86666666635</v>
      </c>
      <c r="HO315" s="31">
        <v>632907.19999999972</v>
      </c>
      <c r="HP315" s="31">
        <v>632919.53333333309</v>
      </c>
      <c r="HQ315" s="31">
        <v>632931.86666666635</v>
      </c>
      <c r="HR315" s="31">
        <v>632944.19999999972</v>
      </c>
      <c r="HS315" s="31">
        <v>632956.53333333309</v>
      </c>
      <c r="HT315" s="31">
        <v>632968.86666666635</v>
      </c>
      <c r="HU315" s="31">
        <v>632981.19999999972</v>
      </c>
      <c r="HV315" s="31">
        <v>632993.53333333309</v>
      </c>
      <c r="HW315" s="31">
        <v>633005.86666666635</v>
      </c>
      <c r="HX315" s="31">
        <v>633018.19999999972</v>
      </c>
      <c r="HY315" s="31">
        <v>633030.53333333309</v>
      </c>
      <c r="HZ315" s="31">
        <v>633042.86666666635</v>
      </c>
      <c r="IA315" s="31">
        <v>633055.19999999972</v>
      </c>
      <c r="IB315" s="31">
        <v>633055.19999999972</v>
      </c>
      <c r="IC315" s="31">
        <v>633055.19999999972</v>
      </c>
      <c r="ID315" s="31">
        <v>633055.19999999972</v>
      </c>
      <c r="IE315" s="31">
        <v>633055.19999999972</v>
      </c>
      <c r="IF315" s="31">
        <v>633055.19999999972</v>
      </c>
      <c r="IG315" s="31">
        <v>633055.19999999972</v>
      </c>
      <c r="IH315" s="31">
        <v>633055.19999999972</v>
      </c>
      <c r="II315" s="31">
        <v>633055.19999999972</v>
      </c>
      <c r="IJ315" s="31">
        <v>633055.19999999972</v>
      </c>
      <c r="IK315" s="31">
        <v>633055.19999999972</v>
      </c>
      <c r="IL315" s="31">
        <v>633055.19999999972</v>
      </c>
      <c r="IM315" s="31">
        <v>633055.19999999972</v>
      </c>
      <c r="IN315" s="31">
        <v>633055.19999999972</v>
      </c>
      <c r="IO315" s="31">
        <v>633055.19999999972</v>
      </c>
      <c r="IP315" s="31">
        <v>633055.19999999972</v>
      </c>
      <c r="IQ315" s="31">
        <v>633055.19999999972</v>
      </c>
      <c r="IR315" s="31">
        <v>633055.19999999972</v>
      </c>
      <c r="IS315" s="31">
        <v>633055.19999999972</v>
      </c>
      <c r="IT315" s="31">
        <v>633055.19999999972</v>
      </c>
      <c r="IU315" s="31">
        <v>633055.19999999972</v>
      </c>
      <c r="IV315" s="31">
        <v>633055.19999999972</v>
      </c>
      <c r="IW315" s="31">
        <v>633055.19999999972</v>
      </c>
      <c r="IX315" s="31">
        <v>633055.19999999972</v>
      </c>
      <c r="IY315" s="31">
        <v>633055.19999999972</v>
      </c>
      <c r="IZ315" s="3"/>
      <c r="JA315" s="3"/>
    </row>
    <row r="316" spans="1:26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12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</row>
    <row r="317" spans="1:261" x14ac:dyDescent="0.25">
      <c r="A317" s="3"/>
      <c r="B317" s="3"/>
      <c r="C317" s="3"/>
      <c r="D317" s="3"/>
      <c r="E317" s="3"/>
      <c r="F317" s="10" t="s">
        <v>325</v>
      </c>
      <c r="G317" s="3"/>
      <c r="H317" s="3"/>
      <c r="I317" s="3"/>
      <c r="J317" s="5" t="s">
        <v>4</v>
      </c>
      <c r="K317" s="3"/>
      <c r="L317" s="3"/>
      <c r="M317" s="3"/>
      <c r="N317" s="3"/>
      <c r="O317" s="3"/>
      <c r="P317" s="3"/>
      <c r="Q317" s="12">
        <v>633055.19999999995</v>
      </c>
      <c r="R317" s="3"/>
      <c r="S317" s="50"/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1200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221235.83999999997</v>
      </c>
      <c r="AU317" s="31">
        <v>96790.68</v>
      </c>
      <c r="AV317" s="31">
        <v>120540.68</v>
      </c>
      <c r="AW317" s="31">
        <v>8750</v>
      </c>
      <c r="AX317" s="31">
        <v>8750</v>
      </c>
      <c r="AY317" s="31">
        <v>8750</v>
      </c>
      <c r="AZ317" s="31">
        <v>0</v>
      </c>
      <c r="BA317" s="31">
        <v>10000</v>
      </c>
      <c r="BB317" s="31">
        <v>0</v>
      </c>
      <c r="BC317" s="31">
        <v>0</v>
      </c>
      <c r="BD317" s="31">
        <v>2220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76818</v>
      </c>
      <c r="BL317" s="31">
        <v>0</v>
      </c>
      <c r="BM317" s="31">
        <v>12000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31">
        <v>6000</v>
      </c>
      <c r="BY317" s="31">
        <v>0</v>
      </c>
      <c r="BZ317" s="31">
        <v>60000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0</v>
      </c>
      <c r="CG317" s="31">
        <v>0</v>
      </c>
      <c r="CH317" s="31">
        <v>0</v>
      </c>
      <c r="CI317" s="31">
        <v>0</v>
      </c>
      <c r="CJ317" s="31">
        <v>0</v>
      </c>
      <c r="CK317" s="31">
        <v>0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0</v>
      </c>
      <c r="CR317" s="31">
        <v>0</v>
      </c>
      <c r="CS317" s="31">
        <v>0</v>
      </c>
      <c r="CT317" s="31">
        <v>0</v>
      </c>
      <c r="CU317" s="31">
        <v>0</v>
      </c>
      <c r="CV317" s="31">
        <v>0</v>
      </c>
      <c r="CW317" s="31">
        <v>0</v>
      </c>
      <c r="CX317" s="31">
        <v>0</v>
      </c>
      <c r="CY317" s="31">
        <v>0</v>
      </c>
      <c r="CZ317" s="31">
        <v>0</v>
      </c>
      <c r="DA317" s="31">
        <v>0</v>
      </c>
      <c r="DB317" s="31">
        <v>0</v>
      </c>
      <c r="DC317" s="31">
        <v>0</v>
      </c>
      <c r="DD317" s="31">
        <v>0</v>
      </c>
      <c r="DE317" s="31">
        <v>0</v>
      </c>
      <c r="DF317" s="31">
        <v>0</v>
      </c>
      <c r="DG317" s="31">
        <v>0</v>
      </c>
      <c r="DH317" s="31">
        <v>0</v>
      </c>
      <c r="DI317" s="31">
        <v>0</v>
      </c>
      <c r="DJ317" s="31">
        <v>0</v>
      </c>
      <c r="DK317" s="31">
        <v>0</v>
      </c>
      <c r="DL317" s="31">
        <v>0</v>
      </c>
      <c r="DM317" s="31">
        <v>0</v>
      </c>
      <c r="DN317" s="31">
        <v>0</v>
      </c>
      <c r="DO317" s="31">
        <v>0</v>
      </c>
      <c r="DP317" s="31">
        <v>0</v>
      </c>
      <c r="DQ317" s="31">
        <v>0</v>
      </c>
      <c r="DR317" s="31">
        <v>0</v>
      </c>
      <c r="DS317" s="31">
        <v>0</v>
      </c>
      <c r="DT317" s="31">
        <v>0</v>
      </c>
      <c r="DU317" s="31">
        <v>0</v>
      </c>
      <c r="DV317" s="31">
        <v>0</v>
      </c>
      <c r="DW317" s="31">
        <v>0</v>
      </c>
      <c r="DX317" s="31">
        <v>0</v>
      </c>
      <c r="DY317" s="31">
        <v>0</v>
      </c>
      <c r="DZ317" s="31">
        <v>0</v>
      </c>
      <c r="EA317" s="31">
        <v>0</v>
      </c>
      <c r="EB317" s="31">
        <v>0</v>
      </c>
      <c r="EC317" s="31">
        <v>0</v>
      </c>
      <c r="ED317" s="31">
        <v>0</v>
      </c>
      <c r="EE317" s="31">
        <v>0</v>
      </c>
      <c r="EF317" s="31">
        <v>0</v>
      </c>
      <c r="EG317" s="31">
        <v>0</v>
      </c>
      <c r="EH317" s="31">
        <v>0</v>
      </c>
      <c r="EI317" s="31">
        <v>0</v>
      </c>
      <c r="EJ317" s="31">
        <v>0</v>
      </c>
      <c r="EK317" s="31">
        <v>0</v>
      </c>
      <c r="EL317" s="31">
        <v>0</v>
      </c>
      <c r="EM317" s="31">
        <v>0</v>
      </c>
      <c r="EN317" s="31">
        <v>0</v>
      </c>
      <c r="EO317" s="31">
        <v>0</v>
      </c>
      <c r="EP317" s="31">
        <v>0</v>
      </c>
      <c r="EQ317" s="31">
        <v>0</v>
      </c>
      <c r="ER317" s="31">
        <v>0</v>
      </c>
      <c r="ES317" s="31">
        <v>0</v>
      </c>
      <c r="ET317" s="31">
        <v>0</v>
      </c>
      <c r="EU317" s="31">
        <v>0</v>
      </c>
      <c r="EV317" s="31">
        <v>0</v>
      </c>
      <c r="EW317" s="31">
        <v>0</v>
      </c>
      <c r="EX317" s="31">
        <v>0</v>
      </c>
      <c r="EY317" s="31">
        <v>0</v>
      </c>
      <c r="EZ317" s="31">
        <v>0</v>
      </c>
      <c r="FA317" s="31">
        <v>0</v>
      </c>
      <c r="FB317" s="31">
        <v>0</v>
      </c>
      <c r="FC317" s="31">
        <v>0</v>
      </c>
      <c r="FD317" s="31">
        <v>0</v>
      </c>
      <c r="FE317" s="31">
        <v>0</v>
      </c>
      <c r="FF317" s="31">
        <v>0</v>
      </c>
      <c r="FG317" s="31">
        <v>0</v>
      </c>
      <c r="FH317" s="31">
        <v>0</v>
      </c>
      <c r="FI317" s="31">
        <v>0</v>
      </c>
      <c r="FJ317" s="31">
        <v>0</v>
      </c>
      <c r="FK317" s="31">
        <v>0</v>
      </c>
      <c r="FL317" s="31">
        <v>0</v>
      </c>
      <c r="FM317" s="31">
        <v>0</v>
      </c>
      <c r="FN317" s="31">
        <v>0</v>
      </c>
      <c r="FO317" s="31">
        <v>0</v>
      </c>
      <c r="FP317" s="31">
        <v>0</v>
      </c>
      <c r="FQ317" s="31">
        <v>0</v>
      </c>
      <c r="FR317" s="31">
        <v>0</v>
      </c>
      <c r="FS317" s="31">
        <v>0</v>
      </c>
      <c r="FT317" s="31">
        <v>0</v>
      </c>
      <c r="FU317" s="31">
        <v>0</v>
      </c>
      <c r="FV317" s="31">
        <v>0</v>
      </c>
      <c r="FW317" s="31">
        <v>0</v>
      </c>
      <c r="FX317" s="31">
        <v>0</v>
      </c>
      <c r="FY317" s="31">
        <v>0</v>
      </c>
      <c r="FZ317" s="31">
        <v>0</v>
      </c>
      <c r="GA317" s="31">
        <v>0</v>
      </c>
      <c r="GB317" s="31">
        <v>0</v>
      </c>
      <c r="GC317" s="31">
        <v>0</v>
      </c>
      <c r="GD317" s="31">
        <v>0</v>
      </c>
      <c r="GE317" s="31">
        <v>0</v>
      </c>
      <c r="GF317" s="31">
        <v>0</v>
      </c>
      <c r="GG317" s="31">
        <v>0</v>
      </c>
      <c r="GH317" s="31">
        <v>0</v>
      </c>
      <c r="GI317" s="31">
        <v>0</v>
      </c>
      <c r="GJ317" s="31">
        <v>0</v>
      </c>
      <c r="GK317" s="31">
        <v>0</v>
      </c>
      <c r="GL317" s="31">
        <v>0</v>
      </c>
      <c r="GM317" s="31">
        <v>0</v>
      </c>
      <c r="GN317" s="31">
        <v>0</v>
      </c>
      <c r="GO317" s="31">
        <v>0</v>
      </c>
      <c r="GP317" s="31">
        <v>0</v>
      </c>
      <c r="GQ317" s="31">
        <v>0</v>
      </c>
      <c r="GR317" s="31">
        <v>0</v>
      </c>
      <c r="GS317" s="31">
        <v>0</v>
      </c>
      <c r="GT317" s="31">
        <v>0</v>
      </c>
      <c r="GU317" s="31">
        <v>0</v>
      </c>
      <c r="GV317" s="31">
        <v>0</v>
      </c>
      <c r="GW317" s="31">
        <v>0</v>
      </c>
      <c r="GX317" s="31">
        <v>0</v>
      </c>
      <c r="GY317" s="31">
        <v>0</v>
      </c>
      <c r="GZ317" s="31">
        <v>0</v>
      </c>
      <c r="HA317" s="31">
        <v>0</v>
      </c>
      <c r="HB317" s="31">
        <v>0</v>
      </c>
      <c r="HC317" s="31">
        <v>0</v>
      </c>
      <c r="HD317" s="31">
        <v>0</v>
      </c>
      <c r="HE317" s="31">
        <v>0</v>
      </c>
      <c r="HF317" s="31">
        <v>0</v>
      </c>
      <c r="HG317" s="31">
        <v>0</v>
      </c>
      <c r="HH317" s="31">
        <v>0</v>
      </c>
      <c r="HI317" s="31">
        <v>0</v>
      </c>
      <c r="HJ317" s="31">
        <v>0</v>
      </c>
      <c r="HK317" s="31">
        <v>0</v>
      </c>
      <c r="HL317" s="31">
        <v>0</v>
      </c>
      <c r="HM317" s="31">
        <v>0</v>
      </c>
      <c r="HN317" s="31">
        <v>0</v>
      </c>
      <c r="HO317" s="31">
        <v>0</v>
      </c>
      <c r="HP317" s="31">
        <v>0</v>
      </c>
      <c r="HQ317" s="31">
        <v>0</v>
      </c>
      <c r="HR317" s="31">
        <v>0</v>
      </c>
      <c r="HS317" s="31">
        <v>0</v>
      </c>
      <c r="HT317" s="31">
        <v>0</v>
      </c>
      <c r="HU317" s="31">
        <v>0</v>
      </c>
      <c r="HV317" s="31">
        <v>0</v>
      </c>
      <c r="HW317" s="31">
        <v>0</v>
      </c>
      <c r="HX317" s="31">
        <v>0</v>
      </c>
      <c r="HY317" s="31">
        <v>0</v>
      </c>
      <c r="HZ317" s="31">
        <v>0</v>
      </c>
      <c r="IA317" s="31">
        <v>0</v>
      </c>
      <c r="IB317" s="31">
        <v>0</v>
      </c>
      <c r="IC317" s="31">
        <v>0</v>
      </c>
      <c r="ID317" s="31">
        <v>0</v>
      </c>
      <c r="IE317" s="31">
        <v>0</v>
      </c>
      <c r="IF317" s="31">
        <v>0</v>
      </c>
      <c r="IG317" s="31">
        <v>0</v>
      </c>
      <c r="IH317" s="31">
        <v>0</v>
      </c>
      <c r="II317" s="31">
        <v>0</v>
      </c>
      <c r="IJ317" s="31">
        <v>0</v>
      </c>
      <c r="IK317" s="31">
        <v>0</v>
      </c>
      <c r="IL317" s="31">
        <v>0</v>
      </c>
      <c r="IM317" s="31">
        <v>0</v>
      </c>
      <c r="IN317" s="31">
        <v>0</v>
      </c>
      <c r="IO317" s="31">
        <v>0</v>
      </c>
      <c r="IP317" s="31">
        <v>0</v>
      </c>
      <c r="IQ317" s="31">
        <v>0</v>
      </c>
      <c r="IR317" s="31">
        <v>0</v>
      </c>
      <c r="IS317" s="31">
        <v>0</v>
      </c>
      <c r="IT317" s="31">
        <v>0</v>
      </c>
      <c r="IU317" s="31">
        <v>0</v>
      </c>
      <c r="IV317" s="31">
        <v>0</v>
      </c>
      <c r="IW317" s="31">
        <v>0</v>
      </c>
      <c r="IX317" s="31">
        <v>0</v>
      </c>
      <c r="IY317" s="31">
        <v>0</v>
      </c>
      <c r="IZ317" s="3"/>
      <c r="JA317" s="3"/>
    </row>
    <row r="318" spans="1:26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12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</row>
    <row r="319" spans="1:261" x14ac:dyDescent="0.25">
      <c r="A319" s="3"/>
      <c r="B319" s="3"/>
      <c r="C319" s="3"/>
      <c r="D319" s="3"/>
      <c r="E319" s="3"/>
      <c r="F319" s="10" t="s">
        <v>314</v>
      </c>
      <c r="G319" s="3"/>
      <c r="H319" s="3"/>
      <c r="I319" s="3"/>
      <c r="J319" s="5" t="s">
        <v>4</v>
      </c>
      <c r="K319" s="3"/>
      <c r="L319" s="3"/>
      <c r="M319" s="3"/>
      <c r="N319" s="3"/>
      <c r="O319" s="3"/>
      <c r="P319" s="3"/>
      <c r="Q319" s="12">
        <v>633055.20000000205</v>
      </c>
      <c r="R319" s="3"/>
      <c r="S319" s="50"/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6.666666666666667</v>
      </c>
      <c r="AG319" s="31">
        <v>6.666666666666667</v>
      </c>
      <c r="AH319" s="31">
        <v>6.666666666666667</v>
      </c>
      <c r="AI319" s="31">
        <v>6.666666666666667</v>
      </c>
      <c r="AJ319" s="31">
        <v>6.666666666666667</v>
      </c>
      <c r="AK319" s="31">
        <v>6.666666666666667</v>
      </c>
      <c r="AL319" s="31">
        <v>6.666666666666667</v>
      </c>
      <c r="AM319" s="31">
        <v>6.666666666666667</v>
      </c>
      <c r="AN319" s="31">
        <v>6.666666666666667</v>
      </c>
      <c r="AO319" s="31">
        <v>6.666666666666667</v>
      </c>
      <c r="AP319" s="31">
        <v>6.666666666666667</v>
      </c>
      <c r="AQ319" s="31">
        <v>6.666666666666667</v>
      </c>
      <c r="AR319" s="31">
        <v>6.666666666666667</v>
      </c>
      <c r="AS319" s="31">
        <v>6.666666666666667</v>
      </c>
      <c r="AT319" s="31">
        <v>6.666666666666667</v>
      </c>
      <c r="AU319" s="31">
        <v>6.666666666666667</v>
      </c>
      <c r="AV319" s="31">
        <v>3463.476666666666</v>
      </c>
      <c r="AW319" s="31">
        <v>3463.476666666666</v>
      </c>
      <c r="AX319" s="31">
        <v>3463.476666666666</v>
      </c>
      <c r="AY319" s="31">
        <v>3880.1433333333325</v>
      </c>
      <c r="AZ319" s="31">
        <v>3880.1433333333325</v>
      </c>
      <c r="BA319" s="31">
        <v>3999.1909523809513</v>
      </c>
      <c r="BB319" s="31">
        <v>3999.1909523809513</v>
      </c>
      <c r="BC319" s="31">
        <v>3999.1909523809513</v>
      </c>
      <c r="BD319" s="31">
        <v>4011.5242857142848</v>
      </c>
      <c r="BE319" s="31">
        <v>4011.5242857142848</v>
      </c>
      <c r="BF319" s="31">
        <v>4011.5242857142848</v>
      </c>
      <c r="BG319" s="31">
        <v>4011.5242857142848</v>
      </c>
      <c r="BH319" s="31">
        <v>4011.5242857142848</v>
      </c>
      <c r="BI319" s="31">
        <v>4011.5242857142848</v>
      </c>
      <c r="BJ319" s="31">
        <v>4011.5242857142848</v>
      </c>
      <c r="BK319" s="31">
        <v>4651.6742857142845</v>
      </c>
      <c r="BL319" s="31">
        <v>4651.6742857142845</v>
      </c>
      <c r="BM319" s="31">
        <v>4794.5314285714276</v>
      </c>
      <c r="BN319" s="31">
        <v>4794.5314285714276</v>
      </c>
      <c r="BO319" s="31">
        <v>4794.5314285714276</v>
      </c>
      <c r="BP319" s="31">
        <v>4794.5314285714276</v>
      </c>
      <c r="BQ319" s="31">
        <v>4794.5314285714276</v>
      </c>
      <c r="BR319" s="31">
        <v>4794.5314285714276</v>
      </c>
      <c r="BS319" s="31">
        <v>4794.5314285714276</v>
      </c>
      <c r="BT319" s="31">
        <v>4794.5314285714276</v>
      </c>
      <c r="BU319" s="31">
        <v>4794.5314285714276</v>
      </c>
      <c r="BV319" s="31">
        <v>4794.5314285714276</v>
      </c>
      <c r="BW319" s="31">
        <v>4794.5314285714276</v>
      </c>
      <c r="BX319" s="31">
        <v>4865.9599999999991</v>
      </c>
      <c r="BY319" s="31">
        <v>4865.9599999999991</v>
      </c>
      <c r="BZ319" s="31">
        <v>5365.9599999999991</v>
      </c>
      <c r="CA319" s="31">
        <v>5365.9599999999991</v>
      </c>
      <c r="CB319" s="31">
        <v>5365.9599999999991</v>
      </c>
      <c r="CC319" s="31">
        <v>5365.9599999999991</v>
      </c>
      <c r="CD319" s="31">
        <v>5365.9599999999991</v>
      </c>
      <c r="CE319" s="31">
        <v>5365.9599999999991</v>
      </c>
      <c r="CF319" s="31">
        <v>5365.9599999999991</v>
      </c>
      <c r="CG319" s="31">
        <v>5365.9599999999991</v>
      </c>
      <c r="CH319" s="31">
        <v>5365.9599999999991</v>
      </c>
      <c r="CI319" s="31">
        <v>5365.9599999999991</v>
      </c>
      <c r="CJ319" s="31">
        <v>5365.9599999999991</v>
      </c>
      <c r="CK319" s="31">
        <v>5365.9599999999991</v>
      </c>
      <c r="CL319" s="31">
        <v>5365.9599999999991</v>
      </c>
      <c r="CM319" s="31">
        <v>5365.9599999999991</v>
      </c>
      <c r="CN319" s="31">
        <v>5365.9599999999991</v>
      </c>
      <c r="CO319" s="31">
        <v>5365.9599999999991</v>
      </c>
      <c r="CP319" s="31">
        <v>5365.9599999999991</v>
      </c>
      <c r="CQ319" s="31">
        <v>5365.9599999999991</v>
      </c>
      <c r="CR319" s="31">
        <v>5365.9599999999991</v>
      </c>
      <c r="CS319" s="31">
        <v>5365.9599999999991</v>
      </c>
      <c r="CT319" s="31">
        <v>5365.9599999999991</v>
      </c>
      <c r="CU319" s="31">
        <v>5365.9599999999991</v>
      </c>
      <c r="CV319" s="31">
        <v>5365.9599999999991</v>
      </c>
      <c r="CW319" s="31">
        <v>5365.9599999999991</v>
      </c>
      <c r="CX319" s="31">
        <v>5365.9599999999991</v>
      </c>
      <c r="CY319" s="31">
        <v>5365.9599999999991</v>
      </c>
      <c r="CZ319" s="31">
        <v>5365.9599999999991</v>
      </c>
      <c r="DA319" s="31">
        <v>5365.9599999999991</v>
      </c>
      <c r="DB319" s="31">
        <v>5365.9599999999991</v>
      </c>
      <c r="DC319" s="31">
        <v>5365.9599999999991</v>
      </c>
      <c r="DD319" s="31">
        <v>5365.9599999999991</v>
      </c>
      <c r="DE319" s="31">
        <v>5365.9599999999991</v>
      </c>
      <c r="DF319" s="31">
        <v>5365.9599999999991</v>
      </c>
      <c r="DG319" s="31">
        <v>5365.9599999999991</v>
      </c>
      <c r="DH319" s="31">
        <v>5365.9599999999991</v>
      </c>
      <c r="DI319" s="31">
        <v>5365.9599999999991</v>
      </c>
      <c r="DJ319" s="31">
        <v>5365.9599999999991</v>
      </c>
      <c r="DK319" s="31">
        <v>5365.9599999999991</v>
      </c>
      <c r="DL319" s="31">
        <v>5365.9599999999991</v>
      </c>
      <c r="DM319" s="31">
        <v>5365.9599999999991</v>
      </c>
      <c r="DN319" s="31">
        <v>5365.9599999999991</v>
      </c>
      <c r="DO319" s="31">
        <v>5365.9599999999991</v>
      </c>
      <c r="DP319" s="31">
        <v>5365.9599999999991</v>
      </c>
      <c r="DQ319" s="31">
        <v>5365.9599999999991</v>
      </c>
      <c r="DR319" s="31">
        <v>5365.9599999999991</v>
      </c>
      <c r="DS319" s="31">
        <v>5365.9599999999991</v>
      </c>
      <c r="DT319" s="31">
        <v>5365.9599999999991</v>
      </c>
      <c r="DU319" s="31">
        <v>5365.9599999999991</v>
      </c>
      <c r="DV319" s="31">
        <v>5365.9599999999991</v>
      </c>
      <c r="DW319" s="31">
        <v>5365.9599999999991</v>
      </c>
      <c r="DX319" s="31">
        <v>5365.9599999999991</v>
      </c>
      <c r="DY319" s="31">
        <v>5365.9599999999991</v>
      </c>
      <c r="DZ319" s="31">
        <v>5365.9599999999991</v>
      </c>
      <c r="EA319" s="31">
        <v>5365.9599999999991</v>
      </c>
      <c r="EB319" s="31">
        <v>5365.9599999999991</v>
      </c>
      <c r="EC319" s="31">
        <v>5365.9599999999991</v>
      </c>
      <c r="ED319" s="31">
        <v>5365.9599999999991</v>
      </c>
      <c r="EE319" s="31">
        <v>5365.9599999999991</v>
      </c>
      <c r="EF319" s="31">
        <v>5365.9599999999991</v>
      </c>
      <c r="EG319" s="31">
        <v>5246.9123809523799</v>
      </c>
      <c r="EH319" s="31">
        <v>5246.9123809523799</v>
      </c>
      <c r="EI319" s="31">
        <v>5246.9123809523799</v>
      </c>
      <c r="EJ319" s="31">
        <v>5246.9123809523799</v>
      </c>
      <c r="EK319" s="31">
        <v>5246.9123809523799</v>
      </c>
      <c r="EL319" s="31">
        <v>5246.9123809523799</v>
      </c>
      <c r="EM319" s="31">
        <v>5246.9123809523799</v>
      </c>
      <c r="EN319" s="31">
        <v>5246.9123809523799</v>
      </c>
      <c r="EO319" s="31">
        <v>5246.9123809523799</v>
      </c>
      <c r="EP319" s="31">
        <v>5246.9123809523799</v>
      </c>
      <c r="EQ319" s="31">
        <v>5246.9123809523799</v>
      </c>
      <c r="ER319" s="31">
        <v>5246.9123809523799</v>
      </c>
      <c r="ES319" s="31">
        <v>5104.0552380952367</v>
      </c>
      <c r="ET319" s="31">
        <v>5104.0552380952367</v>
      </c>
      <c r="EU319" s="31">
        <v>5104.0552380952367</v>
      </c>
      <c r="EV319" s="31">
        <v>5104.0552380952367</v>
      </c>
      <c r="EW319" s="31">
        <v>5104.0552380952367</v>
      </c>
      <c r="EX319" s="31">
        <v>5104.0552380952367</v>
      </c>
      <c r="EY319" s="31">
        <v>5104.0552380952367</v>
      </c>
      <c r="EZ319" s="31">
        <v>5104.0552380952367</v>
      </c>
      <c r="FA319" s="31">
        <v>5104.0552380952367</v>
      </c>
      <c r="FB319" s="31">
        <v>5104.0552380952367</v>
      </c>
      <c r="FC319" s="31">
        <v>5104.0552380952367</v>
      </c>
      <c r="FD319" s="31">
        <v>5032.6266666666652</v>
      </c>
      <c r="FE319" s="31">
        <v>5032.6266666666652</v>
      </c>
      <c r="FF319" s="31">
        <v>5032.6266666666652</v>
      </c>
      <c r="FG319" s="31">
        <v>5032.6266666666652</v>
      </c>
      <c r="FH319" s="31">
        <v>5032.6266666666652</v>
      </c>
      <c r="FI319" s="31">
        <v>5032.6266666666652</v>
      </c>
      <c r="FJ319" s="31">
        <v>5032.6266666666652</v>
      </c>
      <c r="FK319" s="31">
        <v>5032.6266666666652</v>
      </c>
      <c r="FL319" s="31">
        <v>1575.8166666666666</v>
      </c>
      <c r="FM319" s="31">
        <v>1575.8166666666666</v>
      </c>
      <c r="FN319" s="31">
        <v>1575.8166666666666</v>
      </c>
      <c r="FO319" s="31">
        <v>1159.1500000000001</v>
      </c>
      <c r="FP319" s="31">
        <v>1159.1500000000001</v>
      </c>
      <c r="FQ319" s="31">
        <v>1159.1500000000001</v>
      </c>
      <c r="FR319" s="31">
        <v>1159.1500000000001</v>
      </c>
      <c r="FS319" s="31">
        <v>1159.1500000000001</v>
      </c>
      <c r="FT319" s="31">
        <v>1159.1500000000001</v>
      </c>
      <c r="FU319" s="31">
        <v>1159.1500000000001</v>
      </c>
      <c r="FV319" s="31">
        <v>1159.1500000000001</v>
      </c>
      <c r="FW319" s="31">
        <v>1159.1500000000001</v>
      </c>
      <c r="FX319" s="31">
        <v>1159.1500000000001</v>
      </c>
      <c r="FY319" s="31">
        <v>1159.1500000000001</v>
      </c>
      <c r="FZ319" s="31">
        <v>1159.1500000000001</v>
      </c>
      <c r="GA319" s="31">
        <v>519</v>
      </c>
      <c r="GB319" s="31">
        <v>519</v>
      </c>
      <c r="GC319" s="31">
        <v>519</v>
      </c>
      <c r="GD319" s="31">
        <v>519</v>
      </c>
      <c r="GE319" s="31">
        <v>519</v>
      </c>
      <c r="GF319" s="31">
        <v>519</v>
      </c>
      <c r="GG319" s="31">
        <v>519</v>
      </c>
      <c r="GH319" s="31">
        <v>519</v>
      </c>
      <c r="GI319" s="31">
        <v>519</v>
      </c>
      <c r="GJ319" s="31">
        <v>519</v>
      </c>
      <c r="GK319" s="31">
        <v>519</v>
      </c>
      <c r="GL319" s="31">
        <v>519</v>
      </c>
      <c r="GM319" s="31">
        <v>519</v>
      </c>
      <c r="GN319" s="31">
        <v>519</v>
      </c>
      <c r="GO319" s="31">
        <v>519</v>
      </c>
      <c r="GP319" s="31">
        <v>19</v>
      </c>
      <c r="GQ319" s="31">
        <v>19</v>
      </c>
      <c r="GR319" s="31">
        <v>19</v>
      </c>
      <c r="GS319" s="31">
        <v>19</v>
      </c>
      <c r="GT319" s="31">
        <v>19</v>
      </c>
      <c r="GU319" s="31">
        <v>19</v>
      </c>
      <c r="GV319" s="31">
        <v>19</v>
      </c>
      <c r="GW319" s="31">
        <v>19</v>
      </c>
      <c r="GX319" s="31">
        <v>19</v>
      </c>
      <c r="GY319" s="31">
        <v>19</v>
      </c>
      <c r="GZ319" s="31">
        <v>19</v>
      </c>
      <c r="HA319" s="31">
        <v>19</v>
      </c>
      <c r="HB319" s="31">
        <v>19</v>
      </c>
      <c r="HC319" s="31">
        <v>19</v>
      </c>
      <c r="HD319" s="31">
        <v>12.333333333333334</v>
      </c>
      <c r="HE319" s="31">
        <v>12.333333333333334</v>
      </c>
      <c r="HF319" s="31">
        <v>12.333333333333334</v>
      </c>
      <c r="HG319" s="31">
        <v>12.333333333333334</v>
      </c>
      <c r="HH319" s="31">
        <v>12.333333333333334</v>
      </c>
      <c r="HI319" s="31">
        <v>12.333333333333334</v>
      </c>
      <c r="HJ319" s="31">
        <v>12.333333333333334</v>
      </c>
      <c r="HK319" s="31">
        <v>12.333333333333334</v>
      </c>
      <c r="HL319" s="31">
        <v>12.333333333333334</v>
      </c>
      <c r="HM319" s="31">
        <v>12.333333333333334</v>
      </c>
      <c r="HN319" s="31">
        <v>12.333333333333334</v>
      </c>
      <c r="HO319" s="31">
        <v>12.333333333333334</v>
      </c>
      <c r="HP319" s="31">
        <v>12.333333333333334</v>
      </c>
      <c r="HQ319" s="31">
        <v>12.333333333333334</v>
      </c>
      <c r="HR319" s="31">
        <v>12.333333333333334</v>
      </c>
      <c r="HS319" s="31">
        <v>12.333333333333334</v>
      </c>
      <c r="HT319" s="31">
        <v>12.333333333333334</v>
      </c>
      <c r="HU319" s="31">
        <v>12.333333333333334</v>
      </c>
      <c r="HV319" s="31">
        <v>12.333333333333334</v>
      </c>
      <c r="HW319" s="31">
        <v>12.333333333333334</v>
      </c>
      <c r="HX319" s="31">
        <v>12.333333333333334</v>
      </c>
      <c r="HY319" s="31">
        <v>12.333333333333334</v>
      </c>
      <c r="HZ319" s="31">
        <v>12.333333333333334</v>
      </c>
      <c r="IA319" s="31">
        <v>12.333333333333334</v>
      </c>
      <c r="IB319" s="31">
        <v>0</v>
      </c>
      <c r="IC319" s="31">
        <v>0</v>
      </c>
      <c r="ID319" s="31">
        <v>0</v>
      </c>
      <c r="IE319" s="31">
        <v>0</v>
      </c>
      <c r="IF319" s="31">
        <v>0</v>
      </c>
      <c r="IG319" s="31">
        <v>0</v>
      </c>
      <c r="IH319" s="31">
        <v>0</v>
      </c>
      <c r="II319" s="31">
        <v>0</v>
      </c>
      <c r="IJ319" s="31">
        <v>0</v>
      </c>
      <c r="IK319" s="31">
        <v>0</v>
      </c>
      <c r="IL319" s="31">
        <v>0</v>
      </c>
      <c r="IM319" s="31">
        <v>0</v>
      </c>
      <c r="IN319" s="31">
        <v>0</v>
      </c>
      <c r="IO319" s="31">
        <v>0</v>
      </c>
      <c r="IP319" s="31">
        <v>0</v>
      </c>
      <c r="IQ319" s="31">
        <v>0</v>
      </c>
      <c r="IR319" s="31">
        <v>0</v>
      </c>
      <c r="IS319" s="31">
        <v>0</v>
      </c>
      <c r="IT319" s="31">
        <v>0</v>
      </c>
      <c r="IU319" s="31">
        <v>0</v>
      </c>
      <c r="IV319" s="31">
        <v>0</v>
      </c>
      <c r="IW319" s="31">
        <v>0</v>
      </c>
      <c r="IX319" s="31">
        <v>0</v>
      </c>
      <c r="IY319" s="31">
        <v>0</v>
      </c>
      <c r="IZ319" s="3"/>
      <c r="JA319" s="3"/>
    </row>
    <row r="320" spans="1:26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12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</row>
    <row r="321" spans="1:261" x14ac:dyDescent="0.25">
      <c r="A321" s="3"/>
      <c r="B321" s="3"/>
      <c r="C321" s="3"/>
      <c r="D321" s="3"/>
      <c r="E321" s="3"/>
      <c r="F321" s="10" t="s">
        <v>105</v>
      </c>
      <c r="G321" s="3"/>
      <c r="H321" s="3"/>
      <c r="I321" s="3"/>
      <c r="J321" s="5" t="s">
        <v>4</v>
      </c>
      <c r="K321" s="3"/>
      <c r="L321" s="3"/>
      <c r="M321" s="3"/>
      <c r="N321" s="3"/>
      <c r="O321" s="3"/>
      <c r="P321" s="3"/>
      <c r="Q321" s="12"/>
      <c r="R321" s="3"/>
      <c r="S321" s="50"/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1193.3333333333333</v>
      </c>
      <c r="AG321" s="31">
        <v>1186.6666666666667</v>
      </c>
      <c r="AH321" s="31">
        <v>1180</v>
      </c>
      <c r="AI321" s="31">
        <v>1173.3333333333333</v>
      </c>
      <c r="AJ321" s="31">
        <v>1166.6666666666667</v>
      </c>
      <c r="AK321" s="31">
        <v>1160</v>
      </c>
      <c r="AL321" s="31">
        <v>1153.3333333333333</v>
      </c>
      <c r="AM321" s="31">
        <v>1146.6666666666667</v>
      </c>
      <c r="AN321" s="31">
        <v>1140</v>
      </c>
      <c r="AO321" s="31">
        <v>1133.3333333333333</v>
      </c>
      <c r="AP321" s="31">
        <v>1126.6666666666667</v>
      </c>
      <c r="AQ321" s="31">
        <v>1120</v>
      </c>
      <c r="AR321" s="31">
        <v>1113.3333333333333</v>
      </c>
      <c r="AS321" s="31">
        <v>1106.6666666666667</v>
      </c>
      <c r="AT321" s="31">
        <v>139372.4</v>
      </c>
      <c r="AU321" s="31">
        <v>277638.1333333333</v>
      </c>
      <c r="AV321" s="31">
        <v>424947.05666666664</v>
      </c>
      <c r="AW321" s="31">
        <v>433983.57999999996</v>
      </c>
      <c r="AX321" s="31">
        <v>443020.10333333327</v>
      </c>
      <c r="AY321" s="31">
        <v>451639.95999999996</v>
      </c>
      <c r="AZ321" s="31">
        <v>447759.81666666665</v>
      </c>
      <c r="BA321" s="31">
        <v>453760.62571428565</v>
      </c>
      <c r="BB321" s="31">
        <v>449761.4347619047</v>
      </c>
      <c r="BC321" s="31">
        <v>445762.24380952376</v>
      </c>
      <c r="BD321" s="31">
        <v>443970.7195238095</v>
      </c>
      <c r="BE321" s="31">
        <v>439959.19523809524</v>
      </c>
      <c r="BF321" s="31">
        <v>435947.67095238093</v>
      </c>
      <c r="BG321" s="31">
        <v>431936.14666666661</v>
      </c>
      <c r="BH321" s="31">
        <v>427924.62238095235</v>
      </c>
      <c r="BI321" s="31">
        <v>423913.09809523809</v>
      </c>
      <c r="BJ321" s="31">
        <v>419901.57380952378</v>
      </c>
      <c r="BK321" s="31">
        <v>492067.89952380949</v>
      </c>
      <c r="BL321" s="31">
        <v>487416.22523809521</v>
      </c>
      <c r="BM321" s="31">
        <v>494621.69380952383</v>
      </c>
      <c r="BN321" s="31">
        <v>489827.16238095233</v>
      </c>
      <c r="BO321" s="31">
        <v>485032.63095238095</v>
      </c>
      <c r="BP321" s="31">
        <v>480238.09952380951</v>
      </c>
      <c r="BQ321" s="31">
        <v>475443.56809523806</v>
      </c>
      <c r="BR321" s="31">
        <v>470649.03666666662</v>
      </c>
      <c r="BS321" s="31">
        <v>465854.50523809524</v>
      </c>
      <c r="BT321" s="31">
        <v>461059.9738095238</v>
      </c>
      <c r="BU321" s="31">
        <v>456265.44238095242</v>
      </c>
      <c r="BV321" s="31">
        <v>451470.91095238097</v>
      </c>
      <c r="BW321" s="31">
        <v>446676.37952380953</v>
      </c>
      <c r="BX321" s="31">
        <v>447810.41952380957</v>
      </c>
      <c r="BY321" s="31">
        <v>442944.45952380955</v>
      </c>
      <c r="BZ321" s="31">
        <v>497578.49952380953</v>
      </c>
      <c r="CA321" s="31">
        <v>492212.53952380957</v>
      </c>
      <c r="CB321" s="31">
        <v>486846.57952380949</v>
      </c>
      <c r="CC321" s="31">
        <v>481480.61952380958</v>
      </c>
      <c r="CD321" s="31">
        <v>476114.65952380956</v>
      </c>
      <c r="CE321" s="31">
        <v>470748.69952380954</v>
      </c>
      <c r="CF321" s="31">
        <v>465382.73952380958</v>
      </c>
      <c r="CG321" s="31">
        <v>460016.77952380956</v>
      </c>
      <c r="CH321" s="31">
        <v>454650.81952380954</v>
      </c>
      <c r="CI321" s="31">
        <v>449284.85952380951</v>
      </c>
      <c r="CJ321" s="31">
        <v>443918.89952380955</v>
      </c>
      <c r="CK321" s="31">
        <v>438552.93952380959</v>
      </c>
      <c r="CL321" s="31">
        <v>433186.97952380957</v>
      </c>
      <c r="CM321" s="31">
        <v>427821.01952380955</v>
      </c>
      <c r="CN321" s="31">
        <v>422455.05952380958</v>
      </c>
      <c r="CO321" s="31">
        <v>417089.09952380956</v>
      </c>
      <c r="CP321" s="31">
        <v>411723.13952380954</v>
      </c>
      <c r="CQ321" s="31">
        <v>406357.17952380958</v>
      </c>
      <c r="CR321" s="31">
        <v>400991.21952380956</v>
      </c>
      <c r="CS321" s="31">
        <v>395625.25952380954</v>
      </c>
      <c r="CT321" s="31">
        <v>390259.29952380958</v>
      </c>
      <c r="CU321" s="31">
        <v>384893.33952380955</v>
      </c>
      <c r="CV321" s="31">
        <v>379527.37952380953</v>
      </c>
      <c r="CW321" s="31">
        <v>374161.41952380957</v>
      </c>
      <c r="CX321" s="31">
        <v>368795.45952380955</v>
      </c>
      <c r="CY321" s="31">
        <v>363429.49952380953</v>
      </c>
      <c r="CZ321" s="31">
        <v>358063.53952380957</v>
      </c>
      <c r="DA321" s="31">
        <v>352697.57952380949</v>
      </c>
      <c r="DB321" s="31">
        <v>347331.61952380952</v>
      </c>
      <c r="DC321" s="31">
        <v>341965.65952380962</v>
      </c>
      <c r="DD321" s="31">
        <v>336599.69952380954</v>
      </c>
      <c r="DE321" s="31">
        <v>331233.73952380958</v>
      </c>
      <c r="DF321" s="31">
        <v>325867.77952380956</v>
      </c>
      <c r="DG321" s="31">
        <v>320501.81952380948</v>
      </c>
      <c r="DH321" s="31">
        <v>315135.85952380951</v>
      </c>
      <c r="DI321" s="31">
        <v>309769.89952380955</v>
      </c>
      <c r="DJ321" s="31">
        <v>304403.93952380947</v>
      </c>
      <c r="DK321" s="31">
        <v>299037.97952380963</v>
      </c>
      <c r="DL321" s="31">
        <v>293672.01952380961</v>
      </c>
      <c r="DM321" s="31">
        <v>288306.05952380947</v>
      </c>
      <c r="DN321" s="31">
        <v>282940.09952380951</v>
      </c>
      <c r="DO321" s="31">
        <v>277574.1395238096</v>
      </c>
      <c r="DP321" s="31">
        <v>272208.17952380946</v>
      </c>
      <c r="DQ321" s="31">
        <v>266842.21952380956</v>
      </c>
      <c r="DR321" s="31">
        <v>261476.2595238096</v>
      </c>
      <c r="DS321" s="31">
        <v>256110.29952380958</v>
      </c>
      <c r="DT321" s="31">
        <v>250744.3395238095</v>
      </c>
      <c r="DU321" s="31">
        <v>245378.37952380942</v>
      </c>
      <c r="DV321" s="31">
        <v>240012.41952380951</v>
      </c>
      <c r="DW321" s="31">
        <v>234646.45952380949</v>
      </c>
      <c r="DX321" s="31">
        <v>229280.49952380953</v>
      </c>
      <c r="DY321" s="31">
        <v>223914.53952380951</v>
      </c>
      <c r="DZ321" s="31">
        <v>218548.57952380949</v>
      </c>
      <c r="EA321" s="31">
        <v>213182.61952380958</v>
      </c>
      <c r="EB321" s="31">
        <v>207816.6595238095</v>
      </c>
      <c r="EC321" s="31">
        <v>202450.69952380948</v>
      </c>
      <c r="ED321" s="31">
        <v>197084.73952380952</v>
      </c>
      <c r="EE321" s="31">
        <v>191718.77952380956</v>
      </c>
      <c r="EF321" s="31">
        <v>186352.81952380948</v>
      </c>
      <c r="EG321" s="31">
        <v>181105.90714285721</v>
      </c>
      <c r="EH321" s="31">
        <v>175858.99476190476</v>
      </c>
      <c r="EI321" s="31">
        <v>170612.08238095243</v>
      </c>
      <c r="EJ321" s="31">
        <v>165365.17000000004</v>
      </c>
      <c r="EK321" s="31">
        <v>160118.2576190476</v>
      </c>
      <c r="EL321" s="31">
        <v>154871.34523809532</v>
      </c>
      <c r="EM321" s="31">
        <v>149624.43285714288</v>
      </c>
      <c r="EN321" s="31">
        <v>144377.52047619055</v>
      </c>
      <c r="EO321" s="31">
        <v>139130.60809523816</v>
      </c>
      <c r="EP321" s="31">
        <v>133883.69571428571</v>
      </c>
      <c r="EQ321" s="31">
        <v>128636.78333333344</v>
      </c>
      <c r="ER321" s="31">
        <v>123389.870952381</v>
      </c>
      <c r="ES321" s="31">
        <v>118285.81571428571</v>
      </c>
      <c r="ET321" s="31">
        <v>113181.7604761906</v>
      </c>
      <c r="EU321" s="31">
        <v>108077.70523809525</v>
      </c>
      <c r="EV321" s="31">
        <v>102973.65000000014</v>
      </c>
      <c r="EW321" s="31">
        <v>97869.594761904911</v>
      </c>
      <c r="EX321" s="31">
        <v>92765.539523809566</v>
      </c>
      <c r="EY321" s="31">
        <v>87661.484285714338</v>
      </c>
      <c r="EZ321" s="31">
        <v>82557.429047619109</v>
      </c>
      <c r="FA321" s="31">
        <v>77453.37380952388</v>
      </c>
      <c r="FB321" s="31">
        <v>72349.318571428652</v>
      </c>
      <c r="FC321" s="31">
        <v>67245.263333333423</v>
      </c>
      <c r="FD321" s="31">
        <v>62212.636666666716</v>
      </c>
      <c r="FE321" s="31">
        <v>57180.010000000009</v>
      </c>
      <c r="FF321" s="31">
        <v>52147.383333333419</v>
      </c>
      <c r="FG321" s="31">
        <v>47114.756666666712</v>
      </c>
      <c r="FH321" s="31">
        <v>42082.130000000005</v>
      </c>
      <c r="FI321" s="31">
        <v>37049.50333333353</v>
      </c>
      <c r="FJ321" s="31">
        <v>32016.876666666823</v>
      </c>
      <c r="FK321" s="31">
        <v>26984.250000000116</v>
      </c>
      <c r="FL321" s="31">
        <v>25408.433333333465</v>
      </c>
      <c r="FM321" s="31">
        <v>23832.616666666814</v>
      </c>
      <c r="FN321" s="31">
        <v>22256.800000000163</v>
      </c>
      <c r="FO321" s="31">
        <v>21097.650000000256</v>
      </c>
      <c r="FP321" s="31">
        <v>19938.500000000233</v>
      </c>
      <c r="FQ321" s="31">
        <v>18779.350000000093</v>
      </c>
      <c r="FR321" s="31">
        <v>17620.200000000303</v>
      </c>
      <c r="FS321" s="31">
        <v>16461.050000000163</v>
      </c>
      <c r="FT321" s="31">
        <v>15301.90000000014</v>
      </c>
      <c r="FU321" s="31">
        <v>14142.750000000233</v>
      </c>
      <c r="FV321" s="31">
        <v>12983.60000000021</v>
      </c>
      <c r="FW321" s="31">
        <v>11824.450000000186</v>
      </c>
      <c r="FX321" s="31">
        <v>10665.300000000279</v>
      </c>
      <c r="FY321" s="31">
        <v>9506.1500000002561</v>
      </c>
      <c r="FZ321" s="31">
        <v>8347.0000000001164</v>
      </c>
      <c r="GA321" s="31">
        <v>7828.0000000003492</v>
      </c>
      <c r="GB321" s="31">
        <v>7309.0000000002328</v>
      </c>
      <c r="GC321" s="31">
        <v>6790.0000000001164</v>
      </c>
      <c r="GD321" s="31">
        <v>6271.0000000003492</v>
      </c>
      <c r="GE321" s="31">
        <v>5752.0000000002328</v>
      </c>
      <c r="GF321" s="31">
        <v>5233.0000000001164</v>
      </c>
      <c r="GG321" s="31">
        <v>4714.0000000003492</v>
      </c>
      <c r="GH321" s="31">
        <v>4195.0000000002328</v>
      </c>
      <c r="GI321" s="31">
        <v>3676.0000000001164</v>
      </c>
      <c r="GJ321" s="31">
        <v>3157.0000000003492</v>
      </c>
      <c r="GK321" s="31">
        <v>2638.0000000002328</v>
      </c>
      <c r="GL321" s="31">
        <v>2119.0000000001164</v>
      </c>
      <c r="GM321" s="31">
        <v>1600.0000000003492</v>
      </c>
      <c r="GN321" s="31">
        <v>1081.0000000002328</v>
      </c>
      <c r="GO321" s="31">
        <v>562.00000000011642</v>
      </c>
      <c r="GP321" s="31">
        <v>543.00000000034925</v>
      </c>
      <c r="GQ321" s="31">
        <v>524.00000000023283</v>
      </c>
      <c r="GR321" s="31">
        <v>505.00000000011642</v>
      </c>
      <c r="GS321" s="31">
        <v>486.00000000034925</v>
      </c>
      <c r="GT321" s="31">
        <v>467.00000000023283</v>
      </c>
      <c r="GU321" s="31">
        <v>448.00000000011642</v>
      </c>
      <c r="GV321" s="31">
        <v>429.00000000034925</v>
      </c>
      <c r="GW321" s="31">
        <v>410.00000000023283</v>
      </c>
      <c r="GX321" s="31">
        <v>391.00000000011642</v>
      </c>
      <c r="GY321" s="31">
        <v>372.00000000034925</v>
      </c>
      <c r="GZ321" s="31">
        <v>353.00000000023283</v>
      </c>
      <c r="HA321" s="31">
        <v>334.00000000011642</v>
      </c>
      <c r="HB321" s="31">
        <v>315.00000000034925</v>
      </c>
      <c r="HC321" s="31">
        <v>296.00000000023283</v>
      </c>
      <c r="HD321" s="31">
        <v>283.66666666686069</v>
      </c>
      <c r="HE321" s="31">
        <v>271.33333333360497</v>
      </c>
      <c r="HF321" s="31">
        <v>259.00000000023283</v>
      </c>
      <c r="HG321" s="31">
        <v>246.66666666686069</v>
      </c>
      <c r="HH321" s="31">
        <v>234.33333333360497</v>
      </c>
      <c r="HI321" s="31">
        <v>222.00000000023283</v>
      </c>
      <c r="HJ321" s="31">
        <v>209.66666666686069</v>
      </c>
      <c r="HK321" s="31">
        <v>197.33333333360497</v>
      </c>
      <c r="HL321" s="31">
        <v>185.00000000023283</v>
      </c>
      <c r="HM321" s="31">
        <v>172.66666666686069</v>
      </c>
      <c r="HN321" s="31">
        <v>160.33333333360497</v>
      </c>
      <c r="HO321" s="31">
        <v>148.00000000023283</v>
      </c>
      <c r="HP321" s="31">
        <v>135.66666666686069</v>
      </c>
      <c r="HQ321" s="31">
        <v>123.33333333360497</v>
      </c>
      <c r="HR321" s="31">
        <v>111.00000000023283</v>
      </c>
      <c r="HS321" s="31">
        <v>98.666666666860692</v>
      </c>
      <c r="HT321" s="31">
        <v>86.333333333604969</v>
      </c>
      <c r="HU321" s="31">
        <v>74.000000000232831</v>
      </c>
      <c r="HV321" s="31">
        <v>61.666666666860692</v>
      </c>
      <c r="HW321" s="31">
        <v>49.333333333604969</v>
      </c>
      <c r="HX321" s="31">
        <v>37.000000000232831</v>
      </c>
      <c r="HY321" s="31">
        <v>24.666666666860692</v>
      </c>
      <c r="HZ321" s="31">
        <v>12.333333333604969</v>
      </c>
      <c r="IA321" s="31">
        <v>0</v>
      </c>
      <c r="IB321" s="31">
        <v>0</v>
      </c>
      <c r="IC321" s="31">
        <v>0</v>
      </c>
      <c r="ID321" s="31">
        <v>0</v>
      </c>
      <c r="IE321" s="31">
        <v>0</v>
      </c>
      <c r="IF321" s="31">
        <v>0</v>
      </c>
      <c r="IG321" s="31">
        <v>0</v>
      </c>
      <c r="IH321" s="31">
        <v>0</v>
      </c>
      <c r="II321" s="31">
        <v>0</v>
      </c>
      <c r="IJ321" s="31">
        <v>0</v>
      </c>
      <c r="IK321" s="31">
        <v>0</v>
      </c>
      <c r="IL321" s="31">
        <v>0</v>
      </c>
      <c r="IM321" s="31">
        <v>0</v>
      </c>
      <c r="IN321" s="31">
        <v>0</v>
      </c>
      <c r="IO321" s="31">
        <v>0</v>
      </c>
      <c r="IP321" s="31">
        <v>0</v>
      </c>
      <c r="IQ321" s="31">
        <v>0</v>
      </c>
      <c r="IR321" s="31">
        <v>0</v>
      </c>
      <c r="IS321" s="31">
        <v>0</v>
      </c>
      <c r="IT321" s="31">
        <v>0</v>
      </c>
      <c r="IU321" s="31">
        <v>0</v>
      </c>
      <c r="IV321" s="31">
        <v>0</v>
      </c>
      <c r="IW321" s="31">
        <v>0</v>
      </c>
      <c r="IX321" s="31">
        <v>0</v>
      </c>
      <c r="IY321" s="31">
        <v>0</v>
      </c>
      <c r="IZ321" s="3"/>
      <c r="JA321" s="3"/>
    </row>
    <row r="322" spans="1:26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12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</row>
    <row r="323" spans="1:261" x14ac:dyDescent="0.25">
      <c r="A323" s="3"/>
      <c r="B323" s="3"/>
      <c r="C323" s="3"/>
      <c r="D323" s="3"/>
      <c r="E323" s="3"/>
      <c r="F323" s="10" t="s">
        <v>107</v>
      </c>
      <c r="G323" s="3"/>
      <c r="H323" s="3"/>
      <c r="I323" s="3"/>
      <c r="J323" s="5" t="s">
        <v>4</v>
      </c>
      <c r="K323" s="3"/>
      <c r="L323" s="3"/>
      <c r="M323" s="3"/>
      <c r="N323" s="3"/>
      <c r="O323" s="3"/>
      <c r="P323" s="3"/>
      <c r="Q323" s="12"/>
      <c r="R323" s="3"/>
      <c r="S323" s="50"/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-221235.83999999997</v>
      </c>
      <c r="AU323" s="31">
        <v>-318026.51999999996</v>
      </c>
      <c r="AV323" s="31">
        <v>-23750</v>
      </c>
      <c r="AW323" s="31">
        <v>-32500</v>
      </c>
      <c r="AX323" s="31">
        <v>-41250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  <c r="BX323" s="31">
        <v>0</v>
      </c>
      <c r="BY323" s="31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  <c r="CE323" s="31">
        <v>0</v>
      </c>
      <c r="CF323" s="31">
        <v>0</v>
      </c>
      <c r="CG323" s="31">
        <v>0</v>
      </c>
      <c r="CH323" s="31">
        <v>0</v>
      </c>
      <c r="CI323" s="31">
        <v>0</v>
      </c>
      <c r="CJ323" s="31">
        <v>0</v>
      </c>
      <c r="CK323" s="31">
        <v>0</v>
      </c>
      <c r="CL323" s="31">
        <v>0</v>
      </c>
      <c r="CM323" s="31">
        <v>0</v>
      </c>
      <c r="CN323" s="31">
        <v>0</v>
      </c>
      <c r="CO323" s="31">
        <v>0</v>
      </c>
      <c r="CP323" s="31">
        <v>0</v>
      </c>
      <c r="CQ323" s="31">
        <v>0</v>
      </c>
      <c r="CR323" s="31">
        <v>0</v>
      </c>
      <c r="CS323" s="31">
        <v>0</v>
      </c>
      <c r="CT323" s="31">
        <v>0</v>
      </c>
      <c r="CU323" s="31">
        <v>0</v>
      </c>
      <c r="CV323" s="31">
        <v>0</v>
      </c>
      <c r="CW323" s="31">
        <v>0</v>
      </c>
      <c r="CX323" s="31">
        <v>0</v>
      </c>
      <c r="CY323" s="31">
        <v>0</v>
      </c>
      <c r="CZ323" s="31">
        <v>0</v>
      </c>
      <c r="DA323" s="31">
        <v>0</v>
      </c>
      <c r="DB323" s="31">
        <v>0</v>
      </c>
      <c r="DC323" s="31">
        <v>0</v>
      </c>
      <c r="DD323" s="31">
        <v>0</v>
      </c>
      <c r="DE323" s="31">
        <v>0</v>
      </c>
      <c r="DF323" s="31">
        <v>0</v>
      </c>
      <c r="DG323" s="31">
        <v>0</v>
      </c>
      <c r="DH323" s="31">
        <v>0</v>
      </c>
      <c r="DI323" s="31">
        <v>0</v>
      </c>
      <c r="DJ323" s="31">
        <v>0</v>
      </c>
      <c r="DK323" s="31">
        <v>0</v>
      </c>
      <c r="DL323" s="31">
        <v>0</v>
      </c>
      <c r="DM323" s="31">
        <v>0</v>
      </c>
      <c r="DN323" s="31">
        <v>0</v>
      </c>
      <c r="DO323" s="31">
        <v>0</v>
      </c>
      <c r="DP323" s="31">
        <v>0</v>
      </c>
      <c r="DQ323" s="31">
        <v>0</v>
      </c>
      <c r="DR323" s="31">
        <v>0</v>
      </c>
      <c r="DS323" s="31">
        <v>0</v>
      </c>
      <c r="DT323" s="31">
        <v>0</v>
      </c>
      <c r="DU323" s="31">
        <v>0</v>
      </c>
      <c r="DV323" s="31">
        <v>0</v>
      </c>
      <c r="DW323" s="31">
        <v>0</v>
      </c>
      <c r="DX323" s="31">
        <v>0</v>
      </c>
      <c r="DY323" s="31">
        <v>0</v>
      </c>
      <c r="DZ323" s="31">
        <v>0</v>
      </c>
      <c r="EA323" s="31">
        <v>0</v>
      </c>
      <c r="EB323" s="31">
        <v>0</v>
      </c>
      <c r="EC323" s="31">
        <v>0</v>
      </c>
      <c r="ED323" s="31">
        <v>0</v>
      </c>
      <c r="EE323" s="31">
        <v>0</v>
      </c>
      <c r="EF323" s="31">
        <v>0</v>
      </c>
      <c r="EG323" s="31">
        <v>0</v>
      </c>
      <c r="EH323" s="31">
        <v>0</v>
      </c>
      <c r="EI323" s="31">
        <v>0</v>
      </c>
      <c r="EJ323" s="31">
        <v>0</v>
      </c>
      <c r="EK323" s="31">
        <v>0</v>
      </c>
      <c r="EL323" s="31">
        <v>0</v>
      </c>
      <c r="EM323" s="31">
        <v>0</v>
      </c>
      <c r="EN323" s="31">
        <v>0</v>
      </c>
      <c r="EO323" s="31">
        <v>0</v>
      </c>
      <c r="EP323" s="31">
        <v>0</v>
      </c>
      <c r="EQ323" s="31">
        <v>0</v>
      </c>
      <c r="ER323" s="31">
        <v>0</v>
      </c>
      <c r="ES323" s="31">
        <v>0</v>
      </c>
      <c r="ET323" s="31">
        <v>0</v>
      </c>
      <c r="EU323" s="31">
        <v>0</v>
      </c>
      <c r="EV323" s="31">
        <v>0</v>
      </c>
      <c r="EW323" s="31">
        <v>0</v>
      </c>
      <c r="EX323" s="31">
        <v>0</v>
      </c>
      <c r="EY323" s="31">
        <v>0</v>
      </c>
      <c r="EZ323" s="31">
        <v>0</v>
      </c>
      <c r="FA323" s="31">
        <v>0</v>
      </c>
      <c r="FB323" s="31">
        <v>0</v>
      </c>
      <c r="FC323" s="31">
        <v>0</v>
      </c>
      <c r="FD323" s="31">
        <v>0</v>
      </c>
      <c r="FE323" s="31">
        <v>0</v>
      </c>
      <c r="FF323" s="31">
        <v>0</v>
      </c>
      <c r="FG323" s="31">
        <v>0</v>
      </c>
      <c r="FH323" s="31">
        <v>0</v>
      </c>
      <c r="FI323" s="31">
        <v>0</v>
      </c>
      <c r="FJ323" s="31">
        <v>0</v>
      </c>
      <c r="FK323" s="31">
        <v>0</v>
      </c>
      <c r="FL323" s="31">
        <v>0</v>
      </c>
      <c r="FM323" s="31">
        <v>0</v>
      </c>
      <c r="FN323" s="31">
        <v>0</v>
      </c>
      <c r="FO323" s="31">
        <v>0</v>
      </c>
      <c r="FP323" s="31">
        <v>0</v>
      </c>
      <c r="FQ323" s="31">
        <v>0</v>
      </c>
      <c r="FR323" s="31">
        <v>0</v>
      </c>
      <c r="FS323" s="31">
        <v>0</v>
      </c>
      <c r="FT323" s="31">
        <v>0</v>
      </c>
      <c r="FU323" s="31">
        <v>0</v>
      </c>
      <c r="FV323" s="31">
        <v>0</v>
      </c>
      <c r="FW323" s="31">
        <v>0</v>
      </c>
      <c r="FX323" s="31">
        <v>0</v>
      </c>
      <c r="FY323" s="31">
        <v>0</v>
      </c>
      <c r="FZ323" s="31">
        <v>0</v>
      </c>
      <c r="GA323" s="31">
        <v>0</v>
      </c>
      <c r="GB323" s="31">
        <v>0</v>
      </c>
      <c r="GC323" s="31">
        <v>0</v>
      </c>
      <c r="GD323" s="31">
        <v>0</v>
      </c>
      <c r="GE323" s="31">
        <v>0</v>
      </c>
      <c r="GF323" s="31">
        <v>0</v>
      </c>
      <c r="GG323" s="31">
        <v>0</v>
      </c>
      <c r="GH323" s="31">
        <v>0</v>
      </c>
      <c r="GI323" s="31">
        <v>0</v>
      </c>
      <c r="GJ323" s="31">
        <v>0</v>
      </c>
      <c r="GK323" s="31">
        <v>0</v>
      </c>
      <c r="GL323" s="31">
        <v>0</v>
      </c>
      <c r="GM323" s="31">
        <v>0</v>
      </c>
      <c r="GN323" s="31">
        <v>0</v>
      </c>
      <c r="GO323" s="31">
        <v>0</v>
      </c>
      <c r="GP323" s="31">
        <v>0</v>
      </c>
      <c r="GQ323" s="31">
        <v>0</v>
      </c>
      <c r="GR323" s="31">
        <v>0</v>
      </c>
      <c r="GS323" s="31">
        <v>0</v>
      </c>
      <c r="GT323" s="31">
        <v>0</v>
      </c>
      <c r="GU323" s="31">
        <v>0</v>
      </c>
      <c r="GV323" s="31">
        <v>0</v>
      </c>
      <c r="GW323" s="31">
        <v>0</v>
      </c>
      <c r="GX323" s="31">
        <v>0</v>
      </c>
      <c r="GY323" s="31">
        <v>0</v>
      </c>
      <c r="GZ323" s="31">
        <v>0</v>
      </c>
      <c r="HA323" s="31">
        <v>0</v>
      </c>
      <c r="HB323" s="31">
        <v>0</v>
      </c>
      <c r="HC323" s="31">
        <v>0</v>
      </c>
      <c r="HD323" s="31">
        <v>0</v>
      </c>
      <c r="HE323" s="31">
        <v>0</v>
      </c>
      <c r="HF323" s="31">
        <v>0</v>
      </c>
      <c r="HG323" s="31">
        <v>0</v>
      </c>
      <c r="HH323" s="31">
        <v>0</v>
      </c>
      <c r="HI323" s="31">
        <v>0</v>
      </c>
      <c r="HJ323" s="31">
        <v>0</v>
      </c>
      <c r="HK323" s="31">
        <v>0</v>
      </c>
      <c r="HL323" s="31">
        <v>0</v>
      </c>
      <c r="HM323" s="31">
        <v>0</v>
      </c>
      <c r="HN323" s="31">
        <v>0</v>
      </c>
      <c r="HO323" s="31">
        <v>0</v>
      </c>
      <c r="HP323" s="31">
        <v>0</v>
      </c>
      <c r="HQ323" s="31">
        <v>0</v>
      </c>
      <c r="HR323" s="31">
        <v>0</v>
      </c>
      <c r="HS323" s="31">
        <v>0</v>
      </c>
      <c r="HT323" s="31">
        <v>0</v>
      </c>
      <c r="HU323" s="31">
        <v>0</v>
      </c>
      <c r="HV323" s="31">
        <v>0</v>
      </c>
      <c r="HW323" s="31">
        <v>0</v>
      </c>
      <c r="HX323" s="31">
        <v>0</v>
      </c>
      <c r="HY323" s="31">
        <v>0</v>
      </c>
      <c r="HZ323" s="31">
        <v>0</v>
      </c>
      <c r="IA323" s="31">
        <v>0</v>
      </c>
      <c r="IB323" s="31">
        <v>0</v>
      </c>
      <c r="IC323" s="31">
        <v>0</v>
      </c>
      <c r="ID323" s="31">
        <v>0</v>
      </c>
      <c r="IE323" s="31">
        <v>0</v>
      </c>
      <c r="IF323" s="31">
        <v>0</v>
      </c>
      <c r="IG323" s="31">
        <v>0</v>
      </c>
      <c r="IH323" s="31">
        <v>0</v>
      </c>
      <c r="II323" s="31">
        <v>0</v>
      </c>
      <c r="IJ323" s="31">
        <v>0</v>
      </c>
      <c r="IK323" s="31">
        <v>0</v>
      </c>
      <c r="IL323" s="31">
        <v>0</v>
      </c>
      <c r="IM323" s="31">
        <v>0</v>
      </c>
      <c r="IN323" s="31">
        <v>0</v>
      </c>
      <c r="IO323" s="31">
        <v>0</v>
      </c>
      <c r="IP323" s="31">
        <v>0</v>
      </c>
      <c r="IQ323" s="31">
        <v>0</v>
      </c>
      <c r="IR323" s="31">
        <v>0</v>
      </c>
      <c r="IS323" s="31">
        <v>0</v>
      </c>
      <c r="IT323" s="31">
        <v>0</v>
      </c>
      <c r="IU323" s="31">
        <v>0</v>
      </c>
      <c r="IV323" s="31">
        <v>0</v>
      </c>
      <c r="IW323" s="31">
        <v>0</v>
      </c>
      <c r="IX323" s="31">
        <v>0</v>
      </c>
      <c r="IY323" s="31">
        <v>0</v>
      </c>
      <c r="IZ323" s="3"/>
      <c r="JA323" s="3"/>
    </row>
    <row r="324" spans="1:26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12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</row>
    <row r="325" spans="1:261" x14ac:dyDescent="0.25">
      <c r="A325" s="3"/>
      <c r="B325" s="3"/>
      <c r="C325" s="3"/>
      <c r="D325" s="3"/>
      <c r="E325" s="3"/>
      <c r="F325" s="10" t="s">
        <v>109</v>
      </c>
      <c r="G325" s="3"/>
      <c r="H325" s="3"/>
      <c r="I325" s="3"/>
      <c r="J325" s="5" t="s">
        <v>4</v>
      </c>
      <c r="K325" s="3"/>
      <c r="L325" s="3"/>
      <c r="M325" s="3"/>
      <c r="N325" s="3"/>
      <c r="O325" s="3"/>
      <c r="P325" s="3"/>
      <c r="Q325" s="12">
        <v>633055.19999999995</v>
      </c>
      <c r="R325" s="3"/>
      <c r="S325" s="50"/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1200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221235.83999999997</v>
      </c>
      <c r="AU325" s="31">
        <v>96790.68</v>
      </c>
      <c r="AV325" s="31">
        <v>120540.68</v>
      </c>
      <c r="AW325" s="31">
        <v>8750</v>
      </c>
      <c r="AX325" s="31">
        <v>8750</v>
      </c>
      <c r="AY325" s="31">
        <v>8750</v>
      </c>
      <c r="AZ325" s="31">
        <v>0</v>
      </c>
      <c r="BA325" s="31">
        <v>10000</v>
      </c>
      <c r="BB325" s="31">
        <v>0</v>
      </c>
      <c r="BC325" s="31">
        <v>0</v>
      </c>
      <c r="BD325" s="31">
        <v>2220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76818</v>
      </c>
      <c r="BL325" s="31">
        <v>0</v>
      </c>
      <c r="BM325" s="31">
        <v>12000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0</v>
      </c>
      <c r="BX325" s="31">
        <v>6000</v>
      </c>
      <c r="BY325" s="31">
        <v>0</v>
      </c>
      <c r="BZ325" s="31">
        <v>60000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0</v>
      </c>
      <c r="CM325" s="31">
        <v>0</v>
      </c>
      <c r="CN325" s="31">
        <v>0</v>
      </c>
      <c r="CO325" s="31">
        <v>0</v>
      </c>
      <c r="CP325" s="31">
        <v>0</v>
      </c>
      <c r="CQ325" s="31">
        <v>0</v>
      </c>
      <c r="CR325" s="31">
        <v>0</v>
      </c>
      <c r="CS325" s="31">
        <v>0</v>
      </c>
      <c r="CT325" s="31">
        <v>0</v>
      </c>
      <c r="CU325" s="31">
        <v>0</v>
      </c>
      <c r="CV325" s="31">
        <v>0</v>
      </c>
      <c r="CW325" s="31">
        <v>0</v>
      </c>
      <c r="CX325" s="31">
        <v>0</v>
      </c>
      <c r="CY325" s="31">
        <v>0</v>
      </c>
      <c r="CZ325" s="31">
        <v>0</v>
      </c>
      <c r="DA325" s="31">
        <v>0</v>
      </c>
      <c r="DB325" s="31">
        <v>0</v>
      </c>
      <c r="DC325" s="31">
        <v>0</v>
      </c>
      <c r="DD325" s="31">
        <v>0</v>
      </c>
      <c r="DE325" s="31">
        <v>0</v>
      </c>
      <c r="DF325" s="31">
        <v>0</v>
      </c>
      <c r="DG325" s="31">
        <v>0</v>
      </c>
      <c r="DH325" s="31">
        <v>0</v>
      </c>
      <c r="DI325" s="31">
        <v>0</v>
      </c>
      <c r="DJ325" s="31">
        <v>0</v>
      </c>
      <c r="DK325" s="31">
        <v>0</v>
      </c>
      <c r="DL325" s="31">
        <v>0</v>
      </c>
      <c r="DM325" s="31">
        <v>0</v>
      </c>
      <c r="DN325" s="31">
        <v>0</v>
      </c>
      <c r="DO325" s="31">
        <v>0</v>
      </c>
      <c r="DP325" s="31">
        <v>0</v>
      </c>
      <c r="DQ325" s="31">
        <v>0</v>
      </c>
      <c r="DR325" s="31">
        <v>0</v>
      </c>
      <c r="DS325" s="31">
        <v>0</v>
      </c>
      <c r="DT325" s="31">
        <v>0</v>
      </c>
      <c r="DU325" s="31">
        <v>0</v>
      </c>
      <c r="DV325" s="31">
        <v>0</v>
      </c>
      <c r="DW325" s="31">
        <v>0</v>
      </c>
      <c r="DX325" s="31">
        <v>0</v>
      </c>
      <c r="DY325" s="31">
        <v>0</v>
      </c>
      <c r="DZ325" s="31">
        <v>0</v>
      </c>
      <c r="EA325" s="31">
        <v>0</v>
      </c>
      <c r="EB325" s="31">
        <v>0</v>
      </c>
      <c r="EC325" s="31">
        <v>0</v>
      </c>
      <c r="ED325" s="31">
        <v>0</v>
      </c>
      <c r="EE325" s="31">
        <v>0</v>
      </c>
      <c r="EF325" s="31">
        <v>0</v>
      </c>
      <c r="EG325" s="31">
        <v>0</v>
      </c>
      <c r="EH325" s="31">
        <v>0</v>
      </c>
      <c r="EI325" s="31">
        <v>0</v>
      </c>
      <c r="EJ325" s="31">
        <v>0</v>
      </c>
      <c r="EK325" s="31">
        <v>0</v>
      </c>
      <c r="EL325" s="31">
        <v>0</v>
      </c>
      <c r="EM325" s="31">
        <v>0</v>
      </c>
      <c r="EN325" s="31">
        <v>0</v>
      </c>
      <c r="EO325" s="31">
        <v>0</v>
      </c>
      <c r="EP325" s="31">
        <v>0</v>
      </c>
      <c r="EQ325" s="31">
        <v>0</v>
      </c>
      <c r="ER325" s="31">
        <v>0</v>
      </c>
      <c r="ES325" s="31">
        <v>0</v>
      </c>
      <c r="ET325" s="31">
        <v>0</v>
      </c>
      <c r="EU325" s="31">
        <v>0</v>
      </c>
      <c r="EV325" s="31">
        <v>0</v>
      </c>
      <c r="EW325" s="31">
        <v>0</v>
      </c>
      <c r="EX325" s="31">
        <v>0</v>
      </c>
      <c r="EY325" s="31">
        <v>0</v>
      </c>
      <c r="EZ325" s="31">
        <v>0</v>
      </c>
      <c r="FA325" s="31">
        <v>0</v>
      </c>
      <c r="FB325" s="31">
        <v>0</v>
      </c>
      <c r="FC325" s="31">
        <v>0</v>
      </c>
      <c r="FD325" s="31">
        <v>0</v>
      </c>
      <c r="FE325" s="31">
        <v>0</v>
      </c>
      <c r="FF325" s="31">
        <v>0</v>
      </c>
      <c r="FG325" s="31">
        <v>0</v>
      </c>
      <c r="FH325" s="31">
        <v>0</v>
      </c>
      <c r="FI325" s="31">
        <v>0</v>
      </c>
      <c r="FJ325" s="31">
        <v>0</v>
      </c>
      <c r="FK325" s="31">
        <v>0</v>
      </c>
      <c r="FL325" s="31">
        <v>0</v>
      </c>
      <c r="FM325" s="31">
        <v>0</v>
      </c>
      <c r="FN325" s="31">
        <v>0</v>
      </c>
      <c r="FO325" s="31">
        <v>0</v>
      </c>
      <c r="FP325" s="31">
        <v>0</v>
      </c>
      <c r="FQ325" s="31">
        <v>0</v>
      </c>
      <c r="FR325" s="31">
        <v>0</v>
      </c>
      <c r="FS325" s="31">
        <v>0</v>
      </c>
      <c r="FT325" s="31">
        <v>0</v>
      </c>
      <c r="FU325" s="31">
        <v>0</v>
      </c>
      <c r="FV325" s="31">
        <v>0</v>
      </c>
      <c r="FW325" s="31">
        <v>0</v>
      </c>
      <c r="FX325" s="31">
        <v>0</v>
      </c>
      <c r="FY325" s="31">
        <v>0</v>
      </c>
      <c r="FZ325" s="31">
        <v>0</v>
      </c>
      <c r="GA325" s="31">
        <v>0</v>
      </c>
      <c r="GB325" s="31">
        <v>0</v>
      </c>
      <c r="GC325" s="31">
        <v>0</v>
      </c>
      <c r="GD325" s="31">
        <v>0</v>
      </c>
      <c r="GE325" s="31">
        <v>0</v>
      </c>
      <c r="GF325" s="31">
        <v>0</v>
      </c>
      <c r="GG325" s="31">
        <v>0</v>
      </c>
      <c r="GH325" s="31">
        <v>0</v>
      </c>
      <c r="GI325" s="31">
        <v>0</v>
      </c>
      <c r="GJ325" s="31">
        <v>0</v>
      </c>
      <c r="GK325" s="31">
        <v>0</v>
      </c>
      <c r="GL325" s="31">
        <v>0</v>
      </c>
      <c r="GM325" s="31">
        <v>0</v>
      </c>
      <c r="GN325" s="31">
        <v>0</v>
      </c>
      <c r="GO325" s="31">
        <v>0</v>
      </c>
      <c r="GP325" s="31">
        <v>0</v>
      </c>
      <c r="GQ325" s="31">
        <v>0</v>
      </c>
      <c r="GR325" s="31">
        <v>0</v>
      </c>
      <c r="GS325" s="31">
        <v>0</v>
      </c>
      <c r="GT325" s="31">
        <v>0</v>
      </c>
      <c r="GU325" s="31">
        <v>0</v>
      </c>
      <c r="GV325" s="31">
        <v>0</v>
      </c>
      <c r="GW325" s="31">
        <v>0</v>
      </c>
      <c r="GX325" s="31">
        <v>0</v>
      </c>
      <c r="GY325" s="31">
        <v>0</v>
      </c>
      <c r="GZ325" s="31">
        <v>0</v>
      </c>
      <c r="HA325" s="31">
        <v>0</v>
      </c>
      <c r="HB325" s="31">
        <v>0</v>
      </c>
      <c r="HC325" s="31">
        <v>0</v>
      </c>
      <c r="HD325" s="31">
        <v>0</v>
      </c>
      <c r="HE325" s="31">
        <v>0</v>
      </c>
      <c r="HF325" s="31">
        <v>0</v>
      </c>
      <c r="HG325" s="31">
        <v>0</v>
      </c>
      <c r="HH325" s="31">
        <v>0</v>
      </c>
      <c r="HI325" s="31">
        <v>0</v>
      </c>
      <c r="HJ325" s="31">
        <v>0</v>
      </c>
      <c r="HK325" s="31">
        <v>0</v>
      </c>
      <c r="HL325" s="31">
        <v>0</v>
      </c>
      <c r="HM325" s="31">
        <v>0</v>
      </c>
      <c r="HN325" s="31">
        <v>0</v>
      </c>
      <c r="HO325" s="31">
        <v>0</v>
      </c>
      <c r="HP325" s="31">
        <v>0</v>
      </c>
      <c r="HQ325" s="31">
        <v>0</v>
      </c>
      <c r="HR325" s="31">
        <v>0</v>
      </c>
      <c r="HS325" s="31">
        <v>0</v>
      </c>
      <c r="HT325" s="31">
        <v>0</v>
      </c>
      <c r="HU325" s="31">
        <v>0</v>
      </c>
      <c r="HV325" s="31">
        <v>0</v>
      </c>
      <c r="HW325" s="31">
        <v>0</v>
      </c>
      <c r="HX325" s="31">
        <v>0</v>
      </c>
      <c r="HY325" s="31">
        <v>0</v>
      </c>
      <c r="HZ325" s="31">
        <v>0</v>
      </c>
      <c r="IA325" s="31">
        <v>0</v>
      </c>
      <c r="IB325" s="31">
        <v>0</v>
      </c>
      <c r="IC325" s="31">
        <v>0</v>
      </c>
      <c r="ID325" s="31">
        <v>0</v>
      </c>
      <c r="IE325" s="31">
        <v>0</v>
      </c>
      <c r="IF325" s="31">
        <v>0</v>
      </c>
      <c r="IG325" s="31">
        <v>0</v>
      </c>
      <c r="IH325" s="31">
        <v>0</v>
      </c>
      <c r="II325" s="31">
        <v>0</v>
      </c>
      <c r="IJ325" s="31">
        <v>0</v>
      </c>
      <c r="IK325" s="31">
        <v>0</v>
      </c>
      <c r="IL325" s="31">
        <v>0</v>
      </c>
      <c r="IM325" s="31">
        <v>0</v>
      </c>
      <c r="IN325" s="31">
        <v>0</v>
      </c>
      <c r="IO325" s="31">
        <v>0</v>
      </c>
      <c r="IP325" s="31">
        <v>0</v>
      </c>
      <c r="IQ325" s="31">
        <v>0</v>
      </c>
      <c r="IR325" s="31">
        <v>0</v>
      </c>
      <c r="IS325" s="31">
        <v>0</v>
      </c>
      <c r="IT325" s="31">
        <v>0</v>
      </c>
      <c r="IU325" s="31">
        <v>0</v>
      </c>
      <c r="IV325" s="31">
        <v>0</v>
      </c>
      <c r="IW325" s="31">
        <v>0</v>
      </c>
      <c r="IX325" s="31">
        <v>0</v>
      </c>
      <c r="IY325" s="31">
        <v>0</v>
      </c>
      <c r="IZ325" s="3"/>
      <c r="JA325" s="3"/>
    </row>
    <row r="326" spans="1:26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12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</row>
    <row r="327" spans="1:261" x14ac:dyDescent="0.25">
      <c r="A327" s="3"/>
      <c r="B327" s="3"/>
      <c r="C327" s="3"/>
      <c r="D327" s="3"/>
      <c r="E327" s="3"/>
      <c r="F327" s="10" t="s">
        <v>111</v>
      </c>
      <c r="G327" s="3"/>
      <c r="H327" s="3"/>
      <c r="I327" s="3"/>
      <c r="J327" s="5" t="s">
        <v>4</v>
      </c>
      <c r="K327" s="3"/>
      <c r="L327" s="3"/>
      <c r="M327" s="3"/>
      <c r="N327" s="3"/>
      <c r="O327" s="3"/>
      <c r="P327" s="3"/>
      <c r="Q327" s="12"/>
      <c r="R327" s="3"/>
      <c r="S327" s="50"/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1200</v>
      </c>
      <c r="AG327" s="31">
        <v>1200</v>
      </c>
      <c r="AH327" s="31">
        <v>1200</v>
      </c>
      <c r="AI327" s="31">
        <v>1200</v>
      </c>
      <c r="AJ327" s="31">
        <v>1200</v>
      </c>
      <c r="AK327" s="31">
        <v>1200</v>
      </c>
      <c r="AL327" s="31">
        <v>1200</v>
      </c>
      <c r="AM327" s="31">
        <v>1200</v>
      </c>
      <c r="AN327" s="31">
        <v>1200</v>
      </c>
      <c r="AO327" s="31">
        <v>1200</v>
      </c>
      <c r="AP327" s="31">
        <v>1200</v>
      </c>
      <c r="AQ327" s="31">
        <v>1200</v>
      </c>
      <c r="AR327" s="31">
        <v>1200</v>
      </c>
      <c r="AS327" s="31">
        <v>1200</v>
      </c>
      <c r="AT327" s="31">
        <v>222435.83999999997</v>
      </c>
      <c r="AU327" s="31">
        <v>319226.51999999996</v>
      </c>
      <c r="AV327" s="31">
        <v>439767.19999999995</v>
      </c>
      <c r="AW327" s="31">
        <v>448517.19999999995</v>
      </c>
      <c r="AX327" s="31">
        <v>457267.19999999995</v>
      </c>
      <c r="AY327" s="31">
        <v>466017.19999999995</v>
      </c>
      <c r="AZ327" s="31">
        <v>466017.19999999995</v>
      </c>
      <c r="BA327" s="31">
        <v>476017.19999999995</v>
      </c>
      <c r="BB327" s="31">
        <v>476017.19999999995</v>
      </c>
      <c r="BC327" s="31">
        <v>476017.19999999995</v>
      </c>
      <c r="BD327" s="31">
        <v>478237.19999999995</v>
      </c>
      <c r="BE327" s="31">
        <v>478237.19999999995</v>
      </c>
      <c r="BF327" s="31">
        <v>478237.19999999995</v>
      </c>
      <c r="BG327" s="31">
        <v>478237.19999999995</v>
      </c>
      <c r="BH327" s="31">
        <v>478237.19999999995</v>
      </c>
      <c r="BI327" s="31">
        <v>478237.19999999995</v>
      </c>
      <c r="BJ327" s="31">
        <v>478237.19999999995</v>
      </c>
      <c r="BK327" s="31">
        <v>555055.19999999995</v>
      </c>
      <c r="BL327" s="31">
        <v>555055.19999999995</v>
      </c>
      <c r="BM327" s="31">
        <v>567055.19999999995</v>
      </c>
      <c r="BN327" s="31">
        <v>567055.19999999995</v>
      </c>
      <c r="BO327" s="31">
        <v>567055.19999999995</v>
      </c>
      <c r="BP327" s="31">
        <v>567055.19999999995</v>
      </c>
      <c r="BQ327" s="31">
        <v>567055.19999999995</v>
      </c>
      <c r="BR327" s="31">
        <v>567055.19999999995</v>
      </c>
      <c r="BS327" s="31">
        <v>567055.19999999995</v>
      </c>
      <c r="BT327" s="31">
        <v>567055.19999999995</v>
      </c>
      <c r="BU327" s="31">
        <v>567055.19999999995</v>
      </c>
      <c r="BV327" s="31">
        <v>567055.19999999995</v>
      </c>
      <c r="BW327" s="31">
        <v>567055.19999999995</v>
      </c>
      <c r="BX327" s="31">
        <v>573055.19999999995</v>
      </c>
      <c r="BY327" s="31">
        <v>573055.19999999995</v>
      </c>
      <c r="BZ327" s="31">
        <v>633055.19999999995</v>
      </c>
      <c r="CA327" s="31">
        <v>633055.19999999995</v>
      </c>
      <c r="CB327" s="31">
        <v>633055.19999999995</v>
      </c>
      <c r="CC327" s="31">
        <v>633055.19999999995</v>
      </c>
      <c r="CD327" s="31">
        <v>633055.19999999995</v>
      </c>
      <c r="CE327" s="31">
        <v>633055.19999999995</v>
      </c>
      <c r="CF327" s="31">
        <v>633055.19999999995</v>
      </c>
      <c r="CG327" s="31">
        <v>633055.19999999995</v>
      </c>
      <c r="CH327" s="31">
        <v>633055.19999999995</v>
      </c>
      <c r="CI327" s="31">
        <v>633055.19999999995</v>
      </c>
      <c r="CJ327" s="31">
        <v>633055.19999999995</v>
      </c>
      <c r="CK327" s="31">
        <v>633055.19999999995</v>
      </c>
      <c r="CL327" s="31">
        <v>633055.19999999995</v>
      </c>
      <c r="CM327" s="31">
        <v>633055.19999999995</v>
      </c>
      <c r="CN327" s="31">
        <v>633055.19999999995</v>
      </c>
      <c r="CO327" s="31">
        <v>633055.19999999995</v>
      </c>
      <c r="CP327" s="31">
        <v>633055.19999999995</v>
      </c>
      <c r="CQ327" s="31">
        <v>633055.19999999995</v>
      </c>
      <c r="CR327" s="31">
        <v>633055.19999999995</v>
      </c>
      <c r="CS327" s="31">
        <v>633055.19999999995</v>
      </c>
      <c r="CT327" s="31">
        <v>633055.19999999995</v>
      </c>
      <c r="CU327" s="31">
        <v>633055.19999999995</v>
      </c>
      <c r="CV327" s="31">
        <v>633055.19999999995</v>
      </c>
      <c r="CW327" s="31">
        <v>633055.19999999995</v>
      </c>
      <c r="CX327" s="31">
        <v>633055.19999999995</v>
      </c>
      <c r="CY327" s="31">
        <v>633055.19999999995</v>
      </c>
      <c r="CZ327" s="31">
        <v>633055.19999999995</v>
      </c>
      <c r="DA327" s="31">
        <v>633055.19999999995</v>
      </c>
      <c r="DB327" s="31">
        <v>633055.19999999995</v>
      </c>
      <c r="DC327" s="31">
        <v>633055.19999999995</v>
      </c>
      <c r="DD327" s="31">
        <v>633055.19999999995</v>
      </c>
      <c r="DE327" s="31">
        <v>633055.19999999995</v>
      </c>
      <c r="DF327" s="31">
        <v>633055.19999999995</v>
      </c>
      <c r="DG327" s="31">
        <v>633055.19999999995</v>
      </c>
      <c r="DH327" s="31">
        <v>633055.19999999995</v>
      </c>
      <c r="DI327" s="31">
        <v>633055.19999999995</v>
      </c>
      <c r="DJ327" s="31">
        <v>633055.19999999995</v>
      </c>
      <c r="DK327" s="31">
        <v>633055.19999999995</v>
      </c>
      <c r="DL327" s="31">
        <v>633055.19999999995</v>
      </c>
      <c r="DM327" s="31">
        <v>633055.19999999995</v>
      </c>
      <c r="DN327" s="31">
        <v>633055.19999999995</v>
      </c>
      <c r="DO327" s="31">
        <v>633055.19999999995</v>
      </c>
      <c r="DP327" s="31">
        <v>633055.19999999995</v>
      </c>
      <c r="DQ327" s="31">
        <v>633055.19999999995</v>
      </c>
      <c r="DR327" s="31">
        <v>633055.19999999995</v>
      </c>
      <c r="DS327" s="31">
        <v>633055.19999999995</v>
      </c>
      <c r="DT327" s="31">
        <v>633055.19999999995</v>
      </c>
      <c r="DU327" s="31">
        <v>633055.19999999995</v>
      </c>
      <c r="DV327" s="31">
        <v>633055.19999999995</v>
      </c>
      <c r="DW327" s="31">
        <v>633055.19999999995</v>
      </c>
      <c r="DX327" s="31">
        <v>633055.19999999995</v>
      </c>
      <c r="DY327" s="31">
        <v>633055.19999999995</v>
      </c>
      <c r="DZ327" s="31">
        <v>633055.19999999995</v>
      </c>
      <c r="EA327" s="31">
        <v>633055.19999999995</v>
      </c>
      <c r="EB327" s="31">
        <v>633055.19999999995</v>
      </c>
      <c r="EC327" s="31">
        <v>633055.19999999995</v>
      </c>
      <c r="ED327" s="31">
        <v>633055.19999999995</v>
      </c>
      <c r="EE327" s="31">
        <v>633055.19999999995</v>
      </c>
      <c r="EF327" s="31">
        <v>633055.19999999995</v>
      </c>
      <c r="EG327" s="31">
        <v>633055.19999999995</v>
      </c>
      <c r="EH327" s="31">
        <v>633055.19999999995</v>
      </c>
      <c r="EI327" s="31">
        <v>633055.19999999995</v>
      </c>
      <c r="EJ327" s="31">
        <v>633055.19999999995</v>
      </c>
      <c r="EK327" s="31">
        <v>633055.19999999995</v>
      </c>
      <c r="EL327" s="31">
        <v>633055.19999999995</v>
      </c>
      <c r="EM327" s="31">
        <v>633055.19999999995</v>
      </c>
      <c r="EN327" s="31">
        <v>633055.19999999995</v>
      </c>
      <c r="EO327" s="31">
        <v>633055.19999999995</v>
      </c>
      <c r="EP327" s="31">
        <v>633055.19999999995</v>
      </c>
      <c r="EQ327" s="31">
        <v>633055.19999999995</v>
      </c>
      <c r="ER327" s="31">
        <v>633055.19999999995</v>
      </c>
      <c r="ES327" s="31">
        <v>633055.19999999995</v>
      </c>
      <c r="ET327" s="31">
        <v>633055.19999999995</v>
      </c>
      <c r="EU327" s="31">
        <v>633055.19999999995</v>
      </c>
      <c r="EV327" s="31">
        <v>633055.19999999995</v>
      </c>
      <c r="EW327" s="31">
        <v>633055.19999999995</v>
      </c>
      <c r="EX327" s="31">
        <v>633055.19999999995</v>
      </c>
      <c r="EY327" s="31">
        <v>633055.19999999995</v>
      </c>
      <c r="EZ327" s="31">
        <v>633055.19999999995</v>
      </c>
      <c r="FA327" s="31">
        <v>633055.19999999995</v>
      </c>
      <c r="FB327" s="31">
        <v>633055.19999999995</v>
      </c>
      <c r="FC327" s="31">
        <v>633055.19999999995</v>
      </c>
      <c r="FD327" s="31">
        <v>633055.19999999995</v>
      </c>
      <c r="FE327" s="31">
        <v>633055.19999999995</v>
      </c>
      <c r="FF327" s="31">
        <v>633055.19999999995</v>
      </c>
      <c r="FG327" s="31">
        <v>633055.19999999995</v>
      </c>
      <c r="FH327" s="31">
        <v>633055.19999999995</v>
      </c>
      <c r="FI327" s="31">
        <v>633055.19999999995</v>
      </c>
      <c r="FJ327" s="31">
        <v>633055.19999999995</v>
      </c>
      <c r="FK327" s="31">
        <v>633055.19999999995</v>
      </c>
      <c r="FL327" s="31">
        <v>633055.19999999995</v>
      </c>
      <c r="FM327" s="31">
        <v>633055.19999999995</v>
      </c>
      <c r="FN327" s="31">
        <v>633055.19999999995</v>
      </c>
      <c r="FO327" s="31">
        <v>633055.19999999995</v>
      </c>
      <c r="FP327" s="31">
        <v>633055.19999999995</v>
      </c>
      <c r="FQ327" s="31">
        <v>633055.19999999995</v>
      </c>
      <c r="FR327" s="31">
        <v>633055.19999999995</v>
      </c>
      <c r="FS327" s="31">
        <v>633055.19999999995</v>
      </c>
      <c r="FT327" s="31">
        <v>633055.19999999995</v>
      </c>
      <c r="FU327" s="31">
        <v>633055.19999999995</v>
      </c>
      <c r="FV327" s="31">
        <v>633055.19999999995</v>
      </c>
      <c r="FW327" s="31">
        <v>633055.19999999995</v>
      </c>
      <c r="FX327" s="31">
        <v>633055.19999999995</v>
      </c>
      <c r="FY327" s="31">
        <v>633055.19999999995</v>
      </c>
      <c r="FZ327" s="31">
        <v>633055.19999999995</v>
      </c>
      <c r="GA327" s="31">
        <v>633055.19999999995</v>
      </c>
      <c r="GB327" s="31">
        <v>633055.19999999995</v>
      </c>
      <c r="GC327" s="31">
        <v>633055.19999999995</v>
      </c>
      <c r="GD327" s="31">
        <v>633055.19999999995</v>
      </c>
      <c r="GE327" s="31">
        <v>633055.19999999995</v>
      </c>
      <c r="GF327" s="31">
        <v>633055.19999999995</v>
      </c>
      <c r="GG327" s="31">
        <v>633055.19999999995</v>
      </c>
      <c r="GH327" s="31">
        <v>633055.19999999995</v>
      </c>
      <c r="GI327" s="31">
        <v>633055.19999999995</v>
      </c>
      <c r="GJ327" s="31">
        <v>633055.19999999995</v>
      </c>
      <c r="GK327" s="31">
        <v>633055.19999999995</v>
      </c>
      <c r="GL327" s="31">
        <v>633055.19999999995</v>
      </c>
      <c r="GM327" s="31">
        <v>633055.19999999995</v>
      </c>
      <c r="GN327" s="31">
        <v>633055.19999999995</v>
      </c>
      <c r="GO327" s="31">
        <v>633055.19999999995</v>
      </c>
      <c r="GP327" s="31">
        <v>633055.19999999995</v>
      </c>
      <c r="GQ327" s="31">
        <v>633055.19999999995</v>
      </c>
      <c r="GR327" s="31">
        <v>633055.19999999995</v>
      </c>
      <c r="GS327" s="31">
        <v>633055.19999999995</v>
      </c>
      <c r="GT327" s="31">
        <v>633055.19999999995</v>
      </c>
      <c r="GU327" s="31">
        <v>633055.19999999995</v>
      </c>
      <c r="GV327" s="31">
        <v>633055.19999999995</v>
      </c>
      <c r="GW327" s="31">
        <v>633055.19999999995</v>
      </c>
      <c r="GX327" s="31">
        <v>633055.19999999995</v>
      </c>
      <c r="GY327" s="31">
        <v>633055.19999999995</v>
      </c>
      <c r="GZ327" s="31">
        <v>633055.19999999995</v>
      </c>
      <c r="HA327" s="31">
        <v>633055.19999999995</v>
      </c>
      <c r="HB327" s="31">
        <v>633055.19999999995</v>
      </c>
      <c r="HC327" s="31">
        <v>633055.19999999995</v>
      </c>
      <c r="HD327" s="31">
        <v>633055.19999999995</v>
      </c>
      <c r="HE327" s="31">
        <v>633055.19999999995</v>
      </c>
      <c r="HF327" s="31">
        <v>633055.19999999995</v>
      </c>
      <c r="HG327" s="31">
        <v>633055.19999999995</v>
      </c>
      <c r="HH327" s="31">
        <v>633055.19999999995</v>
      </c>
      <c r="HI327" s="31">
        <v>633055.19999999995</v>
      </c>
      <c r="HJ327" s="31">
        <v>633055.19999999995</v>
      </c>
      <c r="HK327" s="31">
        <v>633055.19999999995</v>
      </c>
      <c r="HL327" s="31">
        <v>633055.19999999995</v>
      </c>
      <c r="HM327" s="31">
        <v>633055.19999999995</v>
      </c>
      <c r="HN327" s="31">
        <v>633055.19999999995</v>
      </c>
      <c r="HO327" s="31">
        <v>633055.19999999995</v>
      </c>
      <c r="HP327" s="31">
        <v>633055.19999999995</v>
      </c>
      <c r="HQ327" s="31">
        <v>633055.19999999995</v>
      </c>
      <c r="HR327" s="31">
        <v>633055.19999999995</v>
      </c>
      <c r="HS327" s="31">
        <v>633055.19999999995</v>
      </c>
      <c r="HT327" s="31">
        <v>633055.19999999995</v>
      </c>
      <c r="HU327" s="31">
        <v>633055.19999999995</v>
      </c>
      <c r="HV327" s="31">
        <v>633055.19999999995</v>
      </c>
      <c r="HW327" s="31">
        <v>633055.19999999995</v>
      </c>
      <c r="HX327" s="31">
        <v>633055.19999999995</v>
      </c>
      <c r="HY327" s="31">
        <v>633055.19999999995</v>
      </c>
      <c r="HZ327" s="31">
        <v>633055.19999999995</v>
      </c>
      <c r="IA327" s="31">
        <v>633055.19999999995</v>
      </c>
      <c r="IB327" s="31">
        <v>633055.19999999995</v>
      </c>
      <c r="IC327" s="31">
        <v>633055.19999999995</v>
      </c>
      <c r="ID327" s="31">
        <v>633055.19999999995</v>
      </c>
      <c r="IE327" s="31">
        <v>633055.19999999995</v>
      </c>
      <c r="IF327" s="31">
        <v>633055.19999999995</v>
      </c>
      <c r="IG327" s="31">
        <v>633055.19999999995</v>
      </c>
      <c r="IH327" s="31">
        <v>633055.19999999995</v>
      </c>
      <c r="II327" s="31">
        <v>633055.19999999995</v>
      </c>
      <c r="IJ327" s="31">
        <v>633055.19999999995</v>
      </c>
      <c r="IK327" s="31">
        <v>633055.19999999995</v>
      </c>
      <c r="IL327" s="31">
        <v>633055.19999999995</v>
      </c>
      <c r="IM327" s="31">
        <v>633055.19999999995</v>
      </c>
      <c r="IN327" s="31">
        <v>633055.19999999995</v>
      </c>
      <c r="IO327" s="31">
        <v>633055.19999999995</v>
      </c>
      <c r="IP327" s="31">
        <v>633055.19999999995</v>
      </c>
      <c r="IQ327" s="31">
        <v>633055.19999999995</v>
      </c>
      <c r="IR327" s="31">
        <v>633055.19999999995</v>
      </c>
      <c r="IS327" s="31">
        <v>633055.19999999995</v>
      </c>
      <c r="IT327" s="31">
        <v>633055.19999999995</v>
      </c>
      <c r="IU327" s="31">
        <v>633055.19999999995</v>
      </c>
      <c r="IV327" s="31">
        <v>633055.19999999995</v>
      </c>
      <c r="IW327" s="31">
        <v>633055.19999999995</v>
      </c>
      <c r="IX327" s="31">
        <v>633055.19999999995</v>
      </c>
      <c r="IY327" s="31">
        <v>633055.19999999995</v>
      </c>
      <c r="IZ327" s="3"/>
      <c r="JA327" s="3"/>
    </row>
    <row r="328" spans="1:26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12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</row>
    <row r="329" spans="1:261" x14ac:dyDescent="0.25">
      <c r="A329" s="3"/>
      <c r="B329" s="3"/>
      <c r="C329" s="3"/>
      <c r="D329" s="3"/>
      <c r="E329" s="3"/>
      <c r="F329" s="10" t="s">
        <v>225</v>
      </c>
      <c r="G329" s="3"/>
      <c r="H329" s="3"/>
      <c r="I329" s="3"/>
      <c r="J329" s="5" t="s">
        <v>4</v>
      </c>
      <c r="K329" s="3"/>
      <c r="L329" s="3"/>
      <c r="M329" s="3"/>
      <c r="N329" s="3"/>
      <c r="O329" s="3"/>
      <c r="P329" s="3"/>
      <c r="Q329" s="12">
        <v>672899.90106666798</v>
      </c>
      <c r="R329" s="3"/>
      <c r="S329" s="50"/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8</v>
      </c>
      <c r="AG329" s="31">
        <v>8</v>
      </c>
      <c r="AH329" s="31">
        <v>8</v>
      </c>
      <c r="AI329" s="31">
        <v>8</v>
      </c>
      <c r="AJ329" s="31">
        <v>8</v>
      </c>
      <c r="AK329" s="31">
        <v>8</v>
      </c>
      <c r="AL329" s="31">
        <v>8</v>
      </c>
      <c r="AM329" s="31">
        <v>8</v>
      </c>
      <c r="AN329" s="31">
        <v>8</v>
      </c>
      <c r="AO329" s="31">
        <v>8</v>
      </c>
      <c r="AP329" s="31">
        <v>8</v>
      </c>
      <c r="AQ329" s="31">
        <v>8</v>
      </c>
      <c r="AR329" s="31">
        <v>8</v>
      </c>
      <c r="AS329" s="31">
        <v>8</v>
      </c>
      <c r="AT329" s="31">
        <v>1482.9055999999998</v>
      </c>
      <c r="AU329" s="31">
        <v>2128.1767999999997</v>
      </c>
      <c r="AV329" s="31">
        <v>2931.7813333333329</v>
      </c>
      <c r="AW329" s="31">
        <v>2990.1146666666664</v>
      </c>
      <c r="AX329" s="31">
        <v>3048.4479999999999</v>
      </c>
      <c r="AY329" s="31">
        <v>3106.7813333333329</v>
      </c>
      <c r="AZ329" s="31">
        <v>3106.7813333333329</v>
      </c>
      <c r="BA329" s="31">
        <v>3173.4479999999999</v>
      </c>
      <c r="BB329" s="31">
        <v>3173.4479999999999</v>
      </c>
      <c r="BC329" s="31">
        <v>3173.4479999999999</v>
      </c>
      <c r="BD329" s="31">
        <v>3188.2479999999996</v>
      </c>
      <c r="BE329" s="31">
        <v>3188.2479999999996</v>
      </c>
      <c r="BF329" s="31">
        <v>3188.2479999999996</v>
      </c>
      <c r="BG329" s="31">
        <v>3188.2479999999996</v>
      </c>
      <c r="BH329" s="31">
        <v>3188.2479999999996</v>
      </c>
      <c r="BI329" s="31">
        <v>3188.2479999999996</v>
      </c>
      <c r="BJ329" s="31">
        <v>3188.2479999999996</v>
      </c>
      <c r="BK329" s="31">
        <v>3700.3679999999999</v>
      </c>
      <c r="BL329" s="31">
        <v>3700.3679999999999</v>
      </c>
      <c r="BM329" s="31">
        <v>3780.3679999999999</v>
      </c>
      <c r="BN329" s="31">
        <v>3780.3679999999999</v>
      </c>
      <c r="BO329" s="31">
        <v>3780.3679999999999</v>
      </c>
      <c r="BP329" s="31">
        <v>3780.3679999999999</v>
      </c>
      <c r="BQ329" s="31">
        <v>3780.3679999999999</v>
      </c>
      <c r="BR329" s="31">
        <v>3780.3679999999999</v>
      </c>
      <c r="BS329" s="31">
        <v>3780.3679999999999</v>
      </c>
      <c r="BT329" s="31">
        <v>3780.3679999999999</v>
      </c>
      <c r="BU329" s="31">
        <v>3780.3679999999999</v>
      </c>
      <c r="BV329" s="31">
        <v>3780.3679999999999</v>
      </c>
      <c r="BW329" s="31">
        <v>3780.3679999999999</v>
      </c>
      <c r="BX329" s="31">
        <v>3820.3679999999999</v>
      </c>
      <c r="BY329" s="31">
        <v>3820.3679999999999</v>
      </c>
      <c r="BZ329" s="31">
        <v>4220.3679999999995</v>
      </c>
      <c r="CA329" s="31">
        <v>4220.3679999999995</v>
      </c>
      <c r="CB329" s="31">
        <v>4220.3679999999995</v>
      </c>
      <c r="CC329" s="31">
        <v>4220.3679999999995</v>
      </c>
      <c r="CD329" s="31">
        <v>4220.3679999999995</v>
      </c>
      <c r="CE329" s="31">
        <v>4220.3679999999995</v>
      </c>
      <c r="CF329" s="31">
        <v>4220.3679999999995</v>
      </c>
      <c r="CG329" s="31">
        <v>4220.3679999999995</v>
      </c>
      <c r="CH329" s="31">
        <v>4220.3679999999995</v>
      </c>
      <c r="CI329" s="31">
        <v>4220.3679999999995</v>
      </c>
      <c r="CJ329" s="31">
        <v>4220.3679999999995</v>
      </c>
      <c r="CK329" s="31">
        <v>4220.3679999999995</v>
      </c>
      <c r="CL329" s="31">
        <v>4220.3679999999995</v>
      </c>
      <c r="CM329" s="31">
        <v>4220.3679999999995</v>
      </c>
      <c r="CN329" s="31">
        <v>4220.3679999999995</v>
      </c>
      <c r="CO329" s="31">
        <v>4220.3679999999995</v>
      </c>
      <c r="CP329" s="31">
        <v>4220.3679999999995</v>
      </c>
      <c r="CQ329" s="31">
        <v>4220.3679999999995</v>
      </c>
      <c r="CR329" s="31">
        <v>4220.3679999999995</v>
      </c>
      <c r="CS329" s="31">
        <v>4220.3679999999995</v>
      </c>
      <c r="CT329" s="31">
        <v>4220.3679999999995</v>
      </c>
      <c r="CU329" s="31">
        <v>4220.3679999999995</v>
      </c>
      <c r="CV329" s="31">
        <v>4220.3679999999995</v>
      </c>
      <c r="CW329" s="31">
        <v>4220.3679999999995</v>
      </c>
      <c r="CX329" s="31">
        <v>4220.3679999999995</v>
      </c>
      <c r="CY329" s="31">
        <v>4220.3679999999995</v>
      </c>
      <c r="CZ329" s="31">
        <v>4220.3679999999995</v>
      </c>
      <c r="DA329" s="31">
        <v>4220.3679999999995</v>
      </c>
      <c r="DB329" s="31">
        <v>4220.3679999999995</v>
      </c>
      <c r="DC329" s="31">
        <v>4220.3679999999995</v>
      </c>
      <c r="DD329" s="31">
        <v>4220.3679999999995</v>
      </c>
      <c r="DE329" s="31">
        <v>4220.3679999999995</v>
      </c>
      <c r="DF329" s="31">
        <v>4220.3679999999995</v>
      </c>
      <c r="DG329" s="31">
        <v>4220.3679999999995</v>
      </c>
      <c r="DH329" s="31">
        <v>4220.3679999999995</v>
      </c>
      <c r="DI329" s="31">
        <v>4220.3679999999995</v>
      </c>
      <c r="DJ329" s="31">
        <v>4220.3679999999995</v>
      </c>
      <c r="DK329" s="31">
        <v>4220.3679999999995</v>
      </c>
      <c r="DL329" s="31">
        <v>4220.3679999999995</v>
      </c>
      <c r="DM329" s="31">
        <v>4220.3679999999995</v>
      </c>
      <c r="DN329" s="31">
        <v>4220.3679999999995</v>
      </c>
      <c r="DO329" s="31">
        <v>4220.3679999999995</v>
      </c>
      <c r="DP329" s="31">
        <v>4220.3679999999995</v>
      </c>
      <c r="DQ329" s="31">
        <v>4220.3679999999995</v>
      </c>
      <c r="DR329" s="31">
        <v>4220.3679999999995</v>
      </c>
      <c r="DS329" s="31">
        <v>4220.3679999999995</v>
      </c>
      <c r="DT329" s="31">
        <v>4220.3679999999995</v>
      </c>
      <c r="DU329" s="31">
        <v>4220.3679999999995</v>
      </c>
      <c r="DV329" s="31">
        <v>4220.3679999999995</v>
      </c>
      <c r="DW329" s="31">
        <v>4220.3679999999995</v>
      </c>
      <c r="DX329" s="31">
        <v>4220.3679999999995</v>
      </c>
      <c r="DY329" s="31">
        <v>4220.3679999999995</v>
      </c>
      <c r="DZ329" s="31">
        <v>4220.3679999999995</v>
      </c>
      <c r="EA329" s="31">
        <v>4220.3679999999995</v>
      </c>
      <c r="EB329" s="31">
        <v>4220.3679999999995</v>
      </c>
      <c r="EC329" s="31">
        <v>4220.3679999999995</v>
      </c>
      <c r="ED329" s="31">
        <v>4220.3679999999995</v>
      </c>
      <c r="EE329" s="31">
        <v>4220.3679999999995</v>
      </c>
      <c r="EF329" s="31">
        <v>4220.3679999999995</v>
      </c>
      <c r="EG329" s="31">
        <v>4220.3679999999995</v>
      </c>
      <c r="EH329" s="31">
        <v>4220.3679999999995</v>
      </c>
      <c r="EI329" s="31">
        <v>4220.3679999999995</v>
      </c>
      <c r="EJ329" s="31">
        <v>4220.3679999999995</v>
      </c>
      <c r="EK329" s="31">
        <v>4220.3679999999995</v>
      </c>
      <c r="EL329" s="31">
        <v>4220.3679999999995</v>
      </c>
      <c r="EM329" s="31">
        <v>4220.3679999999995</v>
      </c>
      <c r="EN329" s="31">
        <v>4220.3679999999995</v>
      </c>
      <c r="EO329" s="31">
        <v>4220.3679999999995</v>
      </c>
      <c r="EP329" s="31">
        <v>4220.3679999999995</v>
      </c>
      <c r="EQ329" s="31">
        <v>4220.3679999999995</v>
      </c>
      <c r="ER329" s="31">
        <v>4220.3679999999995</v>
      </c>
      <c r="ES329" s="31">
        <v>4220.3679999999995</v>
      </c>
      <c r="ET329" s="31">
        <v>4220.3679999999995</v>
      </c>
      <c r="EU329" s="31">
        <v>4220.3679999999995</v>
      </c>
      <c r="EV329" s="31">
        <v>4220.3679999999995</v>
      </c>
      <c r="EW329" s="31">
        <v>4220.3679999999995</v>
      </c>
      <c r="EX329" s="31">
        <v>4220.3679999999995</v>
      </c>
      <c r="EY329" s="31">
        <v>4220.3679999999995</v>
      </c>
      <c r="EZ329" s="31">
        <v>4220.3679999999995</v>
      </c>
      <c r="FA329" s="31">
        <v>4220.3679999999995</v>
      </c>
      <c r="FB329" s="31">
        <v>4220.3679999999995</v>
      </c>
      <c r="FC329" s="31">
        <v>4220.3679999999995</v>
      </c>
      <c r="FD329" s="31">
        <v>4220.3679999999995</v>
      </c>
      <c r="FE329" s="31">
        <v>4220.3679999999995</v>
      </c>
      <c r="FF329" s="31">
        <v>4220.3679999999995</v>
      </c>
      <c r="FG329" s="31">
        <v>4220.3679999999995</v>
      </c>
      <c r="FH329" s="31">
        <v>4220.3679999999995</v>
      </c>
      <c r="FI329" s="31">
        <v>4220.3679999999995</v>
      </c>
      <c r="FJ329" s="31">
        <v>4220.3679999999995</v>
      </c>
      <c r="FK329" s="31">
        <v>4220.3679999999995</v>
      </c>
      <c r="FL329" s="31">
        <v>4220.3679999999995</v>
      </c>
      <c r="FM329" s="31">
        <v>4220.3679999999995</v>
      </c>
      <c r="FN329" s="31">
        <v>4220.3679999999995</v>
      </c>
      <c r="FO329" s="31">
        <v>4220.3679999999995</v>
      </c>
      <c r="FP329" s="31">
        <v>4220.3679999999995</v>
      </c>
      <c r="FQ329" s="31">
        <v>4220.3679999999995</v>
      </c>
      <c r="FR329" s="31">
        <v>4220.3679999999995</v>
      </c>
      <c r="FS329" s="31">
        <v>4220.3679999999995</v>
      </c>
      <c r="FT329" s="31">
        <v>4220.3679999999995</v>
      </c>
      <c r="FU329" s="31">
        <v>4220.3679999999995</v>
      </c>
      <c r="FV329" s="31">
        <v>4220.3679999999995</v>
      </c>
      <c r="FW329" s="31">
        <v>4220.3679999999995</v>
      </c>
      <c r="FX329" s="31">
        <v>4220.3679999999995</v>
      </c>
      <c r="FY329" s="31">
        <v>4220.3679999999995</v>
      </c>
      <c r="FZ329" s="31">
        <v>4220.3679999999995</v>
      </c>
      <c r="GA329" s="31">
        <v>4220.3679999999995</v>
      </c>
      <c r="GB329" s="31">
        <v>4220.3679999999995</v>
      </c>
      <c r="GC329" s="31">
        <v>4220.3679999999995</v>
      </c>
      <c r="GD329" s="31">
        <v>4220.3679999999995</v>
      </c>
      <c r="GE329" s="31">
        <v>4220.3679999999995</v>
      </c>
      <c r="GF329" s="31">
        <v>4220.3679999999995</v>
      </c>
      <c r="GG329" s="31">
        <v>4220.3679999999995</v>
      </c>
      <c r="GH329" s="31">
        <v>4220.3679999999995</v>
      </c>
      <c r="GI329" s="31">
        <v>4220.3679999999995</v>
      </c>
      <c r="GJ329" s="31">
        <v>4220.3679999999995</v>
      </c>
      <c r="GK329" s="31">
        <v>4220.3679999999995</v>
      </c>
      <c r="GL329" s="31">
        <v>4220.3679999999995</v>
      </c>
      <c r="GM329" s="31">
        <v>4220.3679999999995</v>
      </c>
      <c r="GN329" s="31">
        <v>4220.3679999999995</v>
      </c>
      <c r="GO329" s="31">
        <v>4220.3679999999995</v>
      </c>
      <c r="GP329" s="31">
        <v>4220.3679999999995</v>
      </c>
      <c r="GQ329" s="31">
        <v>4220.3679999999995</v>
      </c>
      <c r="GR329" s="31">
        <v>4220.3679999999995</v>
      </c>
      <c r="GS329" s="31">
        <v>4220.3679999999995</v>
      </c>
      <c r="GT329" s="31">
        <v>4220.3679999999995</v>
      </c>
      <c r="GU329" s="31">
        <v>4220.3679999999995</v>
      </c>
      <c r="GV329" s="31">
        <v>4220.3679999999995</v>
      </c>
      <c r="GW329" s="31">
        <v>4220.3679999999995</v>
      </c>
      <c r="GX329" s="31">
        <v>4220.3679999999995</v>
      </c>
      <c r="GY329" s="31">
        <v>4220.3679999999995</v>
      </c>
      <c r="GZ329" s="31">
        <v>4220.3679999999995</v>
      </c>
      <c r="HA329" s="31">
        <v>4220.3679999999995</v>
      </c>
      <c r="HB329" s="31">
        <v>4220.3679999999995</v>
      </c>
      <c r="HC329" s="31">
        <v>4220.3679999999995</v>
      </c>
      <c r="HD329" s="31">
        <v>0</v>
      </c>
      <c r="HE329" s="31">
        <v>0</v>
      </c>
      <c r="HF329" s="31">
        <v>0</v>
      </c>
      <c r="HG329" s="31">
        <v>0</v>
      </c>
      <c r="HH329" s="31">
        <v>0</v>
      </c>
      <c r="HI329" s="31">
        <v>0</v>
      </c>
      <c r="HJ329" s="31">
        <v>0</v>
      </c>
      <c r="HK329" s="31">
        <v>0</v>
      </c>
      <c r="HL329" s="31">
        <v>0</v>
      </c>
      <c r="HM329" s="31">
        <v>0</v>
      </c>
      <c r="HN329" s="31">
        <v>0</v>
      </c>
      <c r="HO329" s="31">
        <v>0</v>
      </c>
      <c r="HP329" s="31">
        <v>0</v>
      </c>
      <c r="HQ329" s="31">
        <v>0</v>
      </c>
      <c r="HR329" s="31">
        <v>0</v>
      </c>
      <c r="HS329" s="31">
        <v>0</v>
      </c>
      <c r="HT329" s="31">
        <v>0</v>
      </c>
      <c r="HU329" s="31">
        <v>0</v>
      </c>
      <c r="HV329" s="31">
        <v>0</v>
      </c>
      <c r="HW329" s="31">
        <v>0</v>
      </c>
      <c r="HX329" s="31">
        <v>0</v>
      </c>
      <c r="HY329" s="31">
        <v>0</v>
      </c>
      <c r="HZ329" s="31">
        <v>0</v>
      </c>
      <c r="IA329" s="31">
        <v>0</v>
      </c>
      <c r="IB329" s="31">
        <v>0</v>
      </c>
      <c r="IC329" s="31">
        <v>0</v>
      </c>
      <c r="ID329" s="31">
        <v>0</v>
      </c>
      <c r="IE329" s="31">
        <v>0</v>
      </c>
      <c r="IF329" s="31">
        <v>0</v>
      </c>
      <c r="IG329" s="31">
        <v>0</v>
      </c>
      <c r="IH329" s="31">
        <v>0</v>
      </c>
      <c r="II329" s="31">
        <v>0</v>
      </c>
      <c r="IJ329" s="31">
        <v>0</v>
      </c>
      <c r="IK329" s="31">
        <v>0</v>
      </c>
      <c r="IL329" s="31">
        <v>0</v>
      </c>
      <c r="IM329" s="31">
        <v>0</v>
      </c>
      <c r="IN329" s="31">
        <v>0</v>
      </c>
      <c r="IO329" s="31">
        <v>0</v>
      </c>
      <c r="IP329" s="31">
        <v>0</v>
      </c>
      <c r="IQ329" s="31">
        <v>0</v>
      </c>
      <c r="IR329" s="31">
        <v>0</v>
      </c>
      <c r="IS329" s="31">
        <v>0</v>
      </c>
      <c r="IT329" s="31">
        <v>0</v>
      </c>
      <c r="IU329" s="31">
        <v>0</v>
      </c>
      <c r="IV329" s="31">
        <v>0</v>
      </c>
      <c r="IW329" s="31">
        <v>0</v>
      </c>
      <c r="IX329" s="31">
        <v>0</v>
      </c>
      <c r="IY329" s="31">
        <v>0</v>
      </c>
      <c r="IZ329" s="3"/>
      <c r="JA329" s="3"/>
    </row>
    <row r="330" spans="1:26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12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</row>
    <row r="331" spans="1:261" x14ac:dyDescent="0.25">
      <c r="A331" s="3"/>
      <c r="B331" s="3"/>
      <c r="C331" s="3"/>
      <c r="D331" s="3"/>
      <c r="E331" s="3"/>
      <c r="F331" s="10" t="s">
        <v>110</v>
      </c>
      <c r="G331" s="3"/>
      <c r="H331" s="3"/>
      <c r="I331" s="3"/>
      <c r="J331" s="5" t="s">
        <v>4</v>
      </c>
      <c r="K331" s="3"/>
      <c r="L331" s="3"/>
      <c r="M331" s="3"/>
      <c r="N331" s="3"/>
      <c r="O331" s="3"/>
      <c r="P331" s="3"/>
      <c r="Q331" s="12"/>
      <c r="R331" s="3"/>
      <c r="S331" s="50"/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8</v>
      </c>
      <c r="AG331" s="31">
        <v>16</v>
      </c>
      <c r="AH331" s="31">
        <v>24</v>
      </c>
      <c r="AI331" s="31">
        <v>32</v>
      </c>
      <c r="AJ331" s="31">
        <v>40</v>
      </c>
      <c r="AK331" s="31">
        <v>48</v>
      </c>
      <c r="AL331" s="31">
        <v>56</v>
      </c>
      <c r="AM331" s="31">
        <v>64</v>
      </c>
      <c r="AN331" s="31">
        <v>72</v>
      </c>
      <c r="AO331" s="31">
        <v>80</v>
      </c>
      <c r="AP331" s="31">
        <v>88</v>
      </c>
      <c r="AQ331" s="31">
        <v>96</v>
      </c>
      <c r="AR331" s="31">
        <v>104</v>
      </c>
      <c r="AS331" s="31">
        <v>112</v>
      </c>
      <c r="AT331" s="31">
        <v>1594.9055999999998</v>
      </c>
      <c r="AU331" s="31">
        <v>3723.0823999999993</v>
      </c>
      <c r="AV331" s="31">
        <v>6654.8637333333318</v>
      </c>
      <c r="AW331" s="31">
        <v>9644.9783999999981</v>
      </c>
      <c r="AX331" s="31">
        <v>12693.426399999998</v>
      </c>
      <c r="AY331" s="31">
        <v>15800.207733333331</v>
      </c>
      <c r="AZ331" s="31">
        <v>18906.989066666665</v>
      </c>
      <c r="BA331" s="31">
        <v>22080.437066666665</v>
      </c>
      <c r="BB331" s="31">
        <v>25253.885066666666</v>
      </c>
      <c r="BC331" s="31">
        <v>28427.333066666666</v>
      </c>
      <c r="BD331" s="31">
        <v>31615.581066666666</v>
      </c>
      <c r="BE331" s="31">
        <v>34803.829066666665</v>
      </c>
      <c r="BF331" s="31">
        <v>37992.077066666665</v>
      </c>
      <c r="BG331" s="31">
        <v>41180.325066666664</v>
      </c>
      <c r="BH331" s="31">
        <v>44368.573066666664</v>
      </c>
      <c r="BI331" s="31">
        <v>47556.821066666664</v>
      </c>
      <c r="BJ331" s="31">
        <v>50745.069066666663</v>
      </c>
      <c r="BK331" s="31">
        <v>54445.437066666665</v>
      </c>
      <c r="BL331" s="31">
        <v>58145.805066666668</v>
      </c>
      <c r="BM331" s="31">
        <v>61926.17306666667</v>
      </c>
      <c r="BN331" s="31">
        <v>65706.541066666672</v>
      </c>
      <c r="BO331" s="31">
        <v>69486.909066666674</v>
      </c>
      <c r="BP331" s="31">
        <v>73267.277066666677</v>
      </c>
      <c r="BQ331" s="31">
        <v>77047.645066666679</v>
      </c>
      <c r="BR331" s="31">
        <v>80828.013066666681</v>
      </c>
      <c r="BS331" s="31">
        <v>84608.381066666683</v>
      </c>
      <c r="BT331" s="31">
        <v>88388.749066666685</v>
      </c>
      <c r="BU331" s="31">
        <v>92169.117066666688</v>
      </c>
      <c r="BV331" s="31">
        <v>95949.48506666669</v>
      </c>
      <c r="BW331" s="31">
        <v>99729.853066666692</v>
      </c>
      <c r="BX331" s="31">
        <v>103550.22106666669</v>
      </c>
      <c r="BY331" s="31">
        <v>107370.5890666667</v>
      </c>
      <c r="BZ331" s="31">
        <v>111590.9570666667</v>
      </c>
      <c r="CA331" s="31">
        <v>115811.3250666667</v>
      </c>
      <c r="CB331" s="31">
        <v>120031.6930666667</v>
      </c>
      <c r="CC331" s="31">
        <v>124252.06106666671</v>
      </c>
      <c r="CD331" s="31">
        <v>128472.42906666671</v>
      </c>
      <c r="CE331" s="31">
        <v>132692.79706666671</v>
      </c>
      <c r="CF331" s="31">
        <v>136913.1650666667</v>
      </c>
      <c r="CG331" s="31">
        <v>141133.53306666669</v>
      </c>
      <c r="CH331" s="31">
        <v>145353.90106666667</v>
      </c>
      <c r="CI331" s="31">
        <v>149574.26906666666</v>
      </c>
      <c r="CJ331" s="31">
        <v>153794.63706666665</v>
      </c>
      <c r="CK331" s="31">
        <v>158015.00506666664</v>
      </c>
      <c r="CL331" s="31">
        <v>162235.37306666662</v>
      </c>
      <c r="CM331" s="31">
        <v>166455.74106666661</v>
      </c>
      <c r="CN331" s="31">
        <v>170676.1090666666</v>
      </c>
      <c r="CO331" s="31">
        <v>174896.47706666659</v>
      </c>
      <c r="CP331" s="31">
        <v>179116.84506666657</v>
      </c>
      <c r="CQ331" s="31">
        <v>183337.21306666656</v>
      </c>
      <c r="CR331" s="31">
        <v>187557.58106666655</v>
      </c>
      <c r="CS331" s="31">
        <v>191777.94906666654</v>
      </c>
      <c r="CT331" s="31">
        <v>195998.31706666652</v>
      </c>
      <c r="CU331" s="31">
        <v>200218.68506666651</v>
      </c>
      <c r="CV331" s="31">
        <v>204439.0530666665</v>
      </c>
      <c r="CW331" s="31">
        <v>208659.42106666649</v>
      </c>
      <c r="CX331" s="31">
        <v>212879.78906666648</v>
      </c>
      <c r="CY331" s="31">
        <v>217100.15706666646</v>
      </c>
      <c r="CZ331" s="31">
        <v>221320.52506666645</v>
      </c>
      <c r="DA331" s="31">
        <v>225540.89306666644</v>
      </c>
      <c r="DB331" s="31">
        <v>229761.26106666643</v>
      </c>
      <c r="DC331" s="31">
        <v>233981.62906666641</v>
      </c>
      <c r="DD331" s="31">
        <v>238201.9970666664</v>
      </c>
      <c r="DE331" s="31">
        <v>242422.36506666639</v>
      </c>
      <c r="DF331" s="31">
        <v>246642.73306666638</v>
      </c>
      <c r="DG331" s="31">
        <v>250863.10106666636</v>
      </c>
      <c r="DH331" s="31">
        <v>255083.46906666635</v>
      </c>
      <c r="DI331" s="31">
        <v>259303.83706666634</v>
      </c>
      <c r="DJ331" s="31">
        <v>263524.20506666636</v>
      </c>
      <c r="DK331" s="31">
        <v>267744.57306666637</v>
      </c>
      <c r="DL331" s="31">
        <v>271964.94106666639</v>
      </c>
      <c r="DM331" s="31">
        <v>276185.30906666641</v>
      </c>
      <c r="DN331" s="31">
        <v>280405.67706666642</v>
      </c>
      <c r="DO331" s="31">
        <v>284626.04506666644</v>
      </c>
      <c r="DP331" s="31">
        <v>288846.41306666646</v>
      </c>
      <c r="DQ331" s="31">
        <v>293066.78106666647</v>
      </c>
      <c r="DR331" s="31">
        <v>297287.14906666649</v>
      </c>
      <c r="DS331" s="31">
        <v>301507.51706666651</v>
      </c>
      <c r="DT331" s="31">
        <v>305727.88506666652</v>
      </c>
      <c r="DU331" s="31">
        <v>309948.25306666654</v>
      </c>
      <c r="DV331" s="31">
        <v>314168.62106666656</v>
      </c>
      <c r="DW331" s="31">
        <v>318388.98906666657</v>
      </c>
      <c r="DX331" s="31">
        <v>322609.35706666659</v>
      </c>
      <c r="DY331" s="31">
        <v>326829.72506666661</v>
      </c>
      <c r="DZ331" s="31">
        <v>331050.09306666662</v>
      </c>
      <c r="EA331" s="31">
        <v>335270.46106666664</v>
      </c>
      <c r="EB331" s="31">
        <v>339490.82906666666</v>
      </c>
      <c r="EC331" s="31">
        <v>343711.19706666667</v>
      </c>
      <c r="ED331" s="31">
        <v>347931.56506666669</v>
      </c>
      <c r="EE331" s="31">
        <v>352151.93306666671</v>
      </c>
      <c r="EF331" s="31">
        <v>356372.30106666673</v>
      </c>
      <c r="EG331" s="31">
        <v>360592.66906666674</v>
      </c>
      <c r="EH331" s="31">
        <v>364813.03706666676</v>
      </c>
      <c r="EI331" s="31">
        <v>369033.40506666678</v>
      </c>
      <c r="EJ331" s="31">
        <v>373253.77306666679</v>
      </c>
      <c r="EK331" s="31">
        <v>377474.14106666681</v>
      </c>
      <c r="EL331" s="31">
        <v>381694.50906666683</v>
      </c>
      <c r="EM331" s="31">
        <v>385914.87706666684</v>
      </c>
      <c r="EN331" s="31">
        <v>390135.24506666686</v>
      </c>
      <c r="EO331" s="31">
        <v>394355.61306666688</v>
      </c>
      <c r="EP331" s="31">
        <v>398575.98106666689</v>
      </c>
      <c r="EQ331" s="31">
        <v>402796.34906666691</v>
      </c>
      <c r="ER331" s="31">
        <v>407016.71706666693</v>
      </c>
      <c r="ES331" s="31">
        <v>411237.08506666694</v>
      </c>
      <c r="ET331" s="31">
        <v>415457.45306666696</v>
      </c>
      <c r="EU331" s="31">
        <v>419677.82106666698</v>
      </c>
      <c r="EV331" s="31">
        <v>423898.18906666699</v>
      </c>
      <c r="EW331" s="31">
        <v>428118.55706666701</v>
      </c>
      <c r="EX331" s="31">
        <v>432338.92506666703</v>
      </c>
      <c r="EY331" s="31">
        <v>436559.29306666704</v>
      </c>
      <c r="EZ331" s="31">
        <v>440779.66106666706</v>
      </c>
      <c r="FA331" s="31">
        <v>445000.02906666708</v>
      </c>
      <c r="FB331" s="31">
        <v>449220.39706666709</v>
      </c>
      <c r="FC331" s="31">
        <v>453440.76506666711</v>
      </c>
      <c r="FD331" s="31">
        <v>457661.13306666713</v>
      </c>
      <c r="FE331" s="31">
        <v>461881.50106666714</v>
      </c>
      <c r="FF331" s="31">
        <v>466101.86906666716</v>
      </c>
      <c r="FG331" s="31">
        <v>470322.23706666718</v>
      </c>
      <c r="FH331" s="31">
        <v>474542.60506666719</v>
      </c>
      <c r="FI331" s="31">
        <v>478762.97306666721</v>
      </c>
      <c r="FJ331" s="31">
        <v>482983.34106666723</v>
      </c>
      <c r="FK331" s="31">
        <v>487203.70906666724</v>
      </c>
      <c r="FL331" s="31">
        <v>491424.07706666726</v>
      </c>
      <c r="FM331" s="31">
        <v>495644.44506666728</v>
      </c>
      <c r="FN331" s="31">
        <v>499864.8130666673</v>
      </c>
      <c r="FO331" s="31">
        <v>504085.18106666731</v>
      </c>
      <c r="FP331" s="31">
        <v>508305.54906666733</v>
      </c>
      <c r="FQ331" s="31">
        <v>512525.91706666735</v>
      </c>
      <c r="FR331" s="31">
        <v>516746.28506666736</v>
      </c>
      <c r="FS331" s="31">
        <v>520966.65306666738</v>
      </c>
      <c r="FT331" s="31">
        <v>525187.0210666674</v>
      </c>
      <c r="FU331" s="31">
        <v>529407.38906666741</v>
      </c>
      <c r="FV331" s="31">
        <v>533627.75706666743</v>
      </c>
      <c r="FW331" s="31">
        <v>537848.12506666745</v>
      </c>
      <c r="FX331" s="31">
        <v>542068.49306666746</v>
      </c>
      <c r="FY331" s="31">
        <v>546288.86106666748</v>
      </c>
      <c r="FZ331" s="31">
        <v>550509.2290666675</v>
      </c>
      <c r="GA331" s="31">
        <v>554729.59706666751</v>
      </c>
      <c r="GB331" s="31">
        <v>558949.96506666753</v>
      </c>
      <c r="GC331" s="31">
        <v>563170.33306666755</v>
      </c>
      <c r="GD331" s="31">
        <v>567390.70106666756</v>
      </c>
      <c r="GE331" s="31">
        <v>571611.06906666758</v>
      </c>
      <c r="GF331" s="31">
        <v>575831.4370666676</v>
      </c>
      <c r="GG331" s="31">
        <v>580051.80506666761</v>
      </c>
      <c r="GH331" s="31">
        <v>584272.17306666763</v>
      </c>
      <c r="GI331" s="31">
        <v>588492.54106666765</v>
      </c>
      <c r="GJ331" s="31">
        <v>592712.90906666766</v>
      </c>
      <c r="GK331" s="31">
        <v>596933.27706666768</v>
      </c>
      <c r="GL331" s="31">
        <v>601153.6450666677</v>
      </c>
      <c r="GM331" s="31">
        <v>605374.01306666771</v>
      </c>
      <c r="GN331" s="31">
        <v>609594.38106666773</v>
      </c>
      <c r="GO331" s="31">
        <v>613814.74906666775</v>
      </c>
      <c r="GP331" s="31">
        <v>618035.11706666776</v>
      </c>
      <c r="GQ331" s="31">
        <v>622255.48506666778</v>
      </c>
      <c r="GR331" s="31">
        <v>626475.8530666678</v>
      </c>
      <c r="GS331" s="31">
        <v>630696.22106666781</v>
      </c>
      <c r="GT331" s="31">
        <v>634916.58906666783</v>
      </c>
      <c r="GU331" s="31">
        <v>639136.95706666785</v>
      </c>
      <c r="GV331" s="31">
        <v>643357.32506666787</v>
      </c>
      <c r="GW331" s="31">
        <v>647577.69306666788</v>
      </c>
      <c r="GX331" s="31">
        <v>651798.0610666679</v>
      </c>
      <c r="GY331" s="31">
        <v>656018.42906666792</v>
      </c>
      <c r="GZ331" s="31">
        <v>660238.79706666793</v>
      </c>
      <c r="HA331" s="31">
        <v>664459.16506666795</v>
      </c>
      <c r="HB331" s="31">
        <v>668679.53306666797</v>
      </c>
      <c r="HC331" s="31">
        <v>672899.90106666798</v>
      </c>
      <c r="HD331" s="31">
        <v>672899.90106666798</v>
      </c>
      <c r="HE331" s="31">
        <v>672899.90106666798</v>
      </c>
      <c r="HF331" s="31">
        <v>672899.90106666798</v>
      </c>
      <c r="HG331" s="31">
        <v>672899.90106666798</v>
      </c>
      <c r="HH331" s="31">
        <v>672899.90106666798</v>
      </c>
      <c r="HI331" s="31">
        <v>672899.90106666798</v>
      </c>
      <c r="HJ331" s="31">
        <v>672899.90106666798</v>
      </c>
      <c r="HK331" s="31">
        <v>672899.90106666798</v>
      </c>
      <c r="HL331" s="31">
        <v>672899.90106666798</v>
      </c>
      <c r="HM331" s="31">
        <v>672899.90106666798</v>
      </c>
      <c r="HN331" s="31">
        <v>672899.90106666798</v>
      </c>
      <c r="HO331" s="31">
        <v>672899.90106666798</v>
      </c>
      <c r="HP331" s="31">
        <v>672899.90106666798</v>
      </c>
      <c r="HQ331" s="31">
        <v>672899.90106666798</v>
      </c>
      <c r="HR331" s="31">
        <v>672899.90106666798</v>
      </c>
      <c r="HS331" s="31">
        <v>672899.90106666798</v>
      </c>
      <c r="HT331" s="31">
        <v>672899.90106666798</v>
      </c>
      <c r="HU331" s="31">
        <v>672899.90106666798</v>
      </c>
      <c r="HV331" s="31">
        <v>672899.90106666798</v>
      </c>
      <c r="HW331" s="31">
        <v>672899.90106666798</v>
      </c>
      <c r="HX331" s="31">
        <v>672899.90106666798</v>
      </c>
      <c r="HY331" s="31">
        <v>672899.90106666798</v>
      </c>
      <c r="HZ331" s="31">
        <v>672899.90106666798</v>
      </c>
      <c r="IA331" s="31">
        <v>672899.90106666798</v>
      </c>
      <c r="IB331" s="31">
        <v>672899.90106666798</v>
      </c>
      <c r="IC331" s="31">
        <v>672899.90106666798</v>
      </c>
      <c r="ID331" s="31">
        <v>672899.90106666798</v>
      </c>
      <c r="IE331" s="31">
        <v>672899.90106666798</v>
      </c>
      <c r="IF331" s="31">
        <v>672899.90106666798</v>
      </c>
      <c r="IG331" s="31">
        <v>672899.90106666798</v>
      </c>
      <c r="IH331" s="31">
        <v>672899.90106666798</v>
      </c>
      <c r="II331" s="31">
        <v>672899.90106666798</v>
      </c>
      <c r="IJ331" s="31">
        <v>672899.90106666798</v>
      </c>
      <c r="IK331" s="31">
        <v>672899.90106666798</v>
      </c>
      <c r="IL331" s="31">
        <v>672899.90106666798</v>
      </c>
      <c r="IM331" s="31">
        <v>672899.90106666798</v>
      </c>
      <c r="IN331" s="31">
        <v>672899.90106666798</v>
      </c>
      <c r="IO331" s="31">
        <v>672899.90106666798</v>
      </c>
      <c r="IP331" s="31">
        <v>672899.90106666798</v>
      </c>
      <c r="IQ331" s="31">
        <v>672899.90106666798</v>
      </c>
      <c r="IR331" s="31">
        <v>672899.90106666798</v>
      </c>
      <c r="IS331" s="31">
        <v>672899.90106666798</v>
      </c>
      <c r="IT331" s="31">
        <v>672899.90106666798</v>
      </c>
      <c r="IU331" s="31">
        <v>672899.90106666798</v>
      </c>
      <c r="IV331" s="31">
        <v>672899.90106666798</v>
      </c>
      <c r="IW331" s="31">
        <v>672899.90106666798</v>
      </c>
      <c r="IX331" s="31">
        <v>672899.90106666798</v>
      </c>
      <c r="IY331" s="31">
        <v>672899.90106666798</v>
      </c>
      <c r="IZ331" s="3"/>
      <c r="JA331" s="3"/>
    </row>
    <row r="332" spans="1:26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12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</row>
    <row r="333" spans="1:261" x14ac:dyDescent="0.25">
      <c r="A333" s="3"/>
      <c r="B333" s="3"/>
      <c r="C333" s="3"/>
      <c r="D333" s="10" t="s">
        <v>3</v>
      </c>
      <c r="E333" s="10"/>
      <c r="F333" s="10" t="s">
        <v>342</v>
      </c>
      <c r="G333" s="3"/>
      <c r="H333" s="3"/>
      <c r="I333" s="3"/>
      <c r="J333" s="5" t="s">
        <v>31</v>
      </c>
      <c r="K333" s="3"/>
      <c r="L333" s="3"/>
      <c r="M333" s="3"/>
      <c r="N333" s="3"/>
      <c r="O333" s="3"/>
      <c r="P333" s="3"/>
      <c r="Q333" s="12">
        <v>22360000</v>
      </c>
      <c r="R333" s="3"/>
      <c r="S333" s="3"/>
      <c r="T333" s="31">
        <v>700.00000000000011</v>
      </c>
      <c r="U333" s="31">
        <v>900</v>
      </c>
      <c r="V333" s="31">
        <v>900</v>
      </c>
      <c r="W333" s="31">
        <v>800</v>
      </c>
      <c r="X333" s="31">
        <v>700.00000000000011</v>
      </c>
      <c r="Y333" s="31">
        <v>500</v>
      </c>
      <c r="Z333" s="31">
        <v>400</v>
      </c>
      <c r="AA333" s="31">
        <v>500</v>
      </c>
      <c r="AB333" s="31">
        <v>900</v>
      </c>
      <c r="AC333" s="31">
        <v>1000</v>
      </c>
      <c r="AD333" s="31">
        <v>1200</v>
      </c>
      <c r="AE333" s="31">
        <v>1500.0000000000002</v>
      </c>
      <c r="AF333" s="31">
        <v>13650.000000000002</v>
      </c>
      <c r="AG333" s="31">
        <v>17550</v>
      </c>
      <c r="AH333" s="31">
        <v>17550</v>
      </c>
      <c r="AI333" s="31">
        <v>15600</v>
      </c>
      <c r="AJ333" s="31">
        <v>13650.000000000002</v>
      </c>
      <c r="AK333" s="31">
        <v>9750</v>
      </c>
      <c r="AL333" s="31">
        <v>7800</v>
      </c>
      <c r="AM333" s="31">
        <v>9750</v>
      </c>
      <c r="AN333" s="31">
        <v>17550</v>
      </c>
      <c r="AO333" s="31">
        <v>19500</v>
      </c>
      <c r="AP333" s="31">
        <v>23400</v>
      </c>
      <c r="AQ333" s="31">
        <v>29250.000000000007</v>
      </c>
      <c r="AR333" s="31">
        <v>26600</v>
      </c>
      <c r="AS333" s="31">
        <v>34200</v>
      </c>
      <c r="AT333" s="31">
        <v>34200</v>
      </c>
      <c r="AU333" s="31">
        <v>30399.999999999996</v>
      </c>
      <c r="AV333" s="31">
        <v>26600</v>
      </c>
      <c r="AW333" s="31">
        <v>19000</v>
      </c>
      <c r="AX333" s="31">
        <v>15199.999999999998</v>
      </c>
      <c r="AY333" s="31">
        <v>19000</v>
      </c>
      <c r="AZ333" s="31">
        <v>34200</v>
      </c>
      <c r="BA333" s="31">
        <v>38000</v>
      </c>
      <c r="BB333" s="31">
        <v>45600</v>
      </c>
      <c r="BC333" s="31">
        <v>57000</v>
      </c>
      <c r="BD333" s="31">
        <v>39550.000000000007</v>
      </c>
      <c r="BE333" s="31">
        <v>50850</v>
      </c>
      <c r="BF333" s="31">
        <v>50850</v>
      </c>
      <c r="BG333" s="31">
        <v>45200</v>
      </c>
      <c r="BH333" s="31">
        <v>39550.000000000007</v>
      </c>
      <c r="BI333" s="31">
        <v>28250</v>
      </c>
      <c r="BJ333" s="31">
        <v>22600</v>
      </c>
      <c r="BK333" s="31">
        <v>28250</v>
      </c>
      <c r="BL333" s="31">
        <v>50850</v>
      </c>
      <c r="BM333" s="31">
        <v>56500</v>
      </c>
      <c r="BN333" s="31">
        <v>67800</v>
      </c>
      <c r="BO333" s="31">
        <v>84750.000000000015</v>
      </c>
      <c r="BP333" s="31">
        <v>52500.000000000007</v>
      </c>
      <c r="BQ333" s="31">
        <v>67500</v>
      </c>
      <c r="BR333" s="31">
        <v>67500</v>
      </c>
      <c r="BS333" s="31">
        <v>60000</v>
      </c>
      <c r="BT333" s="31">
        <v>52500.000000000007</v>
      </c>
      <c r="BU333" s="31">
        <v>37500</v>
      </c>
      <c r="BV333" s="31">
        <v>30000</v>
      </c>
      <c r="BW333" s="31">
        <v>37500</v>
      </c>
      <c r="BX333" s="31">
        <v>67500</v>
      </c>
      <c r="BY333" s="31">
        <v>75000</v>
      </c>
      <c r="BZ333" s="31">
        <v>90000</v>
      </c>
      <c r="CA333" s="31">
        <v>112500.00000000001</v>
      </c>
      <c r="CB333" s="31">
        <v>65450.000000000015</v>
      </c>
      <c r="CC333" s="31">
        <v>84150</v>
      </c>
      <c r="CD333" s="31">
        <v>84150</v>
      </c>
      <c r="CE333" s="31">
        <v>74800</v>
      </c>
      <c r="CF333" s="31">
        <v>65450.000000000015</v>
      </c>
      <c r="CG333" s="31">
        <v>46750</v>
      </c>
      <c r="CH333" s="31">
        <v>37400</v>
      </c>
      <c r="CI333" s="31">
        <v>46750</v>
      </c>
      <c r="CJ333" s="31">
        <v>84150</v>
      </c>
      <c r="CK333" s="31">
        <v>93500</v>
      </c>
      <c r="CL333" s="31">
        <v>112200</v>
      </c>
      <c r="CM333" s="31">
        <v>140250.00000000003</v>
      </c>
      <c r="CN333" s="31">
        <v>78400.000000000015</v>
      </c>
      <c r="CO333" s="31">
        <v>100800</v>
      </c>
      <c r="CP333" s="31">
        <v>100800</v>
      </c>
      <c r="CQ333" s="31">
        <v>89600</v>
      </c>
      <c r="CR333" s="31">
        <v>78400.000000000015</v>
      </c>
      <c r="CS333" s="31">
        <v>56000</v>
      </c>
      <c r="CT333" s="31">
        <v>44800</v>
      </c>
      <c r="CU333" s="31">
        <v>56000</v>
      </c>
      <c r="CV333" s="31">
        <v>100800</v>
      </c>
      <c r="CW333" s="31">
        <v>112000</v>
      </c>
      <c r="CX333" s="31">
        <v>134400</v>
      </c>
      <c r="CY333" s="31">
        <v>168000.00000000003</v>
      </c>
      <c r="CZ333" s="31">
        <v>91350.000000000029</v>
      </c>
      <c r="DA333" s="31">
        <v>117450</v>
      </c>
      <c r="DB333" s="31">
        <v>117450</v>
      </c>
      <c r="DC333" s="31">
        <v>104400.00000000001</v>
      </c>
      <c r="DD333" s="31">
        <v>91350.000000000029</v>
      </c>
      <c r="DE333" s="31">
        <v>65250.000000000015</v>
      </c>
      <c r="DF333" s="31">
        <v>52200.000000000007</v>
      </c>
      <c r="DG333" s="31">
        <v>65250.000000000015</v>
      </c>
      <c r="DH333" s="31">
        <v>117450</v>
      </c>
      <c r="DI333" s="31">
        <v>130500.00000000003</v>
      </c>
      <c r="DJ333" s="31">
        <v>156600.00000000003</v>
      </c>
      <c r="DK333" s="31">
        <v>195750.00000000006</v>
      </c>
      <c r="DL333" s="31">
        <v>104300.00000000001</v>
      </c>
      <c r="DM333" s="31">
        <v>134100</v>
      </c>
      <c r="DN333" s="31">
        <v>134100</v>
      </c>
      <c r="DO333" s="31">
        <v>119200</v>
      </c>
      <c r="DP333" s="31">
        <v>104300.00000000001</v>
      </c>
      <c r="DQ333" s="31">
        <v>74500</v>
      </c>
      <c r="DR333" s="31">
        <v>59600</v>
      </c>
      <c r="DS333" s="31">
        <v>74500</v>
      </c>
      <c r="DT333" s="31">
        <v>134100</v>
      </c>
      <c r="DU333" s="31">
        <v>149000</v>
      </c>
      <c r="DV333" s="31">
        <v>178800</v>
      </c>
      <c r="DW333" s="31">
        <v>223500.00000000003</v>
      </c>
      <c r="DX333" s="31">
        <v>117250.00000000001</v>
      </c>
      <c r="DY333" s="31">
        <v>150750</v>
      </c>
      <c r="DZ333" s="31">
        <v>150750</v>
      </c>
      <c r="EA333" s="31">
        <v>134000</v>
      </c>
      <c r="EB333" s="31">
        <v>117250.00000000001</v>
      </c>
      <c r="EC333" s="31">
        <v>83750</v>
      </c>
      <c r="ED333" s="31">
        <v>67000</v>
      </c>
      <c r="EE333" s="31">
        <v>83750</v>
      </c>
      <c r="EF333" s="31">
        <v>150750</v>
      </c>
      <c r="EG333" s="31">
        <v>167500</v>
      </c>
      <c r="EH333" s="31">
        <v>201000</v>
      </c>
      <c r="EI333" s="31">
        <v>251250.00000000006</v>
      </c>
      <c r="EJ333" s="31">
        <v>130200</v>
      </c>
      <c r="EK333" s="31">
        <v>167399.99999999997</v>
      </c>
      <c r="EL333" s="31">
        <v>167399.99999999997</v>
      </c>
      <c r="EM333" s="31">
        <v>148799.99999999997</v>
      </c>
      <c r="EN333" s="31">
        <v>130200</v>
      </c>
      <c r="EO333" s="31">
        <v>93000</v>
      </c>
      <c r="EP333" s="31">
        <v>74399.999999999985</v>
      </c>
      <c r="EQ333" s="31">
        <v>93000</v>
      </c>
      <c r="ER333" s="31">
        <v>167399.99999999997</v>
      </c>
      <c r="ES333" s="31">
        <v>186000</v>
      </c>
      <c r="ET333" s="31">
        <v>223199.99999999997</v>
      </c>
      <c r="EU333" s="31">
        <v>279000</v>
      </c>
      <c r="EV333" s="31">
        <v>143149.99999999997</v>
      </c>
      <c r="EW333" s="31">
        <v>184049.99999999994</v>
      </c>
      <c r="EX333" s="31">
        <v>184049.99999999994</v>
      </c>
      <c r="EY333" s="31">
        <v>163599.99999999997</v>
      </c>
      <c r="EZ333" s="31">
        <v>143149.99999999997</v>
      </c>
      <c r="FA333" s="31">
        <v>102249.99999999999</v>
      </c>
      <c r="FB333" s="31">
        <v>81799.999999999985</v>
      </c>
      <c r="FC333" s="31">
        <v>102249.99999999999</v>
      </c>
      <c r="FD333" s="31">
        <v>184049.99999999994</v>
      </c>
      <c r="FE333" s="31">
        <v>204499.99999999997</v>
      </c>
      <c r="FF333" s="31">
        <v>245399.99999999994</v>
      </c>
      <c r="FG333" s="31">
        <v>306750</v>
      </c>
      <c r="FH333" s="31">
        <v>156099.99999999997</v>
      </c>
      <c r="FI333" s="31">
        <v>200699.99999999994</v>
      </c>
      <c r="FJ333" s="31">
        <v>200699.99999999994</v>
      </c>
      <c r="FK333" s="31">
        <v>178399.99999999997</v>
      </c>
      <c r="FL333" s="31">
        <v>156099.99999999997</v>
      </c>
      <c r="FM333" s="31">
        <v>111499.99999999999</v>
      </c>
      <c r="FN333" s="31">
        <v>89199.999999999985</v>
      </c>
      <c r="FO333" s="31">
        <v>111499.99999999999</v>
      </c>
      <c r="FP333" s="31">
        <v>200699.99999999994</v>
      </c>
      <c r="FQ333" s="31">
        <v>222999.99999999997</v>
      </c>
      <c r="FR333" s="31">
        <v>267599.99999999994</v>
      </c>
      <c r="FS333" s="31">
        <v>334500</v>
      </c>
      <c r="FT333" s="31">
        <v>169049.99999999997</v>
      </c>
      <c r="FU333" s="31">
        <v>217349.99999999994</v>
      </c>
      <c r="FV333" s="31">
        <v>217349.99999999994</v>
      </c>
      <c r="FW333" s="31">
        <v>193199.99999999997</v>
      </c>
      <c r="FX333" s="31">
        <v>169049.99999999997</v>
      </c>
      <c r="FY333" s="31">
        <v>120749.99999999999</v>
      </c>
      <c r="FZ333" s="31">
        <v>96599.999999999985</v>
      </c>
      <c r="GA333" s="31">
        <v>120749.99999999999</v>
      </c>
      <c r="GB333" s="31">
        <v>217349.99999999994</v>
      </c>
      <c r="GC333" s="31">
        <v>241499.99999999997</v>
      </c>
      <c r="GD333" s="31">
        <v>289799.99999999994</v>
      </c>
      <c r="GE333" s="31">
        <v>362250</v>
      </c>
      <c r="GF333" s="31">
        <v>182000</v>
      </c>
      <c r="GG333" s="31">
        <v>233999.99999999994</v>
      </c>
      <c r="GH333" s="31">
        <v>233999.99999999994</v>
      </c>
      <c r="GI333" s="31">
        <v>207999.99999999997</v>
      </c>
      <c r="GJ333" s="31">
        <v>182000</v>
      </c>
      <c r="GK333" s="31">
        <v>129999.99999999997</v>
      </c>
      <c r="GL333" s="31">
        <v>103999.99999999999</v>
      </c>
      <c r="GM333" s="31">
        <v>129999.99999999997</v>
      </c>
      <c r="GN333" s="31">
        <v>233999.99999999994</v>
      </c>
      <c r="GO333" s="31">
        <v>259999.99999999994</v>
      </c>
      <c r="GP333" s="31">
        <v>311999.99999999994</v>
      </c>
      <c r="GQ333" s="31">
        <v>390000</v>
      </c>
      <c r="GR333" s="31">
        <v>194950</v>
      </c>
      <c r="GS333" s="31">
        <v>250650</v>
      </c>
      <c r="GT333" s="31">
        <v>250650</v>
      </c>
      <c r="GU333" s="31">
        <v>222800</v>
      </c>
      <c r="GV333" s="31">
        <v>194950</v>
      </c>
      <c r="GW333" s="31">
        <v>139250</v>
      </c>
      <c r="GX333" s="31">
        <v>111400</v>
      </c>
      <c r="GY333" s="31">
        <v>139250</v>
      </c>
      <c r="GZ333" s="31">
        <v>250650</v>
      </c>
      <c r="HA333" s="31">
        <v>278500</v>
      </c>
      <c r="HB333" s="31">
        <v>334200</v>
      </c>
      <c r="HC333" s="31">
        <v>417750.00000000006</v>
      </c>
      <c r="HD333" s="31">
        <v>0</v>
      </c>
      <c r="HE333" s="31">
        <v>0</v>
      </c>
      <c r="HF333" s="31">
        <v>0</v>
      </c>
      <c r="HG333" s="31">
        <v>0</v>
      </c>
      <c r="HH333" s="31">
        <v>0</v>
      </c>
      <c r="HI333" s="31">
        <v>0</v>
      </c>
      <c r="HJ333" s="31">
        <v>0</v>
      </c>
      <c r="HK333" s="31">
        <v>0</v>
      </c>
      <c r="HL333" s="31">
        <v>0</v>
      </c>
      <c r="HM333" s="31">
        <v>0</v>
      </c>
      <c r="HN333" s="31">
        <v>0</v>
      </c>
      <c r="HO333" s="31">
        <v>0</v>
      </c>
      <c r="HP333" s="31">
        <v>0</v>
      </c>
      <c r="HQ333" s="31">
        <v>0</v>
      </c>
      <c r="HR333" s="31">
        <v>0</v>
      </c>
      <c r="HS333" s="31">
        <v>0</v>
      </c>
      <c r="HT333" s="31">
        <v>0</v>
      </c>
      <c r="HU333" s="31">
        <v>0</v>
      </c>
      <c r="HV333" s="31">
        <v>0</v>
      </c>
      <c r="HW333" s="31">
        <v>0</v>
      </c>
      <c r="HX333" s="31">
        <v>0</v>
      </c>
      <c r="HY333" s="31">
        <v>0</v>
      </c>
      <c r="HZ333" s="31">
        <v>0</v>
      </c>
      <c r="IA333" s="31">
        <v>0</v>
      </c>
      <c r="IB333" s="31">
        <v>0</v>
      </c>
      <c r="IC333" s="31">
        <v>0</v>
      </c>
      <c r="ID333" s="31">
        <v>0</v>
      </c>
      <c r="IE333" s="31">
        <v>0</v>
      </c>
      <c r="IF333" s="31">
        <v>0</v>
      </c>
      <c r="IG333" s="31">
        <v>0</v>
      </c>
      <c r="IH333" s="31">
        <v>0</v>
      </c>
      <c r="II333" s="31">
        <v>0</v>
      </c>
      <c r="IJ333" s="31">
        <v>0</v>
      </c>
      <c r="IK333" s="31">
        <v>0</v>
      </c>
      <c r="IL333" s="31">
        <v>0</v>
      </c>
      <c r="IM333" s="31">
        <v>0</v>
      </c>
      <c r="IN333" s="31">
        <v>0</v>
      </c>
      <c r="IO333" s="31">
        <v>0</v>
      </c>
      <c r="IP333" s="31">
        <v>0</v>
      </c>
      <c r="IQ333" s="31">
        <v>0</v>
      </c>
      <c r="IR333" s="31">
        <v>0</v>
      </c>
      <c r="IS333" s="31">
        <v>0</v>
      </c>
      <c r="IT333" s="31">
        <v>0</v>
      </c>
      <c r="IU333" s="31">
        <v>0</v>
      </c>
      <c r="IV333" s="31">
        <v>0</v>
      </c>
      <c r="IW333" s="31">
        <v>0</v>
      </c>
      <c r="IX333" s="31">
        <v>0</v>
      </c>
      <c r="IY333" s="31">
        <v>0</v>
      </c>
      <c r="IZ333" s="3"/>
      <c r="JA333" s="3"/>
    </row>
    <row r="334" spans="1:261" s="47" customFormat="1" x14ac:dyDescent="0.25">
      <c r="A334" s="20"/>
      <c r="B334" s="3"/>
      <c r="C334" s="3"/>
      <c r="D334" s="10" t="s">
        <v>3</v>
      </c>
      <c r="E334" s="20"/>
      <c r="F334" s="260" t="s">
        <v>340</v>
      </c>
      <c r="G334" s="20"/>
      <c r="H334" s="20"/>
      <c r="I334" s="20"/>
      <c r="J334" s="32" t="s">
        <v>341</v>
      </c>
      <c r="K334" s="20"/>
      <c r="L334" s="20"/>
      <c r="M334" s="20"/>
      <c r="N334" s="20"/>
      <c r="O334" s="20"/>
      <c r="P334" s="20"/>
      <c r="Q334" s="46"/>
      <c r="R334" s="20"/>
      <c r="S334" s="20"/>
      <c r="T334" s="255">
        <v>4</v>
      </c>
      <c r="U334" s="255">
        <v>4</v>
      </c>
      <c r="V334" s="255">
        <v>4</v>
      </c>
      <c r="W334" s="255">
        <v>4</v>
      </c>
      <c r="X334" s="255">
        <v>4</v>
      </c>
      <c r="Y334" s="255">
        <v>4</v>
      </c>
      <c r="Z334" s="255">
        <v>4</v>
      </c>
      <c r="AA334" s="255">
        <v>4</v>
      </c>
      <c r="AB334" s="255">
        <v>4</v>
      </c>
      <c r="AC334" s="255">
        <v>4</v>
      </c>
      <c r="AD334" s="255">
        <v>4</v>
      </c>
      <c r="AE334" s="255">
        <v>4</v>
      </c>
      <c r="AF334" s="255">
        <v>4</v>
      </c>
      <c r="AG334" s="255">
        <v>4</v>
      </c>
      <c r="AH334" s="255">
        <v>4</v>
      </c>
      <c r="AI334" s="255">
        <v>4</v>
      </c>
      <c r="AJ334" s="255">
        <v>4</v>
      </c>
      <c r="AK334" s="255">
        <v>4</v>
      </c>
      <c r="AL334" s="255">
        <v>4</v>
      </c>
      <c r="AM334" s="255">
        <v>4</v>
      </c>
      <c r="AN334" s="255">
        <v>4</v>
      </c>
      <c r="AO334" s="255">
        <v>4</v>
      </c>
      <c r="AP334" s="255">
        <v>4</v>
      </c>
      <c r="AQ334" s="255">
        <v>4</v>
      </c>
      <c r="AR334" s="255">
        <v>4</v>
      </c>
      <c r="AS334" s="255">
        <v>4</v>
      </c>
      <c r="AT334" s="255">
        <v>4</v>
      </c>
      <c r="AU334" s="255">
        <v>4</v>
      </c>
      <c r="AV334" s="255">
        <v>4</v>
      </c>
      <c r="AW334" s="255">
        <v>3</v>
      </c>
      <c r="AX334" s="255">
        <v>3</v>
      </c>
      <c r="AY334" s="255">
        <v>3</v>
      </c>
      <c r="AZ334" s="255">
        <v>2</v>
      </c>
      <c r="BA334" s="255">
        <v>2</v>
      </c>
      <c r="BB334" s="255">
        <v>2</v>
      </c>
      <c r="BC334" s="255">
        <v>2</v>
      </c>
      <c r="BD334" s="255">
        <v>2</v>
      </c>
      <c r="BE334" s="255">
        <v>2</v>
      </c>
      <c r="BF334" s="255">
        <v>2</v>
      </c>
      <c r="BG334" s="255">
        <v>2</v>
      </c>
      <c r="BH334" s="255">
        <v>2</v>
      </c>
      <c r="BI334" s="255">
        <v>2</v>
      </c>
      <c r="BJ334" s="255">
        <v>2</v>
      </c>
      <c r="BK334" s="255">
        <v>2</v>
      </c>
      <c r="BL334" s="255">
        <v>1</v>
      </c>
      <c r="BM334" s="255">
        <v>1</v>
      </c>
      <c r="BN334" s="255">
        <v>1</v>
      </c>
      <c r="BO334" s="255">
        <v>1</v>
      </c>
      <c r="BP334" s="255">
        <v>1</v>
      </c>
      <c r="BQ334" s="255">
        <v>1</v>
      </c>
      <c r="BR334" s="255">
        <v>1</v>
      </c>
      <c r="BS334" s="255">
        <v>1</v>
      </c>
      <c r="BT334" s="255">
        <v>1</v>
      </c>
      <c r="BU334" s="255">
        <v>1</v>
      </c>
      <c r="BV334" s="255">
        <v>1</v>
      </c>
      <c r="BW334" s="255">
        <v>1</v>
      </c>
      <c r="BX334" s="255">
        <v>1</v>
      </c>
      <c r="BY334" s="255">
        <v>1</v>
      </c>
      <c r="BZ334" s="255">
        <v>1</v>
      </c>
      <c r="CA334" s="255">
        <v>0</v>
      </c>
      <c r="CB334" s="255">
        <v>0</v>
      </c>
      <c r="CC334" s="255">
        <v>0</v>
      </c>
      <c r="CD334" s="255">
        <v>0</v>
      </c>
      <c r="CE334" s="255">
        <v>0</v>
      </c>
      <c r="CF334" s="255">
        <v>0</v>
      </c>
      <c r="CG334" s="255">
        <v>0</v>
      </c>
      <c r="CH334" s="255">
        <v>0</v>
      </c>
      <c r="CI334" s="255">
        <v>0</v>
      </c>
      <c r="CJ334" s="255">
        <v>0</v>
      </c>
      <c r="CK334" s="255">
        <v>0</v>
      </c>
      <c r="CL334" s="255">
        <v>0</v>
      </c>
      <c r="CM334" s="255">
        <v>0</v>
      </c>
      <c r="CN334" s="255">
        <v>0</v>
      </c>
      <c r="CO334" s="255">
        <v>0</v>
      </c>
      <c r="CP334" s="255">
        <v>0</v>
      </c>
      <c r="CQ334" s="255">
        <v>0</v>
      </c>
      <c r="CR334" s="255">
        <v>0</v>
      </c>
      <c r="CS334" s="255">
        <v>0</v>
      </c>
      <c r="CT334" s="255">
        <v>0</v>
      </c>
      <c r="CU334" s="255">
        <v>0</v>
      </c>
      <c r="CV334" s="255">
        <v>0</v>
      </c>
      <c r="CW334" s="255">
        <v>0</v>
      </c>
      <c r="CX334" s="255">
        <v>0</v>
      </c>
      <c r="CY334" s="255">
        <v>0</v>
      </c>
      <c r="CZ334" s="255">
        <v>0</v>
      </c>
      <c r="DA334" s="255">
        <v>0</v>
      </c>
      <c r="DB334" s="255">
        <v>0</v>
      </c>
      <c r="DC334" s="255">
        <v>0</v>
      </c>
      <c r="DD334" s="255">
        <v>0</v>
      </c>
      <c r="DE334" s="255">
        <v>0</v>
      </c>
      <c r="DF334" s="255">
        <v>0</v>
      </c>
      <c r="DG334" s="255">
        <v>0</v>
      </c>
      <c r="DH334" s="255">
        <v>0</v>
      </c>
      <c r="DI334" s="255">
        <v>0</v>
      </c>
      <c r="DJ334" s="255">
        <v>0</v>
      </c>
      <c r="DK334" s="255">
        <v>0</v>
      </c>
      <c r="DL334" s="255">
        <v>0</v>
      </c>
      <c r="DM334" s="255">
        <v>0</v>
      </c>
      <c r="DN334" s="255">
        <v>0</v>
      </c>
      <c r="DO334" s="255">
        <v>0</v>
      </c>
      <c r="DP334" s="255">
        <v>0</v>
      </c>
      <c r="DQ334" s="255">
        <v>0</v>
      </c>
      <c r="DR334" s="255">
        <v>0</v>
      </c>
      <c r="DS334" s="255">
        <v>0</v>
      </c>
      <c r="DT334" s="255">
        <v>0</v>
      </c>
      <c r="DU334" s="255">
        <v>0</v>
      </c>
      <c r="DV334" s="255">
        <v>0</v>
      </c>
      <c r="DW334" s="255">
        <v>0</v>
      </c>
      <c r="DX334" s="255">
        <v>0</v>
      </c>
      <c r="DY334" s="255">
        <v>0</v>
      </c>
      <c r="DZ334" s="255">
        <v>0</v>
      </c>
      <c r="EA334" s="255">
        <v>0</v>
      </c>
      <c r="EB334" s="255">
        <v>0</v>
      </c>
      <c r="EC334" s="255">
        <v>0</v>
      </c>
      <c r="ED334" s="255">
        <v>0</v>
      </c>
      <c r="EE334" s="255">
        <v>0</v>
      </c>
      <c r="EF334" s="255">
        <v>0</v>
      </c>
      <c r="EG334" s="255">
        <v>0</v>
      </c>
      <c r="EH334" s="255">
        <v>0</v>
      </c>
      <c r="EI334" s="255">
        <v>0</v>
      </c>
      <c r="EJ334" s="255">
        <v>0</v>
      </c>
      <c r="EK334" s="255">
        <v>0</v>
      </c>
      <c r="EL334" s="255">
        <v>0</v>
      </c>
      <c r="EM334" s="255">
        <v>0</v>
      </c>
      <c r="EN334" s="255">
        <v>0</v>
      </c>
      <c r="EO334" s="255">
        <v>0</v>
      </c>
      <c r="EP334" s="255">
        <v>0</v>
      </c>
      <c r="EQ334" s="255">
        <v>0</v>
      </c>
      <c r="ER334" s="255">
        <v>0</v>
      </c>
      <c r="ES334" s="255">
        <v>0</v>
      </c>
      <c r="ET334" s="255">
        <v>0</v>
      </c>
      <c r="EU334" s="255">
        <v>0</v>
      </c>
      <c r="EV334" s="255">
        <v>0</v>
      </c>
      <c r="EW334" s="255">
        <v>0</v>
      </c>
      <c r="EX334" s="255">
        <v>0</v>
      </c>
      <c r="EY334" s="255">
        <v>0</v>
      </c>
      <c r="EZ334" s="255">
        <v>0</v>
      </c>
      <c r="FA334" s="255">
        <v>0</v>
      </c>
      <c r="FB334" s="255">
        <v>0</v>
      </c>
      <c r="FC334" s="255">
        <v>0</v>
      </c>
      <c r="FD334" s="255">
        <v>0</v>
      </c>
      <c r="FE334" s="255">
        <v>0</v>
      </c>
      <c r="FF334" s="255">
        <v>0</v>
      </c>
      <c r="FG334" s="255">
        <v>0</v>
      </c>
      <c r="FH334" s="255">
        <v>0</v>
      </c>
      <c r="FI334" s="255">
        <v>0</v>
      </c>
      <c r="FJ334" s="255">
        <v>0</v>
      </c>
      <c r="FK334" s="255">
        <v>0</v>
      </c>
      <c r="FL334" s="255">
        <v>0</v>
      </c>
      <c r="FM334" s="255">
        <v>0</v>
      </c>
      <c r="FN334" s="255">
        <v>0</v>
      </c>
      <c r="FO334" s="255">
        <v>0</v>
      </c>
      <c r="FP334" s="255">
        <v>0</v>
      </c>
      <c r="FQ334" s="255">
        <v>0</v>
      </c>
      <c r="FR334" s="255">
        <v>0</v>
      </c>
      <c r="FS334" s="255">
        <v>0</v>
      </c>
      <c r="FT334" s="255">
        <v>0</v>
      </c>
      <c r="FU334" s="255">
        <v>0</v>
      </c>
      <c r="FV334" s="255">
        <v>0</v>
      </c>
      <c r="FW334" s="255">
        <v>0</v>
      </c>
      <c r="FX334" s="255">
        <v>0</v>
      </c>
      <c r="FY334" s="255">
        <v>0</v>
      </c>
      <c r="FZ334" s="255">
        <v>0</v>
      </c>
      <c r="GA334" s="255">
        <v>0</v>
      </c>
      <c r="GB334" s="255">
        <v>0</v>
      </c>
      <c r="GC334" s="255">
        <v>0</v>
      </c>
      <c r="GD334" s="255">
        <v>0</v>
      </c>
      <c r="GE334" s="255">
        <v>0</v>
      </c>
      <c r="GF334" s="255">
        <v>0</v>
      </c>
      <c r="GG334" s="255">
        <v>0</v>
      </c>
      <c r="GH334" s="255">
        <v>0</v>
      </c>
      <c r="GI334" s="255">
        <v>0</v>
      </c>
      <c r="GJ334" s="255">
        <v>0</v>
      </c>
      <c r="GK334" s="255">
        <v>0</v>
      </c>
      <c r="GL334" s="255">
        <v>0</v>
      </c>
      <c r="GM334" s="255">
        <v>0</v>
      </c>
      <c r="GN334" s="255">
        <v>0</v>
      </c>
      <c r="GO334" s="255">
        <v>0</v>
      </c>
      <c r="GP334" s="255">
        <v>0</v>
      </c>
      <c r="GQ334" s="255">
        <v>0</v>
      </c>
      <c r="GR334" s="255">
        <v>0</v>
      </c>
      <c r="GS334" s="255">
        <v>0</v>
      </c>
      <c r="GT334" s="255">
        <v>0</v>
      </c>
      <c r="GU334" s="255">
        <v>0</v>
      </c>
      <c r="GV334" s="255">
        <v>0</v>
      </c>
      <c r="GW334" s="255">
        <v>0</v>
      </c>
      <c r="GX334" s="255">
        <v>0</v>
      </c>
      <c r="GY334" s="255">
        <v>0</v>
      </c>
      <c r="GZ334" s="255">
        <v>0</v>
      </c>
      <c r="HA334" s="255">
        <v>0</v>
      </c>
      <c r="HB334" s="255">
        <v>0</v>
      </c>
      <c r="HC334" s="255">
        <v>0</v>
      </c>
      <c r="HD334" s="255">
        <v>0</v>
      </c>
      <c r="HE334" s="255">
        <v>0</v>
      </c>
      <c r="HF334" s="255">
        <v>0</v>
      </c>
      <c r="HG334" s="255">
        <v>0</v>
      </c>
      <c r="HH334" s="255">
        <v>0</v>
      </c>
      <c r="HI334" s="255">
        <v>0</v>
      </c>
      <c r="HJ334" s="255">
        <v>0</v>
      </c>
      <c r="HK334" s="255">
        <v>0</v>
      </c>
      <c r="HL334" s="255">
        <v>0</v>
      </c>
      <c r="HM334" s="255">
        <v>0</v>
      </c>
      <c r="HN334" s="255">
        <v>0</v>
      </c>
      <c r="HO334" s="255">
        <v>0</v>
      </c>
      <c r="HP334" s="255">
        <v>0</v>
      </c>
      <c r="HQ334" s="255">
        <v>0</v>
      </c>
      <c r="HR334" s="255">
        <v>0</v>
      </c>
      <c r="HS334" s="255">
        <v>0</v>
      </c>
      <c r="HT334" s="255">
        <v>0</v>
      </c>
      <c r="HU334" s="255">
        <v>0</v>
      </c>
      <c r="HV334" s="255">
        <v>0</v>
      </c>
      <c r="HW334" s="255">
        <v>0</v>
      </c>
      <c r="HX334" s="255">
        <v>0</v>
      </c>
      <c r="HY334" s="255">
        <v>0</v>
      </c>
      <c r="HZ334" s="255">
        <v>0</v>
      </c>
      <c r="IA334" s="255">
        <v>0</v>
      </c>
      <c r="IB334" s="255">
        <v>0</v>
      </c>
      <c r="IC334" s="255">
        <v>0</v>
      </c>
      <c r="ID334" s="255">
        <v>0</v>
      </c>
      <c r="IE334" s="255">
        <v>0</v>
      </c>
      <c r="IF334" s="255">
        <v>0</v>
      </c>
      <c r="IG334" s="255">
        <v>0</v>
      </c>
      <c r="IH334" s="255">
        <v>0</v>
      </c>
      <c r="II334" s="255">
        <v>0</v>
      </c>
      <c r="IJ334" s="255">
        <v>0</v>
      </c>
      <c r="IK334" s="255">
        <v>0</v>
      </c>
      <c r="IL334" s="255">
        <v>0</v>
      </c>
      <c r="IM334" s="255">
        <v>0</v>
      </c>
      <c r="IN334" s="255">
        <v>0</v>
      </c>
      <c r="IO334" s="255">
        <v>0</v>
      </c>
      <c r="IP334" s="255">
        <v>0</v>
      </c>
      <c r="IQ334" s="255">
        <v>0</v>
      </c>
      <c r="IR334" s="255">
        <v>0</v>
      </c>
      <c r="IS334" s="255">
        <v>0</v>
      </c>
      <c r="IT334" s="255">
        <v>0</v>
      </c>
      <c r="IU334" s="255">
        <v>0</v>
      </c>
      <c r="IV334" s="255">
        <v>0</v>
      </c>
      <c r="IW334" s="255">
        <v>0</v>
      </c>
      <c r="IX334" s="255">
        <v>0</v>
      </c>
      <c r="IY334" s="255">
        <v>0</v>
      </c>
      <c r="IZ334" s="20"/>
      <c r="JA334" s="20"/>
    </row>
    <row r="335" spans="1:261" x14ac:dyDescent="0.25">
      <c r="A335" s="3"/>
      <c r="B335" s="3"/>
      <c r="C335" s="3"/>
      <c r="D335" s="10" t="s">
        <v>3</v>
      </c>
      <c r="E335" s="3"/>
      <c r="F335" s="261" t="s">
        <v>33</v>
      </c>
      <c r="G335" s="3"/>
      <c r="H335" s="3"/>
      <c r="I335" s="3"/>
      <c r="J335" s="5" t="s">
        <v>31</v>
      </c>
      <c r="K335" s="3"/>
      <c r="L335" s="3"/>
      <c r="M335" s="3"/>
      <c r="N335" s="3"/>
      <c r="O335" s="3"/>
      <c r="P335" s="3"/>
      <c r="Q335" s="12"/>
      <c r="R335" s="3"/>
      <c r="S335" s="3"/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0</v>
      </c>
      <c r="AI335" s="31">
        <v>0</v>
      </c>
      <c r="AJ335" s="31">
        <v>0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0</v>
      </c>
      <c r="AS335" s="31">
        <v>0</v>
      </c>
      <c r="AT335" s="31">
        <v>0</v>
      </c>
      <c r="AU335" s="31">
        <v>0</v>
      </c>
      <c r="AV335" s="31">
        <v>0</v>
      </c>
      <c r="AW335" s="31">
        <v>8749.9999999999982</v>
      </c>
      <c r="AX335" s="31">
        <v>13358.333333333336</v>
      </c>
      <c r="AY335" s="31">
        <v>21233.333333333332</v>
      </c>
      <c r="AZ335" s="31">
        <v>24908.333333333332</v>
      </c>
      <c r="BA335" s="31">
        <v>29866.666666666664</v>
      </c>
      <c r="BB335" s="31">
        <v>34241.666666666664</v>
      </c>
      <c r="BC335" s="31">
        <v>27711.111111111117</v>
      </c>
      <c r="BD335" s="31">
        <v>31688.888888888891</v>
      </c>
      <c r="BE335" s="31">
        <v>32033.333333333332</v>
      </c>
      <c r="BF335" s="31">
        <v>28847.222222222219</v>
      </c>
      <c r="BG335" s="31">
        <v>24713.888888888891</v>
      </c>
      <c r="BH335" s="31">
        <v>18427.777777777777</v>
      </c>
      <c r="BI335" s="31">
        <v>15413.888888888887</v>
      </c>
      <c r="BJ335" s="31">
        <v>19719.444444444445</v>
      </c>
      <c r="BK335" s="31">
        <v>31344.444444444442</v>
      </c>
      <c r="BL335" s="31">
        <v>46744.444444444453</v>
      </c>
      <c r="BM335" s="31">
        <v>55638.888888888891</v>
      </c>
      <c r="BN335" s="31">
        <v>64166.666666666679</v>
      </c>
      <c r="BO335" s="31">
        <v>50097.222222222234</v>
      </c>
      <c r="BP335" s="31">
        <v>55355.555555555562</v>
      </c>
      <c r="BQ335" s="31">
        <v>56755.555555555562</v>
      </c>
      <c r="BR335" s="31">
        <v>51955.555555555562</v>
      </c>
      <c r="BS335" s="31">
        <v>46455.555555555562</v>
      </c>
      <c r="BT335" s="31">
        <v>36155.555555555562</v>
      </c>
      <c r="BU335" s="31">
        <v>29955.555555555562</v>
      </c>
      <c r="BV335" s="31">
        <v>34055.555555555562</v>
      </c>
      <c r="BW335" s="31">
        <v>53955.555555555562</v>
      </c>
      <c r="BX335" s="31">
        <v>61555.555555555562</v>
      </c>
      <c r="BY335" s="31">
        <v>71855.555555555562</v>
      </c>
      <c r="BZ335" s="31">
        <v>87655.555555555562</v>
      </c>
      <c r="CA335" s="31">
        <v>66330.555555555562</v>
      </c>
      <c r="CB335" s="31">
        <v>80405.555555555547</v>
      </c>
      <c r="CC335" s="31">
        <v>83405.555555555562</v>
      </c>
      <c r="CD335" s="31">
        <v>75597.222222222234</v>
      </c>
      <c r="CE335" s="31">
        <v>66247.222222222248</v>
      </c>
      <c r="CF335" s="31">
        <v>51588.888888888905</v>
      </c>
      <c r="CG335" s="31">
        <v>44697.222222222241</v>
      </c>
      <c r="CH335" s="31">
        <v>53463.888888888912</v>
      </c>
      <c r="CI335" s="31">
        <v>81988.888888888905</v>
      </c>
      <c r="CJ335" s="31">
        <v>94963.888888888905</v>
      </c>
      <c r="CK335" s="31">
        <v>109722.22222222223</v>
      </c>
      <c r="CL335" s="31">
        <v>127130.55555555558</v>
      </c>
      <c r="CM335" s="31">
        <v>88630.555555555577</v>
      </c>
      <c r="CN335" s="31">
        <v>97155.555555555562</v>
      </c>
      <c r="CO335" s="31">
        <v>98455.555555555562</v>
      </c>
      <c r="CP335" s="31">
        <v>89105.555555555562</v>
      </c>
      <c r="CQ335" s="31">
        <v>77905.555555555562</v>
      </c>
      <c r="CR335" s="31">
        <v>60355.555555555562</v>
      </c>
      <c r="CS335" s="31">
        <v>52105.555555555562</v>
      </c>
      <c r="CT335" s="31">
        <v>62605.555555555562</v>
      </c>
      <c r="CU335" s="31">
        <v>96755.555555555562</v>
      </c>
      <c r="CV335" s="31">
        <v>112305.55555555556</v>
      </c>
      <c r="CW335" s="31">
        <v>129905.55555555556</v>
      </c>
      <c r="CX335" s="31">
        <v>139005.55555555556</v>
      </c>
      <c r="CY335" s="31">
        <v>102597.22222222225</v>
      </c>
      <c r="CZ335" s="31">
        <v>111988.88888888891</v>
      </c>
      <c r="DA335" s="31">
        <v>113505.55555555556</v>
      </c>
      <c r="DB335" s="31">
        <v>102613.88888888889</v>
      </c>
      <c r="DC335" s="31">
        <v>89563.888888888934</v>
      </c>
      <c r="DD335" s="31">
        <v>69122.222222222234</v>
      </c>
      <c r="DE335" s="31">
        <v>59513.888888888905</v>
      </c>
      <c r="DF335" s="31">
        <v>71747.222222222248</v>
      </c>
      <c r="DG335" s="31">
        <v>111522.22222222223</v>
      </c>
      <c r="DH335" s="31">
        <v>129647.22222222225</v>
      </c>
      <c r="DI335" s="31">
        <v>144888.88888888891</v>
      </c>
      <c r="DJ335" s="31">
        <v>147380.55555555553</v>
      </c>
      <c r="DK335" s="31">
        <v>116563.88888888891</v>
      </c>
      <c r="DL335" s="31">
        <v>126822.22222222222</v>
      </c>
      <c r="DM335" s="31">
        <v>128555.55555555555</v>
      </c>
      <c r="DN335" s="31">
        <v>116122.22222222222</v>
      </c>
      <c r="DO335" s="31">
        <v>101222.22222222222</v>
      </c>
      <c r="DP335" s="31">
        <v>77888.888888888891</v>
      </c>
      <c r="DQ335" s="31">
        <v>66922.222222222204</v>
      </c>
      <c r="DR335" s="31">
        <v>80888.888888888847</v>
      </c>
      <c r="DS335" s="31">
        <v>126288.88888888885</v>
      </c>
      <c r="DT335" s="31">
        <v>145988.88888888888</v>
      </c>
      <c r="DU335" s="31">
        <v>153072.22222222222</v>
      </c>
      <c r="DV335" s="31">
        <v>155755.55555555559</v>
      </c>
      <c r="DW335" s="31">
        <v>130530.55555555562</v>
      </c>
      <c r="DX335" s="31">
        <v>139755.55555555562</v>
      </c>
      <c r="DY335" s="31">
        <v>141705.55555555562</v>
      </c>
      <c r="DZ335" s="31">
        <v>129630.55555555562</v>
      </c>
      <c r="EA335" s="31">
        <v>112880.55555555562</v>
      </c>
      <c r="EB335" s="31">
        <v>86655.55555555562</v>
      </c>
      <c r="EC335" s="31">
        <v>74330.55555555562</v>
      </c>
      <c r="ED335" s="31">
        <v>90030.55555555562</v>
      </c>
      <c r="EE335" s="31">
        <v>139155.55555555562</v>
      </c>
      <c r="EF335" s="31">
        <v>153330.55555555562</v>
      </c>
      <c r="EG335" s="31">
        <v>161255.55555555562</v>
      </c>
      <c r="EH335" s="31">
        <v>164130.55555555562</v>
      </c>
      <c r="EI335" s="31">
        <v>144497.22222222228</v>
      </c>
      <c r="EJ335" s="31">
        <v>145588.88888888891</v>
      </c>
      <c r="EK335" s="31">
        <v>147755.55555555553</v>
      </c>
      <c r="EL335" s="31">
        <v>142338.88888888885</v>
      </c>
      <c r="EM335" s="31">
        <v>124538.88888888888</v>
      </c>
      <c r="EN335" s="31">
        <v>95422.222222222219</v>
      </c>
      <c r="EO335" s="31">
        <v>81738.888888888861</v>
      </c>
      <c r="EP335" s="31">
        <v>99172.222222222219</v>
      </c>
      <c r="EQ335" s="31">
        <v>144922.22222222219</v>
      </c>
      <c r="ER335" s="31">
        <v>160672.22222222219</v>
      </c>
      <c r="ES335" s="31">
        <v>169438.88888888885</v>
      </c>
      <c r="ET335" s="31">
        <v>172505.55555555553</v>
      </c>
      <c r="EU335" s="31">
        <v>158463.88888888885</v>
      </c>
      <c r="EV335" s="31">
        <v>151038.88888888885</v>
      </c>
      <c r="EW335" s="31">
        <v>153422.22222222219</v>
      </c>
      <c r="EX335" s="31">
        <v>147463.88888888882</v>
      </c>
      <c r="EY335" s="31">
        <v>137738.88888888876</v>
      </c>
      <c r="EZ335" s="31">
        <v>110972.2222222221</v>
      </c>
      <c r="FA335" s="31">
        <v>96238.888888888774</v>
      </c>
      <c r="FB335" s="31">
        <v>110472.22222222212</v>
      </c>
      <c r="FC335" s="31">
        <v>150305.5555555555</v>
      </c>
      <c r="FD335" s="31">
        <v>167630.55555555553</v>
      </c>
      <c r="FE335" s="31">
        <v>177238.88888888888</v>
      </c>
      <c r="FF335" s="31">
        <v>178522.22222222222</v>
      </c>
      <c r="FG335" s="31">
        <v>167347.22222222225</v>
      </c>
      <c r="FH335" s="31">
        <v>156872.22222222225</v>
      </c>
      <c r="FI335" s="31">
        <v>159472.22222222228</v>
      </c>
      <c r="FJ335" s="31">
        <v>152972.22222222228</v>
      </c>
      <c r="FK335" s="31">
        <v>142772.22222222228</v>
      </c>
      <c r="FL335" s="31">
        <v>119183.33333333343</v>
      </c>
      <c r="FM335" s="31">
        <v>103119.44444444455</v>
      </c>
      <c r="FN335" s="31">
        <v>118641.66666666677</v>
      </c>
      <c r="FO335" s="31">
        <v>156072.22222222231</v>
      </c>
      <c r="FP335" s="31">
        <v>174972.22222222228</v>
      </c>
      <c r="FQ335" s="31">
        <v>185422.22222222228</v>
      </c>
      <c r="FR335" s="31">
        <v>182172.22222222225</v>
      </c>
      <c r="FS335" s="31">
        <v>174313.88888888891</v>
      </c>
      <c r="FT335" s="31">
        <v>162705.55555555553</v>
      </c>
      <c r="FU335" s="31">
        <v>165522.22222222219</v>
      </c>
      <c r="FV335" s="31">
        <v>158480.5555555555</v>
      </c>
      <c r="FW335" s="31">
        <v>147430.55555555553</v>
      </c>
      <c r="FX335" s="31">
        <v>127394.44444444444</v>
      </c>
      <c r="FY335" s="31">
        <v>109999.99999999999</v>
      </c>
      <c r="FZ335" s="31">
        <v>126811.11111111108</v>
      </c>
      <c r="GA335" s="31">
        <v>161838.88888888888</v>
      </c>
      <c r="GB335" s="31">
        <v>182313.88888888891</v>
      </c>
      <c r="GC335" s="31">
        <v>193555.55555555556</v>
      </c>
      <c r="GD335" s="31">
        <v>185822.22222222222</v>
      </c>
      <c r="GE335" s="31">
        <v>180005.55555555559</v>
      </c>
      <c r="GF335" s="31">
        <v>168538.88888888891</v>
      </c>
      <c r="GG335" s="31">
        <v>171572.22222222225</v>
      </c>
      <c r="GH335" s="31">
        <v>163988.88888888893</v>
      </c>
      <c r="GI335" s="31">
        <v>152088.88888888896</v>
      </c>
      <c r="GJ335" s="31">
        <v>135605.55555555559</v>
      </c>
      <c r="GK335" s="31">
        <v>116880.55555555559</v>
      </c>
      <c r="GL335" s="31">
        <v>134980.55555555559</v>
      </c>
      <c r="GM335" s="31">
        <v>167605.55555555565</v>
      </c>
      <c r="GN335" s="31">
        <v>189655.55555555565</v>
      </c>
      <c r="GO335" s="31">
        <v>197888.88888888896</v>
      </c>
      <c r="GP335" s="31">
        <v>189472.22222222234</v>
      </c>
      <c r="GQ335" s="31">
        <v>183122.22222222236</v>
      </c>
      <c r="GR335" s="31">
        <v>174372.22222222236</v>
      </c>
      <c r="GS335" s="31">
        <v>177622.22222222236</v>
      </c>
      <c r="GT335" s="31">
        <v>169497.22222222236</v>
      </c>
      <c r="GU335" s="31">
        <v>156747.22222222236</v>
      </c>
      <c r="GV335" s="31">
        <v>143372.22222222236</v>
      </c>
      <c r="GW335" s="31">
        <v>123761.11111111121</v>
      </c>
      <c r="GX335" s="31">
        <v>143150.00000000012</v>
      </c>
      <c r="GY335" s="31">
        <v>173372.22222222234</v>
      </c>
      <c r="GZ335" s="31">
        <v>196997.22222222236</v>
      </c>
      <c r="HA335" s="31">
        <v>196622.22222222236</v>
      </c>
      <c r="HB335" s="31">
        <v>169122.22222222236</v>
      </c>
      <c r="HC335" s="31">
        <v>98538.888888889021</v>
      </c>
      <c r="HD335" s="31">
        <v>98538.888888889021</v>
      </c>
      <c r="HE335" s="31">
        <v>98538.888888889021</v>
      </c>
      <c r="HF335" s="31">
        <v>98538.888888889021</v>
      </c>
      <c r="HG335" s="31">
        <v>98538.888888889021</v>
      </c>
      <c r="HH335" s="31">
        <v>98538.888888889021</v>
      </c>
      <c r="HI335" s="31">
        <v>98538.888888889021</v>
      </c>
      <c r="HJ335" s="31">
        <v>98538.888888889021</v>
      </c>
      <c r="HK335" s="31">
        <v>98538.888888889021</v>
      </c>
      <c r="HL335" s="31">
        <v>98538.888888889021</v>
      </c>
      <c r="HM335" s="31">
        <v>98538.888888889021</v>
      </c>
      <c r="HN335" s="31">
        <v>98538.888888889021</v>
      </c>
      <c r="HO335" s="31">
        <v>98538.888888889021</v>
      </c>
      <c r="HP335" s="31">
        <v>98538.888888889021</v>
      </c>
      <c r="HQ335" s="31">
        <v>98538.888888889021</v>
      </c>
      <c r="HR335" s="31">
        <v>98538.888888889021</v>
      </c>
      <c r="HS335" s="31">
        <v>98538.888888889021</v>
      </c>
      <c r="HT335" s="31">
        <v>98538.888888889021</v>
      </c>
      <c r="HU335" s="31">
        <v>98538.888888889021</v>
      </c>
      <c r="HV335" s="31">
        <v>98538.888888889021</v>
      </c>
      <c r="HW335" s="31">
        <v>98538.888888889021</v>
      </c>
      <c r="HX335" s="31">
        <v>98538.888888889021</v>
      </c>
      <c r="HY335" s="31">
        <v>98538.888888889021</v>
      </c>
      <c r="HZ335" s="31">
        <v>98538.888888889021</v>
      </c>
      <c r="IA335" s="31">
        <v>98538.888888889021</v>
      </c>
      <c r="IB335" s="31">
        <v>98538.888888889021</v>
      </c>
      <c r="IC335" s="31">
        <v>98538.888888889021</v>
      </c>
      <c r="ID335" s="31">
        <v>98538.888888889021</v>
      </c>
      <c r="IE335" s="31">
        <v>98538.888888889021</v>
      </c>
      <c r="IF335" s="31">
        <v>98538.888888889021</v>
      </c>
      <c r="IG335" s="31">
        <v>98538.888888889021</v>
      </c>
      <c r="IH335" s="31">
        <v>98538.888888889021</v>
      </c>
      <c r="II335" s="31">
        <v>98538.888888889021</v>
      </c>
      <c r="IJ335" s="31">
        <v>98538.888888889021</v>
      </c>
      <c r="IK335" s="31">
        <v>98538.888888889021</v>
      </c>
      <c r="IL335" s="31">
        <v>98538.888888889021</v>
      </c>
      <c r="IM335" s="31">
        <v>98538.888888889021</v>
      </c>
      <c r="IN335" s="31">
        <v>98538.888888889021</v>
      </c>
      <c r="IO335" s="31">
        <v>98538.888888889021</v>
      </c>
      <c r="IP335" s="31">
        <v>98538.888888889021</v>
      </c>
      <c r="IQ335" s="31">
        <v>98538.888888889021</v>
      </c>
      <c r="IR335" s="31">
        <v>98538.888888889021</v>
      </c>
      <c r="IS335" s="31">
        <v>98538.888888889021</v>
      </c>
      <c r="IT335" s="31">
        <v>98538.888888889021</v>
      </c>
      <c r="IU335" s="31">
        <v>98538.888888889021</v>
      </c>
      <c r="IV335" s="31">
        <v>98538.888888889021</v>
      </c>
      <c r="IW335" s="31">
        <v>98538.888888889021</v>
      </c>
      <c r="IX335" s="31">
        <v>98538.888888889021</v>
      </c>
      <c r="IY335" s="31">
        <v>98538.888888889021</v>
      </c>
      <c r="IZ335" s="3"/>
      <c r="JA335" s="3"/>
    </row>
    <row r="336" spans="1:261" x14ac:dyDescent="0.25">
      <c r="A336" s="3"/>
      <c r="B336" s="3"/>
      <c r="C336" s="3"/>
      <c r="D336" s="10" t="s">
        <v>3</v>
      </c>
      <c r="E336" s="3"/>
      <c r="F336" s="261" t="s">
        <v>803</v>
      </c>
      <c r="G336" s="3"/>
      <c r="H336" s="3"/>
      <c r="I336" s="3"/>
      <c r="J336" s="5" t="s">
        <v>31</v>
      </c>
      <c r="K336" s="3"/>
      <c r="L336" s="3"/>
      <c r="M336" s="3"/>
      <c r="N336" s="3"/>
      <c r="O336" s="3"/>
      <c r="P336" s="3"/>
      <c r="Q336" s="12">
        <v>19061711.111111104</v>
      </c>
      <c r="R336" s="3"/>
      <c r="S336" s="3"/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0</v>
      </c>
      <c r="AG336" s="31">
        <v>0</v>
      </c>
      <c r="AH336" s="31">
        <v>0</v>
      </c>
      <c r="AI336" s="31">
        <v>0</v>
      </c>
      <c r="AJ336" s="31">
        <v>0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0</v>
      </c>
      <c r="AQ336" s="31">
        <v>0</v>
      </c>
      <c r="AR336" s="31">
        <v>0</v>
      </c>
      <c r="AS336" s="31">
        <v>0</v>
      </c>
      <c r="AT336" s="31">
        <v>0</v>
      </c>
      <c r="AU336" s="31">
        <v>0</v>
      </c>
      <c r="AV336" s="31">
        <v>0</v>
      </c>
      <c r="AW336" s="31">
        <v>0</v>
      </c>
      <c r="AX336" s="31">
        <v>7291.6666666666642</v>
      </c>
      <c r="AY336" s="31">
        <v>11375</v>
      </c>
      <c r="AZ336" s="31">
        <v>18024.999999999996</v>
      </c>
      <c r="BA336" s="31">
        <v>21291.666666666664</v>
      </c>
      <c r="BB336" s="31">
        <v>25491.666666666664</v>
      </c>
      <c r="BC336" s="31">
        <v>29263.888888888883</v>
      </c>
      <c r="BD336" s="31">
        <v>23922.222222222226</v>
      </c>
      <c r="BE336" s="31">
        <v>27038.888888888887</v>
      </c>
      <c r="BF336" s="31">
        <v>27469.444444444445</v>
      </c>
      <c r="BG336" s="31">
        <v>24800</v>
      </c>
      <c r="BH336" s="31">
        <v>21269.444444444449</v>
      </c>
      <c r="BI336" s="31">
        <v>15930.555555555558</v>
      </c>
      <c r="BJ336" s="31">
        <v>13261.111111111109</v>
      </c>
      <c r="BK336" s="31">
        <v>16791.666666666668</v>
      </c>
      <c r="BL336" s="31">
        <v>36583.333333333328</v>
      </c>
      <c r="BM336" s="31">
        <v>52955.555555555562</v>
      </c>
      <c r="BN336" s="31">
        <v>63355.555555555555</v>
      </c>
      <c r="BO336" s="31">
        <v>69686.111111111109</v>
      </c>
      <c r="BP336" s="31">
        <v>54041.666666666672</v>
      </c>
      <c r="BQ336" s="31">
        <v>60700</v>
      </c>
      <c r="BR336" s="31">
        <v>61400</v>
      </c>
      <c r="BS336" s="31">
        <v>55200</v>
      </c>
      <c r="BT336" s="31">
        <v>47600</v>
      </c>
      <c r="BU336" s="31">
        <v>35200</v>
      </c>
      <c r="BV336" s="31">
        <v>29000</v>
      </c>
      <c r="BW336" s="31">
        <v>36600</v>
      </c>
      <c r="BX336" s="31">
        <v>60000</v>
      </c>
      <c r="BY336" s="31">
        <v>69700</v>
      </c>
      <c r="BZ336" s="31">
        <v>83500</v>
      </c>
      <c r="CA336" s="31">
        <v>97025</v>
      </c>
      <c r="CB336" s="31">
        <v>66325.000000000015</v>
      </c>
      <c r="CC336" s="31">
        <v>80150</v>
      </c>
      <c r="CD336" s="31">
        <v>83108.333333333328</v>
      </c>
      <c r="CE336" s="31">
        <v>74800</v>
      </c>
      <c r="CF336" s="31">
        <v>64408.333333333343</v>
      </c>
      <c r="CG336" s="31">
        <v>47791.666666666664</v>
      </c>
      <c r="CH336" s="31">
        <v>39483.333333333336</v>
      </c>
      <c r="CI336" s="31">
        <v>49875</v>
      </c>
      <c r="CJ336" s="31">
        <v>81025</v>
      </c>
      <c r="CK336" s="31">
        <v>94541.666666666672</v>
      </c>
      <c r="CL336" s="31">
        <v>113241.66666666667</v>
      </c>
      <c r="CM336" s="31">
        <v>130250.00000000001</v>
      </c>
      <c r="CN336" s="31">
        <v>87775</v>
      </c>
      <c r="CO336" s="31">
        <v>98300</v>
      </c>
      <c r="CP336" s="31">
        <v>99550</v>
      </c>
      <c r="CQ336" s="31">
        <v>89600</v>
      </c>
      <c r="CR336" s="31">
        <v>77150</v>
      </c>
      <c r="CS336" s="31">
        <v>57250</v>
      </c>
      <c r="CT336" s="31">
        <v>47300</v>
      </c>
      <c r="CU336" s="31">
        <v>59750</v>
      </c>
      <c r="CV336" s="31">
        <v>97050</v>
      </c>
      <c r="CW336" s="31">
        <v>113250</v>
      </c>
      <c r="CX336" s="31">
        <v>135650</v>
      </c>
      <c r="CY336" s="31">
        <v>144208.33333333334</v>
      </c>
      <c r="CZ336" s="31">
        <v>102808.33333333334</v>
      </c>
      <c r="DA336" s="31">
        <v>114533.33333333334</v>
      </c>
      <c r="DB336" s="31">
        <v>115991.66666666667</v>
      </c>
      <c r="DC336" s="31">
        <v>104400</v>
      </c>
      <c r="DD336" s="31">
        <v>89891.666666666701</v>
      </c>
      <c r="DE336" s="31">
        <v>66708.333333333343</v>
      </c>
      <c r="DF336" s="31">
        <v>55116.666666666672</v>
      </c>
      <c r="DG336" s="31">
        <v>69625.000000000015</v>
      </c>
      <c r="DH336" s="31">
        <v>113075</v>
      </c>
      <c r="DI336" s="31">
        <v>131958.33333333334</v>
      </c>
      <c r="DJ336" s="31">
        <v>152858.33333333334</v>
      </c>
      <c r="DK336" s="31">
        <v>154666.66666666666</v>
      </c>
      <c r="DL336" s="31">
        <v>117841.66666666669</v>
      </c>
      <c r="DM336" s="31">
        <v>130766.66666666667</v>
      </c>
      <c r="DN336" s="31">
        <v>132433.33333333334</v>
      </c>
      <c r="DO336" s="31">
        <v>119200</v>
      </c>
      <c r="DP336" s="31">
        <v>102633.33333333333</v>
      </c>
      <c r="DQ336" s="31">
        <v>76166.666666666672</v>
      </c>
      <c r="DR336" s="31">
        <v>62933.333333333336</v>
      </c>
      <c r="DS336" s="31">
        <v>79500</v>
      </c>
      <c r="DT336" s="31">
        <v>129100</v>
      </c>
      <c r="DU336" s="31">
        <v>149666.66666666666</v>
      </c>
      <c r="DV336" s="31">
        <v>163266.66666666666</v>
      </c>
      <c r="DW336" s="31">
        <v>165125</v>
      </c>
      <c r="DX336" s="31">
        <v>132875</v>
      </c>
      <c r="DY336" s="31">
        <v>145100</v>
      </c>
      <c r="DZ336" s="31">
        <v>146975</v>
      </c>
      <c r="EA336" s="31">
        <v>134000</v>
      </c>
      <c r="EB336" s="31">
        <v>115375</v>
      </c>
      <c r="EC336" s="31">
        <v>85625</v>
      </c>
      <c r="ED336" s="31">
        <v>70750</v>
      </c>
      <c r="EE336" s="31">
        <v>89375</v>
      </c>
      <c r="EF336" s="31">
        <v>143225</v>
      </c>
      <c r="EG336" s="31">
        <v>158375</v>
      </c>
      <c r="EH336" s="31">
        <v>173675</v>
      </c>
      <c r="EI336" s="31">
        <v>175583.33333333334</v>
      </c>
      <c r="EJ336" s="31">
        <v>147908.33333333334</v>
      </c>
      <c r="EK336" s="31">
        <v>152333.33333333334</v>
      </c>
      <c r="EL336" s="31">
        <v>154416.66666666666</v>
      </c>
      <c r="EM336" s="31">
        <v>148000</v>
      </c>
      <c r="EN336" s="31">
        <v>128116.66666666666</v>
      </c>
      <c r="EO336" s="31">
        <v>95083.333333333328</v>
      </c>
      <c r="EP336" s="31">
        <v>78566.666666666657</v>
      </c>
      <c r="EQ336" s="31">
        <v>99249.999999999985</v>
      </c>
      <c r="ER336" s="31">
        <v>150250</v>
      </c>
      <c r="ES336" s="31">
        <v>167083.33333333334</v>
      </c>
      <c r="ET336" s="31">
        <v>184083.33333333334</v>
      </c>
      <c r="EU336" s="31">
        <v>186041.66666666666</v>
      </c>
      <c r="EV336" s="31">
        <v>163324.99999999997</v>
      </c>
      <c r="EW336" s="31">
        <v>159566.66666666663</v>
      </c>
      <c r="EX336" s="31">
        <v>161858.33333333331</v>
      </c>
      <c r="EY336" s="31">
        <v>154725</v>
      </c>
      <c r="EZ336" s="31">
        <v>139316.66666666663</v>
      </c>
      <c r="FA336" s="31">
        <v>106083.3333333333</v>
      </c>
      <c r="FB336" s="31">
        <v>89466.666666666642</v>
      </c>
      <c r="FC336" s="31">
        <v>111666.66666666664</v>
      </c>
      <c r="FD336" s="31">
        <v>157274.99999999997</v>
      </c>
      <c r="FE336" s="31">
        <v>175791.66666666663</v>
      </c>
      <c r="FF336" s="31">
        <v>192516.66666666666</v>
      </c>
      <c r="FG336" s="31">
        <v>194525</v>
      </c>
      <c r="FH336" s="31">
        <v>173275</v>
      </c>
      <c r="FI336" s="31">
        <v>166799.99999999997</v>
      </c>
      <c r="FJ336" s="31">
        <v>169299.99999999997</v>
      </c>
      <c r="FK336" s="31">
        <v>161599.99999999997</v>
      </c>
      <c r="FL336" s="31">
        <v>146322.22222222219</v>
      </c>
      <c r="FM336" s="31">
        <v>115680.55555555553</v>
      </c>
      <c r="FN336" s="31">
        <v>97561.111111111095</v>
      </c>
      <c r="FO336" s="31">
        <v>120569.44444444442</v>
      </c>
      <c r="FP336" s="31">
        <v>164299.99999999997</v>
      </c>
      <c r="FQ336" s="31">
        <v>184499.99999999997</v>
      </c>
      <c r="FR336" s="31">
        <v>198200</v>
      </c>
      <c r="FS336" s="31">
        <v>200258.33333333334</v>
      </c>
      <c r="FT336" s="31">
        <v>181308.33333333334</v>
      </c>
      <c r="FU336" s="31">
        <v>174033.33333333331</v>
      </c>
      <c r="FV336" s="31">
        <v>176741.66666666663</v>
      </c>
      <c r="FW336" s="31">
        <v>168399.99999999997</v>
      </c>
      <c r="FX336" s="31">
        <v>152952.77777777775</v>
      </c>
      <c r="FY336" s="31">
        <v>125277.77777777777</v>
      </c>
      <c r="FZ336" s="31">
        <v>105655.55555555555</v>
      </c>
      <c r="GA336" s="31">
        <v>129472.2222222222</v>
      </c>
      <c r="GB336" s="31">
        <v>171324.99999999997</v>
      </c>
      <c r="GC336" s="31">
        <v>193158.33333333331</v>
      </c>
      <c r="GD336" s="31">
        <v>203833.33333333334</v>
      </c>
      <c r="GE336" s="31">
        <v>204716.66666666666</v>
      </c>
      <c r="GF336" s="31">
        <v>188066.66666666666</v>
      </c>
      <c r="GG336" s="31">
        <v>181266.66666666663</v>
      </c>
      <c r="GH336" s="31">
        <v>184183.33333333331</v>
      </c>
      <c r="GI336" s="31">
        <v>175199.99999999997</v>
      </c>
      <c r="GJ336" s="31">
        <v>159583.33333333334</v>
      </c>
      <c r="GK336" s="31">
        <v>134874.99999999997</v>
      </c>
      <c r="GL336" s="31">
        <v>113749.99999999997</v>
      </c>
      <c r="GM336" s="31">
        <v>138374.99999999997</v>
      </c>
      <c r="GN336" s="31">
        <v>178349.99999999997</v>
      </c>
      <c r="GO336" s="31">
        <v>198016.66666666666</v>
      </c>
      <c r="GP336" s="31">
        <v>205666.66666666666</v>
      </c>
      <c r="GQ336" s="31">
        <v>206600</v>
      </c>
      <c r="GR336" s="31">
        <v>192250</v>
      </c>
      <c r="GS336" s="31">
        <v>188500</v>
      </c>
      <c r="GT336" s="31">
        <v>191625</v>
      </c>
      <c r="GU336" s="31">
        <v>182000</v>
      </c>
      <c r="GV336" s="31">
        <v>166125</v>
      </c>
      <c r="GW336" s="31">
        <v>144027.77777777778</v>
      </c>
      <c r="GX336" s="31">
        <v>121844.44444444444</v>
      </c>
      <c r="GY336" s="31">
        <v>147277.77777777778</v>
      </c>
      <c r="GZ336" s="31">
        <v>185375</v>
      </c>
      <c r="HA336" s="31">
        <v>202875</v>
      </c>
      <c r="HB336" s="31">
        <v>207500</v>
      </c>
      <c r="HC336" s="31">
        <v>187083.33333333334</v>
      </c>
      <c r="HD336" s="31">
        <v>0</v>
      </c>
      <c r="HE336" s="31">
        <v>0</v>
      </c>
      <c r="HF336" s="31">
        <v>0</v>
      </c>
      <c r="HG336" s="31">
        <v>0</v>
      </c>
      <c r="HH336" s="31">
        <v>0</v>
      </c>
      <c r="HI336" s="31">
        <v>0</v>
      </c>
      <c r="HJ336" s="31">
        <v>0</v>
      </c>
      <c r="HK336" s="31">
        <v>0</v>
      </c>
      <c r="HL336" s="31">
        <v>0</v>
      </c>
      <c r="HM336" s="31">
        <v>0</v>
      </c>
      <c r="HN336" s="31">
        <v>0</v>
      </c>
      <c r="HO336" s="31">
        <v>0</v>
      </c>
      <c r="HP336" s="31">
        <v>0</v>
      </c>
      <c r="HQ336" s="31">
        <v>0</v>
      </c>
      <c r="HR336" s="31">
        <v>0</v>
      </c>
      <c r="HS336" s="31">
        <v>0</v>
      </c>
      <c r="HT336" s="31">
        <v>0</v>
      </c>
      <c r="HU336" s="31">
        <v>0</v>
      </c>
      <c r="HV336" s="31">
        <v>0</v>
      </c>
      <c r="HW336" s="31">
        <v>0</v>
      </c>
      <c r="HX336" s="31">
        <v>0</v>
      </c>
      <c r="HY336" s="31">
        <v>0</v>
      </c>
      <c r="HZ336" s="31">
        <v>0</v>
      </c>
      <c r="IA336" s="31">
        <v>0</v>
      </c>
      <c r="IB336" s="31">
        <v>0</v>
      </c>
      <c r="IC336" s="31">
        <v>0</v>
      </c>
      <c r="ID336" s="31">
        <v>0</v>
      </c>
      <c r="IE336" s="31">
        <v>0</v>
      </c>
      <c r="IF336" s="31">
        <v>0</v>
      </c>
      <c r="IG336" s="31">
        <v>0</v>
      </c>
      <c r="IH336" s="31">
        <v>0</v>
      </c>
      <c r="II336" s="31">
        <v>0</v>
      </c>
      <c r="IJ336" s="31">
        <v>0</v>
      </c>
      <c r="IK336" s="31">
        <v>0</v>
      </c>
      <c r="IL336" s="31">
        <v>0</v>
      </c>
      <c r="IM336" s="31">
        <v>0</v>
      </c>
      <c r="IN336" s="31">
        <v>0</v>
      </c>
      <c r="IO336" s="31">
        <v>0</v>
      </c>
      <c r="IP336" s="31">
        <v>0</v>
      </c>
      <c r="IQ336" s="31">
        <v>0</v>
      </c>
      <c r="IR336" s="31">
        <v>0</v>
      </c>
      <c r="IS336" s="31">
        <v>0</v>
      </c>
      <c r="IT336" s="31">
        <v>0</v>
      </c>
      <c r="IU336" s="31">
        <v>0</v>
      </c>
      <c r="IV336" s="31">
        <v>0</v>
      </c>
      <c r="IW336" s="31">
        <v>0</v>
      </c>
      <c r="IX336" s="31">
        <v>0</v>
      </c>
      <c r="IY336" s="31">
        <v>0</v>
      </c>
      <c r="IZ336" s="3"/>
      <c r="JA336" s="3"/>
    </row>
    <row r="337" spans="1:261" x14ac:dyDescent="0.25">
      <c r="A337" s="3"/>
      <c r="B337" s="3"/>
      <c r="C337" s="3"/>
      <c r="D337" s="10" t="s">
        <v>3</v>
      </c>
      <c r="E337" s="3"/>
      <c r="F337" s="261" t="s">
        <v>34</v>
      </c>
      <c r="G337" s="3"/>
      <c r="H337" s="3"/>
      <c r="I337" s="3"/>
      <c r="J337" s="5" t="s">
        <v>31</v>
      </c>
      <c r="K337" s="3"/>
      <c r="L337" s="3"/>
      <c r="M337" s="3"/>
      <c r="N337" s="3"/>
      <c r="O337" s="3"/>
      <c r="P337" s="3"/>
      <c r="Q337" s="12">
        <v>19160250</v>
      </c>
      <c r="R337" s="3"/>
      <c r="S337" s="3"/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  <c r="AC337" s="31">
        <v>0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31">
        <v>0</v>
      </c>
      <c r="AK337" s="31">
        <v>0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8749.9999999999982</v>
      </c>
      <c r="AX337" s="31">
        <v>11900</v>
      </c>
      <c r="AY337" s="31">
        <v>19249.999999999996</v>
      </c>
      <c r="AZ337" s="31">
        <v>21700</v>
      </c>
      <c r="BA337" s="31">
        <v>26250</v>
      </c>
      <c r="BB337" s="31">
        <v>29866.666666666664</v>
      </c>
      <c r="BC337" s="31">
        <v>22733.333333333336</v>
      </c>
      <c r="BD337" s="31">
        <v>27900</v>
      </c>
      <c r="BE337" s="31">
        <v>27383.333333333332</v>
      </c>
      <c r="BF337" s="31">
        <v>24283.333333333332</v>
      </c>
      <c r="BG337" s="31">
        <v>20666.666666666672</v>
      </c>
      <c r="BH337" s="31">
        <v>14983.333333333334</v>
      </c>
      <c r="BI337" s="31">
        <v>12916.666666666666</v>
      </c>
      <c r="BJ337" s="31">
        <v>17566.666666666668</v>
      </c>
      <c r="BK337" s="31">
        <v>28416.666666666664</v>
      </c>
      <c r="BL337" s="31">
        <v>51983.333333333336</v>
      </c>
      <c r="BM337" s="31">
        <v>61850</v>
      </c>
      <c r="BN337" s="31">
        <v>71883.333333333343</v>
      </c>
      <c r="BO337" s="31">
        <v>55616.666666666672</v>
      </c>
      <c r="BP337" s="31">
        <v>59300</v>
      </c>
      <c r="BQ337" s="31">
        <v>62100</v>
      </c>
      <c r="BR337" s="31">
        <v>56600</v>
      </c>
      <c r="BS337" s="31">
        <v>49700</v>
      </c>
      <c r="BT337" s="31">
        <v>37300</v>
      </c>
      <c r="BU337" s="31">
        <v>29000</v>
      </c>
      <c r="BV337" s="31">
        <v>33100</v>
      </c>
      <c r="BW337" s="31">
        <v>56500</v>
      </c>
      <c r="BX337" s="31">
        <v>67600</v>
      </c>
      <c r="BY337" s="31">
        <v>80000</v>
      </c>
      <c r="BZ337" s="31">
        <v>99300</v>
      </c>
      <c r="CA337" s="31">
        <v>75700.000000000015</v>
      </c>
      <c r="CB337" s="31">
        <v>80400</v>
      </c>
      <c r="CC337" s="31">
        <v>83150</v>
      </c>
      <c r="CD337" s="31">
        <v>75300</v>
      </c>
      <c r="CE337" s="31">
        <v>65450.000000000007</v>
      </c>
      <c r="CF337" s="31">
        <v>49750</v>
      </c>
      <c r="CG337" s="31">
        <v>40900</v>
      </c>
      <c r="CH337" s="31">
        <v>48250</v>
      </c>
      <c r="CI337" s="31">
        <v>78400</v>
      </c>
      <c r="CJ337" s="31">
        <v>94000</v>
      </c>
      <c r="CK337" s="31">
        <v>109300</v>
      </c>
      <c r="CL337" s="31">
        <v>130650.00000000001</v>
      </c>
      <c r="CM337" s="31">
        <v>91750.000000000015</v>
      </c>
      <c r="CN337" s="31">
        <v>96300</v>
      </c>
      <c r="CO337" s="31">
        <v>99600</v>
      </c>
      <c r="CP337" s="31">
        <v>90200</v>
      </c>
      <c r="CQ337" s="31">
        <v>78400</v>
      </c>
      <c r="CR337" s="31">
        <v>59600</v>
      </c>
      <c r="CS337" s="31">
        <v>49000</v>
      </c>
      <c r="CT337" s="31">
        <v>57800</v>
      </c>
      <c r="CU337" s="31">
        <v>93900</v>
      </c>
      <c r="CV337" s="31">
        <v>112600</v>
      </c>
      <c r="CW337" s="31">
        <v>130850</v>
      </c>
      <c r="CX337" s="31">
        <v>144750</v>
      </c>
      <c r="CY337" s="31">
        <v>107800.00000000003</v>
      </c>
      <c r="CZ337" s="31">
        <v>112200</v>
      </c>
      <c r="DA337" s="31">
        <v>116050</v>
      </c>
      <c r="DB337" s="31">
        <v>105100</v>
      </c>
      <c r="DC337" s="31">
        <v>91350.000000000029</v>
      </c>
      <c r="DD337" s="31">
        <v>69450.000000000015</v>
      </c>
      <c r="DE337" s="31">
        <v>57100.000000000007</v>
      </c>
      <c r="DF337" s="31">
        <v>67350.000000000015</v>
      </c>
      <c r="DG337" s="31">
        <v>109400</v>
      </c>
      <c r="DH337" s="31">
        <v>131200.00000000003</v>
      </c>
      <c r="DI337" s="31">
        <v>147200</v>
      </c>
      <c r="DJ337" s="31">
        <v>155350</v>
      </c>
      <c r="DK337" s="31">
        <v>123850.00000000003</v>
      </c>
      <c r="DL337" s="31">
        <v>128100</v>
      </c>
      <c r="DM337" s="31">
        <v>132500</v>
      </c>
      <c r="DN337" s="31">
        <v>120000</v>
      </c>
      <c r="DO337" s="31">
        <v>104300</v>
      </c>
      <c r="DP337" s="31">
        <v>79300</v>
      </c>
      <c r="DQ337" s="31">
        <v>65200</v>
      </c>
      <c r="DR337" s="31">
        <v>76900</v>
      </c>
      <c r="DS337" s="31">
        <v>124900</v>
      </c>
      <c r="DT337" s="31">
        <v>148800</v>
      </c>
      <c r="DU337" s="31">
        <v>156750</v>
      </c>
      <c r="DV337" s="31">
        <v>165950</v>
      </c>
      <c r="DW337" s="31">
        <v>139900.00000000003</v>
      </c>
      <c r="DX337" s="31">
        <v>142100</v>
      </c>
      <c r="DY337" s="31">
        <v>147050</v>
      </c>
      <c r="DZ337" s="31">
        <v>134900</v>
      </c>
      <c r="EA337" s="31">
        <v>117250</v>
      </c>
      <c r="EB337" s="31">
        <v>89150</v>
      </c>
      <c r="EC337" s="31">
        <v>73300</v>
      </c>
      <c r="ED337" s="31">
        <v>86450</v>
      </c>
      <c r="EE337" s="31">
        <v>138500</v>
      </c>
      <c r="EF337" s="31">
        <v>157400</v>
      </c>
      <c r="EG337" s="31">
        <v>166300</v>
      </c>
      <c r="EH337" s="31">
        <v>176550</v>
      </c>
      <c r="EI337" s="31">
        <v>155950</v>
      </c>
      <c r="EJ337" s="31">
        <v>149000</v>
      </c>
      <c r="EK337" s="31">
        <v>154500</v>
      </c>
      <c r="EL337" s="31">
        <v>149000</v>
      </c>
      <c r="EM337" s="31">
        <v>130200</v>
      </c>
      <c r="EN337" s="31">
        <v>99000</v>
      </c>
      <c r="EO337" s="31">
        <v>81399.999999999985</v>
      </c>
      <c r="EP337" s="31">
        <v>96000</v>
      </c>
      <c r="EQ337" s="31">
        <v>144999.99999999997</v>
      </c>
      <c r="ER337" s="31">
        <v>166000</v>
      </c>
      <c r="ES337" s="31">
        <v>175850</v>
      </c>
      <c r="ET337" s="31">
        <v>187150</v>
      </c>
      <c r="EU337" s="31">
        <v>172000</v>
      </c>
      <c r="EV337" s="31">
        <v>155899.99999999997</v>
      </c>
      <c r="EW337" s="31">
        <v>161949.99999999997</v>
      </c>
      <c r="EX337" s="31">
        <v>155899.99999999997</v>
      </c>
      <c r="EY337" s="31">
        <v>144999.99999999997</v>
      </c>
      <c r="EZ337" s="31">
        <v>112549.99999999997</v>
      </c>
      <c r="FA337" s="31">
        <v>91349.999999999971</v>
      </c>
      <c r="FB337" s="31">
        <v>103699.99999999999</v>
      </c>
      <c r="FC337" s="31">
        <v>151500</v>
      </c>
      <c r="FD337" s="31">
        <v>174599.99999999997</v>
      </c>
      <c r="FE337" s="31">
        <v>185399.99999999997</v>
      </c>
      <c r="FF337" s="31">
        <v>193800</v>
      </c>
      <c r="FG337" s="31">
        <v>183350</v>
      </c>
      <c r="FH337" s="31">
        <v>162800</v>
      </c>
      <c r="FI337" s="31">
        <v>169399.99999999997</v>
      </c>
      <c r="FJ337" s="31">
        <v>162799.99999999997</v>
      </c>
      <c r="FK337" s="31">
        <v>151400</v>
      </c>
      <c r="FL337" s="31">
        <v>122733.33333333331</v>
      </c>
      <c r="FM337" s="31">
        <v>99616.666666666657</v>
      </c>
      <c r="FN337" s="31">
        <v>113083.33333333331</v>
      </c>
      <c r="FO337" s="31">
        <v>158000</v>
      </c>
      <c r="FP337" s="31">
        <v>183199.99999999997</v>
      </c>
      <c r="FQ337" s="31">
        <v>194949.99999999997</v>
      </c>
      <c r="FR337" s="31">
        <v>194950</v>
      </c>
      <c r="FS337" s="31">
        <v>192400</v>
      </c>
      <c r="FT337" s="31">
        <v>169700</v>
      </c>
      <c r="FU337" s="31">
        <v>176849.99999999997</v>
      </c>
      <c r="FV337" s="31">
        <v>169699.99999999997</v>
      </c>
      <c r="FW337" s="31">
        <v>157350</v>
      </c>
      <c r="FX337" s="31">
        <v>132916.66666666666</v>
      </c>
      <c r="FY337" s="31">
        <v>107883.33333333331</v>
      </c>
      <c r="FZ337" s="31">
        <v>122466.66666666666</v>
      </c>
      <c r="GA337" s="31">
        <v>164500</v>
      </c>
      <c r="GB337" s="31">
        <v>191799.99999999997</v>
      </c>
      <c r="GC337" s="31">
        <v>204400</v>
      </c>
      <c r="GD337" s="31">
        <v>196100</v>
      </c>
      <c r="GE337" s="31">
        <v>198900</v>
      </c>
      <c r="GF337" s="31">
        <v>176599.99999999997</v>
      </c>
      <c r="GG337" s="31">
        <v>184299.99999999997</v>
      </c>
      <c r="GH337" s="31">
        <v>176599.99999999997</v>
      </c>
      <c r="GI337" s="31">
        <v>163300</v>
      </c>
      <c r="GJ337" s="31">
        <v>143099.99999999997</v>
      </c>
      <c r="GK337" s="31">
        <v>116149.99999999997</v>
      </c>
      <c r="GL337" s="31">
        <v>131849.99999999997</v>
      </c>
      <c r="GM337" s="31">
        <v>171000</v>
      </c>
      <c r="GN337" s="31">
        <v>200399.99999999997</v>
      </c>
      <c r="GO337" s="31">
        <v>206250</v>
      </c>
      <c r="GP337" s="31">
        <v>197250</v>
      </c>
      <c r="GQ337" s="31">
        <v>200250</v>
      </c>
      <c r="GR337" s="31">
        <v>183500</v>
      </c>
      <c r="GS337" s="31">
        <v>191750</v>
      </c>
      <c r="GT337" s="31">
        <v>183500</v>
      </c>
      <c r="GU337" s="31">
        <v>169250</v>
      </c>
      <c r="GV337" s="31">
        <v>152750</v>
      </c>
      <c r="GW337" s="31">
        <v>124416.66666666666</v>
      </c>
      <c r="GX337" s="31">
        <v>141233.33333333334</v>
      </c>
      <c r="GY337" s="31">
        <v>177500</v>
      </c>
      <c r="GZ337" s="31">
        <v>209000</v>
      </c>
      <c r="HA337" s="31">
        <v>202500</v>
      </c>
      <c r="HB337" s="31">
        <v>180000</v>
      </c>
      <c r="HC337" s="31">
        <v>116500.00000000001</v>
      </c>
      <c r="HD337" s="31">
        <v>0</v>
      </c>
      <c r="HE337" s="31">
        <v>0</v>
      </c>
      <c r="HF337" s="31">
        <v>0</v>
      </c>
      <c r="HG337" s="31">
        <v>0</v>
      </c>
      <c r="HH337" s="31">
        <v>0</v>
      </c>
      <c r="HI337" s="31">
        <v>0</v>
      </c>
      <c r="HJ337" s="31">
        <v>0</v>
      </c>
      <c r="HK337" s="31">
        <v>0</v>
      </c>
      <c r="HL337" s="31">
        <v>0</v>
      </c>
      <c r="HM337" s="31">
        <v>0</v>
      </c>
      <c r="HN337" s="31">
        <v>0</v>
      </c>
      <c r="HO337" s="31">
        <v>0</v>
      </c>
      <c r="HP337" s="31">
        <v>0</v>
      </c>
      <c r="HQ337" s="31">
        <v>0</v>
      </c>
      <c r="HR337" s="31">
        <v>0</v>
      </c>
      <c r="HS337" s="31">
        <v>0</v>
      </c>
      <c r="HT337" s="31">
        <v>0</v>
      </c>
      <c r="HU337" s="31">
        <v>0</v>
      </c>
      <c r="HV337" s="31">
        <v>0</v>
      </c>
      <c r="HW337" s="31">
        <v>0</v>
      </c>
      <c r="HX337" s="31">
        <v>0</v>
      </c>
      <c r="HY337" s="31">
        <v>0</v>
      </c>
      <c r="HZ337" s="31">
        <v>0</v>
      </c>
      <c r="IA337" s="31">
        <v>0</v>
      </c>
      <c r="IB337" s="31">
        <v>0</v>
      </c>
      <c r="IC337" s="31">
        <v>0</v>
      </c>
      <c r="ID337" s="31">
        <v>0</v>
      </c>
      <c r="IE337" s="31">
        <v>0</v>
      </c>
      <c r="IF337" s="31">
        <v>0</v>
      </c>
      <c r="IG337" s="31">
        <v>0</v>
      </c>
      <c r="IH337" s="31">
        <v>0</v>
      </c>
      <c r="II337" s="31">
        <v>0</v>
      </c>
      <c r="IJ337" s="31">
        <v>0</v>
      </c>
      <c r="IK337" s="31">
        <v>0</v>
      </c>
      <c r="IL337" s="31">
        <v>0</v>
      </c>
      <c r="IM337" s="31">
        <v>0</v>
      </c>
      <c r="IN337" s="31">
        <v>0</v>
      </c>
      <c r="IO337" s="31">
        <v>0</v>
      </c>
      <c r="IP337" s="31">
        <v>0</v>
      </c>
      <c r="IQ337" s="31">
        <v>0</v>
      </c>
      <c r="IR337" s="31">
        <v>0</v>
      </c>
      <c r="IS337" s="31">
        <v>0</v>
      </c>
      <c r="IT337" s="31">
        <v>0</v>
      </c>
      <c r="IU337" s="31">
        <v>0</v>
      </c>
      <c r="IV337" s="31">
        <v>0</v>
      </c>
      <c r="IW337" s="31">
        <v>0</v>
      </c>
      <c r="IX337" s="31">
        <v>0</v>
      </c>
      <c r="IY337" s="31">
        <v>0</v>
      </c>
      <c r="IZ337" s="3"/>
      <c r="JA337" s="3"/>
    </row>
    <row r="338" spans="1:261" x14ac:dyDescent="0.25">
      <c r="A338" s="3"/>
      <c r="B338" s="3"/>
      <c r="C338" s="3"/>
      <c r="D338" s="10" t="s">
        <v>3</v>
      </c>
      <c r="E338" s="3"/>
      <c r="F338" s="261" t="s">
        <v>171</v>
      </c>
      <c r="G338" s="3"/>
      <c r="H338" s="3"/>
      <c r="I338" s="3"/>
      <c r="J338" s="5" t="s">
        <v>4</v>
      </c>
      <c r="K338" s="3"/>
      <c r="L338" s="3"/>
      <c r="M338" s="3"/>
      <c r="N338" s="3"/>
      <c r="O338" s="3"/>
      <c r="P338" s="3"/>
      <c r="Q338" s="12">
        <v>56780861.02942352</v>
      </c>
      <c r="R338" s="3"/>
      <c r="S338" s="3"/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0</v>
      </c>
      <c r="AI338" s="31">
        <v>0</v>
      </c>
      <c r="AJ338" s="31">
        <v>0</v>
      </c>
      <c r="AK338" s="31">
        <v>0</v>
      </c>
      <c r="AL338" s="31">
        <v>0</v>
      </c>
      <c r="AM338" s="31">
        <v>0</v>
      </c>
      <c r="AN338" s="31">
        <v>0</v>
      </c>
      <c r="AO338" s="31">
        <v>0</v>
      </c>
      <c r="AP338" s="31">
        <v>0</v>
      </c>
      <c r="AQ338" s="31">
        <v>0</v>
      </c>
      <c r="AR338" s="31">
        <v>0</v>
      </c>
      <c r="AS338" s="31">
        <v>0</v>
      </c>
      <c r="AT338" s="31">
        <v>0</v>
      </c>
      <c r="AU338" s="31">
        <v>0</v>
      </c>
      <c r="AV338" s="31">
        <v>0</v>
      </c>
      <c r="AW338" s="31">
        <v>13361.540599693439</v>
      </c>
      <c r="AX338" s="31">
        <v>18171.695215583077</v>
      </c>
      <c r="AY338" s="31">
        <v>29395.389319325561</v>
      </c>
      <c r="AZ338" s="31">
        <v>33136.620687239731</v>
      </c>
      <c r="BA338" s="31">
        <v>40084.62179908032</v>
      </c>
      <c r="BB338" s="31">
        <v>45607.391913620268</v>
      </c>
      <c r="BC338" s="31">
        <v>34714.555005679722</v>
      </c>
      <c r="BD338" s="31">
        <v>56640.129306281597</v>
      </c>
      <c r="BE338" s="31">
        <v>55591.238022831931</v>
      </c>
      <c r="BF338" s="31">
        <v>49297.890322133979</v>
      </c>
      <c r="BG338" s="31">
        <v>41955.651337986375</v>
      </c>
      <c r="BH338" s="31">
        <v>30417.847220040116</v>
      </c>
      <c r="BI338" s="31">
        <v>26222.282086241477</v>
      </c>
      <c r="BJ338" s="31">
        <v>35662.303637288416</v>
      </c>
      <c r="BK338" s="31">
        <v>57689.020589731248</v>
      </c>
      <c r="BL338" s="31">
        <v>102600.95688713779</v>
      </c>
      <c r="BM338" s="31">
        <v>122168.6010424979</v>
      </c>
      <c r="BN338" s="31">
        <v>141766.06666593783</v>
      </c>
      <c r="BO338" s="31">
        <v>109154.28291707215</v>
      </c>
      <c r="BP338" s="31">
        <v>114582.37762486836</v>
      </c>
      <c r="BQ338" s="31">
        <v>120382.61159603816</v>
      </c>
      <c r="BR338" s="31">
        <v>109906.88284872993</v>
      </c>
      <c r="BS338" s="31">
        <v>96531.037115836807</v>
      </c>
      <c r="BT338" s="31">
        <v>72679.462635635442</v>
      </c>
      <c r="BU338" s="31">
        <v>56403.499917157416</v>
      </c>
      <c r="BV338" s="31">
        <v>63979.111678880756</v>
      </c>
      <c r="BW338" s="31">
        <v>108782.14365369857</v>
      </c>
      <c r="BX338" s="31">
        <v>130858.34034334641</v>
      </c>
      <c r="BY338" s="31">
        <v>154709.91482354776</v>
      </c>
      <c r="BZ338" s="31">
        <v>191937.33503664227</v>
      </c>
      <c r="CA338" s="31">
        <v>143109.49981996475</v>
      </c>
      <c r="CB338" s="31">
        <v>164606.88056810072</v>
      </c>
      <c r="CC338" s="31">
        <v>171571.61177204445</v>
      </c>
      <c r="CD338" s="31">
        <v>156009.17959390799</v>
      </c>
      <c r="CE338" s="31">
        <v>136122.22305845399</v>
      </c>
      <c r="CF338" s="31">
        <v>103367.74236196946</v>
      </c>
      <c r="CG338" s="31">
        <v>83198.623494856904</v>
      </c>
      <c r="CH338" s="31">
        <v>96457.712328505368</v>
      </c>
      <c r="CI338" s="31">
        <v>158652.73987057168</v>
      </c>
      <c r="CJ338" s="31">
        <v>191176.40597583985</v>
      </c>
      <c r="CK338" s="31">
        <v>223391.9050689032</v>
      </c>
      <c r="CL338" s="31">
        <v>270374.03546491935</v>
      </c>
      <c r="CM338" s="31">
        <v>189854.35703440715</v>
      </c>
      <c r="CN338" s="31">
        <v>224114.30444858974</v>
      </c>
      <c r="CO338" s="31">
        <v>233140.59608890081</v>
      </c>
      <c r="CP338" s="31">
        <v>211773.48540466579</v>
      </c>
      <c r="CQ338" s="31">
        <v>184801.79115334732</v>
      </c>
      <c r="CR338" s="31">
        <v>139955.58700796307</v>
      </c>
      <c r="CS338" s="31">
        <v>112618.21037481505</v>
      </c>
      <c r="CT338" s="31">
        <v>131000.1880845936</v>
      </c>
      <c r="CU338" s="31">
        <v>216397.73810459214</v>
      </c>
      <c r="CV338" s="31">
        <v>259746.60795838977</v>
      </c>
      <c r="CW338" s="31">
        <v>303792.42442269361</v>
      </c>
      <c r="CX338" s="31">
        <v>340795.93570742215</v>
      </c>
      <c r="CY338" s="31">
        <v>251232.44029041487</v>
      </c>
      <c r="CZ338" s="31">
        <v>267476.31263979041</v>
      </c>
      <c r="DA338" s="31">
        <v>278744.13337077876</v>
      </c>
      <c r="DB338" s="31">
        <v>253436.7506533142</v>
      </c>
      <c r="DC338" s="31">
        <v>221132.97944960711</v>
      </c>
      <c r="DD338" s="31">
        <v>167881.75551483</v>
      </c>
      <c r="DE338" s="31">
        <v>135121.49080447233</v>
      </c>
      <c r="DF338" s="31">
        <v>156702.43252549044</v>
      </c>
      <c r="DG338" s="31">
        <v>257843.46565370006</v>
      </c>
      <c r="DH338" s="31">
        <v>310591.41106783535</v>
      </c>
      <c r="DI338" s="31">
        <v>350539.22905124119</v>
      </c>
      <c r="DJ338" s="31">
        <v>376412.03204659349</v>
      </c>
      <c r="DK338" s="31">
        <v>298372.29963997466</v>
      </c>
      <c r="DL338" s="31">
        <v>320654.49590498046</v>
      </c>
      <c r="DM338" s="31">
        <v>334175.88078216644</v>
      </c>
      <c r="DN338" s="31">
        <v>303842.25255040539</v>
      </c>
      <c r="DO338" s="31">
        <v>265112.95813515334</v>
      </c>
      <c r="DP338" s="31">
        <v>201281.95147181372</v>
      </c>
      <c r="DQ338" s="31">
        <v>162004.86484858097</v>
      </c>
      <c r="DR338" s="31">
        <v>187866.76388460622</v>
      </c>
      <c r="DS338" s="31">
        <v>309095.07952167204</v>
      </c>
      <c r="DT338" s="31">
        <v>369891.2109456858</v>
      </c>
      <c r="DU338" s="31">
        <v>392380.50281707715</v>
      </c>
      <c r="DV338" s="31">
        <v>423241.01226922584</v>
      </c>
      <c r="DW338" s="31">
        <v>354050.94436906342</v>
      </c>
      <c r="DX338" s="31">
        <v>367265.71944217174</v>
      </c>
      <c r="DY338" s="31">
        <v>383085.73974847933</v>
      </c>
      <c r="DZ338" s="31">
        <v>352747.06175345939</v>
      </c>
      <c r="EA338" s="31">
        <v>307777.33400392882</v>
      </c>
      <c r="EB338" s="31">
        <v>233782.1496404502</v>
      </c>
      <c r="EC338" s="31">
        <v>188171.50500758228</v>
      </c>
      <c r="ED338" s="31">
        <v>218086.38016341743</v>
      </c>
      <c r="EE338" s="31">
        <v>353741.20227370085</v>
      </c>
      <c r="EF338" s="31">
        <v>404386.1848723478</v>
      </c>
      <c r="EG338" s="31">
        <v>430624.26505648281</v>
      </c>
      <c r="EH338" s="31">
        <v>466561.02384602732</v>
      </c>
      <c r="EI338" s="31">
        <v>408183.40273816045</v>
      </c>
      <c r="EJ338" s="31">
        <v>399966.75115416996</v>
      </c>
      <c r="EK338" s="31">
        <v>418071.88550472201</v>
      </c>
      <c r="EL338" s="31">
        <v>404203.01267172542</v>
      </c>
      <c r="EM338" s="31">
        <v>354523.94233164849</v>
      </c>
      <c r="EN338" s="31">
        <v>269186.31258410012</v>
      </c>
      <c r="EO338" s="31">
        <v>216660.33768292313</v>
      </c>
      <c r="EP338" s="31">
        <v>251223.37640482932</v>
      </c>
      <c r="EQ338" s="31">
        <v>384488.69261691993</v>
      </c>
      <c r="ER338" s="31">
        <v>442449.0615909269</v>
      </c>
      <c r="ES338" s="31">
        <v>472408.97731761064</v>
      </c>
      <c r="ET338" s="31">
        <v>513380.92269893084</v>
      </c>
      <c r="EU338" s="31">
        <v>466583.65933830588</v>
      </c>
      <c r="EV338" s="31">
        <v>460712.25015579321</v>
      </c>
      <c r="EW338" s="31">
        <v>482619.46271996124</v>
      </c>
      <c r="EX338" s="31">
        <v>465838.12659203546</v>
      </c>
      <c r="EY338" s="31">
        <v>434146.54314111196</v>
      </c>
      <c r="EZ338" s="31">
        <v>336322.11865222937</v>
      </c>
      <c r="FA338" s="31">
        <v>267418.75971143221</v>
      </c>
      <c r="FB338" s="31">
        <v>298458.99974891474</v>
      </c>
      <c r="FC338" s="31">
        <v>441983.79932572076</v>
      </c>
      <c r="FD338" s="31">
        <v>512115.84578426927</v>
      </c>
      <c r="FE338" s="31">
        <v>548299.91553434846</v>
      </c>
      <c r="FF338" s="31">
        <v>584853.06864156364</v>
      </c>
      <c r="FG338" s="31">
        <v>547612.46626353543</v>
      </c>
      <c r="FH338" s="31">
        <v>526194.3849652597</v>
      </c>
      <c r="FI338" s="31">
        <v>552483.04004226124</v>
      </c>
      <c r="FJ338" s="31">
        <v>532345.43668875028</v>
      </c>
      <c r="FK338" s="31">
        <v>495884.74406264292</v>
      </c>
      <c r="FL338" s="31">
        <v>400678.56976311206</v>
      </c>
      <c r="FM338" s="31">
        <v>318630.65804468491</v>
      </c>
      <c r="FN338" s="31">
        <v>355515.44951221859</v>
      </c>
      <c r="FO338" s="31">
        <v>503720.24396917265</v>
      </c>
      <c r="FP338" s="31">
        <v>587878.69971943076</v>
      </c>
      <c r="FQ338" s="31">
        <v>631232.15514031774</v>
      </c>
      <c r="FR338" s="31">
        <v>642362.6296875868</v>
      </c>
      <c r="FS338" s="31">
        <v>629416.37369772501</v>
      </c>
      <c r="FT338" s="31">
        <v>592939.53853929369</v>
      </c>
      <c r="FU338" s="31">
        <v>623697.26497938554</v>
      </c>
      <c r="FV338" s="31">
        <v>600136.2690557777</v>
      </c>
      <c r="FW338" s="31">
        <v>557477.25868323212</v>
      </c>
      <c r="FX338" s="31">
        <v>468642.54067704076</v>
      </c>
      <c r="FY338" s="31">
        <v>372679.59964212478</v>
      </c>
      <c r="FZ338" s="31">
        <v>415815.88241591409</v>
      </c>
      <c r="GA338" s="31">
        <v>566644.79357387184</v>
      </c>
      <c r="GB338" s="31">
        <v>665110.18680167396</v>
      </c>
      <c r="GC338" s="31">
        <v>715379.93490137975</v>
      </c>
      <c r="GD338" s="31">
        <v>696383.65477842477</v>
      </c>
      <c r="GE338" s="31">
        <v>702792.03843436134</v>
      </c>
      <c r="GF338" s="31">
        <v>664764.20882160845</v>
      </c>
      <c r="GG338" s="31">
        <v>700206.57359642209</v>
      </c>
      <c r="GH338" s="31">
        <v>673057.05675521865</v>
      </c>
      <c r="GI338" s="31">
        <v>623900.75095670065</v>
      </c>
      <c r="GJ338" s="31">
        <v>543578.07978718658</v>
      </c>
      <c r="GK338" s="31">
        <v>432221.0032012809</v>
      </c>
      <c r="GL338" s="31">
        <v>482371.98306187964</v>
      </c>
      <c r="GM338" s="31">
        <v>634464.57193068403</v>
      </c>
      <c r="GN338" s="31">
        <v>747927.0019731822</v>
      </c>
      <c r="GO338" s="31">
        <v>773930.85633175296</v>
      </c>
      <c r="GP338" s="31">
        <v>751890.59397222812</v>
      </c>
      <c r="GQ338" s="31">
        <v>759237.34809206973</v>
      </c>
      <c r="GR338" s="31">
        <v>725696.24798243865</v>
      </c>
      <c r="GS338" s="31">
        <v>765568.90835410391</v>
      </c>
      <c r="GT338" s="31">
        <v>735025.70190774999</v>
      </c>
      <c r="GU338" s="31">
        <v>679724.85788441729</v>
      </c>
      <c r="GV338" s="31">
        <v>609308.99106639787</v>
      </c>
      <c r="GW338" s="31">
        <v>486133.1937736189</v>
      </c>
      <c r="GX338" s="31">
        <v>542534.57654434093</v>
      </c>
      <c r="GY338" s="31">
        <v>691609.15648014855</v>
      </c>
      <c r="GZ338" s="31">
        <v>819254.39027795894</v>
      </c>
      <c r="HA338" s="31">
        <v>802984.78436604841</v>
      </c>
      <c r="HB338" s="31">
        <v>745129.09567229578</v>
      </c>
      <c r="HC338" s="31">
        <v>488854.25491754024</v>
      </c>
      <c r="HD338" s="31">
        <v>0</v>
      </c>
      <c r="HE338" s="31">
        <v>0</v>
      </c>
      <c r="HF338" s="31">
        <v>0</v>
      </c>
      <c r="HG338" s="31">
        <v>0</v>
      </c>
      <c r="HH338" s="31">
        <v>0</v>
      </c>
      <c r="HI338" s="31">
        <v>0</v>
      </c>
      <c r="HJ338" s="31">
        <v>0</v>
      </c>
      <c r="HK338" s="31">
        <v>0</v>
      </c>
      <c r="HL338" s="31">
        <v>0</v>
      </c>
      <c r="HM338" s="31">
        <v>0</v>
      </c>
      <c r="HN338" s="31">
        <v>0</v>
      </c>
      <c r="HO338" s="31">
        <v>0</v>
      </c>
      <c r="HP338" s="31">
        <v>0</v>
      </c>
      <c r="HQ338" s="31">
        <v>0</v>
      </c>
      <c r="HR338" s="31">
        <v>0</v>
      </c>
      <c r="HS338" s="31">
        <v>0</v>
      </c>
      <c r="HT338" s="31">
        <v>0</v>
      </c>
      <c r="HU338" s="31">
        <v>0</v>
      </c>
      <c r="HV338" s="31">
        <v>0</v>
      </c>
      <c r="HW338" s="31">
        <v>0</v>
      </c>
      <c r="HX338" s="31">
        <v>0</v>
      </c>
      <c r="HY338" s="31">
        <v>0</v>
      </c>
      <c r="HZ338" s="31">
        <v>0</v>
      </c>
      <c r="IA338" s="31">
        <v>0</v>
      </c>
      <c r="IB338" s="31">
        <v>0</v>
      </c>
      <c r="IC338" s="31">
        <v>0</v>
      </c>
      <c r="ID338" s="31">
        <v>0</v>
      </c>
      <c r="IE338" s="31">
        <v>0</v>
      </c>
      <c r="IF338" s="31">
        <v>0</v>
      </c>
      <c r="IG338" s="31">
        <v>0</v>
      </c>
      <c r="IH338" s="31">
        <v>0</v>
      </c>
      <c r="II338" s="31">
        <v>0</v>
      </c>
      <c r="IJ338" s="31">
        <v>0</v>
      </c>
      <c r="IK338" s="31">
        <v>0</v>
      </c>
      <c r="IL338" s="31">
        <v>0</v>
      </c>
      <c r="IM338" s="31">
        <v>0</v>
      </c>
      <c r="IN338" s="31">
        <v>0</v>
      </c>
      <c r="IO338" s="31">
        <v>0</v>
      </c>
      <c r="IP338" s="31">
        <v>0</v>
      </c>
      <c r="IQ338" s="31">
        <v>0</v>
      </c>
      <c r="IR338" s="31">
        <v>0</v>
      </c>
      <c r="IS338" s="31">
        <v>0</v>
      </c>
      <c r="IT338" s="31">
        <v>0</v>
      </c>
      <c r="IU338" s="31">
        <v>0</v>
      </c>
      <c r="IV338" s="31">
        <v>0</v>
      </c>
      <c r="IW338" s="31">
        <v>0</v>
      </c>
      <c r="IX338" s="31">
        <v>0</v>
      </c>
      <c r="IY338" s="31">
        <v>0</v>
      </c>
      <c r="IZ338" s="3"/>
      <c r="JA338" s="3"/>
    </row>
    <row r="339" spans="1:261" x14ac:dyDescent="0.25">
      <c r="A339" s="3"/>
      <c r="B339" s="3"/>
      <c r="C339" s="3"/>
      <c r="D339" s="10" t="s">
        <v>3</v>
      </c>
      <c r="E339" s="3"/>
      <c r="F339" s="261" t="s">
        <v>35</v>
      </c>
      <c r="G339" s="3"/>
      <c r="H339" s="3"/>
      <c r="I339" s="3"/>
      <c r="J339" s="5" t="s">
        <v>31</v>
      </c>
      <c r="K339" s="3"/>
      <c r="L339" s="3"/>
      <c r="M339" s="3"/>
      <c r="N339" s="3"/>
      <c r="O339" s="3"/>
      <c r="P339" s="3"/>
      <c r="Q339" s="12"/>
      <c r="R339" s="3"/>
      <c r="S339" s="3"/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v>0</v>
      </c>
      <c r="AD339" s="31">
        <v>0</v>
      </c>
      <c r="AE339" s="31">
        <v>0</v>
      </c>
      <c r="AF339" s="31">
        <v>0</v>
      </c>
      <c r="AG339" s="31">
        <v>0</v>
      </c>
      <c r="AH339" s="31">
        <v>0</v>
      </c>
      <c r="AI339" s="31">
        <v>0</v>
      </c>
      <c r="AJ339" s="31">
        <v>0</v>
      </c>
      <c r="AK339" s="31">
        <v>0</v>
      </c>
      <c r="AL339" s="31">
        <v>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0</v>
      </c>
      <c r="AS339" s="31">
        <v>0</v>
      </c>
      <c r="AT339" s="31">
        <v>0</v>
      </c>
      <c r="AU339" s="31">
        <v>4374.9999999999991</v>
      </c>
      <c r="AV339" s="31">
        <v>14700</v>
      </c>
      <c r="AW339" s="31">
        <v>21525</v>
      </c>
      <c r="AX339" s="31">
        <v>30100</v>
      </c>
      <c r="AY339" s="31">
        <v>34825</v>
      </c>
      <c r="AZ339" s="31">
        <v>41183.333333333328</v>
      </c>
      <c r="BA339" s="31">
        <v>41233.333333333328</v>
      </c>
      <c r="BB339" s="31">
        <v>36683.333333333336</v>
      </c>
      <c r="BC339" s="31">
        <v>41591.666666666664</v>
      </c>
      <c r="BD339" s="31">
        <v>40041.666666666657</v>
      </c>
      <c r="BE339" s="31">
        <v>35736.111111111109</v>
      </c>
      <c r="BF339" s="31">
        <v>30225.000000000004</v>
      </c>
      <c r="BG339" s="31">
        <v>23852.777777777781</v>
      </c>
      <c r="BH339" s="31">
        <v>23336.111111111109</v>
      </c>
      <c r="BI339" s="31">
        <v>31602.777777777774</v>
      </c>
      <c r="BJ339" s="31">
        <v>43658.333333333328</v>
      </c>
      <c r="BK339" s="31">
        <v>66138.888888888876</v>
      </c>
      <c r="BL339" s="31">
        <v>77074.999999999971</v>
      </c>
      <c r="BM339" s="31">
        <v>81744.444444444409</v>
      </c>
      <c r="BN339" s="31">
        <v>68222.22222222219</v>
      </c>
      <c r="BO339" s="31">
        <v>72430.555555555518</v>
      </c>
      <c r="BP339" s="31">
        <v>73397.22222222219</v>
      </c>
      <c r="BQ339" s="31">
        <v>66763.888888888861</v>
      </c>
      <c r="BR339" s="31">
        <v>57597.22222222219</v>
      </c>
      <c r="BS339" s="31">
        <v>44530.555555555518</v>
      </c>
      <c r="BT339" s="31">
        <v>38297.22222222219</v>
      </c>
      <c r="BU339" s="31">
        <v>47863.888888888847</v>
      </c>
      <c r="BV339" s="31">
        <v>71463.888888888847</v>
      </c>
      <c r="BW339" s="31">
        <v>84130.555555555504</v>
      </c>
      <c r="BX339" s="31">
        <v>99930.555555555504</v>
      </c>
      <c r="BY339" s="31">
        <v>116213.88888888885</v>
      </c>
      <c r="BZ339" s="31">
        <v>96522.22222222219</v>
      </c>
      <c r="CA339" s="31">
        <v>101347.22222222218</v>
      </c>
      <c r="CB339" s="31">
        <v>100813.88888888882</v>
      </c>
      <c r="CC339" s="31">
        <v>90305.555555555504</v>
      </c>
      <c r="CD339" s="31">
        <v>77388.888888888847</v>
      </c>
      <c r="CE339" s="31">
        <v>62363.88888888884</v>
      </c>
      <c r="CF339" s="31">
        <v>58338.888888888847</v>
      </c>
      <c r="CG339" s="31">
        <v>73488.888888888847</v>
      </c>
      <c r="CH339" s="31">
        <v>105630.5555555555</v>
      </c>
      <c r="CI339" s="31">
        <v>123022.22222222219</v>
      </c>
      <c r="CJ339" s="31">
        <v>139847.22222222219</v>
      </c>
      <c r="CK339" s="31">
        <v>149672.22222222219</v>
      </c>
      <c r="CL339" s="31">
        <v>115588.88888888886</v>
      </c>
      <c r="CM339" s="31">
        <v>120463.88888888886</v>
      </c>
      <c r="CN339" s="31">
        <v>119830.55555555553</v>
      </c>
      <c r="CO339" s="31">
        <v>107247.22222222219</v>
      </c>
      <c r="CP339" s="31">
        <v>91780.555555555533</v>
      </c>
      <c r="CQ339" s="31">
        <v>73797.22222222219</v>
      </c>
      <c r="CR339" s="31">
        <v>68980.555555555518</v>
      </c>
      <c r="CS339" s="31">
        <v>87113.888888888847</v>
      </c>
      <c r="CT339" s="31">
        <v>125597.22222222219</v>
      </c>
      <c r="CU339" s="31">
        <v>146363.88888888888</v>
      </c>
      <c r="CV339" s="31">
        <v>162430.55555555556</v>
      </c>
      <c r="CW339" s="31">
        <v>165880.55555555556</v>
      </c>
      <c r="CX339" s="31">
        <v>134655.55555555556</v>
      </c>
      <c r="CY339" s="31">
        <v>139580.55555555553</v>
      </c>
      <c r="CZ339" s="31">
        <v>141213.88888888888</v>
      </c>
      <c r="DA339" s="31">
        <v>128922.22222222222</v>
      </c>
      <c r="DB339" s="31">
        <v>115638.88888888891</v>
      </c>
      <c r="DC339" s="31">
        <v>97063.888888888905</v>
      </c>
      <c r="DD339" s="31">
        <v>89088.888888888891</v>
      </c>
      <c r="DE339" s="31">
        <v>100738.88888888891</v>
      </c>
      <c r="DF339" s="31">
        <v>143197.22222222225</v>
      </c>
      <c r="DG339" s="31">
        <v>162605.55555555562</v>
      </c>
      <c r="DH339" s="31">
        <v>173280.55555555559</v>
      </c>
      <c r="DI339" s="31">
        <v>180988.88888888893</v>
      </c>
      <c r="DJ339" s="31">
        <v>150722.22222222231</v>
      </c>
      <c r="DK339" s="31">
        <v>155697.22222222228</v>
      </c>
      <c r="DL339" s="31">
        <v>157563.88888888893</v>
      </c>
      <c r="DM339" s="31">
        <v>143530.55555555562</v>
      </c>
      <c r="DN339" s="31">
        <v>128363.88888888896</v>
      </c>
      <c r="DO339" s="31">
        <v>107163.88888888896</v>
      </c>
      <c r="DP339" s="31">
        <v>98063.888888888963</v>
      </c>
      <c r="DQ339" s="31">
        <v>111363.88888888896</v>
      </c>
      <c r="DR339" s="31">
        <v>159830.55555555562</v>
      </c>
      <c r="DS339" s="31">
        <v>180947.22222222231</v>
      </c>
      <c r="DT339" s="31">
        <v>182697.22222222231</v>
      </c>
      <c r="DU339" s="31">
        <v>191363.88888888899</v>
      </c>
      <c r="DV339" s="31">
        <v>166788.88888888899</v>
      </c>
      <c r="DW339" s="31">
        <v>169913.88888888896</v>
      </c>
      <c r="DX339" s="31">
        <v>172013.88888888899</v>
      </c>
      <c r="DY339" s="31">
        <v>158138.88888888899</v>
      </c>
      <c r="DZ339" s="31">
        <v>141088.88888888899</v>
      </c>
      <c r="EA339" s="31">
        <v>117263.88888888899</v>
      </c>
      <c r="EB339" s="31">
        <v>107038.88888888899</v>
      </c>
      <c r="EC339" s="31">
        <v>121988.88888888899</v>
      </c>
      <c r="ED339" s="31">
        <v>174563.88888888899</v>
      </c>
      <c r="EE339" s="31">
        <v>190288.88888888899</v>
      </c>
      <c r="EF339" s="31">
        <v>192113.88888888899</v>
      </c>
      <c r="EG339" s="31">
        <v>201738.88888888899</v>
      </c>
      <c r="EH339" s="31">
        <v>182855.55555555568</v>
      </c>
      <c r="EI339" s="31">
        <v>177030.55555555568</v>
      </c>
      <c r="EJ339" s="31">
        <v>179363.88888888899</v>
      </c>
      <c r="EK339" s="31">
        <v>168847.22222222231</v>
      </c>
      <c r="EL339" s="31">
        <v>143980.55555555562</v>
      </c>
      <c r="EM339" s="31">
        <v>114163.88888888893</v>
      </c>
      <c r="EN339" s="31">
        <v>106180.55555555559</v>
      </c>
      <c r="EO339" s="31">
        <v>132613.88888888893</v>
      </c>
      <c r="EP339" s="31">
        <v>182197.22222222225</v>
      </c>
      <c r="EQ339" s="31">
        <v>199630.55555555559</v>
      </c>
      <c r="ER339" s="31">
        <v>201530.55555555562</v>
      </c>
      <c r="ES339" s="31">
        <v>211347.22222222225</v>
      </c>
      <c r="ET339" s="31">
        <v>198922.22222222225</v>
      </c>
      <c r="EU339" s="31">
        <v>184147.22222222225</v>
      </c>
      <c r="EV339" s="31">
        <v>186713.88888888891</v>
      </c>
      <c r="EW339" s="31">
        <v>178405.55555555553</v>
      </c>
      <c r="EX339" s="31">
        <v>161455.55555555553</v>
      </c>
      <c r="EY339" s="31">
        <v>129913.88888888891</v>
      </c>
      <c r="EZ339" s="31">
        <v>118055.55555555559</v>
      </c>
      <c r="FA339" s="31">
        <v>141388.88888888893</v>
      </c>
      <c r="FB339" s="31">
        <v>189830.55555555562</v>
      </c>
      <c r="FC339" s="31">
        <v>208972.22222222225</v>
      </c>
      <c r="FD339" s="31">
        <v>210947.22222222228</v>
      </c>
      <c r="FE339" s="31">
        <v>219197.22222222228</v>
      </c>
      <c r="FF339" s="31">
        <v>210288.88888888893</v>
      </c>
      <c r="FG339" s="31">
        <v>191263.88888888893</v>
      </c>
      <c r="FH339" s="31">
        <v>194063.88888888888</v>
      </c>
      <c r="FI339" s="31">
        <v>185163.88888888891</v>
      </c>
      <c r="FJ339" s="31">
        <v>169408.3333333334</v>
      </c>
      <c r="FK339" s="31">
        <v>141736.11111111112</v>
      </c>
      <c r="FL339" s="31">
        <v>128808.33333333334</v>
      </c>
      <c r="FM339" s="31">
        <v>151847.22222222222</v>
      </c>
      <c r="FN339" s="31">
        <v>197463.88888888893</v>
      </c>
      <c r="FO339" s="31">
        <v>218313.88888888893</v>
      </c>
      <c r="FP339" s="31">
        <v>220363.88888888891</v>
      </c>
      <c r="FQ339" s="31">
        <v>221697.22222222228</v>
      </c>
      <c r="FR339" s="31">
        <v>219355.55555555562</v>
      </c>
      <c r="FS339" s="31">
        <v>198380.55555555562</v>
      </c>
      <c r="FT339" s="31">
        <v>201413.88888888893</v>
      </c>
      <c r="FU339" s="31">
        <v>191772.22222222228</v>
      </c>
      <c r="FV339" s="31">
        <v>176911.11111111115</v>
      </c>
      <c r="FW339" s="31">
        <v>153558.33333333337</v>
      </c>
      <c r="FX339" s="31">
        <v>139561.11111111115</v>
      </c>
      <c r="FY339" s="31">
        <v>162305.55555555556</v>
      </c>
      <c r="FZ339" s="31">
        <v>205097.22222222222</v>
      </c>
      <c r="GA339" s="31">
        <v>227655.5555555555</v>
      </c>
      <c r="GB339" s="31">
        <v>229697.22222222222</v>
      </c>
      <c r="GC339" s="31">
        <v>224197.22222222225</v>
      </c>
      <c r="GD339" s="31">
        <v>226297.22222222225</v>
      </c>
      <c r="GE339" s="31">
        <v>205497.22222222225</v>
      </c>
      <c r="GF339" s="31">
        <v>208763.88888888891</v>
      </c>
      <c r="GG339" s="31">
        <v>198380.55555555553</v>
      </c>
      <c r="GH339" s="31">
        <v>186013.88888888891</v>
      </c>
      <c r="GI339" s="31">
        <v>172463.88888888888</v>
      </c>
      <c r="GJ339" s="31">
        <v>154263.88888888891</v>
      </c>
      <c r="GK339" s="31">
        <v>172763.88888888891</v>
      </c>
      <c r="GL339" s="31">
        <v>212730.55555555559</v>
      </c>
      <c r="GM339" s="31">
        <v>236997.22222222225</v>
      </c>
      <c r="GN339" s="31">
        <v>232697.22222222228</v>
      </c>
      <c r="GO339" s="31">
        <v>226697.22222222225</v>
      </c>
      <c r="GP339" s="31">
        <v>228947.22222222225</v>
      </c>
      <c r="GQ339" s="31">
        <v>212613.88888888888</v>
      </c>
      <c r="GR339" s="31">
        <v>216113.88888888888</v>
      </c>
      <c r="GS339" s="31">
        <v>204988.88888888888</v>
      </c>
      <c r="GT339" s="31">
        <v>191738.88888888888</v>
      </c>
      <c r="GU339" s="31">
        <v>182363.88888888888</v>
      </c>
      <c r="GV339" s="31">
        <v>163405.5555555555</v>
      </c>
      <c r="GW339" s="31">
        <v>183222.22222222222</v>
      </c>
      <c r="GX339" s="31">
        <v>220363.88888888891</v>
      </c>
      <c r="GY339" s="31">
        <v>240738.88888888888</v>
      </c>
      <c r="GZ339" s="31">
        <v>211697.22222222225</v>
      </c>
      <c r="HA339" s="31">
        <v>189197.22222222225</v>
      </c>
      <c r="HB339" s="31">
        <v>129238.88888888893</v>
      </c>
      <c r="HC339" s="31">
        <v>25863.88888888892</v>
      </c>
      <c r="HD339" s="31">
        <v>25863.88888888892</v>
      </c>
      <c r="HE339" s="31">
        <v>25863.88888888892</v>
      </c>
      <c r="HF339" s="31">
        <v>25863.88888888892</v>
      </c>
      <c r="HG339" s="31">
        <v>25863.88888888892</v>
      </c>
      <c r="HH339" s="31">
        <v>25863.88888888892</v>
      </c>
      <c r="HI339" s="31">
        <v>25863.88888888892</v>
      </c>
      <c r="HJ339" s="31">
        <v>25863.88888888892</v>
      </c>
      <c r="HK339" s="31">
        <v>25863.88888888892</v>
      </c>
      <c r="HL339" s="31">
        <v>25863.88888888892</v>
      </c>
      <c r="HM339" s="31">
        <v>25863.88888888892</v>
      </c>
      <c r="HN339" s="31">
        <v>25863.88888888892</v>
      </c>
      <c r="HO339" s="31">
        <v>25863.88888888892</v>
      </c>
      <c r="HP339" s="31">
        <v>25863.88888888892</v>
      </c>
      <c r="HQ339" s="31">
        <v>25863.88888888892</v>
      </c>
      <c r="HR339" s="31">
        <v>25863.88888888892</v>
      </c>
      <c r="HS339" s="31">
        <v>25863.88888888892</v>
      </c>
      <c r="HT339" s="31">
        <v>25863.88888888892</v>
      </c>
      <c r="HU339" s="31">
        <v>25863.88888888892</v>
      </c>
      <c r="HV339" s="31">
        <v>25863.88888888892</v>
      </c>
      <c r="HW339" s="31">
        <v>25863.88888888892</v>
      </c>
      <c r="HX339" s="31">
        <v>25863.88888888892</v>
      </c>
      <c r="HY339" s="31">
        <v>25863.88888888892</v>
      </c>
      <c r="HZ339" s="31">
        <v>25863.88888888892</v>
      </c>
      <c r="IA339" s="31">
        <v>25863.88888888892</v>
      </c>
      <c r="IB339" s="31">
        <v>25863.88888888892</v>
      </c>
      <c r="IC339" s="31">
        <v>25863.88888888892</v>
      </c>
      <c r="ID339" s="31">
        <v>25863.88888888892</v>
      </c>
      <c r="IE339" s="31">
        <v>25863.88888888892</v>
      </c>
      <c r="IF339" s="31">
        <v>25863.88888888892</v>
      </c>
      <c r="IG339" s="31">
        <v>25863.88888888892</v>
      </c>
      <c r="IH339" s="31">
        <v>25863.88888888892</v>
      </c>
      <c r="II339" s="31">
        <v>25863.88888888892</v>
      </c>
      <c r="IJ339" s="31">
        <v>25863.88888888892</v>
      </c>
      <c r="IK339" s="31">
        <v>25863.88888888892</v>
      </c>
      <c r="IL339" s="31">
        <v>25863.88888888892</v>
      </c>
      <c r="IM339" s="31">
        <v>25863.88888888892</v>
      </c>
      <c r="IN339" s="31">
        <v>25863.88888888892</v>
      </c>
      <c r="IO339" s="31">
        <v>25863.88888888892</v>
      </c>
      <c r="IP339" s="31">
        <v>25863.88888888892</v>
      </c>
      <c r="IQ339" s="31">
        <v>25863.88888888892</v>
      </c>
      <c r="IR339" s="31">
        <v>25863.88888888892</v>
      </c>
      <c r="IS339" s="31">
        <v>25863.88888888892</v>
      </c>
      <c r="IT339" s="31">
        <v>25863.88888888892</v>
      </c>
      <c r="IU339" s="31">
        <v>25863.88888888892</v>
      </c>
      <c r="IV339" s="31">
        <v>25863.88888888892</v>
      </c>
      <c r="IW339" s="31">
        <v>25863.88888888892</v>
      </c>
      <c r="IX339" s="31">
        <v>25863.88888888892</v>
      </c>
      <c r="IY339" s="31">
        <v>25863.88888888892</v>
      </c>
      <c r="IZ339" s="3"/>
      <c r="JA339" s="3"/>
    </row>
    <row r="340" spans="1:261" ht="11.25" customHeight="1" x14ac:dyDescent="0.25">
      <c r="A340" s="3"/>
      <c r="B340" s="3"/>
      <c r="C340" s="3"/>
      <c r="D340" s="10" t="s">
        <v>3</v>
      </c>
      <c r="E340" s="3"/>
      <c r="F340" s="261" t="s">
        <v>36</v>
      </c>
      <c r="G340" s="3"/>
      <c r="H340" s="3"/>
      <c r="I340" s="3"/>
      <c r="J340" s="5" t="s">
        <v>31</v>
      </c>
      <c r="K340" s="3"/>
      <c r="L340" s="3"/>
      <c r="M340" s="3"/>
      <c r="N340" s="3"/>
      <c r="O340" s="3"/>
      <c r="P340" s="3"/>
      <c r="Q340" s="12">
        <v>19186113.888888888</v>
      </c>
      <c r="R340" s="3"/>
      <c r="S340" s="3"/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0</v>
      </c>
      <c r="AD340" s="31">
        <v>0</v>
      </c>
      <c r="AE340" s="31">
        <v>0</v>
      </c>
      <c r="AF340" s="31">
        <v>0</v>
      </c>
      <c r="AG340" s="31">
        <v>0</v>
      </c>
      <c r="AH340" s="31">
        <v>0</v>
      </c>
      <c r="AI340" s="31">
        <v>0</v>
      </c>
      <c r="AJ340" s="31">
        <v>0</v>
      </c>
      <c r="AK340" s="31">
        <v>0</v>
      </c>
      <c r="AL340" s="31">
        <v>0</v>
      </c>
      <c r="AM340" s="31">
        <v>0</v>
      </c>
      <c r="AN340" s="31">
        <v>0</v>
      </c>
      <c r="AO340" s="31">
        <v>0</v>
      </c>
      <c r="AP340" s="31">
        <v>0</v>
      </c>
      <c r="AQ340" s="31">
        <v>0</v>
      </c>
      <c r="AR340" s="31">
        <v>0</v>
      </c>
      <c r="AS340" s="31">
        <v>0</v>
      </c>
      <c r="AT340" s="31">
        <v>0</v>
      </c>
      <c r="AU340" s="31">
        <v>4374.9999999999991</v>
      </c>
      <c r="AV340" s="31">
        <v>10325</v>
      </c>
      <c r="AW340" s="31">
        <v>15574.999999999998</v>
      </c>
      <c r="AX340" s="31">
        <v>20475</v>
      </c>
      <c r="AY340" s="31">
        <v>23975</v>
      </c>
      <c r="AZ340" s="31">
        <v>28058.333333333332</v>
      </c>
      <c r="BA340" s="31">
        <v>26300</v>
      </c>
      <c r="BB340" s="31">
        <v>25316.666666666668</v>
      </c>
      <c r="BC340" s="31">
        <v>27641.666666666664</v>
      </c>
      <c r="BD340" s="31">
        <v>26350</v>
      </c>
      <c r="BE340" s="31">
        <v>23077.777777777781</v>
      </c>
      <c r="BF340" s="31">
        <v>18772.222222222226</v>
      </c>
      <c r="BG340" s="31">
        <v>14294.444444444445</v>
      </c>
      <c r="BH340" s="31">
        <v>14466.666666666666</v>
      </c>
      <c r="BI340" s="31">
        <v>21183.333333333332</v>
      </c>
      <c r="BJ340" s="31">
        <v>29622.222222222219</v>
      </c>
      <c r="BK340" s="31">
        <v>50897.222222222219</v>
      </c>
      <c r="BL340" s="31">
        <v>62919.444444444445</v>
      </c>
      <c r="BM340" s="31">
        <v>66519.444444444438</v>
      </c>
      <c r="BN340" s="31">
        <v>58361.111111111117</v>
      </c>
      <c r="BO340" s="31">
        <v>59825</v>
      </c>
      <c r="BP340" s="31">
        <v>60266.666666666672</v>
      </c>
      <c r="BQ340" s="31">
        <v>55466.666666666672</v>
      </c>
      <c r="BR340" s="31">
        <v>47433.333333333336</v>
      </c>
      <c r="BS340" s="31">
        <v>36633.333333333328</v>
      </c>
      <c r="BT340" s="31">
        <v>31066.666666666664</v>
      </c>
      <c r="BU340" s="31">
        <v>38566.666666666664</v>
      </c>
      <c r="BV340" s="31">
        <v>56700</v>
      </c>
      <c r="BW340" s="31">
        <v>69166.666666666657</v>
      </c>
      <c r="BX340" s="31">
        <v>83400</v>
      </c>
      <c r="BY340" s="31">
        <v>96283.333333333343</v>
      </c>
      <c r="BZ340" s="31">
        <v>79608.333333333343</v>
      </c>
      <c r="CA340" s="31">
        <v>80525</v>
      </c>
      <c r="CB340" s="31">
        <v>79866.666666666657</v>
      </c>
      <c r="CC340" s="31">
        <v>72641.666666666672</v>
      </c>
      <c r="CD340" s="31">
        <v>62383.333333333343</v>
      </c>
      <c r="CE340" s="31">
        <v>50425</v>
      </c>
      <c r="CF340" s="31">
        <v>45725</v>
      </c>
      <c r="CG340" s="31">
        <v>56050</v>
      </c>
      <c r="CH340" s="31">
        <v>80391.666666666672</v>
      </c>
      <c r="CI340" s="31">
        <v>95791.666666666672</v>
      </c>
      <c r="CJ340" s="31">
        <v>110825</v>
      </c>
      <c r="CK340" s="31">
        <v>119125</v>
      </c>
      <c r="CL340" s="31">
        <v>96566.666666666686</v>
      </c>
      <c r="CM340" s="31">
        <v>96625</v>
      </c>
      <c r="CN340" s="31">
        <v>95666.666666666672</v>
      </c>
      <c r="CO340" s="31">
        <v>87016.666666666672</v>
      </c>
      <c r="CP340" s="31">
        <v>74733.333333333343</v>
      </c>
      <c r="CQ340" s="31">
        <v>60416.666666666672</v>
      </c>
      <c r="CR340" s="31">
        <v>54783.333333333328</v>
      </c>
      <c r="CS340" s="31">
        <v>67133.333333333328</v>
      </c>
      <c r="CT340" s="31">
        <v>96283.333333333343</v>
      </c>
      <c r="CU340" s="31">
        <v>114666.66666666667</v>
      </c>
      <c r="CV340" s="31">
        <v>128666.66666666667</v>
      </c>
      <c r="CW340" s="31">
        <v>134300</v>
      </c>
      <c r="CX340" s="31">
        <v>113525.00000000001</v>
      </c>
      <c r="CY340" s="31">
        <v>112725</v>
      </c>
      <c r="CZ340" s="31">
        <v>113833.33333333334</v>
      </c>
      <c r="DA340" s="31">
        <v>103758.33333333334</v>
      </c>
      <c r="DB340" s="31">
        <v>91816.666666666686</v>
      </c>
      <c r="DC340" s="31">
        <v>72775.000000000015</v>
      </c>
      <c r="DD340" s="31">
        <v>61475.000000000007</v>
      </c>
      <c r="DE340" s="31">
        <v>68750.000000000015</v>
      </c>
      <c r="DF340" s="31">
        <v>109808.33333333334</v>
      </c>
      <c r="DG340" s="31">
        <v>128808.33333333334</v>
      </c>
      <c r="DH340" s="31">
        <v>141875</v>
      </c>
      <c r="DI340" s="31">
        <v>154908.33333333334</v>
      </c>
      <c r="DJ340" s="31">
        <v>125083.33333333336</v>
      </c>
      <c r="DK340" s="31">
        <v>128825</v>
      </c>
      <c r="DL340" s="31">
        <v>129966.66666666666</v>
      </c>
      <c r="DM340" s="31">
        <v>118466.66666666667</v>
      </c>
      <c r="DN340" s="31">
        <v>104833.33333333334</v>
      </c>
      <c r="DO340" s="31">
        <v>83100</v>
      </c>
      <c r="DP340" s="31">
        <v>70200</v>
      </c>
      <c r="DQ340" s="31">
        <v>78500</v>
      </c>
      <c r="DR340" s="31">
        <v>125366.66666666666</v>
      </c>
      <c r="DS340" s="31">
        <v>146016.66666666669</v>
      </c>
      <c r="DT340" s="31">
        <v>150550</v>
      </c>
      <c r="DU340" s="31">
        <v>165416.66666666666</v>
      </c>
      <c r="DV340" s="31">
        <v>141375.00000000003</v>
      </c>
      <c r="DW340" s="31">
        <v>143025</v>
      </c>
      <c r="DX340" s="31">
        <v>144200</v>
      </c>
      <c r="DY340" s="31">
        <v>133175</v>
      </c>
      <c r="DZ340" s="31">
        <v>117850</v>
      </c>
      <c r="EA340" s="31">
        <v>93425</v>
      </c>
      <c r="EB340" s="31">
        <v>78925</v>
      </c>
      <c r="EC340" s="31">
        <v>88250</v>
      </c>
      <c r="ED340" s="31">
        <v>139025</v>
      </c>
      <c r="EE340" s="31">
        <v>154225</v>
      </c>
      <c r="EF340" s="31">
        <v>159225</v>
      </c>
      <c r="EG340" s="31">
        <v>175925</v>
      </c>
      <c r="EH340" s="31">
        <v>157666.66666666669</v>
      </c>
      <c r="EI340" s="31">
        <v>150125</v>
      </c>
      <c r="EJ340" s="31">
        <v>151333.33333333331</v>
      </c>
      <c r="EK340" s="31">
        <v>143983.33333333331</v>
      </c>
      <c r="EL340" s="31">
        <v>124133.33333333333</v>
      </c>
      <c r="EM340" s="31">
        <v>100383.33333333333</v>
      </c>
      <c r="EN340" s="31">
        <v>91016.666666666657</v>
      </c>
      <c r="EO340" s="31">
        <v>107833.33333333331</v>
      </c>
      <c r="EP340" s="31">
        <v>145583.33333333331</v>
      </c>
      <c r="EQ340" s="31">
        <v>162433.33333333331</v>
      </c>
      <c r="ER340" s="31">
        <v>167900</v>
      </c>
      <c r="ES340" s="31">
        <v>185666.66666666666</v>
      </c>
      <c r="ET340" s="31">
        <v>174725</v>
      </c>
      <c r="EU340" s="31">
        <v>157224.99999999997</v>
      </c>
      <c r="EV340" s="31">
        <v>158466.66666666663</v>
      </c>
      <c r="EW340" s="31">
        <v>153641.66666666663</v>
      </c>
      <c r="EX340" s="31">
        <v>138949.99999999997</v>
      </c>
      <c r="EY340" s="31">
        <v>113458.33333333331</v>
      </c>
      <c r="EZ340" s="31">
        <v>100691.66666666666</v>
      </c>
      <c r="FA340" s="31">
        <v>114683.33333333331</v>
      </c>
      <c r="FB340" s="31">
        <v>152141.66666666666</v>
      </c>
      <c r="FC340" s="31">
        <v>170641.66666666663</v>
      </c>
      <c r="FD340" s="31">
        <v>176574.99999999997</v>
      </c>
      <c r="FE340" s="31">
        <v>193650</v>
      </c>
      <c r="FF340" s="31">
        <v>184891.66666666666</v>
      </c>
      <c r="FG340" s="31">
        <v>164325</v>
      </c>
      <c r="FH340" s="31">
        <v>165599.99999999997</v>
      </c>
      <c r="FI340" s="31">
        <v>160499.99999999997</v>
      </c>
      <c r="FJ340" s="31">
        <v>147044.44444444444</v>
      </c>
      <c r="FK340" s="31">
        <v>123727.77777777775</v>
      </c>
      <c r="FL340" s="31">
        <v>109805.55555555553</v>
      </c>
      <c r="FM340" s="31">
        <v>122655.55555555553</v>
      </c>
      <c r="FN340" s="31">
        <v>158700</v>
      </c>
      <c r="FO340" s="31">
        <v>178850</v>
      </c>
      <c r="FP340" s="31">
        <v>185249.99999999997</v>
      </c>
      <c r="FQ340" s="31">
        <v>196283.33333333331</v>
      </c>
      <c r="FR340" s="31">
        <v>192608.33333333331</v>
      </c>
      <c r="FS340" s="31">
        <v>171425</v>
      </c>
      <c r="FT340" s="31">
        <v>172733.33333333331</v>
      </c>
      <c r="FU340" s="31">
        <v>167208.33333333331</v>
      </c>
      <c r="FV340" s="31">
        <v>154838.88888888888</v>
      </c>
      <c r="FW340" s="31">
        <v>133997.22222222219</v>
      </c>
      <c r="FX340" s="31">
        <v>118919.44444444442</v>
      </c>
      <c r="FY340" s="31">
        <v>130627.77777777775</v>
      </c>
      <c r="FZ340" s="31">
        <v>165258.33333333331</v>
      </c>
      <c r="GA340" s="31">
        <v>187058.33333333331</v>
      </c>
      <c r="GB340" s="31">
        <v>193841.66666666669</v>
      </c>
      <c r="GC340" s="31">
        <v>198900</v>
      </c>
      <c r="GD340" s="31">
        <v>198200</v>
      </c>
      <c r="GE340" s="31">
        <v>178099.99999999997</v>
      </c>
      <c r="GF340" s="31">
        <v>179866.66666666663</v>
      </c>
      <c r="GG340" s="31">
        <v>173916.66666666663</v>
      </c>
      <c r="GH340" s="31">
        <v>164233.33333333331</v>
      </c>
      <c r="GI340" s="31">
        <v>149749.99999999997</v>
      </c>
      <c r="GJ340" s="31">
        <v>124899.99999999997</v>
      </c>
      <c r="GK340" s="31">
        <v>134649.99999999997</v>
      </c>
      <c r="GL340" s="31">
        <v>171816.66666666666</v>
      </c>
      <c r="GM340" s="31">
        <v>195266.66666666663</v>
      </c>
      <c r="GN340" s="31">
        <v>196100</v>
      </c>
      <c r="GO340" s="31">
        <v>200250</v>
      </c>
      <c r="GP340" s="31">
        <v>199500</v>
      </c>
      <c r="GQ340" s="31">
        <v>183916.66666666666</v>
      </c>
      <c r="GR340" s="31">
        <v>187000</v>
      </c>
      <c r="GS340" s="31">
        <v>180625</v>
      </c>
      <c r="GT340" s="31">
        <v>170250</v>
      </c>
      <c r="GU340" s="31">
        <v>159875</v>
      </c>
      <c r="GV340" s="31">
        <v>133791.66666666666</v>
      </c>
      <c r="GW340" s="31">
        <v>144233.33333333334</v>
      </c>
      <c r="GX340" s="31">
        <v>178375</v>
      </c>
      <c r="GY340" s="31">
        <v>197875</v>
      </c>
      <c r="GZ340" s="31">
        <v>179958.33333333334</v>
      </c>
      <c r="HA340" s="31">
        <v>180000</v>
      </c>
      <c r="HB340" s="31">
        <v>120041.66666666669</v>
      </c>
      <c r="HC340" s="31">
        <v>13125</v>
      </c>
      <c r="HD340" s="31">
        <v>0</v>
      </c>
      <c r="HE340" s="31">
        <v>0</v>
      </c>
      <c r="HF340" s="31">
        <v>0</v>
      </c>
      <c r="HG340" s="31">
        <v>0</v>
      </c>
      <c r="HH340" s="31">
        <v>0</v>
      </c>
      <c r="HI340" s="31">
        <v>0</v>
      </c>
      <c r="HJ340" s="31">
        <v>0</v>
      </c>
      <c r="HK340" s="31">
        <v>0</v>
      </c>
      <c r="HL340" s="31">
        <v>0</v>
      </c>
      <c r="HM340" s="31">
        <v>0</v>
      </c>
      <c r="HN340" s="31">
        <v>0</v>
      </c>
      <c r="HO340" s="31">
        <v>0</v>
      </c>
      <c r="HP340" s="31">
        <v>0</v>
      </c>
      <c r="HQ340" s="31">
        <v>0</v>
      </c>
      <c r="HR340" s="31">
        <v>0</v>
      </c>
      <c r="HS340" s="31">
        <v>0</v>
      </c>
      <c r="HT340" s="31">
        <v>0</v>
      </c>
      <c r="HU340" s="31">
        <v>0</v>
      </c>
      <c r="HV340" s="31">
        <v>0</v>
      </c>
      <c r="HW340" s="31">
        <v>0</v>
      </c>
      <c r="HX340" s="31">
        <v>0</v>
      </c>
      <c r="HY340" s="31">
        <v>0</v>
      </c>
      <c r="HZ340" s="31">
        <v>0</v>
      </c>
      <c r="IA340" s="31">
        <v>0</v>
      </c>
      <c r="IB340" s="31">
        <v>0</v>
      </c>
      <c r="IC340" s="31">
        <v>0</v>
      </c>
      <c r="ID340" s="31">
        <v>0</v>
      </c>
      <c r="IE340" s="31">
        <v>0</v>
      </c>
      <c r="IF340" s="31">
        <v>0</v>
      </c>
      <c r="IG340" s="31">
        <v>0</v>
      </c>
      <c r="IH340" s="31">
        <v>0</v>
      </c>
      <c r="II340" s="31">
        <v>0</v>
      </c>
      <c r="IJ340" s="31">
        <v>0</v>
      </c>
      <c r="IK340" s="31">
        <v>0</v>
      </c>
      <c r="IL340" s="31">
        <v>0</v>
      </c>
      <c r="IM340" s="31">
        <v>0</v>
      </c>
      <c r="IN340" s="31">
        <v>0</v>
      </c>
      <c r="IO340" s="31">
        <v>0</v>
      </c>
      <c r="IP340" s="31">
        <v>0</v>
      </c>
      <c r="IQ340" s="31">
        <v>0</v>
      </c>
      <c r="IR340" s="31">
        <v>0</v>
      </c>
      <c r="IS340" s="31">
        <v>0</v>
      </c>
      <c r="IT340" s="31">
        <v>0</v>
      </c>
      <c r="IU340" s="31">
        <v>0</v>
      </c>
      <c r="IV340" s="31">
        <v>0</v>
      </c>
      <c r="IW340" s="31">
        <v>0</v>
      </c>
      <c r="IX340" s="31">
        <v>0</v>
      </c>
      <c r="IY340" s="31">
        <v>0</v>
      </c>
      <c r="IZ340" s="3"/>
      <c r="JA340" s="3"/>
    </row>
    <row r="341" spans="1:261" x14ac:dyDescent="0.25">
      <c r="A341" s="3"/>
      <c r="B341" s="3"/>
      <c r="C341" s="3"/>
      <c r="D341" s="10" t="s">
        <v>3</v>
      </c>
      <c r="E341" s="3"/>
      <c r="F341" s="261" t="s">
        <v>344</v>
      </c>
      <c r="G341" s="3"/>
      <c r="H341" s="3"/>
      <c r="I341" s="3"/>
      <c r="J341" s="5" t="s">
        <v>9</v>
      </c>
      <c r="K341" s="3"/>
      <c r="L341" s="3"/>
      <c r="M341" s="3"/>
      <c r="N341" s="3"/>
      <c r="O341" s="3"/>
      <c r="P341" s="3"/>
      <c r="Q341" s="12"/>
      <c r="R341" s="3"/>
      <c r="S341" s="49">
        <v>0</v>
      </c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"/>
      <c r="JA341" s="3"/>
    </row>
    <row r="342" spans="1:261" x14ac:dyDescent="0.25">
      <c r="A342" s="3"/>
      <c r="B342" s="3"/>
      <c r="C342" s="3"/>
      <c r="D342" s="10" t="s">
        <v>3</v>
      </c>
      <c r="E342" s="264" t="s">
        <v>801</v>
      </c>
      <c r="F342" s="261" t="s">
        <v>37</v>
      </c>
      <c r="G342" s="3"/>
      <c r="H342" s="3"/>
      <c r="I342" s="3"/>
      <c r="J342" s="5" t="s">
        <v>4</v>
      </c>
      <c r="K342" s="3"/>
      <c r="L342" s="3"/>
      <c r="M342" s="3"/>
      <c r="N342" s="3"/>
      <c r="O342" s="3"/>
      <c r="P342" s="3"/>
      <c r="Q342" s="12">
        <v>56521580.642024986</v>
      </c>
      <c r="R342" s="3"/>
      <c r="S342" s="3"/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0</v>
      </c>
      <c r="AI342" s="31">
        <v>0</v>
      </c>
      <c r="AJ342" s="31">
        <v>0</v>
      </c>
      <c r="AK342" s="31">
        <v>0</v>
      </c>
      <c r="AL342" s="31">
        <v>0</v>
      </c>
      <c r="AM342" s="31">
        <v>0</v>
      </c>
      <c r="AN342" s="31">
        <v>0</v>
      </c>
      <c r="AO342" s="31">
        <v>0</v>
      </c>
      <c r="AP342" s="31">
        <v>0</v>
      </c>
      <c r="AQ342" s="31">
        <v>0</v>
      </c>
      <c r="AR342" s="31">
        <v>0</v>
      </c>
      <c r="AS342" s="31">
        <v>0</v>
      </c>
      <c r="AT342" s="31">
        <v>0</v>
      </c>
      <c r="AU342" s="31">
        <v>6680.7702998467194</v>
      </c>
      <c r="AV342" s="31">
        <v>15766.61790763826</v>
      </c>
      <c r="AW342" s="31">
        <v>23783.542267454322</v>
      </c>
      <c r="AX342" s="31">
        <v>31266.005003282651</v>
      </c>
      <c r="AY342" s="31">
        <v>36610.621243160022</v>
      </c>
      <c r="AZ342" s="31">
        <v>42846.006856350294</v>
      </c>
      <c r="BA342" s="31">
        <v>40160.973459649998</v>
      </c>
      <c r="BB342" s="31">
        <v>38659.390801779686</v>
      </c>
      <c r="BC342" s="31">
        <v>42209.743018269655</v>
      </c>
      <c r="BD342" s="31">
        <v>53493.455455932621</v>
      </c>
      <c r="BE342" s="31">
        <v>46850.477327418121</v>
      </c>
      <c r="BF342" s="31">
        <v>38109.716632004289</v>
      </c>
      <c r="BG342" s="31">
        <v>29019.325508773905</v>
      </c>
      <c r="BH342" s="31">
        <v>29368.955936590457</v>
      </c>
      <c r="BI342" s="31">
        <v>43004.54262143602</v>
      </c>
      <c r="BJ342" s="31">
        <v>60136.433584447113</v>
      </c>
      <c r="BK342" s="31">
        <v>100884.53622987647</v>
      </c>
      <c r="BL342" s="31">
        <v>124416.82585493958</v>
      </c>
      <c r="BM342" s="31">
        <v>131005.32499910324</v>
      </c>
      <c r="BN342" s="31">
        <v>114657.2506139336</v>
      </c>
      <c r="BO342" s="31">
        <v>118083.33479533237</v>
      </c>
      <c r="BP342" s="31">
        <v>116890.70201360209</v>
      </c>
      <c r="BQ342" s="31">
        <v>107865.03175908631</v>
      </c>
      <c r="BR342" s="31">
        <v>92447.334936549552</v>
      </c>
      <c r="BS342" s="31">
        <v>71604.317207853441</v>
      </c>
      <c r="BT342" s="31">
        <v>60378.762330524303</v>
      </c>
      <c r="BU342" s="31">
        <v>74079.927361178532</v>
      </c>
      <c r="BV342" s="31">
        <v>108890.58341961894</v>
      </c>
      <c r="BW342" s="31">
        <v>133491.9840298412</v>
      </c>
      <c r="BX342" s="31">
        <v>160835.46809247864</v>
      </c>
      <c r="BY342" s="31">
        <v>181898.73106398384</v>
      </c>
      <c r="BZ342" s="31">
        <v>150656.37160476448</v>
      </c>
      <c r="CA342" s="31">
        <v>151668.31994543734</v>
      </c>
      <c r="CB342" s="31">
        <v>165485.83170696363</v>
      </c>
      <c r="CC342" s="31">
        <v>151580.36645427853</v>
      </c>
      <c r="CD342" s="31">
        <v>130296.36829843931</v>
      </c>
      <c r="CE342" s="31">
        <v>103973.64803092042</v>
      </c>
      <c r="CF342" s="31">
        <v>91633.331213158774</v>
      </c>
      <c r="CG342" s="31">
        <v>111441.5894229307</v>
      </c>
      <c r="CH342" s="31">
        <v>161096.83944435811</v>
      </c>
      <c r="CI342" s="31">
        <v>194469.44870484373</v>
      </c>
      <c r="CJ342" s="31">
        <v>227987.26613262488</v>
      </c>
      <c r="CK342" s="31">
        <v>246074.24817515665</v>
      </c>
      <c r="CL342" s="31">
        <v>199997.83311199013</v>
      </c>
      <c r="CM342" s="31">
        <v>198745.94653214025</v>
      </c>
      <c r="CN342" s="31">
        <v>224854.02559743272</v>
      </c>
      <c r="CO342" s="31">
        <v>205634.34404858269</v>
      </c>
      <c r="CP342" s="31">
        <v>176452.68433012153</v>
      </c>
      <c r="CQ342" s="31">
        <v>140341.44122780013</v>
      </c>
      <c r="CR342" s="31">
        <v>123948.99110485768</v>
      </c>
      <c r="CS342" s="31">
        <v>152016.8909074624</v>
      </c>
      <c r="CT342" s="31">
        <v>219964.69067934269</v>
      </c>
      <c r="CU342" s="31">
        <v>264711.32286637899</v>
      </c>
      <c r="CV342" s="31">
        <v>301631.00908998877</v>
      </c>
      <c r="CW342" s="31">
        <v>314596.56352829101</v>
      </c>
      <c r="CX342" s="31">
        <v>265239.6282597676</v>
      </c>
      <c r="CY342" s="31">
        <v>263459.28526280361</v>
      </c>
      <c r="CZ342" s="31">
        <v>274413.70263160038</v>
      </c>
      <c r="DA342" s="31">
        <v>251787.02728480805</v>
      </c>
      <c r="DB342" s="31">
        <v>222738.45394728883</v>
      </c>
      <c r="DC342" s="31">
        <v>174377.40162359757</v>
      </c>
      <c r="DD342" s="31">
        <v>143252.11065813791</v>
      </c>
      <c r="DE342" s="31">
        <v>158882.39751868777</v>
      </c>
      <c r="DF342" s="31">
        <v>256282.24002684274</v>
      </c>
      <c r="DG342" s="31">
        <v>304670.25545458344</v>
      </c>
      <c r="DH342" s="31">
        <v>340929.34723790601</v>
      </c>
      <c r="DI342" s="31">
        <v>373527.25624529494</v>
      </c>
      <c r="DJ342" s="31">
        <v>302050.38399102329</v>
      </c>
      <c r="DK342" s="31">
        <v>308585.64774514845</v>
      </c>
      <c r="DL342" s="31">
        <v>328979.36389515246</v>
      </c>
      <c r="DM342" s="31">
        <v>301862.58450819808</v>
      </c>
      <c r="DN342" s="31">
        <v>267039.5275323714</v>
      </c>
      <c r="DO342" s="31">
        <v>209076.72680233483</v>
      </c>
      <c r="DP342" s="31">
        <v>171761.60867297967</v>
      </c>
      <c r="DQ342" s="31">
        <v>190482.72187644301</v>
      </c>
      <c r="DR342" s="31">
        <v>307221.60876944324</v>
      </c>
      <c r="DS342" s="31">
        <v>362704.07552253857</v>
      </c>
      <c r="DT342" s="31">
        <v>380661.79049880087</v>
      </c>
      <c r="DU342" s="31">
        <v>419732.56777209899</v>
      </c>
      <c r="DV342" s="31">
        <v>358637.60890516243</v>
      </c>
      <c r="DW342" s="31">
        <v>359856.0344064341</v>
      </c>
      <c r="DX342" s="31">
        <v>377005.81499067292</v>
      </c>
      <c r="DY342" s="31">
        <v>350430.85014407674</v>
      </c>
      <c r="DZ342" s="31">
        <v>310031.42019867391</v>
      </c>
      <c r="EA342" s="31">
        <v>242902.03677715987</v>
      </c>
      <c r="EB342" s="31">
        <v>199586.89528212871</v>
      </c>
      <c r="EC342" s="31">
        <v>221147.0510138665</v>
      </c>
      <c r="ED342" s="31">
        <v>351549.24149359314</v>
      </c>
      <c r="EE342" s="31">
        <v>395902.84512187261</v>
      </c>
      <c r="EF342" s="31">
        <v>416743.33437463013</v>
      </c>
      <c r="EG342" s="31">
        <v>462413.63446702162</v>
      </c>
      <c r="EH342" s="31">
        <v>413707.19686190138</v>
      </c>
      <c r="EI342" s="31">
        <v>390576.46717753261</v>
      </c>
      <c r="EJ342" s="31">
        <v>411113.74939301016</v>
      </c>
      <c r="EK342" s="31">
        <v>393362.77033408108</v>
      </c>
      <c r="EL342" s="31">
        <v>339315.74456652353</v>
      </c>
      <c r="EM342" s="31">
        <v>270729.5796576679</v>
      </c>
      <c r="EN342" s="31">
        <v>238618.55475779294</v>
      </c>
      <c r="EO342" s="31">
        <v>280703.48517302732</v>
      </c>
      <c r="EP342" s="31">
        <v>381980.11527968553</v>
      </c>
      <c r="EQ342" s="31">
        <v>432672.24117022345</v>
      </c>
      <c r="ER342" s="31">
        <v>456367.34474833182</v>
      </c>
      <c r="ES342" s="31">
        <v>506570.19431199634</v>
      </c>
      <c r="ET342" s="31">
        <v>475074.79219364782</v>
      </c>
      <c r="EU342" s="31">
        <v>424750.72424845409</v>
      </c>
      <c r="EV342" s="31">
        <v>474200.1180247899</v>
      </c>
      <c r="EW342" s="31">
        <v>462194.79725034238</v>
      </c>
      <c r="EX342" s="31">
        <v>417555.99301386118</v>
      </c>
      <c r="EY342" s="31">
        <v>336407.16204112204</v>
      </c>
      <c r="EZ342" s="31">
        <v>290394.52343335003</v>
      </c>
      <c r="FA342" s="31">
        <v>328221.18701182655</v>
      </c>
      <c r="FB342" s="31">
        <v>438948.4207476672</v>
      </c>
      <c r="FC342" s="31">
        <v>500218.46479600994</v>
      </c>
      <c r="FD342" s="31">
        <v>528735.41834447393</v>
      </c>
      <c r="FE342" s="31">
        <v>581169.02928588819</v>
      </c>
      <c r="FF342" s="31">
        <v>553433.92887392256</v>
      </c>
      <c r="FG342" s="31">
        <v>488825.91377905471</v>
      </c>
      <c r="FH342" s="31">
        <v>542379.82640805561</v>
      </c>
      <c r="FI342" s="31">
        <v>528496.51065038552</v>
      </c>
      <c r="FJ342" s="31">
        <v>483370.46227231802</v>
      </c>
      <c r="FK342" s="31">
        <v>400992.66149995977</v>
      </c>
      <c r="FL342" s="31">
        <v>346080.40898517112</v>
      </c>
      <c r="FM342" s="31">
        <v>383221.75254930829</v>
      </c>
      <c r="FN342" s="31">
        <v>500077.78967550839</v>
      </c>
      <c r="FO342" s="31">
        <v>573534.41425431159</v>
      </c>
      <c r="FP342" s="31">
        <v>607600.63673142134</v>
      </c>
      <c r="FQ342" s="31">
        <v>643333.11658223788</v>
      </c>
      <c r="FR342" s="31">
        <v>631114.92855666589</v>
      </c>
      <c r="FS342" s="31">
        <v>558055.83749235095</v>
      </c>
      <c r="FT342" s="31">
        <v>611876.50502736517</v>
      </c>
      <c r="FU342" s="31">
        <v>595633.02559089102</v>
      </c>
      <c r="FV342" s="31">
        <v>550354.38429663854</v>
      </c>
      <c r="FW342" s="31">
        <v>469021.06656770041</v>
      </c>
      <c r="FX342" s="31">
        <v>404789.50049475196</v>
      </c>
      <c r="FY342" s="31">
        <v>440708.6908504162</v>
      </c>
      <c r="FZ342" s="31">
        <v>562383.12205028464</v>
      </c>
      <c r="GA342" s="31">
        <v>648260.61881106836</v>
      </c>
      <c r="GB342" s="31">
        <v>687642.98459078697</v>
      </c>
      <c r="GC342" s="31">
        <v>702792.03843436134</v>
      </c>
      <c r="GD342" s="31">
        <v>701189.94252037723</v>
      </c>
      <c r="GE342" s="31">
        <v>626716.32044153276</v>
      </c>
      <c r="GF342" s="31">
        <v>686585.42097478616</v>
      </c>
      <c r="GG342" s="31">
        <v>667867.9346702951</v>
      </c>
      <c r="GH342" s="31">
        <v>628950.69043852144</v>
      </c>
      <c r="GI342" s="31">
        <v>564009.8087196406</v>
      </c>
      <c r="GJ342" s="31">
        <v>457795.46001762396</v>
      </c>
      <c r="GK342" s="31">
        <v>489228.95357373182</v>
      </c>
      <c r="GL342" s="31">
        <v>629553.81505196588</v>
      </c>
      <c r="GM342" s="31">
        <v>728445.18275677809</v>
      </c>
      <c r="GN342" s="31">
        <v>747128.05758880882</v>
      </c>
      <c r="GO342" s="31">
        <v>759237.34809206973</v>
      </c>
      <c r="GP342" s="31">
        <v>757400.65956210927</v>
      </c>
      <c r="GQ342" s="31">
        <v>696672.78083113593</v>
      </c>
      <c r="GR342" s="31">
        <v>750245.11165476358</v>
      </c>
      <c r="GS342" s="31">
        <v>729187.93956221128</v>
      </c>
      <c r="GT342" s="31">
        <v>685406.03980146558</v>
      </c>
      <c r="GU342" s="31">
        <v>632294.68611540867</v>
      </c>
      <c r="GV342" s="31">
        <v>514904.4576920048</v>
      </c>
      <c r="GW342" s="31">
        <v>550248.66837017459</v>
      </c>
      <c r="GX342" s="31">
        <v>686084.55499159056</v>
      </c>
      <c r="GY342" s="31">
        <v>782873.42148606631</v>
      </c>
      <c r="GZ342" s="31">
        <v>744947.91222292662</v>
      </c>
      <c r="HA342" s="31">
        <v>745129.09567229578</v>
      </c>
      <c r="HB342" s="31">
        <v>504254.84811392298</v>
      </c>
      <c r="HC342" s="31">
        <v>57072.786551300735</v>
      </c>
      <c r="HD342" s="31">
        <v>0</v>
      </c>
      <c r="HE342" s="31">
        <v>0</v>
      </c>
      <c r="HF342" s="31">
        <v>0</v>
      </c>
      <c r="HG342" s="31">
        <v>0</v>
      </c>
      <c r="HH342" s="31">
        <v>0</v>
      </c>
      <c r="HI342" s="31">
        <v>0</v>
      </c>
      <c r="HJ342" s="31">
        <v>0</v>
      </c>
      <c r="HK342" s="31">
        <v>0</v>
      </c>
      <c r="HL342" s="31">
        <v>0</v>
      </c>
      <c r="HM342" s="31">
        <v>0</v>
      </c>
      <c r="HN342" s="31">
        <v>0</v>
      </c>
      <c r="HO342" s="31">
        <v>0</v>
      </c>
      <c r="HP342" s="31">
        <v>0</v>
      </c>
      <c r="HQ342" s="31">
        <v>0</v>
      </c>
      <c r="HR342" s="31">
        <v>0</v>
      </c>
      <c r="HS342" s="31">
        <v>0</v>
      </c>
      <c r="HT342" s="31">
        <v>0</v>
      </c>
      <c r="HU342" s="31">
        <v>0</v>
      </c>
      <c r="HV342" s="31">
        <v>0</v>
      </c>
      <c r="HW342" s="31">
        <v>0</v>
      </c>
      <c r="HX342" s="31">
        <v>0</v>
      </c>
      <c r="HY342" s="31">
        <v>0</v>
      </c>
      <c r="HZ342" s="31">
        <v>0</v>
      </c>
      <c r="IA342" s="31">
        <v>0</v>
      </c>
      <c r="IB342" s="31">
        <v>0</v>
      </c>
      <c r="IC342" s="31">
        <v>0</v>
      </c>
      <c r="ID342" s="31">
        <v>0</v>
      </c>
      <c r="IE342" s="31">
        <v>0</v>
      </c>
      <c r="IF342" s="31">
        <v>0</v>
      </c>
      <c r="IG342" s="31">
        <v>0</v>
      </c>
      <c r="IH342" s="31">
        <v>0</v>
      </c>
      <c r="II342" s="31">
        <v>0</v>
      </c>
      <c r="IJ342" s="31">
        <v>0</v>
      </c>
      <c r="IK342" s="31">
        <v>0</v>
      </c>
      <c r="IL342" s="31">
        <v>0</v>
      </c>
      <c r="IM342" s="31">
        <v>0</v>
      </c>
      <c r="IN342" s="31">
        <v>0</v>
      </c>
      <c r="IO342" s="31">
        <v>0</v>
      </c>
      <c r="IP342" s="31">
        <v>0</v>
      </c>
      <c r="IQ342" s="31">
        <v>0</v>
      </c>
      <c r="IR342" s="31">
        <v>0</v>
      </c>
      <c r="IS342" s="31">
        <v>0</v>
      </c>
      <c r="IT342" s="31">
        <v>0</v>
      </c>
      <c r="IU342" s="31">
        <v>0</v>
      </c>
      <c r="IV342" s="31">
        <v>0</v>
      </c>
      <c r="IW342" s="31">
        <v>0</v>
      </c>
      <c r="IX342" s="31">
        <v>0</v>
      </c>
      <c r="IY342" s="31">
        <v>0</v>
      </c>
      <c r="IZ342" s="3"/>
      <c r="JA342" s="3"/>
    </row>
    <row r="343" spans="1:261" x14ac:dyDescent="0.25">
      <c r="A343" s="3"/>
      <c r="B343" s="3"/>
      <c r="C343" s="3"/>
      <c r="D343" s="10" t="s">
        <v>3</v>
      </c>
      <c r="E343" s="3"/>
      <c r="F343" s="261" t="s">
        <v>41</v>
      </c>
      <c r="G343" s="3"/>
      <c r="H343" s="3"/>
      <c r="I343" s="3"/>
      <c r="J343" s="5" t="s">
        <v>9</v>
      </c>
      <c r="K343" s="3"/>
      <c r="L343" s="3"/>
      <c r="M343" s="3"/>
      <c r="N343" s="3"/>
      <c r="O343" s="3"/>
      <c r="P343" s="3"/>
      <c r="Q343" s="12"/>
      <c r="R343" s="3"/>
      <c r="S343" s="3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"/>
      <c r="JA343" s="3"/>
    </row>
    <row r="344" spans="1:261" x14ac:dyDescent="0.25">
      <c r="A344" s="3"/>
      <c r="B344" s="3"/>
      <c r="C344" s="3"/>
      <c r="D344" s="10" t="s">
        <v>3</v>
      </c>
      <c r="E344" s="248" t="s">
        <v>801</v>
      </c>
      <c r="F344" s="261" t="s">
        <v>40</v>
      </c>
      <c r="G344" s="3"/>
      <c r="H344" s="3"/>
      <c r="I344" s="3"/>
      <c r="J344" s="5" t="s">
        <v>4</v>
      </c>
      <c r="K344" s="3"/>
      <c r="L344" s="3"/>
      <c r="M344" s="3"/>
      <c r="N344" s="3"/>
      <c r="O344" s="3"/>
      <c r="P344" s="3"/>
      <c r="Q344" s="12">
        <v>69707506.404250801</v>
      </c>
      <c r="R344" s="3"/>
      <c r="S344" s="3"/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0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13609.176655311212</v>
      </c>
      <c r="AY344" s="31">
        <v>21230.315582285497</v>
      </c>
      <c r="AZ344" s="31">
        <v>33641.884691929328</v>
      </c>
      <c r="BA344" s="31">
        <v>39738.795833508753</v>
      </c>
      <c r="BB344" s="31">
        <v>47577.681586968014</v>
      </c>
      <c r="BC344" s="31">
        <v>54618.162309982341</v>
      </c>
      <c r="BD344" s="31">
        <v>58462.352451787876</v>
      </c>
      <c r="BE344" s="31">
        <v>66079.022151149911</v>
      </c>
      <c r="BF344" s="31">
        <v>67131.235879671411</v>
      </c>
      <c r="BG344" s="31">
        <v>60607.510762838137</v>
      </c>
      <c r="BH344" s="31">
        <v>51979.358188961887</v>
      </c>
      <c r="BI344" s="31">
        <v>38931.907955295341</v>
      </c>
      <c r="BJ344" s="31">
        <v>32408.182838462053</v>
      </c>
      <c r="BK344" s="31">
        <v>41036.335412338325</v>
      </c>
      <c r="BL344" s="31">
        <v>87805.481744096993</v>
      </c>
      <c r="BM344" s="31">
        <v>125965.58145471189</v>
      </c>
      <c r="BN344" s="31">
        <v>150708.47949130292</v>
      </c>
      <c r="BO344" s="31">
        <v>165983.07870308292</v>
      </c>
      <c r="BP344" s="31">
        <v>129041.65048259156</v>
      </c>
      <c r="BQ344" s="31">
        <v>144027.39648277557</v>
      </c>
      <c r="BR344" s="31">
        <v>145812.52712158128</v>
      </c>
      <c r="BS344" s="31">
        <v>131197.91800923288</v>
      </c>
      <c r="BT344" s="31">
        <v>113013.04761927307</v>
      </c>
      <c r="BU344" s="31">
        <v>83783.829394576256</v>
      </c>
      <c r="BV344" s="31">
        <v>69169.220282227849</v>
      </c>
      <c r="BW344" s="31">
        <v>87354.090672187667</v>
      </c>
      <c r="BX344" s="31">
        <v>142242.26584396989</v>
      </c>
      <c r="BY344" s="31">
        <v>165782.52815034683</v>
      </c>
      <c r="BZ344" s="31">
        <v>198582.00765265504</v>
      </c>
      <c r="CA344" s="31">
        <v>229483.63785835891</v>
      </c>
      <c r="CB344" s="31">
        <v>173838.41887383605</v>
      </c>
      <c r="CC344" s="31">
        <v>203988.37419155176</v>
      </c>
      <c r="CD344" s="31">
        <v>209906.78833445269</v>
      </c>
      <c r="CE344" s="31">
        <v>189011.95708797692</v>
      </c>
      <c r="CF344" s="31">
        <v>162653.79906245854</v>
      </c>
      <c r="CG344" s="31">
        <v>120864.13656950687</v>
      </c>
      <c r="CH344" s="31">
        <v>99969.305323031047</v>
      </c>
      <c r="CI344" s="31">
        <v>126327.46334854946</v>
      </c>
      <c r="CJ344" s="31">
        <v>204443.46155541015</v>
      </c>
      <c r="CK344" s="31">
        <v>238996.60974949243</v>
      </c>
      <c r="CL344" s="31">
        <v>286249.59902148665</v>
      </c>
      <c r="CM344" s="31">
        <v>328173.45100055233</v>
      </c>
      <c r="CN344" s="31">
        <v>250442.45904379795</v>
      </c>
      <c r="CO344" s="31">
        <v>280778.98821991199</v>
      </c>
      <c r="CP344" s="31">
        <v>284319.22397273156</v>
      </c>
      <c r="CQ344" s="31">
        <v>255875.07531160107</v>
      </c>
      <c r="CR344" s="31">
        <v>220350.45514483136</v>
      </c>
      <c r="CS344" s="31">
        <v>163462.15782257024</v>
      </c>
      <c r="CT344" s="31">
        <v>135018.00916143975</v>
      </c>
      <c r="CU344" s="31">
        <v>170542.62932820947</v>
      </c>
      <c r="CV344" s="31">
        <v>277238.75246709242</v>
      </c>
      <c r="CW344" s="31">
        <v>323384.07989232091</v>
      </c>
      <c r="CX344" s="31">
        <v>387352.8487202212</v>
      </c>
      <c r="CY344" s="31">
        <v>411690.40508097375</v>
      </c>
      <c r="CZ344" s="31">
        <v>303672.09909261082</v>
      </c>
      <c r="DA344" s="31">
        <v>336951.86579712899</v>
      </c>
      <c r="DB344" s="31">
        <v>341371.26009523205</v>
      </c>
      <c r="DC344" s="31">
        <v>307369.47057185351</v>
      </c>
      <c r="DD344" s="31">
        <v>264528.8924522688</v>
      </c>
      <c r="DE344" s="31">
        <v>196525.31340551164</v>
      </c>
      <c r="DF344" s="31">
        <v>162523.52388213304</v>
      </c>
      <c r="DG344" s="31">
        <v>205364.10200171787</v>
      </c>
      <c r="DH344" s="31">
        <v>332532.47149902582</v>
      </c>
      <c r="DI344" s="31">
        <v>388631.23251292011</v>
      </c>
      <c r="DJ344" s="31">
        <v>450445.27218237054</v>
      </c>
      <c r="DK344" s="31">
        <v>455537.1429377147</v>
      </c>
      <c r="DL344" s="31">
        <v>365523.58188440977</v>
      </c>
      <c r="DM344" s="31">
        <v>403952.08044185792</v>
      </c>
      <c r="DN344" s="31">
        <v>409255.35359958163</v>
      </c>
      <c r="DO344" s="31">
        <v>368496.55711760483</v>
      </c>
      <c r="DP344" s="31">
        <v>317131.21432018047</v>
      </c>
      <c r="DQ344" s="31">
        <v>235613.62135622677</v>
      </c>
      <c r="DR344" s="31">
        <v>194854.82487424996</v>
      </c>
      <c r="DS344" s="31">
        <v>246220.16767167428</v>
      </c>
      <c r="DT344" s="31">
        <v>398648.80728413415</v>
      </c>
      <c r="DU344" s="31">
        <v>462889.40332930884</v>
      </c>
      <c r="DV344" s="31">
        <v>505853.56975689181</v>
      </c>
      <c r="DW344" s="31">
        <v>511300.90551858931</v>
      </c>
      <c r="DX344" s="31">
        <v>425630.75280294032</v>
      </c>
      <c r="DY344" s="31">
        <v>462444.18473715085</v>
      </c>
      <c r="DZ344" s="31">
        <v>468649.01433168765</v>
      </c>
      <c r="EA344" s="31">
        <v>427341.53087443841</v>
      </c>
      <c r="EB344" s="31">
        <v>367719.00992059684</v>
      </c>
      <c r="EC344" s="31">
        <v>273293.28639106086</v>
      </c>
      <c r="ED344" s="31">
        <v>226080.42462629284</v>
      </c>
      <c r="EE344" s="31">
        <v>285702.9455801344</v>
      </c>
      <c r="EF344" s="31">
        <v>456239.35514261411</v>
      </c>
      <c r="EG344" s="31">
        <v>506192.7108808973</v>
      </c>
      <c r="EH344" s="31">
        <v>556460.78560116922</v>
      </c>
      <c r="EI344" s="31">
        <v>562230.92112066434</v>
      </c>
      <c r="EJ344" s="31">
        <v>491530.12239292933</v>
      </c>
      <c r="EK344" s="31">
        <v>504728.60654668446</v>
      </c>
      <c r="EL344" s="31">
        <v>511829.68930487655</v>
      </c>
      <c r="EM344" s="31">
        <v>490166.26263980189</v>
      </c>
      <c r="EN344" s="31">
        <v>424069.83619010419</v>
      </c>
      <c r="EO344" s="31">
        <v>315080.31057840376</v>
      </c>
      <c r="EP344" s="31">
        <v>260585.54777255349</v>
      </c>
      <c r="EQ344" s="31">
        <v>329282.47609478794</v>
      </c>
      <c r="ER344" s="31">
        <v>497627.52378849231</v>
      </c>
      <c r="ES344" s="31">
        <v>554796.36424452753</v>
      </c>
      <c r="ET344" s="31">
        <v>612325.38309106114</v>
      </c>
      <c r="EU344" s="31">
        <v>618376.67619329051</v>
      </c>
      <c r="EV344" s="31">
        <v>597043.50964063057</v>
      </c>
      <c r="EW344" s="31">
        <v>582116.09332358465</v>
      </c>
      <c r="EX344" s="31">
        <v>590708.40346099704</v>
      </c>
      <c r="EY344" s="31">
        <v>564227.48044065153</v>
      </c>
      <c r="EZ344" s="31">
        <v>507361.68128624</v>
      </c>
      <c r="FA344" s="31">
        <v>386580.9134946859</v>
      </c>
      <c r="FB344" s="31">
        <v>326190.52959890879</v>
      </c>
      <c r="FC344" s="31">
        <v>407341.22384424874</v>
      </c>
      <c r="FD344" s="31">
        <v>573523.78318617225</v>
      </c>
      <c r="FE344" s="31">
        <v>642698.08013797482</v>
      </c>
      <c r="FF344" s="31">
        <v>704386.97740773333</v>
      </c>
      <c r="FG344" s="31">
        <v>711162.2586890501</v>
      </c>
      <c r="FH344" s="31">
        <v>692471.11904873035</v>
      </c>
      <c r="FI344" s="31">
        <v>665162.45364127611</v>
      </c>
      <c r="FJ344" s="31">
        <v>675473.22580617119</v>
      </c>
      <c r="FK344" s="31">
        <v>644017.93028848269</v>
      </c>
      <c r="FL344" s="31">
        <v>581955.76568988594</v>
      </c>
      <c r="FM344" s="31">
        <v>460004.79005387641</v>
      </c>
      <c r="FN344" s="31">
        <v>388188.55365100951</v>
      </c>
      <c r="FO344" s="31">
        <v>480195.93245473865</v>
      </c>
      <c r="FP344" s="31">
        <v>654851.68147638126</v>
      </c>
      <c r="FQ344" s="31">
        <v>737860.83781854436</v>
      </c>
      <c r="FR344" s="31">
        <v>791833.80432821158</v>
      </c>
      <c r="FS344" s="31">
        <v>799417.35849341087</v>
      </c>
      <c r="FT344" s="31">
        <v>783461.12616106193</v>
      </c>
      <c r="FU344" s="31">
        <v>750350.02576578967</v>
      </c>
      <c r="FV344" s="31">
        <v>762413.62919871684</v>
      </c>
      <c r="FW344" s="31">
        <v>725610.93344302138</v>
      </c>
      <c r="FX344" s="31">
        <v>657615.55275619775</v>
      </c>
      <c r="FY344" s="31">
        <v>538026.4495601193</v>
      </c>
      <c r="FZ344" s="31">
        <v>454031.47350330785</v>
      </c>
      <c r="GA344" s="31">
        <v>557040.48151031462</v>
      </c>
      <c r="GB344" s="31">
        <v>738286.42233286262</v>
      </c>
      <c r="GC344" s="31">
        <v>835168.89717585081</v>
      </c>
      <c r="GD344" s="31">
        <v>878464.09488025866</v>
      </c>
      <c r="GE344" s="31">
        <v>880958.70481998543</v>
      </c>
      <c r="GF344" s="31">
        <v>875400.61677454575</v>
      </c>
      <c r="GG344" s="31">
        <v>842601.08161381679</v>
      </c>
      <c r="GH344" s="31">
        <v>856502.0646465281</v>
      </c>
      <c r="GI344" s="31">
        <v>814094.03522958071</v>
      </c>
      <c r="GJ344" s="31">
        <v>740247.82039088744</v>
      </c>
      <c r="GK344" s="31">
        <v>624789.03802297777</v>
      </c>
      <c r="GL344" s="31">
        <v>527193.80441683508</v>
      </c>
      <c r="GM344" s="31">
        <v>641985.36429912481</v>
      </c>
      <c r="GN344" s="31">
        <v>828700.09858110535</v>
      </c>
      <c r="GO344" s="31">
        <v>920729.69322657702</v>
      </c>
      <c r="GP344" s="31">
        <v>951010.25621543848</v>
      </c>
      <c r="GQ344" s="31">
        <v>953830.57749069191</v>
      </c>
      <c r="GR344" s="31">
        <v>938548.75947198772</v>
      </c>
      <c r="GS344" s="31">
        <v>920654.57164312073</v>
      </c>
      <c r="GT344" s="31">
        <v>936293.17755492113</v>
      </c>
      <c r="GU344" s="31">
        <v>888584.14446085505</v>
      </c>
      <c r="GV344" s="31">
        <v>809597.89954318863</v>
      </c>
      <c r="GW344" s="31">
        <v>700591.35737504729</v>
      </c>
      <c r="GX344" s="31">
        <v>592947.20242183702</v>
      </c>
      <c r="GY344" s="31">
        <v>717550.95548312576</v>
      </c>
      <c r="GZ344" s="31">
        <v>905015.96573132055</v>
      </c>
      <c r="HA344" s="31">
        <v>989430.65400071372</v>
      </c>
      <c r="HB344" s="31">
        <v>1004377.6816564205</v>
      </c>
      <c r="HC344" s="31">
        <v>905167.83965122025</v>
      </c>
      <c r="HD344" s="31">
        <v>0</v>
      </c>
      <c r="HE344" s="31">
        <v>0</v>
      </c>
      <c r="HF344" s="31">
        <v>0</v>
      </c>
      <c r="HG344" s="31">
        <v>0</v>
      </c>
      <c r="HH344" s="31">
        <v>0</v>
      </c>
      <c r="HI344" s="31">
        <v>0</v>
      </c>
      <c r="HJ344" s="31">
        <v>0</v>
      </c>
      <c r="HK344" s="31">
        <v>0</v>
      </c>
      <c r="HL344" s="31">
        <v>0</v>
      </c>
      <c r="HM344" s="31">
        <v>0</v>
      </c>
      <c r="HN344" s="31">
        <v>0</v>
      </c>
      <c r="HO344" s="31">
        <v>0</v>
      </c>
      <c r="HP344" s="31">
        <v>0</v>
      </c>
      <c r="HQ344" s="31">
        <v>0</v>
      </c>
      <c r="HR344" s="31">
        <v>0</v>
      </c>
      <c r="HS344" s="31">
        <v>0</v>
      </c>
      <c r="HT344" s="31">
        <v>0</v>
      </c>
      <c r="HU344" s="31">
        <v>0</v>
      </c>
      <c r="HV344" s="31">
        <v>0</v>
      </c>
      <c r="HW344" s="31">
        <v>0</v>
      </c>
      <c r="HX344" s="31">
        <v>0</v>
      </c>
      <c r="HY344" s="31">
        <v>0</v>
      </c>
      <c r="HZ344" s="31">
        <v>0</v>
      </c>
      <c r="IA344" s="31">
        <v>0</v>
      </c>
      <c r="IB344" s="31">
        <v>0</v>
      </c>
      <c r="IC344" s="31">
        <v>0</v>
      </c>
      <c r="ID344" s="31">
        <v>0</v>
      </c>
      <c r="IE344" s="31">
        <v>0</v>
      </c>
      <c r="IF344" s="31">
        <v>0</v>
      </c>
      <c r="IG344" s="31">
        <v>0</v>
      </c>
      <c r="IH344" s="31">
        <v>0</v>
      </c>
      <c r="II344" s="31">
        <v>0</v>
      </c>
      <c r="IJ344" s="31">
        <v>0</v>
      </c>
      <c r="IK344" s="31">
        <v>0</v>
      </c>
      <c r="IL344" s="31">
        <v>0</v>
      </c>
      <c r="IM344" s="31">
        <v>0</v>
      </c>
      <c r="IN344" s="31">
        <v>0</v>
      </c>
      <c r="IO344" s="31">
        <v>0</v>
      </c>
      <c r="IP344" s="31">
        <v>0</v>
      </c>
      <c r="IQ344" s="31">
        <v>0</v>
      </c>
      <c r="IR344" s="31">
        <v>0</v>
      </c>
      <c r="IS344" s="31">
        <v>0</v>
      </c>
      <c r="IT344" s="31">
        <v>0</v>
      </c>
      <c r="IU344" s="31">
        <v>0</v>
      </c>
      <c r="IV344" s="31">
        <v>0</v>
      </c>
      <c r="IW344" s="31">
        <v>0</v>
      </c>
      <c r="IX344" s="31">
        <v>0</v>
      </c>
      <c r="IY344" s="31">
        <v>0</v>
      </c>
      <c r="IZ344" s="3"/>
      <c r="JA344" s="3"/>
    </row>
    <row r="345" spans="1:261" x14ac:dyDescent="0.25">
      <c r="A345" s="3"/>
      <c r="B345" s="3"/>
      <c r="C345" s="3"/>
      <c r="D345" s="10" t="s">
        <v>3</v>
      </c>
      <c r="E345" s="3"/>
      <c r="F345" s="261" t="s">
        <v>172</v>
      </c>
      <c r="G345" s="3"/>
      <c r="H345" s="3"/>
      <c r="I345" s="3"/>
      <c r="J345" s="5" t="s">
        <v>4</v>
      </c>
      <c r="K345" s="3"/>
      <c r="L345" s="3"/>
      <c r="M345" s="3"/>
      <c r="N345" s="3"/>
      <c r="O345" s="3"/>
      <c r="P345" s="3"/>
      <c r="Q345" s="12">
        <v>56678766.212596282</v>
      </c>
      <c r="R345" s="3"/>
      <c r="S345" s="3"/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0</v>
      </c>
      <c r="AE345" s="31">
        <v>0</v>
      </c>
      <c r="AF345" s="31">
        <v>0</v>
      </c>
      <c r="AG345" s="31">
        <v>0</v>
      </c>
      <c r="AH345" s="31">
        <v>0</v>
      </c>
      <c r="AI345" s="31">
        <v>0</v>
      </c>
      <c r="AJ345" s="31">
        <v>0</v>
      </c>
      <c r="AK345" s="31">
        <v>0</v>
      </c>
      <c r="AL345" s="31">
        <v>0</v>
      </c>
      <c r="AM345" s="31">
        <v>0</v>
      </c>
      <c r="AN345" s="31">
        <v>0</v>
      </c>
      <c r="AO345" s="31">
        <v>0</v>
      </c>
      <c r="AP345" s="31">
        <v>0</v>
      </c>
      <c r="AQ345" s="31">
        <v>0</v>
      </c>
      <c r="AR345" s="31">
        <v>0</v>
      </c>
      <c r="AS345" s="31">
        <v>0</v>
      </c>
      <c r="AT345" s="31">
        <v>0</v>
      </c>
      <c r="AU345" s="31">
        <v>0</v>
      </c>
      <c r="AV345" s="31">
        <v>0</v>
      </c>
      <c r="AW345" s="31">
        <v>0</v>
      </c>
      <c r="AX345" s="31">
        <v>11134.617166411197</v>
      </c>
      <c r="AY345" s="31">
        <v>17370.002779601473</v>
      </c>
      <c r="AZ345" s="31">
        <v>27524.773635368481</v>
      </c>
      <c r="BA345" s="31">
        <v>32513.0821259207</v>
      </c>
      <c r="BB345" s="31">
        <v>38926.621613773554</v>
      </c>
      <c r="BC345" s="31">
        <v>44686.93022786361</v>
      </c>
      <c r="BD345" s="31">
        <v>48564.794263808959</v>
      </c>
      <c r="BE345" s="31">
        <v>54891.97716719882</v>
      </c>
      <c r="BF345" s="31">
        <v>55766.053236740219</v>
      </c>
      <c r="BG345" s="31">
        <v>50346.781605583637</v>
      </c>
      <c r="BH345" s="31">
        <v>43179.357835344308</v>
      </c>
      <c r="BI345" s="31">
        <v>32340.814573031166</v>
      </c>
      <c r="BJ345" s="31">
        <v>26921.542941874581</v>
      </c>
      <c r="BK345" s="31">
        <v>34088.966712113921</v>
      </c>
      <c r="BL345" s="31">
        <v>72802.749754286895</v>
      </c>
      <c r="BM345" s="31">
        <v>104343.27912503711</v>
      </c>
      <c r="BN345" s="31">
        <v>124839.3844871191</v>
      </c>
      <c r="BO345" s="31">
        <v>137511.14615027874</v>
      </c>
      <c r="BP345" s="31">
        <v>105218.98963077916</v>
      </c>
      <c r="BQ345" s="31">
        <v>117482.49461045326</v>
      </c>
      <c r="BR345" s="31">
        <v>118932.55310324571</v>
      </c>
      <c r="BS345" s="31">
        <v>107006.76586314503</v>
      </c>
      <c r="BT345" s="31">
        <v>92180.861637459457</v>
      </c>
      <c r="BU345" s="31">
        <v>68329.287157258106</v>
      </c>
      <c r="BV345" s="31">
        <v>56403.499917157416</v>
      </c>
      <c r="BW345" s="31">
        <v>71229.404142843006</v>
      </c>
      <c r="BX345" s="31">
        <v>116032.43611766081</v>
      </c>
      <c r="BY345" s="31">
        <v>135208.51582172373</v>
      </c>
      <c r="BZ345" s="31">
        <v>161960.20728751001</v>
      </c>
      <c r="CA345" s="31">
        <v>187224.64493506681</v>
      </c>
      <c r="CB345" s="31">
        <v>141375.28616646671</v>
      </c>
      <c r="CC345" s="31">
        <v>165899.63340617405</v>
      </c>
      <c r="CD345" s="31">
        <v>170700.65968491565</v>
      </c>
      <c r="CE345" s="31">
        <v>153705.83624941995</v>
      </c>
      <c r="CF345" s="31">
        <v>132274.20062256066</v>
      </c>
      <c r="CG345" s="31">
        <v>98284.553751569227</v>
      </c>
      <c r="CH345" s="31">
        <v>81289.730316073532</v>
      </c>
      <c r="CI345" s="31">
        <v>102721.3659429328</v>
      </c>
      <c r="CJ345" s="31">
        <v>166263.84749355208</v>
      </c>
      <c r="CK345" s="31">
        <v>194350.70140745671</v>
      </c>
      <c r="CL345" s="31">
        <v>232777.16046981167</v>
      </c>
      <c r="CM345" s="31">
        <v>266901.74444911728</v>
      </c>
      <c r="CN345" s="31">
        <v>204252.71562646006</v>
      </c>
      <c r="CO345" s="31">
        <v>229136.78788397831</v>
      </c>
      <c r="CP345" s="31">
        <v>232011.84218398185</v>
      </c>
      <c r="CQ345" s="31">
        <v>208788.35243020931</v>
      </c>
      <c r="CR345" s="31">
        <v>179814.75407642958</v>
      </c>
      <c r="CS345" s="31">
        <v>133367.7745688844</v>
      </c>
      <c r="CT345" s="31">
        <v>110144.28481511181</v>
      </c>
      <c r="CU345" s="31">
        <v>139117.88316889157</v>
      </c>
      <c r="CV345" s="31">
        <v>226261.73358397471</v>
      </c>
      <c r="CW345" s="31">
        <v>263860.49483776523</v>
      </c>
      <c r="CX345" s="31">
        <v>316057.58294531755</v>
      </c>
      <c r="CY345" s="31">
        <v>335959.70812333317</v>
      </c>
      <c r="CZ345" s="31">
        <v>246696.01187562771</v>
      </c>
      <c r="DA345" s="31">
        <v>273746.04612830048</v>
      </c>
      <c r="DB345" s="31">
        <v>277335.0722461383</v>
      </c>
      <c r="DC345" s="31">
        <v>249710.30965686767</v>
      </c>
      <c r="DD345" s="31">
        <v>214907.49483192142</v>
      </c>
      <c r="DE345" s="31">
        <v>159657.9696533801</v>
      </c>
      <c r="DF345" s="31">
        <v>132033.20706410945</v>
      </c>
      <c r="DG345" s="31">
        <v>166836.02188905576</v>
      </c>
      <c r="DH345" s="31">
        <v>270157.02001046267</v>
      </c>
      <c r="DI345" s="31">
        <v>315726.91318892239</v>
      </c>
      <c r="DJ345" s="31">
        <v>365941.06714836677</v>
      </c>
      <c r="DK345" s="31">
        <v>370075.08451450383</v>
      </c>
      <c r="DL345" s="31">
        <v>296942.21258425456</v>
      </c>
      <c r="DM345" s="31">
        <v>328178.17609119252</v>
      </c>
      <c r="DN345" s="31">
        <v>332485.00743259786</v>
      </c>
      <c r="DO345" s="31">
        <v>299370.52335466957</v>
      </c>
      <c r="DP345" s="31">
        <v>257642.37659393056</v>
      </c>
      <c r="DQ345" s="31">
        <v>191413.40843807385</v>
      </c>
      <c r="DR345" s="31">
        <v>158298.92436014552</v>
      </c>
      <c r="DS345" s="31">
        <v>200027.07112088459</v>
      </c>
      <c r="DT345" s="31">
        <v>323871.34474978718</v>
      </c>
      <c r="DU345" s="31">
        <v>376053.81349099014</v>
      </c>
      <c r="DV345" s="31">
        <v>410944.45722087263</v>
      </c>
      <c r="DW345" s="31">
        <v>415366.9241425615</v>
      </c>
      <c r="DX345" s="31">
        <v>346067.35184884479</v>
      </c>
      <c r="DY345" s="31">
        <v>376068.42526003986</v>
      </c>
      <c r="DZ345" s="31">
        <v>381107.41792948416</v>
      </c>
      <c r="EA345" s="31">
        <v>347515.13859444845</v>
      </c>
      <c r="EB345" s="31">
        <v>299036.75360069814</v>
      </c>
      <c r="EC345" s="31">
        <v>222235.95429097457</v>
      </c>
      <c r="ED345" s="31">
        <v>183835.55463611279</v>
      </c>
      <c r="EE345" s="31">
        <v>232313.9396298631</v>
      </c>
      <c r="EF345" s="31">
        <v>371029.43259059562</v>
      </c>
      <c r="EG345" s="31">
        <v>411596.42985035392</v>
      </c>
      <c r="EH345" s="31">
        <v>452418.48301431641</v>
      </c>
      <c r="EI345" s="31">
        <v>457102.86724760756</v>
      </c>
      <c r="EJ345" s="31">
        <v>399305.88172629813</v>
      </c>
      <c r="EK345" s="31">
        <v>410040.95892350789</v>
      </c>
      <c r="EL345" s="31">
        <v>415807.80608964962</v>
      </c>
      <c r="EM345" s="31">
        <v>398215.36727863521</v>
      </c>
      <c r="EN345" s="31">
        <v>344520.83364795113</v>
      </c>
      <c r="EO345" s="31">
        <v>255972.33346192248</v>
      </c>
      <c r="EP345" s="31">
        <v>211698.08336890806</v>
      </c>
      <c r="EQ345" s="31">
        <v>267506.02779420605</v>
      </c>
      <c r="ER345" s="31">
        <v>404274.1117573661</v>
      </c>
      <c r="ES345" s="31">
        <v>450700.78639908956</v>
      </c>
      <c r="ET345" s="31">
        <v>497419.35835340223</v>
      </c>
      <c r="EU345" s="31">
        <v>502331.84330746875</v>
      </c>
      <c r="EV345" s="31">
        <v>485022.17448858026</v>
      </c>
      <c r="EW345" s="31">
        <v>472902.04155669216</v>
      </c>
      <c r="EX345" s="31">
        <v>479879.92662772373</v>
      </c>
      <c r="EY345" s="31">
        <v>458375.13017820171</v>
      </c>
      <c r="EZ345" s="31">
        <v>412186.80233437341</v>
      </c>
      <c r="FA345" s="31">
        <v>314061.2170874622</v>
      </c>
      <c r="FB345" s="31">
        <v>264998.42446400662</v>
      </c>
      <c r="FC345" s="31">
        <v>330922.92707211938</v>
      </c>
      <c r="FD345" s="31">
        <v>465924.15648566064</v>
      </c>
      <c r="FE345" s="31">
        <v>522100.43280214601</v>
      </c>
      <c r="FF345" s="31">
        <v>572195.51535529655</v>
      </c>
      <c r="FG345" s="31">
        <v>577695.57491792424</v>
      </c>
      <c r="FH345" s="31">
        <v>563001.4855849836</v>
      </c>
      <c r="FI345" s="31">
        <v>540822.13464633841</v>
      </c>
      <c r="FJ345" s="31">
        <v>549195.59673157614</v>
      </c>
      <c r="FK345" s="31">
        <v>523651.3755779831</v>
      </c>
      <c r="FL345" s="31">
        <v>473230.24427574471</v>
      </c>
      <c r="FM345" s="31">
        <v>374071.50772047974</v>
      </c>
      <c r="FN345" s="31">
        <v>315665.67298486666</v>
      </c>
      <c r="FO345" s="31">
        <v>390468.00146086194</v>
      </c>
      <c r="FP345" s="31">
        <v>532448.67256110045</v>
      </c>
      <c r="FQ345" s="31">
        <v>599860.20414088294</v>
      </c>
      <c r="FR345" s="31">
        <v>643684.70950449258</v>
      </c>
      <c r="FS345" s="31">
        <v>649840.73374785308</v>
      </c>
      <c r="FT345" s="31">
        <v>636945.86074896017</v>
      </c>
      <c r="FU345" s="31">
        <v>610054.00566615572</v>
      </c>
      <c r="FV345" s="31">
        <v>619850.95630588406</v>
      </c>
      <c r="FW345" s="31">
        <v>589964.2175561802</v>
      </c>
      <c r="FX345" s="31">
        <v>534730.91158660443</v>
      </c>
      <c r="FY345" s="31">
        <v>437517.79736643494</v>
      </c>
      <c r="FZ345" s="31">
        <v>369207.41324826668</v>
      </c>
      <c r="GA345" s="31">
        <v>452948.58513638051</v>
      </c>
      <c r="GB345" s="31">
        <v>600257.05502642738</v>
      </c>
      <c r="GC345" s="31">
        <v>678935.0266016149</v>
      </c>
      <c r="GD345" s="31">
        <v>714083.00011386874</v>
      </c>
      <c r="GE345" s="31">
        <v>716104.69257675344</v>
      </c>
      <c r="GF345" s="31">
        <v>711123.24949252454</v>
      </c>
      <c r="GG345" s="31">
        <v>684485.34094163892</v>
      </c>
      <c r="GH345" s="31">
        <v>695774.44252495642</v>
      </c>
      <c r="GI345" s="31">
        <v>661335.72356568242</v>
      </c>
      <c r="GJ345" s="31">
        <v>601363.66984752344</v>
      </c>
      <c r="GK345" s="31">
        <v>507583.09174012271</v>
      </c>
      <c r="GL345" s="31">
        <v>428294.09434431221</v>
      </c>
      <c r="GM345" s="31">
        <v>521542.16109603044</v>
      </c>
      <c r="GN345" s="31">
        <v>673196.23935832107</v>
      </c>
      <c r="GO345" s="31">
        <v>747929.25589041447</v>
      </c>
      <c r="GP345" s="31">
        <v>772502.32080845034</v>
      </c>
      <c r="GQ345" s="31">
        <v>774787.97764573444</v>
      </c>
      <c r="GR345" s="31">
        <v>762411.99321778514</v>
      </c>
      <c r="GS345" s="31">
        <v>747882.52161747275</v>
      </c>
      <c r="GT345" s="31">
        <v>760582.76089870522</v>
      </c>
      <c r="GU345" s="31">
        <v>721839.20206952177</v>
      </c>
      <c r="GV345" s="31">
        <v>657695.1646778736</v>
      </c>
      <c r="GW345" s="31">
        <v>569164.78182451183</v>
      </c>
      <c r="GX345" s="31">
        <v>481712.34304745391</v>
      </c>
      <c r="GY345" s="31">
        <v>582929.42974249448</v>
      </c>
      <c r="GZ345" s="31">
        <v>735182.2823362404</v>
      </c>
      <c r="HA345" s="31">
        <v>803726.91598891316</v>
      </c>
      <c r="HB345" s="31">
        <v>815841.60407577129</v>
      </c>
      <c r="HC345" s="31">
        <v>735256.69338353234</v>
      </c>
      <c r="HD345" s="31">
        <v>0</v>
      </c>
      <c r="HE345" s="31">
        <v>0</v>
      </c>
      <c r="HF345" s="31">
        <v>0</v>
      </c>
      <c r="HG345" s="31">
        <v>0</v>
      </c>
      <c r="HH345" s="31">
        <v>0</v>
      </c>
      <c r="HI345" s="31">
        <v>0</v>
      </c>
      <c r="HJ345" s="31">
        <v>0</v>
      </c>
      <c r="HK345" s="31">
        <v>0</v>
      </c>
      <c r="HL345" s="31">
        <v>0</v>
      </c>
      <c r="HM345" s="31">
        <v>0</v>
      </c>
      <c r="HN345" s="31">
        <v>0</v>
      </c>
      <c r="HO345" s="31">
        <v>0</v>
      </c>
      <c r="HP345" s="31">
        <v>0</v>
      </c>
      <c r="HQ345" s="31">
        <v>0</v>
      </c>
      <c r="HR345" s="31">
        <v>0</v>
      </c>
      <c r="HS345" s="31">
        <v>0</v>
      </c>
      <c r="HT345" s="31">
        <v>0</v>
      </c>
      <c r="HU345" s="31">
        <v>0</v>
      </c>
      <c r="HV345" s="31">
        <v>0</v>
      </c>
      <c r="HW345" s="31">
        <v>0</v>
      </c>
      <c r="HX345" s="31">
        <v>0</v>
      </c>
      <c r="HY345" s="31">
        <v>0</v>
      </c>
      <c r="HZ345" s="31">
        <v>0</v>
      </c>
      <c r="IA345" s="31">
        <v>0</v>
      </c>
      <c r="IB345" s="31">
        <v>0</v>
      </c>
      <c r="IC345" s="31">
        <v>0</v>
      </c>
      <c r="ID345" s="31">
        <v>0</v>
      </c>
      <c r="IE345" s="31">
        <v>0</v>
      </c>
      <c r="IF345" s="31">
        <v>0</v>
      </c>
      <c r="IG345" s="31">
        <v>0</v>
      </c>
      <c r="IH345" s="31">
        <v>0</v>
      </c>
      <c r="II345" s="31">
        <v>0</v>
      </c>
      <c r="IJ345" s="31">
        <v>0</v>
      </c>
      <c r="IK345" s="31">
        <v>0</v>
      </c>
      <c r="IL345" s="31">
        <v>0</v>
      </c>
      <c r="IM345" s="31">
        <v>0</v>
      </c>
      <c r="IN345" s="31">
        <v>0</v>
      </c>
      <c r="IO345" s="31">
        <v>0</v>
      </c>
      <c r="IP345" s="31">
        <v>0</v>
      </c>
      <c r="IQ345" s="31">
        <v>0</v>
      </c>
      <c r="IR345" s="31">
        <v>0</v>
      </c>
      <c r="IS345" s="31">
        <v>0</v>
      </c>
      <c r="IT345" s="31">
        <v>0</v>
      </c>
      <c r="IU345" s="31">
        <v>0</v>
      </c>
      <c r="IV345" s="31">
        <v>0</v>
      </c>
      <c r="IW345" s="31">
        <v>0</v>
      </c>
      <c r="IX345" s="31">
        <v>0</v>
      </c>
      <c r="IY345" s="31">
        <v>0</v>
      </c>
      <c r="IZ345" s="3"/>
      <c r="JA345" s="3"/>
    </row>
    <row r="346" spans="1:261" x14ac:dyDescent="0.25">
      <c r="A346" s="3"/>
      <c r="B346" s="3"/>
      <c r="C346" s="3"/>
      <c r="D346" s="10" t="s">
        <v>3</v>
      </c>
      <c r="E346" s="3"/>
      <c r="F346" s="261" t="s">
        <v>115</v>
      </c>
      <c r="G346" s="3"/>
      <c r="H346" s="3"/>
      <c r="I346" s="3"/>
      <c r="J346" s="5" t="s">
        <v>4</v>
      </c>
      <c r="K346" s="3"/>
      <c r="L346" s="3"/>
      <c r="M346" s="3"/>
      <c r="N346" s="3"/>
      <c r="O346" s="3"/>
      <c r="P346" s="3"/>
      <c r="Q346" s="12"/>
      <c r="R346" s="3"/>
      <c r="S346" s="50"/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0</v>
      </c>
      <c r="AE346" s="31">
        <v>0</v>
      </c>
      <c r="AF346" s="31">
        <v>0</v>
      </c>
      <c r="AG346" s="31">
        <v>0</v>
      </c>
      <c r="AH346" s="31">
        <v>0</v>
      </c>
      <c r="AI346" s="31">
        <v>0</v>
      </c>
      <c r="AJ346" s="31">
        <v>0</v>
      </c>
      <c r="AK346" s="31">
        <v>0</v>
      </c>
      <c r="AL346" s="31">
        <v>0</v>
      </c>
      <c r="AM346" s="31">
        <v>0</v>
      </c>
      <c r="AN346" s="31">
        <v>0</v>
      </c>
      <c r="AO346" s="31">
        <v>0</v>
      </c>
      <c r="AP346" s="31">
        <v>0</v>
      </c>
      <c r="AQ346" s="31">
        <v>0</v>
      </c>
      <c r="AR346" s="31">
        <v>0</v>
      </c>
      <c r="AS346" s="31">
        <v>0</v>
      </c>
      <c r="AT346" s="31">
        <v>0</v>
      </c>
      <c r="AU346" s="31">
        <v>4453.8468665644796</v>
      </c>
      <c r="AV346" s="31">
        <v>10511.078605092171</v>
      </c>
      <c r="AW346" s="31">
        <v>15855.694844969548</v>
      </c>
      <c r="AX346" s="31">
        <v>20844.003335521767</v>
      </c>
      <c r="AY346" s="31">
        <v>24407.080828773345</v>
      </c>
      <c r="AZ346" s="31">
        <v>28564.004570900193</v>
      </c>
      <c r="BA346" s="31">
        <v>26773.982306433332</v>
      </c>
      <c r="BB346" s="31">
        <v>25772.92720118646</v>
      </c>
      <c r="BC346" s="31">
        <v>28139.828678846432</v>
      </c>
      <c r="BD346" s="31">
        <v>35662.303637288409</v>
      </c>
      <c r="BE346" s="31">
        <v>31233.651551612078</v>
      </c>
      <c r="BF346" s="31">
        <v>25406.477754669533</v>
      </c>
      <c r="BG346" s="31">
        <v>19346.21700584927</v>
      </c>
      <c r="BH346" s="31">
        <v>19579.30395772697</v>
      </c>
      <c r="BI346" s="31">
        <v>28669.695080957339</v>
      </c>
      <c r="BJ346" s="31">
        <v>40090.955722964733</v>
      </c>
      <c r="BK346" s="31">
        <v>67256.357486584297</v>
      </c>
      <c r="BL346" s="31">
        <v>82944.550569959698</v>
      </c>
      <c r="BM346" s="31">
        <v>87336.883332735481</v>
      </c>
      <c r="BN346" s="31">
        <v>76438.167075955716</v>
      </c>
      <c r="BO346" s="31">
        <v>78722.223196888226</v>
      </c>
      <c r="BP346" s="31">
        <v>77927.134675734691</v>
      </c>
      <c r="BQ346" s="31">
        <v>71910.021172724169</v>
      </c>
      <c r="BR346" s="31">
        <v>61631.556624366349</v>
      </c>
      <c r="BS346" s="31">
        <v>47736.211471902294</v>
      </c>
      <c r="BT346" s="31">
        <v>40252.50822034954</v>
      </c>
      <c r="BU346" s="31">
        <v>49386.618240785698</v>
      </c>
      <c r="BV346" s="31">
        <v>72593.722279745954</v>
      </c>
      <c r="BW346" s="31">
        <v>88994.656019894144</v>
      </c>
      <c r="BX346" s="31">
        <v>107223.64539498577</v>
      </c>
      <c r="BY346" s="31">
        <v>121265.82070932258</v>
      </c>
      <c r="BZ346" s="31">
        <v>100437.58106984303</v>
      </c>
      <c r="CA346" s="31">
        <v>101112.21329695827</v>
      </c>
      <c r="CB346" s="31">
        <v>110323.88780464247</v>
      </c>
      <c r="CC346" s="31">
        <v>101053.57763618574</v>
      </c>
      <c r="CD346" s="31">
        <v>86864.245532292931</v>
      </c>
      <c r="CE346" s="31">
        <v>69315.765353947005</v>
      </c>
      <c r="CF346" s="31">
        <v>61088.887475439245</v>
      </c>
      <c r="CG346" s="31">
        <v>74294.392948620545</v>
      </c>
      <c r="CH346" s="31">
        <v>107397.89296290548</v>
      </c>
      <c r="CI346" s="31">
        <v>129646.29913656256</v>
      </c>
      <c r="CJ346" s="31">
        <v>151991.51075508332</v>
      </c>
      <c r="CK346" s="31">
        <v>164049.4987834378</v>
      </c>
      <c r="CL346" s="31">
        <v>133331.88874132672</v>
      </c>
      <c r="CM346" s="31">
        <v>132497.29768809347</v>
      </c>
      <c r="CN346" s="31">
        <v>149902.68373162177</v>
      </c>
      <c r="CO346" s="31">
        <v>137089.56269905504</v>
      </c>
      <c r="CP346" s="31">
        <v>117635.12288674759</v>
      </c>
      <c r="CQ346" s="31">
        <v>93560.960818533291</v>
      </c>
      <c r="CR346" s="31">
        <v>82632.660736571648</v>
      </c>
      <c r="CS346" s="31">
        <v>101344.59393830813</v>
      </c>
      <c r="CT346" s="31">
        <v>146643.12711956163</v>
      </c>
      <c r="CU346" s="31">
        <v>176474.21524425247</v>
      </c>
      <c r="CV346" s="31">
        <v>201087.33939332562</v>
      </c>
      <c r="CW346" s="31">
        <v>209731.04235219373</v>
      </c>
      <c r="CX346" s="31">
        <v>176826.41883984476</v>
      </c>
      <c r="CY346" s="31">
        <v>175639.52350853541</v>
      </c>
      <c r="CZ346" s="31">
        <v>182942.46842106659</v>
      </c>
      <c r="DA346" s="31">
        <v>167858.01818987168</v>
      </c>
      <c r="DB346" s="31">
        <v>148492.30263152547</v>
      </c>
      <c r="DC346" s="31">
        <v>116251.601082398</v>
      </c>
      <c r="DD346" s="31">
        <v>95501.407105424907</v>
      </c>
      <c r="DE346" s="31">
        <v>105921.59834579148</v>
      </c>
      <c r="DF346" s="31">
        <v>170854.8266845615</v>
      </c>
      <c r="DG346" s="31">
        <v>203113.50363638863</v>
      </c>
      <c r="DH346" s="31">
        <v>227286.23149193701</v>
      </c>
      <c r="DI346" s="31">
        <v>249018.17083019624</v>
      </c>
      <c r="DJ346" s="31">
        <v>201366.92266068177</v>
      </c>
      <c r="DK346" s="31">
        <v>205723.76516343182</v>
      </c>
      <c r="DL346" s="31">
        <v>219319.57593010121</v>
      </c>
      <c r="DM346" s="31">
        <v>201241.723005465</v>
      </c>
      <c r="DN346" s="31">
        <v>178026.35168824723</v>
      </c>
      <c r="DO346" s="31">
        <v>139384.48453488955</v>
      </c>
      <c r="DP346" s="31">
        <v>114507.73911531948</v>
      </c>
      <c r="DQ346" s="31">
        <v>126988.48125096169</v>
      </c>
      <c r="DR346" s="31">
        <v>204814.40584629515</v>
      </c>
      <c r="DS346" s="31">
        <v>241802.71701502532</v>
      </c>
      <c r="DT346" s="31">
        <v>253774.52699920023</v>
      </c>
      <c r="DU346" s="31">
        <v>279821.71184806566</v>
      </c>
      <c r="DV346" s="31">
        <v>239091.73927010805</v>
      </c>
      <c r="DW346" s="31">
        <v>239904.02293762245</v>
      </c>
      <c r="DX346" s="31">
        <v>251337.20999378164</v>
      </c>
      <c r="DY346" s="31">
        <v>233620.5667627175</v>
      </c>
      <c r="DZ346" s="31">
        <v>206687.61346578225</v>
      </c>
      <c r="EA346" s="31">
        <v>161934.69118477294</v>
      </c>
      <c r="EB346" s="31">
        <v>133057.93018808548</v>
      </c>
      <c r="EC346" s="31">
        <v>147431.36734257732</v>
      </c>
      <c r="ED346" s="31">
        <v>234366.16099572839</v>
      </c>
      <c r="EE346" s="31">
        <v>263935.23008124798</v>
      </c>
      <c r="EF346" s="31">
        <v>277828.8895830863</v>
      </c>
      <c r="EG346" s="31">
        <v>308275.75631134724</v>
      </c>
      <c r="EH346" s="31">
        <v>275804.79790793365</v>
      </c>
      <c r="EI346" s="31">
        <v>260384.31145168777</v>
      </c>
      <c r="EJ346" s="31">
        <v>274075.8329286729</v>
      </c>
      <c r="EK346" s="31">
        <v>262241.84688938677</v>
      </c>
      <c r="EL346" s="31">
        <v>226210.49637768179</v>
      </c>
      <c r="EM346" s="31">
        <v>180486.38643844466</v>
      </c>
      <c r="EN346" s="31">
        <v>159079.03650519467</v>
      </c>
      <c r="EO346" s="31">
        <v>187135.65678201758</v>
      </c>
      <c r="EP346" s="31">
        <v>254653.41018645634</v>
      </c>
      <c r="EQ346" s="31">
        <v>288448.16078014835</v>
      </c>
      <c r="ER346" s="31">
        <v>304244.89649888728</v>
      </c>
      <c r="ES346" s="31">
        <v>337713.46287466353</v>
      </c>
      <c r="ET346" s="31">
        <v>316716.52812909789</v>
      </c>
      <c r="EU346" s="31">
        <v>283167.14949896873</v>
      </c>
      <c r="EV346" s="31">
        <v>316133.41201652586</v>
      </c>
      <c r="EW346" s="31">
        <v>308129.86483356077</v>
      </c>
      <c r="EX346" s="31">
        <v>278370.66200923995</v>
      </c>
      <c r="EY346" s="31">
        <v>224271.44136074727</v>
      </c>
      <c r="EZ346" s="31">
        <v>193596.34895556595</v>
      </c>
      <c r="FA346" s="31">
        <v>218814.12467455026</v>
      </c>
      <c r="FB346" s="31">
        <v>292632.28049844404</v>
      </c>
      <c r="FC346" s="31">
        <v>333478.97653067257</v>
      </c>
      <c r="FD346" s="31">
        <v>352490.2788963152</v>
      </c>
      <c r="FE346" s="31">
        <v>387446.0195239248</v>
      </c>
      <c r="FF346" s="31">
        <v>368955.9525826145</v>
      </c>
      <c r="FG346" s="31">
        <v>325883.9425193693</v>
      </c>
      <c r="FH346" s="31">
        <v>361586.55093870324</v>
      </c>
      <c r="FI346" s="31">
        <v>352331.00710025639</v>
      </c>
      <c r="FJ346" s="31">
        <v>322246.97484821145</v>
      </c>
      <c r="FK346" s="31">
        <v>267328.44099997252</v>
      </c>
      <c r="FL346" s="31">
        <v>230720.27265678009</v>
      </c>
      <c r="FM346" s="31">
        <v>255481.16836620483</v>
      </c>
      <c r="FN346" s="31">
        <v>333385.19311700494</v>
      </c>
      <c r="FO346" s="31">
        <v>382356.27616954036</v>
      </c>
      <c r="FP346" s="31">
        <v>405067.09115428024</v>
      </c>
      <c r="FQ346" s="31">
        <v>428888.74438815797</v>
      </c>
      <c r="FR346" s="31">
        <v>420743.28570444323</v>
      </c>
      <c r="FS346" s="31">
        <v>372037.22499489994</v>
      </c>
      <c r="FT346" s="31">
        <v>407917.67001824279</v>
      </c>
      <c r="FU346" s="31">
        <v>397088.6837272601</v>
      </c>
      <c r="FV346" s="31">
        <v>366902.92286442523</v>
      </c>
      <c r="FW346" s="31">
        <v>312680.71104513307</v>
      </c>
      <c r="FX346" s="31">
        <v>269859.66699650069</v>
      </c>
      <c r="FY346" s="31">
        <v>293805.79390027688</v>
      </c>
      <c r="FZ346" s="31">
        <v>374922.08136685583</v>
      </c>
      <c r="GA346" s="31">
        <v>432173.74587404507</v>
      </c>
      <c r="GB346" s="31">
        <v>458428.65639385732</v>
      </c>
      <c r="GC346" s="31">
        <v>468528.02562290698</v>
      </c>
      <c r="GD346" s="31">
        <v>467459.96168025094</v>
      </c>
      <c r="GE346" s="31">
        <v>417810.88029435452</v>
      </c>
      <c r="GF346" s="31">
        <v>457723.61398319004</v>
      </c>
      <c r="GG346" s="31">
        <v>445245.28978019615</v>
      </c>
      <c r="GH346" s="31">
        <v>419300.46029234701</v>
      </c>
      <c r="GI346" s="31">
        <v>376006.53914642648</v>
      </c>
      <c r="GJ346" s="31">
        <v>305196.97334508202</v>
      </c>
      <c r="GK346" s="31">
        <v>326152.63571582065</v>
      </c>
      <c r="GL346" s="31">
        <v>419702.54336797667</v>
      </c>
      <c r="GM346" s="31">
        <v>485630.12183785136</v>
      </c>
      <c r="GN346" s="31">
        <v>498085.37172587193</v>
      </c>
      <c r="GO346" s="31">
        <v>506158.23206137912</v>
      </c>
      <c r="GP346" s="31">
        <v>504933.77304140548</v>
      </c>
      <c r="GQ346" s="31">
        <v>464448.52055409004</v>
      </c>
      <c r="GR346" s="31">
        <v>500163.40776984172</v>
      </c>
      <c r="GS346" s="31">
        <v>486125.29304147349</v>
      </c>
      <c r="GT346" s="31">
        <v>456937.3598676431</v>
      </c>
      <c r="GU346" s="31">
        <v>421529.79074360512</v>
      </c>
      <c r="GV346" s="31">
        <v>343269.63846133591</v>
      </c>
      <c r="GW346" s="31">
        <v>366832.44558011566</v>
      </c>
      <c r="GX346" s="31">
        <v>457389.70332772646</v>
      </c>
      <c r="GY346" s="31">
        <v>521915.61432404362</v>
      </c>
      <c r="GZ346" s="31">
        <v>496631.94148195046</v>
      </c>
      <c r="HA346" s="31">
        <v>496752.73044819641</v>
      </c>
      <c r="HB346" s="31">
        <v>336169.89874261455</v>
      </c>
      <c r="HC346" s="31">
        <v>38048.5243675331</v>
      </c>
      <c r="HD346" s="31">
        <v>38048.5243675331</v>
      </c>
      <c r="HE346" s="31">
        <v>38048.5243675331</v>
      </c>
      <c r="HF346" s="31">
        <v>38048.5243675331</v>
      </c>
      <c r="HG346" s="31">
        <v>38048.5243675331</v>
      </c>
      <c r="HH346" s="31">
        <v>38048.5243675331</v>
      </c>
      <c r="HI346" s="31">
        <v>38048.5243675331</v>
      </c>
      <c r="HJ346" s="31">
        <v>38048.5243675331</v>
      </c>
      <c r="HK346" s="31">
        <v>38048.5243675331</v>
      </c>
      <c r="HL346" s="31">
        <v>38048.5243675331</v>
      </c>
      <c r="HM346" s="31">
        <v>38048.5243675331</v>
      </c>
      <c r="HN346" s="31">
        <v>38048.5243675331</v>
      </c>
      <c r="HO346" s="31">
        <v>38048.5243675331</v>
      </c>
      <c r="HP346" s="31">
        <v>38048.5243675331</v>
      </c>
      <c r="HQ346" s="31">
        <v>38048.5243675331</v>
      </c>
      <c r="HR346" s="31">
        <v>38048.5243675331</v>
      </c>
      <c r="HS346" s="31">
        <v>38048.5243675331</v>
      </c>
      <c r="HT346" s="31">
        <v>38048.5243675331</v>
      </c>
      <c r="HU346" s="31">
        <v>38048.5243675331</v>
      </c>
      <c r="HV346" s="31">
        <v>38048.5243675331</v>
      </c>
      <c r="HW346" s="31">
        <v>38048.5243675331</v>
      </c>
      <c r="HX346" s="31">
        <v>38048.5243675331</v>
      </c>
      <c r="HY346" s="31">
        <v>38048.5243675331</v>
      </c>
      <c r="HZ346" s="31">
        <v>38048.5243675331</v>
      </c>
      <c r="IA346" s="31">
        <v>38048.5243675331</v>
      </c>
      <c r="IB346" s="31">
        <v>38048.5243675331</v>
      </c>
      <c r="IC346" s="31">
        <v>38048.5243675331</v>
      </c>
      <c r="ID346" s="31">
        <v>38048.5243675331</v>
      </c>
      <c r="IE346" s="31">
        <v>38048.5243675331</v>
      </c>
      <c r="IF346" s="31">
        <v>38048.5243675331</v>
      </c>
      <c r="IG346" s="31">
        <v>38048.5243675331</v>
      </c>
      <c r="IH346" s="31">
        <v>38048.5243675331</v>
      </c>
      <c r="II346" s="31">
        <v>38048.5243675331</v>
      </c>
      <c r="IJ346" s="31">
        <v>38048.5243675331</v>
      </c>
      <c r="IK346" s="31">
        <v>38048.5243675331</v>
      </c>
      <c r="IL346" s="31">
        <v>38048.5243675331</v>
      </c>
      <c r="IM346" s="31">
        <v>38048.5243675331</v>
      </c>
      <c r="IN346" s="31">
        <v>38048.5243675331</v>
      </c>
      <c r="IO346" s="31">
        <v>38048.5243675331</v>
      </c>
      <c r="IP346" s="31">
        <v>38048.5243675331</v>
      </c>
      <c r="IQ346" s="31">
        <v>38048.5243675331</v>
      </c>
      <c r="IR346" s="31">
        <v>38048.5243675331</v>
      </c>
      <c r="IS346" s="31">
        <v>38048.5243675331</v>
      </c>
      <c r="IT346" s="31">
        <v>38048.5243675331</v>
      </c>
      <c r="IU346" s="31">
        <v>38048.5243675331</v>
      </c>
      <c r="IV346" s="31">
        <v>38048.5243675331</v>
      </c>
      <c r="IW346" s="31">
        <v>38048.5243675331</v>
      </c>
      <c r="IX346" s="31">
        <v>38048.5243675331</v>
      </c>
      <c r="IY346" s="31">
        <v>38048.5243675331</v>
      </c>
      <c r="IZ346" s="3"/>
      <c r="JA346" s="3"/>
    </row>
    <row r="347" spans="1:261" x14ac:dyDescent="0.25">
      <c r="A347" s="3"/>
      <c r="B347" s="3"/>
      <c r="C347" s="3"/>
      <c r="D347" s="10" t="s">
        <v>3</v>
      </c>
      <c r="E347" s="3"/>
      <c r="F347" s="261" t="s">
        <v>116</v>
      </c>
      <c r="G347" s="3"/>
      <c r="H347" s="3"/>
      <c r="I347" s="3"/>
      <c r="J347" s="5" t="s">
        <v>4</v>
      </c>
      <c r="K347" s="3"/>
      <c r="L347" s="3"/>
      <c r="M347" s="3"/>
      <c r="N347" s="3"/>
      <c r="O347" s="3"/>
      <c r="P347" s="3"/>
      <c r="Q347" s="12">
        <v>56483532.117657483</v>
      </c>
      <c r="R347" s="3"/>
      <c r="S347" s="50"/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0</v>
      </c>
      <c r="AE347" s="31">
        <v>0</v>
      </c>
      <c r="AF347" s="31">
        <v>0</v>
      </c>
      <c r="AG347" s="31">
        <v>0</v>
      </c>
      <c r="AH347" s="31">
        <v>0</v>
      </c>
      <c r="AI347" s="31">
        <v>0</v>
      </c>
      <c r="AJ347" s="31">
        <v>0</v>
      </c>
      <c r="AK347" s="31">
        <v>0</v>
      </c>
      <c r="AL347" s="31">
        <v>0</v>
      </c>
      <c r="AM347" s="31">
        <v>0</v>
      </c>
      <c r="AN347" s="31">
        <v>0</v>
      </c>
      <c r="AO347" s="31">
        <v>0</v>
      </c>
      <c r="AP347" s="31">
        <v>0</v>
      </c>
      <c r="AQ347" s="31">
        <v>0</v>
      </c>
      <c r="AR347" s="31">
        <v>0</v>
      </c>
      <c r="AS347" s="31">
        <v>0</v>
      </c>
      <c r="AT347" s="31">
        <v>0</v>
      </c>
      <c r="AU347" s="31">
        <v>2226.9234332822402</v>
      </c>
      <c r="AV347" s="31">
        <v>9709.3861691105667</v>
      </c>
      <c r="AW347" s="31">
        <v>18438.926027576948</v>
      </c>
      <c r="AX347" s="31">
        <v>26277.696512730436</v>
      </c>
      <c r="AY347" s="31">
        <v>33047.543749908444</v>
      </c>
      <c r="AZ347" s="31">
        <v>38689.083114223446</v>
      </c>
      <c r="BA347" s="31">
        <v>41950.995724116859</v>
      </c>
      <c r="BB347" s="31">
        <v>39660.445907026558</v>
      </c>
      <c r="BC347" s="31">
        <v>39842.841540609676</v>
      </c>
      <c r="BD347" s="31">
        <v>45970.980497490644</v>
      </c>
      <c r="BE347" s="31">
        <v>51279.129413094452</v>
      </c>
      <c r="BF347" s="31">
        <v>43936.890428946841</v>
      </c>
      <c r="BG347" s="31">
        <v>35079.586257594165</v>
      </c>
      <c r="BH347" s="31">
        <v>29135.868984712757</v>
      </c>
      <c r="BI347" s="31">
        <v>33914.151498205647</v>
      </c>
      <c r="BJ347" s="31">
        <v>48715.17294243972</v>
      </c>
      <c r="BK347" s="31">
        <v>73719.134466256903</v>
      </c>
      <c r="BL347" s="31">
        <v>108728.63277156417</v>
      </c>
      <c r="BM347" s="31">
        <v>126612.99223632747</v>
      </c>
      <c r="BN347" s="31">
        <v>125555.96687071337</v>
      </c>
      <c r="BO347" s="31">
        <v>115799.27867439986</v>
      </c>
      <c r="BP347" s="31">
        <v>117685.79053475561</v>
      </c>
      <c r="BQ347" s="31">
        <v>113882.14526209683</v>
      </c>
      <c r="BR347" s="31">
        <v>102725.79948490739</v>
      </c>
      <c r="BS347" s="31">
        <v>85499.66236031751</v>
      </c>
      <c r="BT347" s="31">
        <v>67862.465582077057</v>
      </c>
      <c r="BU347" s="31">
        <v>64945.817340742375</v>
      </c>
      <c r="BV347" s="31">
        <v>85683.479380658668</v>
      </c>
      <c r="BW347" s="31">
        <v>117091.05028969303</v>
      </c>
      <c r="BX347" s="31">
        <v>142606.47871738701</v>
      </c>
      <c r="BY347" s="31">
        <v>167856.55574964703</v>
      </c>
      <c r="BZ347" s="31">
        <v>171484.61124424404</v>
      </c>
      <c r="CA347" s="31">
        <v>150993.68771832209</v>
      </c>
      <c r="CB347" s="31">
        <v>156274.15719927943</v>
      </c>
      <c r="CC347" s="31">
        <v>160850.67662273525</v>
      </c>
      <c r="CD347" s="31">
        <v>144485.70040233212</v>
      </c>
      <c r="CE347" s="31">
        <v>121522.12820926635</v>
      </c>
      <c r="CF347" s="31">
        <v>99860.209091666547</v>
      </c>
      <c r="CG347" s="31">
        <v>98236.083949749416</v>
      </c>
      <c r="CH347" s="31">
        <v>127993.33943007317</v>
      </c>
      <c r="CI347" s="31">
        <v>172221.04253118666</v>
      </c>
      <c r="CJ347" s="31">
        <v>205642.05451410412</v>
      </c>
      <c r="CK347" s="31">
        <v>234016.26014680215</v>
      </c>
      <c r="CL347" s="31">
        <v>230715.44315410117</v>
      </c>
      <c r="CM347" s="31">
        <v>199580.53758537353</v>
      </c>
      <c r="CN347" s="31">
        <v>207448.63955390442</v>
      </c>
      <c r="CO347" s="31">
        <v>218447.46508114939</v>
      </c>
      <c r="CP347" s="31">
        <v>195907.12414242898</v>
      </c>
      <c r="CQ347" s="31">
        <v>164415.60329601442</v>
      </c>
      <c r="CR347" s="31">
        <v>134877.29118681932</v>
      </c>
      <c r="CS347" s="31">
        <v>133304.95770572592</v>
      </c>
      <c r="CT347" s="31">
        <v>174666.15749808916</v>
      </c>
      <c r="CU347" s="31">
        <v>234880.23474168812</v>
      </c>
      <c r="CV347" s="31">
        <v>277017.88494091562</v>
      </c>
      <c r="CW347" s="31">
        <v>305952.86056942289</v>
      </c>
      <c r="CX347" s="31">
        <v>298144.25177211658</v>
      </c>
      <c r="CY347" s="31">
        <v>264646.18059411296</v>
      </c>
      <c r="CZ347" s="31">
        <v>267110.7577190692</v>
      </c>
      <c r="DA347" s="31">
        <v>266871.47751600295</v>
      </c>
      <c r="DB347" s="31">
        <v>242104.16950563501</v>
      </c>
      <c r="DC347" s="31">
        <v>206618.10317272504</v>
      </c>
      <c r="DD347" s="31">
        <v>164002.30463511101</v>
      </c>
      <c r="DE347" s="31">
        <v>148462.20627832119</v>
      </c>
      <c r="DF347" s="31">
        <v>191349.01168807276</v>
      </c>
      <c r="DG347" s="31">
        <v>272411.57850275631</v>
      </c>
      <c r="DH347" s="31">
        <v>316756.61938235763</v>
      </c>
      <c r="DI347" s="31">
        <v>351795.31690703565</v>
      </c>
      <c r="DJ347" s="31">
        <v>349701.63216053776</v>
      </c>
      <c r="DK347" s="31">
        <v>304228.8052423984</v>
      </c>
      <c r="DL347" s="31">
        <v>315383.55312848312</v>
      </c>
      <c r="DM347" s="31">
        <v>319940.4374328343</v>
      </c>
      <c r="DN347" s="31">
        <v>290254.89884958917</v>
      </c>
      <c r="DO347" s="31">
        <v>247718.59395569252</v>
      </c>
      <c r="DP347" s="31">
        <v>196638.35409254974</v>
      </c>
      <c r="DQ347" s="31">
        <v>178001.97974080077</v>
      </c>
      <c r="DR347" s="31">
        <v>229395.68417410975</v>
      </c>
      <c r="DS347" s="31">
        <v>325715.76435380836</v>
      </c>
      <c r="DT347" s="31">
        <v>368689.98051462602</v>
      </c>
      <c r="DU347" s="31">
        <v>393685.38292323361</v>
      </c>
      <c r="DV347" s="31">
        <v>399367.5814831201</v>
      </c>
      <c r="DW347" s="31">
        <v>359043.75073891965</v>
      </c>
      <c r="DX347" s="31">
        <v>365572.62793451373</v>
      </c>
      <c r="DY347" s="31">
        <v>368147.49337514088</v>
      </c>
      <c r="DZ347" s="31">
        <v>336964.37349560915</v>
      </c>
      <c r="EA347" s="31">
        <v>287654.95905816922</v>
      </c>
      <c r="EB347" s="31">
        <v>228463.65627881617</v>
      </c>
      <c r="EC347" s="31">
        <v>206773.61385937466</v>
      </c>
      <c r="ED347" s="31">
        <v>264614.44784044207</v>
      </c>
      <c r="EE347" s="31">
        <v>366333.77603635297</v>
      </c>
      <c r="EF347" s="31">
        <v>402849.6748727918</v>
      </c>
      <c r="EG347" s="31">
        <v>431966.76773876068</v>
      </c>
      <c r="EH347" s="31">
        <v>446178.15526531491</v>
      </c>
      <c r="EI347" s="31">
        <v>405996.95363377844</v>
      </c>
      <c r="EJ347" s="31">
        <v>397422.22791602509</v>
      </c>
      <c r="EK347" s="31">
        <v>405196.75637336716</v>
      </c>
      <c r="EL347" s="31">
        <v>375347.09507822857</v>
      </c>
      <c r="EM347" s="31">
        <v>316453.68959690502</v>
      </c>
      <c r="EN347" s="31">
        <v>260025.9046910429</v>
      </c>
      <c r="EO347" s="31">
        <v>252646.86489620441</v>
      </c>
      <c r="EP347" s="31">
        <v>314462.3618752468</v>
      </c>
      <c r="EQ347" s="31">
        <v>398877.49057653151</v>
      </c>
      <c r="ER347" s="31">
        <v>440570.60902959289</v>
      </c>
      <c r="ES347" s="31">
        <v>473101.62793622003</v>
      </c>
      <c r="ET347" s="31">
        <v>496071.72693921346</v>
      </c>
      <c r="EU347" s="31">
        <v>458300.10287858325</v>
      </c>
      <c r="EV347" s="31">
        <v>441233.85550723271</v>
      </c>
      <c r="EW347" s="31">
        <v>470198.34443330741</v>
      </c>
      <c r="EX347" s="31">
        <v>447315.19583818194</v>
      </c>
      <c r="EY347" s="31">
        <v>390506.38268961472</v>
      </c>
      <c r="EZ347" s="31">
        <v>321069.61583853135</v>
      </c>
      <c r="FA347" s="31">
        <v>303003.41129284224</v>
      </c>
      <c r="FB347" s="31">
        <v>365130.26492377341</v>
      </c>
      <c r="FC347" s="31">
        <v>459371.76876378147</v>
      </c>
      <c r="FD347" s="31">
        <v>509724.11597883125</v>
      </c>
      <c r="FE347" s="31">
        <v>546213.28865827865</v>
      </c>
      <c r="FF347" s="31">
        <v>571923.99581523286</v>
      </c>
      <c r="FG347" s="31">
        <v>531897.92384229996</v>
      </c>
      <c r="FH347" s="31">
        <v>506677.21798872168</v>
      </c>
      <c r="FI347" s="31">
        <v>537752.05448883236</v>
      </c>
      <c r="FJ347" s="31">
        <v>513454.49452436302</v>
      </c>
      <c r="FK347" s="31">
        <v>455911.19534819864</v>
      </c>
      <c r="FL347" s="31">
        <v>382688.57732836355</v>
      </c>
      <c r="FM347" s="31">
        <v>358460.85683988349</v>
      </c>
      <c r="FN347" s="31">
        <v>422173.76492470829</v>
      </c>
      <c r="FO347" s="31">
        <v>524563.33120177616</v>
      </c>
      <c r="FP347" s="31">
        <v>584889.82174668147</v>
      </c>
      <c r="FQ347" s="31">
        <v>619511.46334836015</v>
      </c>
      <c r="FR347" s="31">
        <v>639260.38724038051</v>
      </c>
      <c r="FS347" s="31">
        <v>606761.89820189425</v>
      </c>
      <c r="FT347" s="31">
        <v>575996.06000402232</v>
      </c>
      <c r="FU347" s="31">
        <v>606462.01188187371</v>
      </c>
      <c r="FV347" s="31">
        <v>580540.14515947341</v>
      </c>
      <c r="FW347" s="31">
        <v>523243.27838699252</v>
      </c>
      <c r="FX347" s="31">
        <v>447610.54454338434</v>
      </c>
      <c r="FY347" s="31">
        <v>416762.56394664</v>
      </c>
      <c r="FZ347" s="31">
        <v>481266.8345837057</v>
      </c>
      <c r="GA347" s="31">
        <v>591008.95430387917</v>
      </c>
      <c r="GB347" s="31">
        <v>661388.0740709746</v>
      </c>
      <c r="GC347" s="31">
        <v>692692.6692053118</v>
      </c>
      <c r="GD347" s="31">
        <v>702258.00646303338</v>
      </c>
      <c r="GE347" s="31">
        <v>676365.40182742907</v>
      </c>
      <c r="GF347" s="31">
        <v>646672.68728595052</v>
      </c>
      <c r="GG347" s="31">
        <v>680346.2588732891</v>
      </c>
      <c r="GH347" s="31">
        <v>654895.51992637059</v>
      </c>
      <c r="GI347" s="31">
        <v>607303.72986556112</v>
      </c>
      <c r="GJ347" s="31">
        <v>528605.02581896842</v>
      </c>
      <c r="GK347" s="31">
        <v>468273.29120299319</v>
      </c>
      <c r="GL347" s="31">
        <v>536003.9073998098</v>
      </c>
      <c r="GM347" s="31">
        <v>662517.60428690328</v>
      </c>
      <c r="GN347" s="31">
        <v>734672.80770078837</v>
      </c>
      <c r="GO347" s="31">
        <v>751164.48775656242</v>
      </c>
      <c r="GP347" s="31">
        <v>758625.11858208291</v>
      </c>
      <c r="GQ347" s="31">
        <v>737158.03331845149</v>
      </c>
      <c r="GR347" s="31">
        <v>714530.22443901177</v>
      </c>
      <c r="GS347" s="31">
        <v>743226.0542905794</v>
      </c>
      <c r="GT347" s="31">
        <v>714593.97297529597</v>
      </c>
      <c r="GU347" s="31">
        <v>667702.25523944676</v>
      </c>
      <c r="GV347" s="31">
        <v>593164.60997427406</v>
      </c>
      <c r="GW347" s="31">
        <v>526685.86125139485</v>
      </c>
      <c r="GX347" s="31">
        <v>595527.29724397988</v>
      </c>
      <c r="GY347" s="31">
        <v>718347.51048974914</v>
      </c>
      <c r="GZ347" s="31">
        <v>770231.58506501978</v>
      </c>
      <c r="HA347" s="31">
        <v>745008.30670604971</v>
      </c>
      <c r="HB347" s="31">
        <v>664837.67981950485</v>
      </c>
      <c r="HC347" s="31">
        <v>355194.16092638217</v>
      </c>
      <c r="HD347" s="31">
        <v>0</v>
      </c>
      <c r="HE347" s="31">
        <v>0</v>
      </c>
      <c r="HF347" s="31">
        <v>0</v>
      </c>
      <c r="HG347" s="31">
        <v>0</v>
      </c>
      <c r="HH347" s="31">
        <v>0</v>
      </c>
      <c r="HI347" s="31">
        <v>0</v>
      </c>
      <c r="HJ347" s="31">
        <v>0</v>
      </c>
      <c r="HK347" s="31">
        <v>0</v>
      </c>
      <c r="HL347" s="31">
        <v>0</v>
      </c>
      <c r="HM347" s="31">
        <v>0</v>
      </c>
      <c r="HN347" s="31">
        <v>0</v>
      </c>
      <c r="HO347" s="31">
        <v>0</v>
      </c>
      <c r="HP347" s="31">
        <v>0</v>
      </c>
      <c r="HQ347" s="31">
        <v>0</v>
      </c>
      <c r="HR347" s="31">
        <v>0</v>
      </c>
      <c r="HS347" s="31">
        <v>0</v>
      </c>
      <c r="HT347" s="31">
        <v>0</v>
      </c>
      <c r="HU347" s="31">
        <v>0</v>
      </c>
      <c r="HV347" s="31">
        <v>0</v>
      </c>
      <c r="HW347" s="31">
        <v>0</v>
      </c>
      <c r="HX347" s="31">
        <v>0</v>
      </c>
      <c r="HY347" s="31">
        <v>0</v>
      </c>
      <c r="HZ347" s="31">
        <v>0</v>
      </c>
      <c r="IA347" s="31">
        <v>0</v>
      </c>
      <c r="IB347" s="31">
        <v>0</v>
      </c>
      <c r="IC347" s="31">
        <v>0</v>
      </c>
      <c r="ID347" s="31">
        <v>0</v>
      </c>
      <c r="IE347" s="31">
        <v>0</v>
      </c>
      <c r="IF347" s="31">
        <v>0</v>
      </c>
      <c r="IG347" s="31">
        <v>0</v>
      </c>
      <c r="IH347" s="31">
        <v>0</v>
      </c>
      <c r="II347" s="31">
        <v>0</v>
      </c>
      <c r="IJ347" s="31">
        <v>0</v>
      </c>
      <c r="IK347" s="31">
        <v>0</v>
      </c>
      <c r="IL347" s="31">
        <v>0</v>
      </c>
      <c r="IM347" s="31">
        <v>0</v>
      </c>
      <c r="IN347" s="31">
        <v>0</v>
      </c>
      <c r="IO347" s="31">
        <v>0</v>
      </c>
      <c r="IP347" s="31">
        <v>0</v>
      </c>
      <c r="IQ347" s="31">
        <v>0</v>
      </c>
      <c r="IR347" s="31">
        <v>0</v>
      </c>
      <c r="IS347" s="31">
        <v>0</v>
      </c>
      <c r="IT347" s="31">
        <v>0</v>
      </c>
      <c r="IU347" s="31">
        <v>0</v>
      </c>
      <c r="IV347" s="31">
        <v>0</v>
      </c>
      <c r="IW347" s="31">
        <v>0</v>
      </c>
      <c r="IX347" s="31">
        <v>0</v>
      </c>
      <c r="IY347" s="31">
        <v>0</v>
      </c>
      <c r="IZ347" s="3"/>
      <c r="JA347" s="3"/>
    </row>
    <row r="348" spans="1:261" x14ac:dyDescent="0.25">
      <c r="A348" s="3"/>
      <c r="B348" s="3"/>
      <c r="C348" s="3"/>
      <c r="D348" s="10" t="s">
        <v>3</v>
      </c>
      <c r="E348" s="3" t="s">
        <v>345</v>
      </c>
      <c r="F348" s="259" t="s">
        <v>138</v>
      </c>
      <c r="G348" s="3"/>
      <c r="H348" s="3"/>
      <c r="I348" s="3"/>
      <c r="J348" s="5" t="s">
        <v>4</v>
      </c>
      <c r="K348" s="3"/>
      <c r="L348" s="3"/>
      <c r="M348" s="3"/>
      <c r="N348" s="3"/>
      <c r="O348" s="3"/>
      <c r="P348" s="3"/>
      <c r="Q348" s="262">
        <v>69073888.916494906</v>
      </c>
      <c r="R348" s="3"/>
      <c r="S348" s="50"/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0</v>
      </c>
      <c r="AE348" s="31">
        <v>0</v>
      </c>
      <c r="AF348" s="31">
        <v>0</v>
      </c>
      <c r="AG348" s="31">
        <v>0</v>
      </c>
      <c r="AH348" s="31">
        <v>0</v>
      </c>
      <c r="AI348" s="31">
        <v>0</v>
      </c>
      <c r="AJ348" s="31">
        <v>0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0</v>
      </c>
      <c r="AS348" s="31">
        <v>0</v>
      </c>
      <c r="AT348" s="31">
        <v>0</v>
      </c>
      <c r="AU348" s="31">
        <v>0</v>
      </c>
      <c r="AV348" s="31">
        <v>0</v>
      </c>
      <c r="AW348" s="31">
        <v>0</v>
      </c>
      <c r="AX348" s="31">
        <v>4082.7529965933641</v>
      </c>
      <c r="AY348" s="31">
        <v>15895.518333403497</v>
      </c>
      <c r="AZ348" s="31">
        <v>24953.786315178648</v>
      </c>
      <c r="BA348" s="31">
        <v>35470.958034403156</v>
      </c>
      <c r="BB348" s="31">
        <v>42090.461559546529</v>
      </c>
      <c r="BC348" s="31">
        <v>49689.825803872314</v>
      </c>
      <c r="BD348" s="31">
        <v>55771.419352524004</v>
      </c>
      <c r="BE348" s="31">
        <v>60747.353361596484</v>
      </c>
      <c r="BF348" s="31">
        <v>66394.686269706363</v>
      </c>
      <c r="BG348" s="31">
        <v>65174.118344621427</v>
      </c>
      <c r="BH348" s="31">
        <v>58019.064990675266</v>
      </c>
      <c r="BI348" s="31">
        <v>48065.12311886192</v>
      </c>
      <c r="BJ348" s="31">
        <v>36974.790420245357</v>
      </c>
      <c r="BK348" s="31">
        <v>34996.628610624939</v>
      </c>
      <c r="BL348" s="31">
        <v>55067.07931186592</v>
      </c>
      <c r="BM348" s="31">
        <v>99253.511657281459</v>
      </c>
      <c r="BN348" s="31">
        <v>133388.4508656892</v>
      </c>
      <c r="BO348" s="31">
        <v>155290.85925483692</v>
      </c>
      <c r="BP348" s="31">
        <v>154900.65023693553</v>
      </c>
      <c r="BQ348" s="31">
        <v>133537.37428264675</v>
      </c>
      <c r="BR348" s="31">
        <v>144562.9356744173</v>
      </c>
      <c r="BS348" s="31">
        <v>141428.14438787676</v>
      </c>
      <c r="BT348" s="31">
        <v>125742.45689224494</v>
      </c>
      <c r="BU348" s="31">
        <v>104244.28215186404</v>
      </c>
      <c r="BV348" s="31">
        <v>79399.446660871734</v>
      </c>
      <c r="BW348" s="31">
        <v>74624.681399215799</v>
      </c>
      <c r="BX348" s="31">
        <v>103820.54322372233</v>
      </c>
      <c r="BY348" s="31">
        <v>149304.34453588293</v>
      </c>
      <c r="BZ348" s="31">
        <v>175622.37200103927</v>
      </c>
      <c r="CA348" s="31">
        <v>207852.49671436619</v>
      </c>
      <c r="CB348" s="31">
        <v>212790.07216300204</v>
      </c>
      <c r="CC348" s="31">
        <v>182883.40546915078</v>
      </c>
      <c r="CD348" s="31">
        <v>205763.89843442204</v>
      </c>
      <c r="CE348" s="31">
        <v>203638.33896050998</v>
      </c>
      <c r="CF348" s="31">
        <v>181104.50968032138</v>
      </c>
      <c r="CG348" s="31">
        <v>150116.90031457302</v>
      </c>
      <c r="CH348" s="31">
        <v>114595.68719556413</v>
      </c>
      <c r="CI348" s="31">
        <v>107876.75273068657</v>
      </c>
      <c r="CJ348" s="31">
        <v>149762.26281060764</v>
      </c>
      <c r="CK348" s="31">
        <v>214809.40601363484</v>
      </c>
      <c r="CL348" s="31">
        <v>253172.50653109071</v>
      </c>
      <c r="CM348" s="31">
        <v>298826.75461520633</v>
      </c>
      <c r="CN348" s="31">
        <v>304854.15341352602</v>
      </c>
      <c r="CO348" s="31">
        <v>259543.41779663216</v>
      </c>
      <c r="CP348" s="31">
        <v>281841.05894575786</v>
      </c>
      <c r="CQ348" s="31">
        <v>275785.97937439248</v>
      </c>
      <c r="CR348" s="31">
        <v>245217.68926157017</v>
      </c>
      <c r="CS348" s="31">
        <v>203283.96594815303</v>
      </c>
      <c r="CT348" s="31">
        <v>154928.9132242311</v>
      </c>
      <c r="CU348" s="31">
        <v>145675.39521147063</v>
      </c>
      <c r="CV348" s="31">
        <v>202551.46626987436</v>
      </c>
      <c r="CW348" s="31">
        <v>291082.35069466097</v>
      </c>
      <c r="CX348" s="31">
        <v>342574.71054069098</v>
      </c>
      <c r="CY348" s="31">
        <v>394654.11562844698</v>
      </c>
      <c r="CZ348" s="31">
        <v>379284.91328446486</v>
      </c>
      <c r="DA348" s="31">
        <v>313656.02910396631</v>
      </c>
      <c r="DB348" s="31">
        <v>338277.68408655992</v>
      </c>
      <c r="DC348" s="31">
        <v>331170.72323821852</v>
      </c>
      <c r="DD348" s="31">
        <v>294517.29713597818</v>
      </c>
      <c r="DE348" s="31">
        <v>244127.81873824165</v>
      </c>
      <c r="DF348" s="31">
        <v>186324.77654849808</v>
      </c>
      <c r="DG348" s="31">
        <v>175375.69731800849</v>
      </c>
      <c r="DH348" s="31">
        <v>243514.61285091026</v>
      </c>
      <c r="DI348" s="31">
        <v>349362.09980319405</v>
      </c>
      <c r="DJ348" s="31">
        <v>407175.44441375526</v>
      </c>
      <c r="DK348" s="31">
        <v>451972.83340897376</v>
      </c>
      <c r="DL348" s="31">
        <v>428533.07462172321</v>
      </c>
      <c r="DM348" s="31">
        <v>377052.13145164424</v>
      </c>
      <c r="DN348" s="31">
        <v>405543.06238917506</v>
      </c>
      <c r="DO348" s="31">
        <v>397027.71465498861</v>
      </c>
      <c r="DP348" s="31">
        <v>353086.95427837747</v>
      </c>
      <c r="DQ348" s="31">
        <v>292675.93643099436</v>
      </c>
      <c r="DR348" s="31">
        <v>223385.98241163371</v>
      </c>
      <c r="DS348" s="31">
        <v>210264.42771347723</v>
      </c>
      <c r="DT348" s="31">
        <v>291948.75955541228</v>
      </c>
      <c r="DU348" s="31">
        <v>417920.98609768652</v>
      </c>
      <c r="DV348" s="31">
        <v>475778.65325758373</v>
      </c>
      <c r="DW348" s="31">
        <v>507487.7704854011</v>
      </c>
      <c r="DX348" s="31">
        <v>485599.85970389465</v>
      </c>
      <c r="DY348" s="31">
        <v>436674.78238320351</v>
      </c>
      <c r="DZ348" s="31">
        <v>464305.63361551194</v>
      </c>
      <c r="EA348" s="31">
        <v>456256.76929451287</v>
      </c>
      <c r="EB348" s="31">
        <v>409454.77458828595</v>
      </c>
      <c r="EC348" s="31">
        <v>339391.29286173597</v>
      </c>
      <c r="ED348" s="31">
        <v>259129.42786163042</v>
      </c>
      <c r="EE348" s="31">
        <v>243967.18091244533</v>
      </c>
      <c r="EF348" s="31">
        <v>336863.86844887835</v>
      </c>
      <c r="EG348" s="31">
        <v>471225.36186409905</v>
      </c>
      <c r="EH348" s="31">
        <v>521273.13329697895</v>
      </c>
      <c r="EI348" s="31">
        <v>558191.82625701767</v>
      </c>
      <c r="EJ348" s="31">
        <v>541020.68150234385</v>
      </c>
      <c r="EK348" s="31">
        <v>495489.66763905587</v>
      </c>
      <c r="EL348" s="31">
        <v>506858.93137414206</v>
      </c>
      <c r="EM348" s="31">
        <v>505330.66130535421</v>
      </c>
      <c r="EN348" s="31">
        <v>470337.33470489254</v>
      </c>
      <c r="EO348" s="31">
        <v>391372.97850659408</v>
      </c>
      <c r="EP348" s="31">
        <v>298731.88173664868</v>
      </c>
      <c r="EQ348" s="31">
        <v>281194.62626922387</v>
      </c>
      <c r="ER348" s="31">
        <v>379785.99040289928</v>
      </c>
      <c r="ES348" s="31">
        <v>514778.1759253029</v>
      </c>
      <c r="ET348" s="31">
        <v>572055.06989848765</v>
      </c>
      <c r="EU348" s="31">
        <v>614140.77102173003</v>
      </c>
      <c r="EV348" s="31">
        <v>611976.72622749244</v>
      </c>
      <c r="EW348" s="31">
        <v>592565.28474551684</v>
      </c>
      <c r="EX348" s="31">
        <v>584693.78636480833</v>
      </c>
      <c r="EY348" s="31">
        <v>582764.12655489345</v>
      </c>
      <c r="EZ348" s="31">
        <v>547167.74069432809</v>
      </c>
      <c r="FA348" s="31">
        <v>471127.45094877377</v>
      </c>
      <c r="FB348" s="31">
        <v>368463.79832595278</v>
      </c>
      <c r="FC348" s="31">
        <v>350535.73787251086</v>
      </c>
      <c r="FD348" s="31">
        <v>457195.99164682574</v>
      </c>
      <c r="FE348" s="31">
        <v>594276.07227171294</v>
      </c>
      <c r="FF348" s="31">
        <v>661204.7493189025</v>
      </c>
      <c r="FG348" s="31">
        <v>706419.56179212837</v>
      </c>
      <c r="FH348" s="31">
        <v>705554.91679695423</v>
      </c>
      <c r="FI348" s="31">
        <v>684278.51942649414</v>
      </c>
      <c r="FJ348" s="31">
        <v>668255.68529074464</v>
      </c>
      <c r="FK348" s="31">
        <v>666036.63715086458</v>
      </c>
      <c r="FL348" s="31">
        <v>625399.28090890369</v>
      </c>
      <c r="FM348" s="31">
        <v>545370.47299908311</v>
      </c>
      <c r="FN348" s="31">
        <v>438459.91913301626</v>
      </c>
      <c r="FO348" s="31">
        <v>415790.76729212829</v>
      </c>
      <c r="FP348" s="31">
        <v>532592.6571612315</v>
      </c>
      <c r="FQ348" s="31">
        <v>679754.4283790302</v>
      </c>
      <c r="FR348" s="31">
        <v>754052.7277714446</v>
      </c>
      <c r="FS348" s="31">
        <v>794108.87057777133</v>
      </c>
      <c r="FT348" s="31">
        <v>794630.48879370617</v>
      </c>
      <c r="FU348" s="31">
        <v>773527.79604248016</v>
      </c>
      <c r="FV348" s="31">
        <v>753969.10679566779</v>
      </c>
      <c r="FW348" s="31">
        <v>751372.82047200832</v>
      </c>
      <c r="FX348" s="31">
        <v>705212.31923697435</v>
      </c>
      <c r="FY348" s="31">
        <v>621738.82179737417</v>
      </c>
      <c r="FZ348" s="31">
        <v>512827.95674307598</v>
      </c>
      <c r="GA348" s="31">
        <v>484934.17590540997</v>
      </c>
      <c r="GB348" s="31">
        <v>611414.26375707914</v>
      </c>
      <c r="GC348" s="31">
        <v>767351.16478575906</v>
      </c>
      <c r="GD348" s="31">
        <v>848157.45648717321</v>
      </c>
      <c r="GE348" s="31">
        <v>879212.47786217672</v>
      </c>
      <c r="GF348" s="31">
        <v>879291.27840635355</v>
      </c>
      <c r="GG348" s="31">
        <v>865560.75622632704</v>
      </c>
      <c r="GH348" s="31">
        <v>846771.37652363011</v>
      </c>
      <c r="GI348" s="31">
        <v>843779.65582144388</v>
      </c>
      <c r="GJ348" s="31">
        <v>791940.17077797279</v>
      </c>
      <c r="GK348" s="31">
        <v>705610.18568051455</v>
      </c>
      <c r="GL348" s="31">
        <v>595510.46794113505</v>
      </c>
      <c r="GM348" s="31">
        <v>561631.27238152199</v>
      </c>
      <c r="GN348" s="31">
        <v>697999.78458371898</v>
      </c>
      <c r="GO348" s="31">
        <v>856308.97697474691</v>
      </c>
      <c r="GP348" s="31">
        <v>929813.86212323548</v>
      </c>
      <c r="GQ348" s="31">
        <v>951856.35259801452</v>
      </c>
      <c r="GR348" s="31">
        <v>949246.03208508063</v>
      </c>
      <c r="GS348" s="31">
        <v>933180.50312332762</v>
      </c>
      <c r="GT348" s="31">
        <v>925346.15341666096</v>
      </c>
      <c r="GU348" s="31">
        <v>921980.46762670123</v>
      </c>
      <c r="GV348" s="31">
        <v>864888.27098555525</v>
      </c>
      <c r="GW348" s="31">
        <v>776895.93689274625</v>
      </c>
      <c r="GX348" s="31">
        <v>668298.11088908429</v>
      </c>
      <c r="GY348" s="31">
        <v>630328.32834022364</v>
      </c>
      <c r="GZ348" s="31">
        <v>773790.45855758421</v>
      </c>
      <c r="HA348" s="31">
        <v>930340.37221213849</v>
      </c>
      <c r="HB348" s="31">
        <v>993914.76229742565</v>
      </c>
      <c r="HC348" s="31">
        <v>974614.72905486042</v>
      </c>
      <c r="HD348" s="31">
        <v>0</v>
      </c>
      <c r="HE348" s="31">
        <v>0</v>
      </c>
      <c r="HF348" s="31">
        <v>0</v>
      </c>
      <c r="HG348" s="31">
        <v>0</v>
      </c>
      <c r="HH348" s="31">
        <v>0</v>
      </c>
      <c r="HI348" s="31">
        <v>0</v>
      </c>
      <c r="HJ348" s="31">
        <v>0</v>
      </c>
      <c r="HK348" s="31">
        <v>0</v>
      </c>
      <c r="HL348" s="31">
        <v>0</v>
      </c>
      <c r="HM348" s="31">
        <v>0</v>
      </c>
      <c r="HN348" s="31">
        <v>0</v>
      </c>
      <c r="HO348" s="31">
        <v>0</v>
      </c>
      <c r="HP348" s="31">
        <v>0</v>
      </c>
      <c r="HQ348" s="31">
        <v>0</v>
      </c>
      <c r="HR348" s="31">
        <v>0</v>
      </c>
      <c r="HS348" s="31">
        <v>0</v>
      </c>
      <c r="HT348" s="31">
        <v>0</v>
      </c>
      <c r="HU348" s="31">
        <v>0</v>
      </c>
      <c r="HV348" s="31">
        <v>0</v>
      </c>
      <c r="HW348" s="31">
        <v>0</v>
      </c>
      <c r="HX348" s="31">
        <v>0</v>
      </c>
      <c r="HY348" s="31">
        <v>0</v>
      </c>
      <c r="HZ348" s="31">
        <v>0</v>
      </c>
      <c r="IA348" s="31">
        <v>0</v>
      </c>
      <c r="IB348" s="31">
        <v>0</v>
      </c>
      <c r="IC348" s="31">
        <v>0</v>
      </c>
      <c r="ID348" s="31">
        <v>0</v>
      </c>
      <c r="IE348" s="31">
        <v>0</v>
      </c>
      <c r="IF348" s="31">
        <v>0</v>
      </c>
      <c r="IG348" s="31">
        <v>0</v>
      </c>
      <c r="IH348" s="31">
        <v>0</v>
      </c>
      <c r="II348" s="31">
        <v>0</v>
      </c>
      <c r="IJ348" s="31">
        <v>0</v>
      </c>
      <c r="IK348" s="31">
        <v>0</v>
      </c>
      <c r="IL348" s="31">
        <v>0</v>
      </c>
      <c r="IM348" s="31">
        <v>0</v>
      </c>
      <c r="IN348" s="31">
        <v>0</v>
      </c>
      <c r="IO348" s="31">
        <v>0</v>
      </c>
      <c r="IP348" s="31">
        <v>0</v>
      </c>
      <c r="IQ348" s="31">
        <v>0</v>
      </c>
      <c r="IR348" s="31">
        <v>0</v>
      </c>
      <c r="IS348" s="31">
        <v>0</v>
      </c>
      <c r="IT348" s="31">
        <v>0</v>
      </c>
      <c r="IU348" s="31">
        <v>0</v>
      </c>
      <c r="IV348" s="31">
        <v>0</v>
      </c>
      <c r="IW348" s="31">
        <v>0</v>
      </c>
      <c r="IX348" s="31">
        <v>0</v>
      </c>
      <c r="IY348" s="31">
        <v>0</v>
      </c>
      <c r="IZ348" s="3"/>
      <c r="JA348" s="3"/>
    </row>
    <row r="349" spans="1:261" x14ac:dyDescent="0.25">
      <c r="A349" s="3"/>
      <c r="B349" s="3"/>
      <c r="C349" s="3"/>
      <c r="D349" s="10" t="s">
        <v>3</v>
      </c>
      <c r="E349" s="3"/>
      <c r="F349" s="261" t="s">
        <v>346</v>
      </c>
      <c r="G349" s="3"/>
      <c r="H349" s="3"/>
      <c r="I349" s="3"/>
      <c r="J349" s="5" t="s">
        <v>4</v>
      </c>
      <c r="K349" s="3"/>
      <c r="L349" s="3"/>
      <c r="M349" s="3"/>
      <c r="N349" s="3"/>
      <c r="O349" s="3"/>
      <c r="P349" s="3"/>
      <c r="Q349" s="12"/>
      <c r="R349" s="3"/>
      <c r="S349" s="50"/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0</v>
      </c>
      <c r="AE349" s="31">
        <v>0</v>
      </c>
      <c r="AF349" s="31">
        <v>0</v>
      </c>
      <c r="AG349" s="31">
        <v>0</v>
      </c>
      <c r="AH349" s="31">
        <v>0</v>
      </c>
      <c r="AI349" s="31">
        <v>0</v>
      </c>
      <c r="AJ349" s="31">
        <v>0</v>
      </c>
      <c r="AK349" s="31">
        <v>0</v>
      </c>
      <c r="AL349" s="31">
        <v>0</v>
      </c>
      <c r="AM349" s="31">
        <v>0</v>
      </c>
      <c r="AN349" s="31">
        <v>0</v>
      </c>
      <c r="AO349" s="31">
        <v>0</v>
      </c>
      <c r="AP349" s="31">
        <v>0</v>
      </c>
      <c r="AQ349" s="31">
        <v>0</v>
      </c>
      <c r="AR349" s="31">
        <v>0</v>
      </c>
      <c r="AS349" s="31">
        <v>0</v>
      </c>
      <c r="AT349" s="31">
        <v>0</v>
      </c>
      <c r="AU349" s="31">
        <v>0</v>
      </c>
      <c r="AV349" s="31">
        <v>0</v>
      </c>
      <c r="AW349" s="31">
        <v>0</v>
      </c>
      <c r="AX349" s="31">
        <v>9526.4236587178475</v>
      </c>
      <c r="AY349" s="31">
        <v>14861.220907599845</v>
      </c>
      <c r="AZ349" s="31">
        <v>23549.319284350528</v>
      </c>
      <c r="BA349" s="31">
        <v>27817.157083456128</v>
      </c>
      <c r="BB349" s="31">
        <v>33304.377110877613</v>
      </c>
      <c r="BC349" s="31">
        <v>38232.713616987632</v>
      </c>
      <c r="BD349" s="31">
        <v>40923.646716251511</v>
      </c>
      <c r="BE349" s="31">
        <v>46255.315505804945</v>
      </c>
      <c r="BF349" s="31">
        <v>46991.865115769993</v>
      </c>
      <c r="BG349" s="31">
        <v>42425.257533986703</v>
      </c>
      <c r="BH349" s="31">
        <v>36385.550732273332</v>
      </c>
      <c r="BI349" s="31">
        <v>27252.335568706745</v>
      </c>
      <c r="BJ349" s="31">
        <v>22685.727986923441</v>
      </c>
      <c r="BK349" s="31">
        <v>28725.434788636827</v>
      </c>
      <c r="BL349" s="31">
        <v>61463.837220867907</v>
      </c>
      <c r="BM349" s="31">
        <v>88175.907018298341</v>
      </c>
      <c r="BN349" s="31">
        <v>105495.93564391206</v>
      </c>
      <c r="BO349" s="31">
        <v>116188.15509215806</v>
      </c>
      <c r="BP349" s="31">
        <v>90329.155337814096</v>
      </c>
      <c r="BQ349" s="31">
        <v>100819.17753794292</v>
      </c>
      <c r="BR349" s="31">
        <v>102068.7689851069</v>
      </c>
      <c r="BS349" s="31">
        <v>91838.542606463016</v>
      </c>
      <c r="BT349" s="31">
        <v>79109.133333491147</v>
      </c>
      <c r="BU349" s="31">
        <v>58648.680576203376</v>
      </c>
      <c r="BV349" s="31">
        <v>48418.454197559491</v>
      </c>
      <c r="BW349" s="31">
        <v>61147.86347053136</v>
      </c>
      <c r="BX349" s="31">
        <v>99569.586090778917</v>
      </c>
      <c r="BY349" s="31">
        <v>116047.76970524283</v>
      </c>
      <c r="BZ349" s="31">
        <v>139007.40535685857</v>
      </c>
      <c r="CA349" s="31">
        <v>160638.54650085128</v>
      </c>
      <c r="CB349" s="31">
        <v>121686.8932116853</v>
      </c>
      <c r="CC349" s="31">
        <v>142791.86193408628</v>
      </c>
      <c r="CD349" s="31">
        <v>146934.75183411693</v>
      </c>
      <c r="CE349" s="31">
        <v>132308.36996158387</v>
      </c>
      <c r="CF349" s="31">
        <v>113857.65934372105</v>
      </c>
      <c r="CG349" s="31">
        <v>84604.895598654897</v>
      </c>
      <c r="CH349" s="31">
        <v>69978.513726121833</v>
      </c>
      <c r="CI349" s="31">
        <v>88429.224343984737</v>
      </c>
      <c r="CJ349" s="31">
        <v>143110.42308878727</v>
      </c>
      <c r="CK349" s="31">
        <v>167297.62682464489</v>
      </c>
      <c r="CL349" s="31">
        <v>200374.71931504086</v>
      </c>
      <c r="CM349" s="31">
        <v>229721.41570038692</v>
      </c>
      <c r="CN349" s="31">
        <v>175309.72133065888</v>
      </c>
      <c r="CO349" s="31">
        <v>196545.29175393871</v>
      </c>
      <c r="CP349" s="31">
        <v>199023.45678091241</v>
      </c>
      <c r="CQ349" s="31">
        <v>179112.55271812103</v>
      </c>
      <c r="CR349" s="31">
        <v>154245.31860138226</v>
      </c>
      <c r="CS349" s="31">
        <v>114423.51047579947</v>
      </c>
      <c r="CT349" s="31">
        <v>94512.606413008121</v>
      </c>
      <c r="CU349" s="31">
        <v>119379.84052974699</v>
      </c>
      <c r="CV349" s="31">
        <v>194067.12672696507</v>
      </c>
      <c r="CW349" s="31">
        <v>226368.85592462501</v>
      </c>
      <c r="CX349" s="31">
        <v>271146.99410415528</v>
      </c>
      <c r="CY349" s="31">
        <v>288183.283556682</v>
      </c>
      <c r="CZ349" s="31">
        <v>212570.46936482796</v>
      </c>
      <c r="DA349" s="31">
        <v>235866.30605799065</v>
      </c>
      <c r="DB349" s="31">
        <v>238959.88206666277</v>
      </c>
      <c r="DC349" s="31">
        <v>215158.62940029782</v>
      </c>
      <c r="DD349" s="31">
        <v>185170.22471658845</v>
      </c>
      <c r="DE349" s="31">
        <v>137567.71938385841</v>
      </c>
      <c r="DF349" s="31">
        <v>113766.46671749337</v>
      </c>
      <c r="DG349" s="31">
        <v>143754.87140120278</v>
      </c>
      <c r="DH349" s="31">
        <v>232772.73004931831</v>
      </c>
      <c r="DI349" s="31">
        <v>272041.86275904439</v>
      </c>
      <c r="DJ349" s="31">
        <v>315311.69052765967</v>
      </c>
      <c r="DK349" s="31">
        <v>318876.00005640055</v>
      </c>
      <c r="DL349" s="31">
        <v>255866.5073190871</v>
      </c>
      <c r="DM349" s="31">
        <v>282766.45630930085</v>
      </c>
      <c r="DN349" s="31">
        <v>286478.74751970742</v>
      </c>
      <c r="DO349" s="31">
        <v>257947.58998232358</v>
      </c>
      <c r="DP349" s="31">
        <v>221991.85002412659</v>
      </c>
      <c r="DQ349" s="31">
        <v>164929.53494935896</v>
      </c>
      <c r="DR349" s="31">
        <v>136398.37741197518</v>
      </c>
      <c r="DS349" s="31">
        <v>172354.11737017223</v>
      </c>
      <c r="DT349" s="31">
        <v>279054.1650988941</v>
      </c>
      <c r="DU349" s="31">
        <v>324022.58233051648</v>
      </c>
      <c r="DV349" s="31">
        <v>354097.49882982462</v>
      </c>
      <c r="DW349" s="31">
        <v>357910.63386301283</v>
      </c>
      <c r="DX349" s="31">
        <v>297941.52696205844</v>
      </c>
      <c r="DY349" s="31">
        <v>323710.92931600579</v>
      </c>
      <c r="DZ349" s="31">
        <v>328054.31003218144</v>
      </c>
      <c r="EA349" s="31">
        <v>299139.07161210693</v>
      </c>
      <c r="EB349" s="31">
        <v>257403.30694441777</v>
      </c>
      <c r="EC349" s="31">
        <v>191305.30047374259</v>
      </c>
      <c r="ED349" s="31">
        <v>158256.29723840501</v>
      </c>
      <c r="EE349" s="31">
        <v>199992.06190609405</v>
      </c>
      <c r="EF349" s="31">
        <v>319367.54859982984</v>
      </c>
      <c r="EG349" s="31">
        <v>354334.89761662809</v>
      </c>
      <c r="EH349" s="31">
        <v>389522.54992081836</v>
      </c>
      <c r="EI349" s="31">
        <v>393561.64478446497</v>
      </c>
      <c r="EJ349" s="31">
        <v>344071.0856750505</v>
      </c>
      <c r="EK349" s="31">
        <v>353310.02458267903</v>
      </c>
      <c r="EL349" s="31">
        <v>358280.78251341346</v>
      </c>
      <c r="EM349" s="31">
        <v>343116.38384786109</v>
      </c>
      <c r="EN349" s="31">
        <v>296848.8853330728</v>
      </c>
      <c r="EO349" s="31">
        <v>220556.21740488254</v>
      </c>
      <c r="EP349" s="31">
        <v>182409.88344078738</v>
      </c>
      <c r="EQ349" s="31">
        <v>230497.73326635145</v>
      </c>
      <c r="ER349" s="31">
        <v>348339.26665194443</v>
      </c>
      <c r="ES349" s="31">
        <v>388357.45497116901</v>
      </c>
      <c r="ET349" s="31">
        <v>428627.7681637425</v>
      </c>
      <c r="EU349" s="31">
        <v>432863.67333530297</v>
      </c>
      <c r="EV349" s="31">
        <v>417930.45674844109</v>
      </c>
      <c r="EW349" s="31">
        <v>407481.2653265089</v>
      </c>
      <c r="EX349" s="31">
        <v>413495.88242269761</v>
      </c>
      <c r="EY349" s="31">
        <v>394959.2363084557</v>
      </c>
      <c r="EZ349" s="31">
        <v>355153.1769003676</v>
      </c>
      <c r="FA349" s="31">
        <v>270606.63944627973</v>
      </c>
      <c r="FB349" s="31">
        <v>228333.37071923568</v>
      </c>
      <c r="FC349" s="31">
        <v>285138.85669097357</v>
      </c>
      <c r="FD349" s="31">
        <v>401466.64823032013</v>
      </c>
      <c r="FE349" s="31">
        <v>449888.65609658195</v>
      </c>
      <c r="FF349" s="31">
        <v>493070.88418541278</v>
      </c>
      <c r="FG349" s="31">
        <v>497813.58108233463</v>
      </c>
      <c r="FH349" s="31">
        <v>484729.78333411075</v>
      </c>
      <c r="FI349" s="31">
        <v>465613.7175488926</v>
      </c>
      <c r="FJ349" s="31">
        <v>472831.25806431926</v>
      </c>
      <c r="FK349" s="31">
        <v>450812.55120193725</v>
      </c>
      <c r="FL349" s="31">
        <v>407369.03598291951</v>
      </c>
      <c r="FM349" s="31">
        <v>322003.35303771286</v>
      </c>
      <c r="FN349" s="31">
        <v>271731.98755570606</v>
      </c>
      <c r="FO349" s="31">
        <v>336137.15271831641</v>
      </c>
      <c r="FP349" s="31">
        <v>458396.17703346617</v>
      </c>
      <c r="FQ349" s="31">
        <v>516502.58647298045</v>
      </c>
      <c r="FR349" s="31">
        <v>554283.66302974743</v>
      </c>
      <c r="FS349" s="31">
        <v>559592.15094538697</v>
      </c>
      <c r="FT349" s="31">
        <v>548422.78831274284</v>
      </c>
      <c r="FU349" s="31">
        <v>525245.01803605247</v>
      </c>
      <c r="FV349" s="31">
        <v>533689.54043910152</v>
      </c>
      <c r="FW349" s="31">
        <v>507927.65341011458</v>
      </c>
      <c r="FX349" s="31">
        <v>460330.88692933798</v>
      </c>
      <c r="FY349" s="31">
        <v>376618.51469208312</v>
      </c>
      <c r="FZ349" s="31">
        <v>317822.03145231493</v>
      </c>
      <c r="GA349" s="31">
        <v>389928.33705721959</v>
      </c>
      <c r="GB349" s="31">
        <v>516800.49563300307</v>
      </c>
      <c r="GC349" s="31">
        <v>584618.22802309482</v>
      </c>
      <c r="GD349" s="31">
        <v>614924.86641618027</v>
      </c>
      <c r="GE349" s="31">
        <v>616671.09337398899</v>
      </c>
      <c r="GF349" s="31">
        <v>612780.43174218119</v>
      </c>
      <c r="GG349" s="31">
        <v>589820.75712967082</v>
      </c>
      <c r="GH349" s="31">
        <v>599551.44525256881</v>
      </c>
      <c r="GI349" s="31">
        <v>569865.82466070552</v>
      </c>
      <c r="GJ349" s="31">
        <v>518173.47427362017</v>
      </c>
      <c r="GK349" s="31">
        <v>437352.32661608339</v>
      </c>
      <c r="GL349" s="31">
        <v>369035.66309178341</v>
      </c>
      <c r="GM349" s="31">
        <v>449389.75500938622</v>
      </c>
      <c r="GN349" s="31">
        <v>580090.06900677271</v>
      </c>
      <c r="GO349" s="31">
        <v>644510.78525860282</v>
      </c>
      <c r="GP349" s="31">
        <v>665707.17935080582</v>
      </c>
      <c r="GQ349" s="31">
        <v>667681.40424348321</v>
      </c>
      <c r="GR349" s="31">
        <v>656984.13163039042</v>
      </c>
      <c r="GS349" s="31">
        <v>644458.2001501834</v>
      </c>
      <c r="GT349" s="31">
        <v>655405.22428844369</v>
      </c>
      <c r="GU349" s="31">
        <v>622008.9011225974</v>
      </c>
      <c r="GV349" s="31">
        <v>566718.52968023077</v>
      </c>
      <c r="GW349" s="31">
        <v>490413.95016253181</v>
      </c>
      <c r="GX349" s="31">
        <v>415063.04169528454</v>
      </c>
      <c r="GY349" s="31">
        <v>502285.66883818654</v>
      </c>
      <c r="GZ349" s="31">
        <v>633511.17601192289</v>
      </c>
      <c r="HA349" s="31">
        <v>692601.45780049823</v>
      </c>
      <c r="HB349" s="31">
        <v>703064.37715949304</v>
      </c>
      <c r="HC349" s="31">
        <v>633617.48775585287</v>
      </c>
      <c r="HD349" s="31">
        <v>0</v>
      </c>
      <c r="HE349" s="31">
        <v>0</v>
      </c>
      <c r="HF349" s="31">
        <v>0</v>
      </c>
      <c r="HG349" s="31">
        <v>0</v>
      </c>
      <c r="HH349" s="31">
        <v>0</v>
      </c>
      <c r="HI349" s="31">
        <v>0</v>
      </c>
      <c r="HJ349" s="31">
        <v>0</v>
      </c>
      <c r="HK349" s="31">
        <v>0</v>
      </c>
      <c r="HL349" s="31">
        <v>0</v>
      </c>
      <c r="HM349" s="31">
        <v>0</v>
      </c>
      <c r="HN349" s="31">
        <v>0</v>
      </c>
      <c r="HO349" s="31">
        <v>0</v>
      </c>
      <c r="HP349" s="31">
        <v>0</v>
      </c>
      <c r="HQ349" s="31">
        <v>0</v>
      </c>
      <c r="HR349" s="31">
        <v>0</v>
      </c>
      <c r="HS349" s="31">
        <v>0</v>
      </c>
      <c r="HT349" s="31">
        <v>0</v>
      </c>
      <c r="HU349" s="31">
        <v>0</v>
      </c>
      <c r="HV349" s="31">
        <v>0</v>
      </c>
      <c r="HW349" s="31">
        <v>0</v>
      </c>
      <c r="HX349" s="31">
        <v>0</v>
      </c>
      <c r="HY349" s="31">
        <v>0</v>
      </c>
      <c r="HZ349" s="31">
        <v>0</v>
      </c>
      <c r="IA349" s="31">
        <v>0</v>
      </c>
      <c r="IB349" s="31">
        <v>0</v>
      </c>
      <c r="IC349" s="31">
        <v>0</v>
      </c>
      <c r="ID349" s="31">
        <v>0</v>
      </c>
      <c r="IE349" s="31">
        <v>0</v>
      </c>
      <c r="IF349" s="31">
        <v>0</v>
      </c>
      <c r="IG349" s="31">
        <v>0</v>
      </c>
      <c r="IH349" s="31">
        <v>0</v>
      </c>
      <c r="II349" s="31">
        <v>0</v>
      </c>
      <c r="IJ349" s="31">
        <v>0</v>
      </c>
      <c r="IK349" s="31">
        <v>0</v>
      </c>
      <c r="IL349" s="31">
        <v>0</v>
      </c>
      <c r="IM349" s="31">
        <v>0</v>
      </c>
      <c r="IN349" s="31">
        <v>0</v>
      </c>
      <c r="IO349" s="31">
        <v>0</v>
      </c>
      <c r="IP349" s="31">
        <v>0</v>
      </c>
      <c r="IQ349" s="31">
        <v>0</v>
      </c>
      <c r="IR349" s="31">
        <v>0</v>
      </c>
      <c r="IS349" s="31">
        <v>0</v>
      </c>
      <c r="IT349" s="31">
        <v>0</v>
      </c>
      <c r="IU349" s="31">
        <v>0</v>
      </c>
      <c r="IV349" s="31">
        <v>0</v>
      </c>
      <c r="IW349" s="31">
        <v>0</v>
      </c>
      <c r="IX349" s="31">
        <v>0</v>
      </c>
      <c r="IY349" s="31">
        <v>0</v>
      </c>
      <c r="IZ349" s="3"/>
      <c r="JA349" s="3"/>
    </row>
    <row r="350" spans="1:261" x14ac:dyDescent="0.25">
      <c r="A350" s="3"/>
      <c r="B350" s="3"/>
      <c r="C350" s="3"/>
      <c r="D350" s="10" t="s">
        <v>3</v>
      </c>
      <c r="E350" s="3"/>
      <c r="F350" s="261" t="s">
        <v>173</v>
      </c>
      <c r="G350" s="3"/>
      <c r="H350" s="3"/>
      <c r="I350" s="3"/>
      <c r="J350" s="5" t="s">
        <v>4</v>
      </c>
      <c r="K350" s="3"/>
      <c r="L350" s="3"/>
      <c r="M350" s="3"/>
      <c r="N350" s="3"/>
      <c r="O350" s="3"/>
      <c r="P350" s="3"/>
      <c r="Q350" s="12"/>
      <c r="R350" s="3"/>
      <c r="S350" s="50"/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</v>
      </c>
      <c r="AG350" s="31">
        <v>0</v>
      </c>
      <c r="AH350" s="31">
        <v>0</v>
      </c>
      <c r="AI350" s="31">
        <v>0</v>
      </c>
      <c r="AJ350" s="31">
        <v>0</v>
      </c>
      <c r="AK350" s="31">
        <v>0</v>
      </c>
      <c r="AL350" s="31">
        <v>0</v>
      </c>
      <c r="AM350" s="31">
        <v>0</v>
      </c>
      <c r="AN350" s="31">
        <v>0</v>
      </c>
      <c r="AO350" s="31">
        <v>0</v>
      </c>
      <c r="AP350" s="31">
        <v>0</v>
      </c>
      <c r="AQ350" s="31">
        <v>0</v>
      </c>
      <c r="AR350" s="31">
        <v>0</v>
      </c>
      <c r="AS350" s="31">
        <v>0</v>
      </c>
      <c r="AT350" s="31">
        <v>0</v>
      </c>
      <c r="AU350" s="31">
        <v>6680.7702998467194</v>
      </c>
      <c r="AV350" s="31">
        <v>22447.388207484979</v>
      </c>
      <c r="AW350" s="31">
        <v>32869.389875245863</v>
      </c>
      <c r="AX350" s="31">
        <v>45963.699662945437</v>
      </c>
      <c r="AY350" s="31">
        <v>53178.931586779887</v>
      </c>
      <c r="AZ350" s="31">
        <v>62888.317755890443</v>
      </c>
      <c r="BA350" s="31">
        <v>62964.669416460114</v>
      </c>
      <c r="BB350" s="31">
        <v>56016.668304619532</v>
      </c>
      <c r="BC350" s="31">
        <v>63511.856317209458</v>
      </c>
      <c r="BD350" s="31">
        <v>60365.182466860482</v>
      </c>
      <c r="BE350" s="31">
        <v>51624.421771446672</v>
      </c>
      <c r="BF350" s="31">
        <v>40436.248081316975</v>
      </c>
      <c r="BG350" s="31">
        <v>27499.922252104501</v>
      </c>
      <c r="BH350" s="31">
        <v>26451.030968654843</v>
      </c>
      <c r="BI350" s="31">
        <v>43233.291503849381</v>
      </c>
      <c r="BJ350" s="31">
        <v>67707.421451008064</v>
      </c>
      <c r="BK350" s="31">
        <v>110902.93709115326</v>
      </c>
      <c r="BL350" s="31">
        <v>132718.80605895506</v>
      </c>
      <c r="BM350" s="31">
        <v>141555.53001556039</v>
      </c>
      <c r="BN350" s="31">
        <v>114446.71396355616</v>
      </c>
      <c r="BO350" s="31">
        <v>123375.76584181638</v>
      </c>
      <c r="BP350" s="31">
        <v>125684.09023055009</v>
      </c>
      <c r="BQ350" s="31">
        <v>113166.51039359823</v>
      </c>
      <c r="BR350" s="31">
        <v>95706.962481417839</v>
      </c>
      <c r="BS350" s="31">
        <v>70780.242573434487</v>
      </c>
      <c r="BT350" s="31">
        <v>58479.542268323348</v>
      </c>
      <c r="BU350" s="31">
        <v>76155.969712344449</v>
      </c>
      <c r="BV350" s="31">
        <v>121067.44145308263</v>
      </c>
      <c r="BW350" s="31">
        <v>145777.28182922525</v>
      </c>
      <c r="BX350" s="31">
        <v>175754.40957835747</v>
      </c>
      <c r="BY350" s="31">
        <v>202943.22581879358</v>
      </c>
      <c r="BZ350" s="31">
        <v>161662.2623869158</v>
      </c>
      <c r="CA350" s="31">
        <v>170221.08251238836</v>
      </c>
      <c r="CB350" s="31">
        <v>171100.03365125123</v>
      </c>
      <c r="CC350" s="31">
        <v>151108.78833348531</v>
      </c>
      <c r="CD350" s="31">
        <v>125395.97703801663</v>
      </c>
      <c r="CE350" s="31">
        <v>93247.402010483056</v>
      </c>
      <c r="CF350" s="31">
        <v>81512.990861672355</v>
      </c>
      <c r="CG350" s="31">
        <v>109755.95678974615</v>
      </c>
      <c r="CH350" s="31">
        <v>174395.08390559891</v>
      </c>
      <c r="CI350" s="31">
        <v>210211.79273987093</v>
      </c>
      <c r="CJ350" s="31">
        <v>247022.65289665593</v>
      </c>
      <c r="CK350" s="31">
        <v>269704.99600290938</v>
      </c>
      <c r="CL350" s="31">
        <v>199328.79364998016</v>
      </c>
      <c r="CM350" s="31">
        <v>208220.38314771326</v>
      </c>
      <c r="CN350" s="31">
        <v>208960.10429655627</v>
      </c>
      <c r="CO350" s="31">
        <v>181453.85225623811</v>
      </c>
      <c r="CP350" s="31">
        <v>146133.05118169382</v>
      </c>
      <c r="CQ350" s="31">
        <v>101672.70125614663</v>
      </c>
      <c r="CR350" s="31">
        <v>85666.105353041232</v>
      </c>
      <c r="CS350" s="31">
        <v>125064.78588568857</v>
      </c>
      <c r="CT350" s="31">
        <v>214029.28848043768</v>
      </c>
      <c r="CU350" s="31">
        <v>262342.87324222451</v>
      </c>
      <c r="CV350" s="31">
        <v>304227.27437382343</v>
      </c>
      <c r="CW350" s="31">
        <v>315031.41347942088</v>
      </c>
      <c r="CX350" s="31">
        <v>239475.10603176634</v>
      </c>
      <c r="CY350" s="31">
        <v>251701.95100415507</v>
      </c>
      <c r="CZ350" s="31">
        <v>258639.340995965</v>
      </c>
      <c r="DA350" s="31">
        <v>231682.23490999429</v>
      </c>
      <c r="DB350" s="31">
        <v>200983.93820396889</v>
      </c>
      <c r="DC350" s="31">
        <v>154228.36037795935</v>
      </c>
      <c r="DD350" s="31">
        <v>129598.71552126727</v>
      </c>
      <c r="DE350" s="31">
        <v>153359.6222354827</v>
      </c>
      <c r="DF350" s="31">
        <v>252939.42973683504</v>
      </c>
      <c r="DG350" s="31">
        <v>299766.21953771845</v>
      </c>
      <c r="DH350" s="31">
        <v>330104.15570778906</v>
      </c>
      <c r="DI350" s="31">
        <v>353092.18290184275</v>
      </c>
      <c r="DJ350" s="31">
        <v>278730.53484627255</v>
      </c>
      <c r="DK350" s="31">
        <v>288943.8829514464</v>
      </c>
      <c r="DL350" s="31">
        <v>297268.75094161835</v>
      </c>
      <c r="DM350" s="31">
        <v>264955.45466764999</v>
      </c>
      <c r="DN350" s="31">
        <v>228152.729649616</v>
      </c>
      <c r="DO350" s="31">
        <v>172116.49831679749</v>
      </c>
      <c r="DP350" s="31">
        <v>142596.15551796346</v>
      </c>
      <c r="DQ350" s="31">
        <v>171074.01254582551</v>
      </c>
      <c r="DR350" s="31">
        <v>290428.85743066249</v>
      </c>
      <c r="DS350" s="31">
        <v>344037.85343152896</v>
      </c>
      <c r="DT350" s="31">
        <v>354808.43298464402</v>
      </c>
      <c r="DU350" s="31">
        <v>382160.49793966586</v>
      </c>
      <c r="DV350" s="31">
        <v>317557.09457560239</v>
      </c>
      <c r="DW350" s="31">
        <v>323362.18461297307</v>
      </c>
      <c r="DX350" s="31">
        <v>333102.28016147425</v>
      </c>
      <c r="DY350" s="31">
        <v>300447.39055707166</v>
      </c>
      <c r="DZ350" s="31">
        <v>257731.74900228612</v>
      </c>
      <c r="EA350" s="31">
        <v>192856.4517755172</v>
      </c>
      <c r="EB350" s="31">
        <v>158661.19741719571</v>
      </c>
      <c r="EC350" s="31">
        <v>191636.74342347993</v>
      </c>
      <c r="ED350" s="31">
        <v>325099.60475365561</v>
      </c>
      <c r="EE350" s="31">
        <v>367261.24760182737</v>
      </c>
      <c r="EF350" s="31">
        <v>379618.3971041097</v>
      </c>
      <c r="EG350" s="31">
        <v>411407.76651464851</v>
      </c>
      <c r="EH350" s="31">
        <v>358553.93953052256</v>
      </c>
      <c r="EI350" s="31">
        <v>340947.00396989472</v>
      </c>
      <c r="EJ350" s="31">
        <v>352094.00220873492</v>
      </c>
      <c r="EK350" s="31">
        <v>327384.88703809399</v>
      </c>
      <c r="EL350" s="31">
        <v>262497.61893289204</v>
      </c>
      <c r="EM350" s="31">
        <v>178703.25625891139</v>
      </c>
      <c r="EN350" s="31">
        <v>148135.49843260419</v>
      </c>
      <c r="EO350" s="31">
        <v>212178.64592270838</v>
      </c>
      <c r="EP350" s="31">
        <v>342935.38479756459</v>
      </c>
      <c r="EQ350" s="31">
        <v>391118.93335086812</v>
      </c>
      <c r="ER350" s="31">
        <v>405037.21650827309</v>
      </c>
      <c r="ES350" s="31">
        <v>439198.43350265885</v>
      </c>
      <c r="ET350" s="31">
        <v>400892.30299737584</v>
      </c>
      <c r="EU350" s="31">
        <v>359059.36790752405</v>
      </c>
      <c r="EV350" s="31">
        <v>372547.23577652074</v>
      </c>
      <c r="EW350" s="31">
        <v>352122.57030690188</v>
      </c>
      <c r="EX350" s="31">
        <v>303840.4367287276</v>
      </c>
      <c r="EY350" s="31">
        <v>206101.05562873767</v>
      </c>
      <c r="EZ350" s="31">
        <v>160173.46040985832</v>
      </c>
      <c r="FA350" s="31">
        <v>220975.88771025266</v>
      </c>
      <c r="FB350" s="31">
        <v>361465.30870900513</v>
      </c>
      <c r="FC350" s="31">
        <v>419699.97417929431</v>
      </c>
      <c r="FD350" s="31">
        <v>436319.54673949897</v>
      </c>
      <c r="FE350" s="31">
        <v>469188.6604910387</v>
      </c>
      <c r="FF350" s="31">
        <v>437769.52072339761</v>
      </c>
      <c r="FG350" s="31">
        <v>378982.96823891695</v>
      </c>
      <c r="FH350" s="31">
        <v>395168.40968171286</v>
      </c>
      <c r="FI350" s="31">
        <v>371181.88028983714</v>
      </c>
      <c r="FJ350" s="31">
        <v>322206.90587340482</v>
      </c>
      <c r="FK350" s="31">
        <v>227314.82331072167</v>
      </c>
      <c r="FL350" s="31">
        <v>172716.66253278073</v>
      </c>
      <c r="FM350" s="31">
        <v>237307.75703740411</v>
      </c>
      <c r="FN350" s="31">
        <v>381870.09720069391</v>
      </c>
      <c r="FO350" s="31">
        <v>451684.26748583285</v>
      </c>
      <c r="FP350" s="31">
        <v>471406.20449782338</v>
      </c>
      <c r="FQ350" s="31">
        <v>483507.1659397434</v>
      </c>
      <c r="FR350" s="31">
        <v>472259.46480882261</v>
      </c>
      <c r="FS350" s="31">
        <v>400898.92860344856</v>
      </c>
      <c r="FT350" s="31">
        <v>419835.89509152004</v>
      </c>
      <c r="FU350" s="31">
        <v>391771.65570302552</v>
      </c>
      <c r="FV350" s="31">
        <v>341989.77094388637</v>
      </c>
      <c r="FW350" s="31">
        <v>253533.5788283546</v>
      </c>
      <c r="FX350" s="31">
        <v>189680.5386460658</v>
      </c>
      <c r="FY350" s="31">
        <v>257709.62985435728</v>
      </c>
      <c r="FZ350" s="31">
        <v>404276.86948872788</v>
      </c>
      <c r="GA350" s="31">
        <v>485892.69472592452</v>
      </c>
      <c r="GB350" s="31">
        <v>508425.49251503765</v>
      </c>
      <c r="GC350" s="31">
        <v>495837.59604801913</v>
      </c>
      <c r="GD350" s="31">
        <v>500643.88378997159</v>
      </c>
      <c r="GE350" s="31">
        <v>424568.16579714301</v>
      </c>
      <c r="GF350" s="31">
        <v>446389.37795032072</v>
      </c>
      <c r="GG350" s="31">
        <v>414050.73902419372</v>
      </c>
      <c r="GH350" s="31">
        <v>369944.37270749651</v>
      </c>
      <c r="GI350" s="31">
        <v>310053.43047043646</v>
      </c>
      <c r="GJ350" s="31">
        <v>224270.81070087384</v>
      </c>
      <c r="GK350" s="31">
        <v>281278.76107332477</v>
      </c>
      <c r="GL350" s="31">
        <v>428460.59306341107</v>
      </c>
      <c r="GM350" s="31">
        <v>522441.20388950512</v>
      </c>
      <c r="GN350" s="31">
        <v>521642.25950513175</v>
      </c>
      <c r="GO350" s="31">
        <v>506948.75126544863</v>
      </c>
      <c r="GP350" s="31">
        <v>512458.8168553299</v>
      </c>
      <c r="GQ350" s="31">
        <v>449894.2495943961</v>
      </c>
      <c r="GR350" s="31">
        <v>474443.1132667209</v>
      </c>
      <c r="GS350" s="31">
        <v>438062.14447482827</v>
      </c>
      <c r="GT350" s="31">
        <v>388442.48236854398</v>
      </c>
      <c r="GU350" s="31">
        <v>341012.31059953535</v>
      </c>
      <c r="GV350" s="31">
        <v>246607.77722514234</v>
      </c>
      <c r="GW350" s="31">
        <v>310723.25182169804</v>
      </c>
      <c r="GX350" s="31">
        <v>454273.23026894766</v>
      </c>
      <c r="GY350" s="31">
        <v>545537.49527486542</v>
      </c>
      <c r="GZ350" s="31">
        <v>471231.0172198331</v>
      </c>
      <c r="HA350" s="31">
        <v>413375.32852608059</v>
      </c>
      <c r="HB350" s="31">
        <v>172501.08096770779</v>
      </c>
      <c r="HC350" s="31">
        <v>-259280.38739853172</v>
      </c>
      <c r="HD350" s="31">
        <v>-259280.38739853172</v>
      </c>
      <c r="HE350" s="31">
        <v>-259280.38739853172</v>
      </c>
      <c r="HF350" s="31">
        <v>-259280.38739853172</v>
      </c>
      <c r="HG350" s="31">
        <v>-259280.38739853172</v>
      </c>
      <c r="HH350" s="31">
        <v>-259280.38739853172</v>
      </c>
      <c r="HI350" s="31">
        <v>-259280.38739853172</v>
      </c>
      <c r="HJ350" s="31">
        <v>-259280.38739853172</v>
      </c>
      <c r="HK350" s="31">
        <v>-259280.38739853172</v>
      </c>
      <c r="HL350" s="31">
        <v>-259280.38739853172</v>
      </c>
      <c r="HM350" s="31">
        <v>-259280.38739853172</v>
      </c>
      <c r="HN350" s="31">
        <v>-259280.38739853172</v>
      </c>
      <c r="HO350" s="31">
        <v>-259280.38739853172</v>
      </c>
      <c r="HP350" s="31">
        <v>-259280.38739853172</v>
      </c>
      <c r="HQ350" s="31">
        <v>-259280.38739853172</v>
      </c>
      <c r="HR350" s="31">
        <v>-259280.38739853172</v>
      </c>
      <c r="HS350" s="31">
        <v>-259280.38739853172</v>
      </c>
      <c r="HT350" s="31">
        <v>-259280.38739853172</v>
      </c>
      <c r="HU350" s="31">
        <v>-259280.38739853172</v>
      </c>
      <c r="HV350" s="31">
        <v>-259280.38739853172</v>
      </c>
      <c r="HW350" s="31">
        <v>-259280.38739853172</v>
      </c>
      <c r="HX350" s="31">
        <v>-259280.38739853172</v>
      </c>
      <c r="HY350" s="31">
        <v>-259280.38739853172</v>
      </c>
      <c r="HZ350" s="31">
        <v>-259280.38739853172</v>
      </c>
      <c r="IA350" s="31">
        <v>-259280.38739853172</v>
      </c>
      <c r="IB350" s="31">
        <v>-259280.38739853172</v>
      </c>
      <c r="IC350" s="31">
        <v>-259280.38739853172</v>
      </c>
      <c r="ID350" s="31">
        <v>-259280.38739853172</v>
      </c>
      <c r="IE350" s="31">
        <v>-259280.38739853172</v>
      </c>
      <c r="IF350" s="31">
        <v>-259280.38739853172</v>
      </c>
      <c r="IG350" s="31">
        <v>-259280.38739853172</v>
      </c>
      <c r="IH350" s="31">
        <v>-259280.38739853172</v>
      </c>
      <c r="II350" s="31">
        <v>-259280.38739853172</v>
      </c>
      <c r="IJ350" s="31">
        <v>-259280.38739853172</v>
      </c>
      <c r="IK350" s="31">
        <v>-259280.38739853172</v>
      </c>
      <c r="IL350" s="31">
        <v>-259280.38739853172</v>
      </c>
      <c r="IM350" s="31">
        <v>-259280.38739853172</v>
      </c>
      <c r="IN350" s="31">
        <v>-259280.38739853172</v>
      </c>
      <c r="IO350" s="31">
        <v>-259280.38739853172</v>
      </c>
      <c r="IP350" s="31">
        <v>-259280.38739853172</v>
      </c>
      <c r="IQ350" s="31">
        <v>-259280.38739853172</v>
      </c>
      <c r="IR350" s="31">
        <v>-259280.38739853172</v>
      </c>
      <c r="IS350" s="31">
        <v>-259280.38739853172</v>
      </c>
      <c r="IT350" s="31">
        <v>-259280.38739853172</v>
      </c>
      <c r="IU350" s="31">
        <v>-259280.38739853172</v>
      </c>
      <c r="IV350" s="31">
        <v>-259280.38739853172</v>
      </c>
      <c r="IW350" s="31">
        <v>-259280.38739853172</v>
      </c>
      <c r="IX350" s="31">
        <v>-259280.38739853172</v>
      </c>
      <c r="IY350" s="31">
        <v>-259280.38739853172</v>
      </c>
      <c r="IZ350" s="3"/>
      <c r="JA350" s="3"/>
    </row>
    <row r="351" spans="1:261" x14ac:dyDescent="0.25">
      <c r="A351" s="3"/>
      <c r="B351" s="3"/>
      <c r="C351" s="3"/>
      <c r="D351" s="10" t="s">
        <v>3</v>
      </c>
      <c r="E351" s="3"/>
      <c r="F351" s="261" t="s">
        <v>174</v>
      </c>
      <c r="G351" s="3"/>
      <c r="H351" s="3"/>
      <c r="I351" s="3"/>
      <c r="J351" s="5" t="s">
        <v>4</v>
      </c>
      <c r="K351" s="3"/>
      <c r="L351" s="3"/>
      <c r="M351" s="3"/>
      <c r="N351" s="3"/>
      <c r="O351" s="3"/>
      <c r="P351" s="3"/>
      <c r="Q351" s="12"/>
      <c r="R351" s="3"/>
      <c r="S351" s="50"/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</v>
      </c>
      <c r="AG351" s="31">
        <v>0</v>
      </c>
      <c r="AH351" s="31">
        <v>0</v>
      </c>
      <c r="AI351" s="31">
        <v>0</v>
      </c>
      <c r="AJ351" s="31">
        <v>0</v>
      </c>
      <c r="AK351" s="31">
        <v>0</v>
      </c>
      <c r="AL351" s="31">
        <v>0</v>
      </c>
      <c r="AM351" s="31">
        <v>0</v>
      </c>
      <c r="AN351" s="31">
        <v>0</v>
      </c>
      <c r="AO351" s="31">
        <v>0</v>
      </c>
      <c r="AP351" s="31">
        <v>0</v>
      </c>
      <c r="AQ351" s="31">
        <v>0</v>
      </c>
      <c r="AR351" s="31">
        <v>0</v>
      </c>
      <c r="AS351" s="31">
        <v>0</v>
      </c>
      <c r="AT351" s="31">
        <v>0</v>
      </c>
      <c r="AU351" s="31">
        <v>0</v>
      </c>
      <c r="AV351" s="31">
        <v>0</v>
      </c>
      <c r="AW351" s="31">
        <v>13361.540599693439</v>
      </c>
      <c r="AX351" s="31">
        <v>20398.618648865318</v>
      </c>
      <c r="AY351" s="31">
        <v>32424.00518858941</v>
      </c>
      <c r="AZ351" s="31">
        <v>38035.852240460656</v>
      </c>
      <c r="BA351" s="31">
        <v>45607.391913620275</v>
      </c>
      <c r="BB351" s="31">
        <v>52288.162213466996</v>
      </c>
      <c r="BC351" s="31">
        <v>42315.786991283116</v>
      </c>
      <c r="BD351" s="31">
        <v>50391.122033755761</v>
      </c>
      <c r="BE351" s="31">
        <v>51090.382889388879</v>
      </c>
      <c r="BF351" s="31">
        <v>44622.219974782638</v>
      </c>
      <c r="BG351" s="31">
        <v>36231.089707185376</v>
      </c>
      <c r="BH351" s="31">
        <v>23469.579091881191</v>
      </c>
      <c r="BI351" s="31">
        <v>17351.046605091498</v>
      </c>
      <c r="BJ351" s="31">
        <v>26091.807300505334</v>
      </c>
      <c r="BK351" s="31">
        <v>49691.861178122665</v>
      </c>
      <c r="BL351" s="31">
        <v>79490.068310973555</v>
      </c>
      <c r="BM351" s="31">
        <v>97315.390228434349</v>
      </c>
      <c r="BN351" s="31">
        <v>114242.07240725309</v>
      </c>
      <c r="BO351" s="31">
        <v>85885.209174046497</v>
      </c>
      <c r="BP351" s="31">
        <v>95248.59716813569</v>
      </c>
      <c r="BQ351" s="31">
        <v>98148.71415372059</v>
      </c>
      <c r="BR351" s="31">
        <v>89123.043899204815</v>
      </c>
      <c r="BS351" s="31">
        <v>78647.31515189659</v>
      </c>
      <c r="BT351" s="31">
        <v>59145.91615007256</v>
      </c>
      <c r="BU351" s="31">
        <v>47220.128909971871</v>
      </c>
      <c r="BV351" s="31">
        <v>54795.74067169521</v>
      </c>
      <c r="BW351" s="31">
        <v>92348.48018255076</v>
      </c>
      <c r="BX351" s="31">
        <v>107174.38440823636</v>
      </c>
      <c r="BY351" s="31">
        <v>126675.78341006039</v>
      </c>
      <c r="BZ351" s="31">
        <v>156652.91115919265</v>
      </c>
      <c r="CA351" s="31">
        <v>112537.76604409062</v>
      </c>
      <c r="CB351" s="31">
        <v>135769.36044572463</v>
      </c>
      <c r="CC351" s="31">
        <v>141441.33881159502</v>
      </c>
      <c r="CD351" s="31">
        <v>126749.85872058736</v>
      </c>
      <c r="CE351" s="31">
        <v>109166.24552962137</v>
      </c>
      <c r="CF351" s="31">
        <v>80259.787269030174</v>
      </c>
      <c r="CG351" s="31">
        <v>65173.857012317851</v>
      </c>
      <c r="CH351" s="31">
        <v>80341.839024749686</v>
      </c>
      <c r="CI351" s="31">
        <v>136273.21295238857</v>
      </c>
      <c r="CJ351" s="31">
        <v>161185.77143467631</v>
      </c>
      <c r="CK351" s="31">
        <v>190226.97509612277</v>
      </c>
      <c r="CL351" s="31">
        <v>227823.85009123044</v>
      </c>
      <c r="CM351" s="31">
        <v>150776.46267652028</v>
      </c>
      <c r="CN351" s="31">
        <v>170638.05149864996</v>
      </c>
      <c r="CO351" s="31">
        <v>174641.8597035725</v>
      </c>
      <c r="CP351" s="31">
        <v>154403.50292425643</v>
      </c>
      <c r="CQ351" s="31">
        <v>130416.94164739441</v>
      </c>
      <c r="CR351" s="31">
        <v>90557.7745789279</v>
      </c>
      <c r="CS351" s="31">
        <v>69808.210384858539</v>
      </c>
      <c r="CT351" s="31">
        <v>90664.113654340326</v>
      </c>
      <c r="CU351" s="31">
        <v>167943.96859004089</v>
      </c>
      <c r="CV351" s="31">
        <v>201428.84296445595</v>
      </c>
      <c r="CW351" s="31">
        <v>241360.77254938433</v>
      </c>
      <c r="CX351" s="31">
        <v>266099.12531148893</v>
      </c>
      <c r="CY351" s="31">
        <v>181371.85747857066</v>
      </c>
      <c r="CZ351" s="31">
        <v>202152.15824273336</v>
      </c>
      <c r="DA351" s="31">
        <v>207150.24548521161</v>
      </c>
      <c r="DB351" s="31">
        <v>183251.92389238748</v>
      </c>
      <c r="DC351" s="31">
        <v>154674.59368512695</v>
      </c>
      <c r="DD351" s="31">
        <v>107648.85436803557</v>
      </c>
      <c r="DE351" s="31">
        <v>83112.375519127789</v>
      </c>
      <c r="DF351" s="31">
        <v>107781.60098050878</v>
      </c>
      <c r="DG351" s="31">
        <v>198789.04474515308</v>
      </c>
      <c r="DH351" s="31">
        <v>239223.43580252578</v>
      </c>
      <c r="DI351" s="31">
        <v>274035.75166484463</v>
      </c>
      <c r="DJ351" s="31">
        <v>284506.7165630713</v>
      </c>
      <c r="DK351" s="31">
        <v>212803.93168854213</v>
      </c>
      <c r="DL351" s="31">
        <v>236516.21500926802</v>
      </c>
      <c r="DM351" s="31">
        <v>242513.91970024188</v>
      </c>
      <c r="DN351" s="31">
        <v>213871.16481804947</v>
      </c>
      <c r="DO351" s="31">
        <v>179613.59959853324</v>
      </c>
      <c r="DP351" s="31">
        <v>123253.1744764164</v>
      </c>
      <c r="DQ351" s="31">
        <v>93844.630886923493</v>
      </c>
      <c r="DR351" s="31">
        <v>123412.47041138419</v>
      </c>
      <c r="DS351" s="31">
        <v>232480.47881217164</v>
      </c>
      <c r="DT351" s="31">
        <v>278500.34500807029</v>
      </c>
      <c r="DU351" s="31">
        <v>294827.0343341573</v>
      </c>
      <c r="DV351" s="31">
        <v>307123.58938251052</v>
      </c>
      <c r="DW351" s="31">
        <v>245807.60960901238</v>
      </c>
      <c r="DX351" s="31">
        <v>267005.97720233933</v>
      </c>
      <c r="DY351" s="31">
        <v>274023.2916907788</v>
      </c>
      <c r="DZ351" s="31">
        <v>245662.93551475403</v>
      </c>
      <c r="EA351" s="31">
        <v>205925.1309242344</v>
      </c>
      <c r="EB351" s="31">
        <v>140670.52696398646</v>
      </c>
      <c r="EC351" s="31">
        <v>106606.07768059414</v>
      </c>
      <c r="ED351" s="31">
        <v>140856.90320789881</v>
      </c>
      <c r="EE351" s="31">
        <v>262284.16585173656</v>
      </c>
      <c r="EF351" s="31">
        <v>295640.91813348868</v>
      </c>
      <c r="EG351" s="31">
        <v>314668.75333961757</v>
      </c>
      <c r="EH351" s="31">
        <v>328811.29417132854</v>
      </c>
      <c r="EI351" s="31">
        <v>279891.82966188143</v>
      </c>
      <c r="EJ351" s="31">
        <v>280552.69908975333</v>
      </c>
      <c r="EK351" s="31">
        <v>288583.62567096745</v>
      </c>
      <c r="EL351" s="31">
        <v>276978.83225304325</v>
      </c>
      <c r="EM351" s="31">
        <v>233287.40730605653</v>
      </c>
      <c r="EN351" s="31">
        <v>157952.88624220551</v>
      </c>
      <c r="EO351" s="31">
        <v>118640.89046320616</v>
      </c>
      <c r="EP351" s="31">
        <v>158166.18349912742</v>
      </c>
      <c r="EQ351" s="31">
        <v>275148.84832184133</v>
      </c>
      <c r="ER351" s="31">
        <v>313323.79815540218</v>
      </c>
      <c r="ES351" s="31">
        <v>335031.98907392327</v>
      </c>
      <c r="ET351" s="31">
        <v>350993.55341945193</v>
      </c>
      <c r="EU351" s="31">
        <v>315245.36945028912</v>
      </c>
      <c r="EV351" s="31">
        <v>290935.44511750207</v>
      </c>
      <c r="EW351" s="31">
        <v>300652.86628077115</v>
      </c>
      <c r="EX351" s="31">
        <v>286611.06624508288</v>
      </c>
      <c r="EY351" s="31">
        <v>262382.47920799314</v>
      </c>
      <c r="EZ351" s="31">
        <v>186517.79552584904</v>
      </c>
      <c r="FA351" s="31">
        <v>139875.33814981906</v>
      </c>
      <c r="FB351" s="31">
        <v>173335.91343472718</v>
      </c>
      <c r="FC351" s="31">
        <v>284396.78568832861</v>
      </c>
      <c r="FD351" s="31">
        <v>330588.47498693719</v>
      </c>
      <c r="FE351" s="31">
        <v>356787.95771913958</v>
      </c>
      <c r="FF351" s="31">
        <v>369445.51100540662</v>
      </c>
      <c r="FG351" s="31">
        <v>339362.40235101781</v>
      </c>
      <c r="FH351" s="31">
        <v>302555.3017312939</v>
      </c>
      <c r="FI351" s="31">
        <v>314216.20712721674</v>
      </c>
      <c r="FJ351" s="31">
        <v>297366.04708439088</v>
      </c>
      <c r="FK351" s="31">
        <v>269599.4155690507</v>
      </c>
      <c r="FL351" s="31">
        <v>197047.7410564181</v>
      </c>
      <c r="FM351" s="31">
        <v>141606.89138062327</v>
      </c>
      <c r="FN351" s="31">
        <v>181456.66790797521</v>
      </c>
      <c r="FO351" s="31">
        <v>294708.91041628591</v>
      </c>
      <c r="FP351" s="31">
        <v>350138.93757461617</v>
      </c>
      <c r="FQ351" s="31">
        <v>381510.88857405097</v>
      </c>
      <c r="FR351" s="31">
        <v>380188.80875714519</v>
      </c>
      <c r="FS351" s="31">
        <v>359764.44870701712</v>
      </c>
      <c r="FT351" s="31">
        <v>315758.12649735063</v>
      </c>
      <c r="FU351" s="31">
        <v>329401.38581058045</v>
      </c>
      <c r="FV351" s="31">
        <v>309686.69856047409</v>
      </c>
      <c r="FW351" s="31">
        <v>277199.73968752602</v>
      </c>
      <c r="FX351" s="31">
        <v>211111.36877796229</v>
      </c>
      <c r="FY351" s="31">
        <v>146273.17105365219</v>
      </c>
      <c r="FZ351" s="31">
        <v>192881.6402212996</v>
      </c>
      <c r="GA351" s="31">
        <v>306577.84865879093</v>
      </c>
      <c r="GB351" s="31">
        <v>371430.98043403751</v>
      </c>
      <c r="GC351" s="31">
        <v>407875.88873380236</v>
      </c>
      <c r="GD351" s="31">
        <v>390176.54339835828</v>
      </c>
      <c r="GE351" s="31">
        <v>376863.88925596606</v>
      </c>
      <c r="GF351" s="31">
        <v>330504.84858504997</v>
      </c>
      <c r="GG351" s="31">
        <v>346226.08123983315</v>
      </c>
      <c r="GH351" s="31">
        <v>323508.69547009538</v>
      </c>
      <c r="GI351" s="31">
        <v>286073.72286111361</v>
      </c>
      <c r="GJ351" s="31">
        <v>228288.13280077674</v>
      </c>
      <c r="GK351" s="31">
        <v>152926.04426193499</v>
      </c>
      <c r="GL351" s="31">
        <v>207003.93297950237</v>
      </c>
      <c r="GM351" s="31">
        <v>319926.34381415596</v>
      </c>
      <c r="GN351" s="31">
        <v>394657.10642901715</v>
      </c>
      <c r="GO351" s="31">
        <v>420658.70687035576</v>
      </c>
      <c r="GP351" s="31">
        <v>400046.98003413354</v>
      </c>
      <c r="GQ351" s="31">
        <v>384496.35048046883</v>
      </c>
      <c r="GR351" s="31">
        <v>347780.60524512245</v>
      </c>
      <c r="GS351" s="31">
        <v>365466.9919817535</v>
      </c>
      <c r="GT351" s="31">
        <v>339909.93299079814</v>
      </c>
      <c r="GU351" s="31">
        <v>297795.58880569367</v>
      </c>
      <c r="GV351" s="31">
        <v>249409.41519421793</v>
      </c>
      <c r="GW351" s="31">
        <v>166377.827143325</v>
      </c>
      <c r="GX351" s="31">
        <v>227200.06064021203</v>
      </c>
      <c r="GY351" s="31">
        <v>335879.7873778661</v>
      </c>
      <c r="GZ351" s="31">
        <v>419951.89531958452</v>
      </c>
      <c r="HA351" s="31">
        <v>419209.76369671978</v>
      </c>
      <c r="HB351" s="31">
        <v>348497.25529324426</v>
      </c>
      <c r="HC351" s="31">
        <v>102094.81682725216</v>
      </c>
      <c r="HD351" s="31">
        <v>102094.81682725216</v>
      </c>
      <c r="HE351" s="31">
        <v>102094.81682725216</v>
      </c>
      <c r="HF351" s="31">
        <v>102094.81682725216</v>
      </c>
      <c r="HG351" s="31">
        <v>102094.81682725216</v>
      </c>
      <c r="HH351" s="31">
        <v>102094.81682725216</v>
      </c>
      <c r="HI351" s="31">
        <v>102094.81682725216</v>
      </c>
      <c r="HJ351" s="31">
        <v>102094.81682725216</v>
      </c>
      <c r="HK351" s="31">
        <v>102094.81682725216</v>
      </c>
      <c r="HL351" s="31">
        <v>102094.81682725216</v>
      </c>
      <c r="HM351" s="31">
        <v>102094.81682725216</v>
      </c>
      <c r="HN351" s="31">
        <v>102094.81682725216</v>
      </c>
      <c r="HO351" s="31">
        <v>102094.81682725216</v>
      </c>
      <c r="HP351" s="31">
        <v>102094.81682725216</v>
      </c>
      <c r="HQ351" s="31">
        <v>102094.81682725216</v>
      </c>
      <c r="HR351" s="31">
        <v>102094.81682725216</v>
      </c>
      <c r="HS351" s="31">
        <v>102094.81682725216</v>
      </c>
      <c r="HT351" s="31">
        <v>102094.81682725216</v>
      </c>
      <c r="HU351" s="31">
        <v>102094.81682725216</v>
      </c>
      <c r="HV351" s="31">
        <v>102094.81682725216</v>
      </c>
      <c r="HW351" s="31">
        <v>102094.81682725216</v>
      </c>
      <c r="HX351" s="31">
        <v>102094.81682725216</v>
      </c>
      <c r="HY351" s="31">
        <v>102094.81682725216</v>
      </c>
      <c r="HZ351" s="31">
        <v>102094.81682725216</v>
      </c>
      <c r="IA351" s="31">
        <v>102094.81682725216</v>
      </c>
      <c r="IB351" s="31">
        <v>102094.81682725216</v>
      </c>
      <c r="IC351" s="31">
        <v>102094.81682725216</v>
      </c>
      <c r="ID351" s="31">
        <v>102094.81682725216</v>
      </c>
      <c r="IE351" s="31">
        <v>102094.81682725216</v>
      </c>
      <c r="IF351" s="31">
        <v>102094.81682725216</v>
      </c>
      <c r="IG351" s="31">
        <v>102094.81682725216</v>
      </c>
      <c r="IH351" s="31">
        <v>102094.81682725216</v>
      </c>
      <c r="II351" s="31">
        <v>102094.81682725216</v>
      </c>
      <c r="IJ351" s="31">
        <v>102094.81682725216</v>
      </c>
      <c r="IK351" s="31">
        <v>102094.81682725216</v>
      </c>
      <c r="IL351" s="31">
        <v>102094.81682725216</v>
      </c>
      <c r="IM351" s="31">
        <v>102094.81682725216</v>
      </c>
      <c r="IN351" s="31">
        <v>102094.81682725216</v>
      </c>
      <c r="IO351" s="31">
        <v>102094.81682725216</v>
      </c>
      <c r="IP351" s="31">
        <v>102094.81682725216</v>
      </c>
      <c r="IQ351" s="31">
        <v>102094.81682725216</v>
      </c>
      <c r="IR351" s="31">
        <v>102094.81682725216</v>
      </c>
      <c r="IS351" s="31">
        <v>102094.81682725216</v>
      </c>
      <c r="IT351" s="31">
        <v>102094.81682725216</v>
      </c>
      <c r="IU351" s="31">
        <v>102094.81682725216</v>
      </c>
      <c r="IV351" s="31">
        <v>102094.81682725216</v>
      </c>
      <c r="IW351" s="31">
        <v>102094.81682725216</v>
      </c>
      <c r="IX351" s="31">
        <v>102094.81682725216</v>
      </c>
      <c r="IY351" s="31">
        <v>102094.81682725216</v>
      </c>
      <c r="IZ351" s="3"/>
      <c r="JA351" s="3"/>
    </row>
    <row r="352" spans="1:261" x14ac:dyDescent="0.25">
      <c r="A352" s="3"/>
      <c r="B352" s="3"/>
      <c r="C352" s="3"/>
      <c r="D352" s="3"/>
      <c r="E352" s="3"/>
      <c r="F352" s="10"/>
      <c r="G352" s="3"/>
      <c r="H352" s="3"/>
      <c r="I352" s="3"/>
      <c r="J352" s="5"/>
      <c r="K352" s="3"/>
      <c r="L352" s="3"/>
      <c r="M352" s="3"/>
      <c r="N352" s="3"/>
      <c r="O352" s="3"/>
      <c r="P352" s="3"/>
      <c r="Q352" s="12"/>
      <c r="R352" s="3"/>
      <c r="S352" s="3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"/>
      <c r="JA352" s="3"/>
    </row>
    <row r="353" spans="1:261" x14ac:dyDescent="0.25">
      <c r="A353" s="3"/>
      <c r="B353" s="10">
        <v>1</v>
      </c>
      <c r="C353" s="10"/>
      <c r="D353" s="204" t="s">
        <v>408</v>
      </c>
      <c r="E353" s="10"/>
      <c r="F353" s="10" t="s">
        <v>342</v>
      </c>
      <c r="G353" s="3"/>
      <c r="H353" s="3"/>
      <c r="I353" s="3"/>
      <c r="J353" s="5" t="s">
        <v>31</v>
      </c>
      <c r="K353" s="3"/>
      <c r="L353" s="3"/>
      <c r="M353" s="3"/>
      <c r="N353" s="3"/>
      <c r="O353" s="3"/>
      <c r="P353" s="3"/>
      <c r="Q353" s="12">
        <v>12160000</v>
      </c>
      <c r="R353" s="3"/>
      <c r="S353" s="3"/>
      <c r="T353" s="31">
        <v>700.00000000000011</v>
      </c>
      <c r="U353" s="31">
        <v>900</v>
      </c>
      <c r="V353" s="31">
        <v>900</v>
      </c>
      <c r="W353" s="31">
        <v>800</v>
      </c>
      <c r="X353" s="31">
        <v>700.00000000000011</v>
      </c>
      <c r="Y353" s="31">
        <v>500</v>
      </c>
      <c r="Z353" s="31">
        <v>400</v>
      </c>
      <c r="AA353" s="31">
        <v>500</v>
      </c>
      <c r="AB353" s="31">
        <v>900</v>
      </c>
      <c r="AC353" s="31">
        <v>1000</v>
      </c>
      <c r="AD353" s="31">
        <v>1200</v>
      </c>
      <c r="AE353" s="31">
        <v>1500.0000000000002</v>
      </c>
      <c r="AF353" s="31">
        <v>7700.0000000000009</v>
      </c>
      <c r="AG353" s="31">
        <v>9900</v>
      </c>
      <c r="AH353" s="31">
        <v>9900</v>
      </c>
      <c r="AI353" s="31">
        <v>8800</v>
      </c>
      <c r="AJ353" s="31">
        <v>7700.0000000000009</v>
      </c>
      <c r="AK353" s="31">
        <v>5500</v>
      </c>
      <c r="AL353" s="31">
        <v>4400</v>
      </c>
      <c r="AM353" s="31">
        <v>5500</v>
      </c>
      <c r="AN353" s="31">
        <v>9900</v>
      </c>
      <c r="AO353" s="31">
        <v>11000</v>
      </c>
      <c r="AP353" s="31">
        <v>13200</v>
      </c>
      <c r="AQ353" s="31">
        <v>16500.000000000004</v>
      </c>
      <c r="AR353" s="31">
        <v>14700</v>
      </c>
      <c r="AS353" s="31">
        <v>18899.999999999996</v>
      </c>
      <c r="AT353" s="31">
        <v>18899.999999999996</v>
      </c>
      <c r="AU353" s="31">
        <v>16799.999999999996</v>
      </c>
      <c r="AV353" s="31">
        <v>14700</v>
      </c>
      <c r="AW353" s="31">
        <v>10500</v>
      </c>
      <c r="AX353" s="31">
        <v>8399.9999999999982</v>
      </c>
      <c r="AY353" s="31">
        <v>10500</v>
      </c>
      <c r="AZ353" s="31">
        <v>18899.999999999996</v>
      </c>
      <c r="BA353" s="31">
        <v>21000</v>
      </c>
      <c r="BB353" s="31">
        <v>25199.999999999996</v>
      </c>
      <c r="BC353" s="31">
        <v>31500</v>
      </c>
      <c r="BD353" s="31">
        <v>21700.000000000004</v>
      </c>
      <c r="BE353" s="31">
        <v>27900</v>
      </c>
      <c r="BF353" s="31">
        <v>27900</v>
      </c>
      <c r="BG353" s="31">
        <v>24800</v>
      </c>
      <c r="BH353" s="31">
        <v>21700.000000000004</v>
      </c>
      <c r="BI353" s="31">
        <v>15500</v>
      </c>
      <c r="BJ353" s="31">
        <v>12400</v>
      </c>
      <c r="BK353" s="31">
        <v>15500</v>
      </c>
      <c r="BL353" s="31">
        <v>27900</v>
      </c>
      <c r="BM353" s="31">
        <v>31000</v>
      </c>
      <c r="BN353" s="31">
        <v>37200</v>
      </c>
      <c r="BO353" s="31">
        <v>46500.000000000007</v>
      </c>
      <c r="BP353" s="31">
        <v>28700.000000000004</v>
      </c>
      <c r="BQ353" s="31">
        <v>36900</v>
      </c>
      <c r="BR353" s="31">
        <v>36900</v>
      </c>
      <c r="BS353" s="31">
        <v>32800</v>
      </c>
      <c r="BT353" s="31">
        <v>28700.000000000004</v>
      </c>
      <c r="BU353" s="31">
        <v>20500</v>
      </c>
      <c r="BV353" s="31">
        <v>16400</v>
      </c>
      <c r="BW353" s="31">
        <v>20500</v>
      </c>
      <c r="BX353" s="31">
        <v>36900</v>
      </c>
      <c r="BY353" s="31">
        <v>41000</v>
      </c>
      <c r="BZ353" s="31">
        <v>49200</v>
      </c>
      <c r="CA353" s="31">
        <v>61500.000000000007</v>
      </c>
      <c r="CB353" s="31">
        <v>35700.000000000007</v>
      </c>
      <c r="CC353" s="31">
        <v>45900</v>
      </c>
      <c r="CD353" s="31">
        <v>45900</v>
      </c>
      <c r="CE353" s="31">
        <v>40800.000000000007</v>
      </c>
      <c r="CF353" s="31">
        <v>35700.000000000007</v>
      </c>
      <c r="CG353" s="31">
        <v>25500.000000000004</v>
      </c>
      <c r="CH353" s="31">
        <v>20400.000000000004</v>
      </c>
      <c r="CI353" s="31">
        <v>25500.000000000004</v>
      </c>
      <c r="CJ353" s="31">
        <v>45900</v>
      </c>
      <c r="CK353" s="31">
        <v>51000.000000000007</v>
      </c>
      <c r="CL353" s="31">
        <v>61200.000000000007</v>
      </c>
      <c r="CM353" s="31">
        <v>76500.000000000015</v>
      </c>
      <c r="CN353" s="31">
        <v>42700.000000000007</v>
      </c>
      <c r="CO353" s="31">
        <v>54900</v>
      </c>
      <c r="CP353" s="31">
        <v>54900</v>
      </c>
      <c r="CQ353" s="31">
        <v>48800</v>
      </c>
      <c r="CR353" s="31">
        <v>42700.000000000007</v>
      </c>
      <c r="CS353" s="31">
        <v>30500</v>
      </c>
      <c r="CT353" s="31">
        <v>24400</v>
      </c>
      <c r="CU353" s="31">
        <v>30500</v>
      </c>
      <c r="CV353" s="31">
        <v>54900</v>
      </c>
      <c r="CW353" s="31">
        <v>61000</v>
      </c>
      <c r="CX353" s="31">
        <v>73200</v>
      </c>
      <c r="CY353" s="31">
        <v>91500.000000000015</v>
      </c>
      <c r="CZ353" s="31">
        <v>49700.000000000015</v>
      </c>
      <c r="DA353" s="31">
        <v>63900.000000000007</v>
      </c>
      <c r="DB353" s="31">
        <v>63900.000000000007</v>
      </c>
      <c r="DC353" s="31">
        <v>56800.000000000007</v>
      </c>
      <c r="DD353" s="31">
        <v>49700.000000000015</v>
      </c>
      <c r="DE353" s="31">
        <v>35500.000000000007</v>
      </c>
      <c r="DF353" s="31">
        <v>28400.000000000004</v>
      </c>
      <c r="DG353" s="31">
        <v>35500.000000000007</v>
      </c>
      <c r="DH353" s="31">
        <v>63900.000000000007</v>
      </c>
      <c r="DI353" s="31">
        <v>71000.000000000015</v>
      </c>
      <c r="DJ353" s="31">
        <v>85200.000000000015</v>
      </c>
      <c r="DK353" s="31">
        <v>106500.00000000003</v>
      </c>
      <c r="DL353" s="31">
        <v>56700.000000000007</v>
      </c>
      <c r="DM353" s="31">
        <v>72900</v>
      </c>
      <c r="DN353" s="31">
        <v>72900</v>
      </c>
      <c r="DO353" s="31">
        <v>64800</v>
      </c>
      <c r="DP353" s="31">
        <v>56700.000000000007</v>
      </c>
      <c r="DQ353" s="31">
        <v>40500</v>
      </c>
      <c r="DR353" s="31">
        <v>32400</v>
      </c>
      <c r="DS353" s="31">
        <v>40500</v>
      </c>
      <c r="DT353" s="31">
        <v>72900</v>
      </c>
      <c r="DU353" s="31">
        <v>81000</v>
      </c>
      <c r="DV353" s="31">
        <v>97200</v>
      </c>
      <c r="DW353" s="31">
        <v>121500.00000000001</v>
      </c>
      <c r="DX353" s="31">
        <v>63700.000000000007</v>
      </c>
      <c r="DY353" s="31">
        <v>81900</v>
      </c>
      <c r="DZ353" s="31">
        <v>81900</v>
      </c>
      <c r="EA353" s="31">
        <v>72800</v>
      </c>
      <c r="EB353" s="31">
        <v>63700.000000000007</v>
      </c>
      <c r="EC353" s="31">
        <v>45500</v>
      </c>
      <c r="ED353" s="31">
        <v>36400</v>
      </c>
      <c r="EE353" s="31">
        <v>45500</v>
      </c>
      <c r="EF353" s="31">
        <v>81900</v>
      </c>
      <c r="EG353" s="31">
        <v>91000</v>
      </c>
      <c r="EH353" s="31">
        <v>109200</v>
      </c>
      <c r="EI353" s="31">
        <v>136500.00000000003</v>
      </c>
      <c r="EJ353" s="31">
        <v>70700</v>
      </c>
      <c r="EK353" s="31">
        <v>90899.999999999985</v>
      </c>
      <c r="EL353" s="31">
        <v>90899.999999999985</v>
      </c>
      <c r="EM353" s="31">
        <v>80799.999999999985</v>
      </c>
      <c r="EN353" s="31">
        <v>70700</v>
      </c>
      <c r="EO353" s="31">
        <v>50500</v>
      </c>
      <c r="EP353" s="31">
        <v>40399.999999999993</v>
      </c>
      <c r="EQ353" s="31">
        <v>50500</v>
      </c>
      <c r="ER353" s="31">
        <v>90899.999999999985</v>
      </c>
      <c r="ES353" s="31">
        <v>101000</v>
      </c>
      <c r="ET353" s="31">
        <v>121199.99999999999</v>
      </c>
      <c r="EU353" s="31">
        <v>151500</v>
      </c>
      <c r="EV353" s="31">
        <v>77699.999999999985</v>
      </c>
      <c r="EW353" s="31">
        <v>99899.999999999971</v>
      </c>
      <c r="EX353" s="31">
        <v>99899.999999999971</v>
      </c>
      <c r="EY353" s="31">
        <v>88799.999999999985</v>
      </c>
      <c r="EZ353" s="31">
        <v>77699.999999999985</v>
      </c>
      <c r="FA353" s="31">
        <v>55499.999999999993</v>
      </c>
      <c r="FB353" s="31">
        <v>44399.999999999993</v>
      </c>
      <c r="FC353" s="31">
        <v>55499.999999999993</v>
      </c>
      <c r="FD353" s="31">
        <v>99899.999999999971</v>
      </c>
      <c r="FE353" s="31">
        <v>110999.99999999999</v>
      </c>
      <c r="FF353" s="31">
        <v>133199.99999999997</v>
      </c>
      <c r="FG353" s="31">
        <v>166500</v>
      </c>
      <c r="FH353" s="31">
        <v>84699.999999999985</v>
      </c>
      <c r="FI353" s="31">
        <v>108899.99999999997</v>
      </c>
      <c r="FJ353" s="31">
        <v>108899.99999999997</v>
      </c>
      <c r="FK353" s="31">
        <v>96799.999999999985</v>
      </c>
      <c r="FL353" s="31">
        <v>84699.999999999985</v>
      </c>
      <c r="FM353" s="31">
        <v>60499.999999999993</v>
      </c>
      <c r="FN353" s="31">
        <v>48399.999999999993</v>
      </c>
      <c r="FO353" s="31">
        <v>60499.999999999993</v>
      </c>
      <c r="FP353" s="31">
        <v>108899.99999999997</v>
      </c>
      <c r="FQ353" s="31">
        <v>120999.99999999999</v>
      </c>
      <c r="FR353" s="31">
        <v>145199.99999999997</v>
      </c>
      <c r="FS353" s="31">
        <v>181500</v>
      </c>
      <c r="FT353" s="31">
        <v>91699.999999999985</v>
      </c>
      <c r="FU353" s="31">
        <v>117899.99999999997</v>
      </c>
      <c r="FV353" s="31">
        <v>117899.99999999997</v>
      </c>
      <c r="FW353" s="31">
        <v>104799.99999999999</v>
      </c>
      <c r="FX353" s="31">
        <v>91699.999999999985</v>
      </c>
      <c r="FY353" s="31">
        <v>65499.999999999993</v>
      </c>
      <c r="FZ353" s="31">
        <v>52399.999999999993</v>
      </c>
      <c r="GA353" s="31">
        <v>65499.999999999993</v>
      </c>
      <c r="GB353" s="31">
        <v>117899.99999999997</v>
      </c>
      <c r="GC353" s="31">
        <v>130999.99999999999</v>
      </c>
      <c r="GD353" s="31">
        <v>157199.99999999997</v>
      </c>
      <c r="GE353" s="31">
        <v>196500</v>
      </c>
      <c r="GF353" s="31">
        <v>98700</v>
      </c>
      <c r="GG353" s="31">
        <v>126899.99999999997</v>
      </c>
      <c r="GH353" s="31">
        <v>126899.99999999997</v>
      </c>
      <c r="GI353" s="31">
        <v>112799.99999999999</v>
      </c>
      <c r="GJ353" s="31">
        <v>98700</v>
      </c>
      <c r="GK353" s="31">
        <v>70499.999999999985</v>
      </c>
      <c r="GL353" s="31">
        <v>56399.999999999993</v>
      </c>
      <c r="GM353" s="31">
        <v>70499.999999999985</v>
      </c>
      <c r="GN353" s="31">
        <v>126899.99999999997</v>
      </c>
      <c r="GO353" s="31">
        <v>140999.99999999997</v>
      </c>
      <c r="GP353" s="31">
        <v>169199.99999999997</v>
      </c>
      <c r="GQ353" s="31">
        <v>211500</v>
      </c>
      <c r="GR353" s="31">
        <v>105700.00000000001</v>
      </c>
      <c r="GS353" s="31">
        <v>135900</v>
      </c>
      <c r="GT353" s="31">
        <v>135900</v>
      </c>
      <c r="GU353" s="31">
        <v>120800</v>
      </c>
      <c r="GV353" s="31">
        <v>105700.00000000001</v>
      </c>
      <c r="GW353" s="31">
        <v>75500</v>
      </c>
      <c r="GX353" s="31">
        <v>60400</v>
      </c>
      <c r="GY353" s="31">
        <v>75500</v>
      </c>
      <c r="GZ353" s="31">
        <v>135900</v>
      </c>
      <c r="HA353" s="31">
        <v>151000</v>
      </c>
      <c r="HB353" s="31">
        <v>181200</v>
      </c>
      <c r="HC353" s="31">
        <v>226500.00000000003</v>
      </c>
      <c r="HD353" s="31">
        <v>0</v>
      </c>
      <c r="HE353" s="31">
        <v>0</v>
      </c>
      <c r="HF353" s="31">
        <v>0</v>
      </c>
      <c r="HG353" s="31">
        <v>0</v>
      </c>
      <c r="HH353" s="31">
        <v>0</v>
      </c>
      <c r="HI353" s="31">
        <v>0</v>
      </c>
      <c r="HJ353" s="31">
        <v>0</v>
      </c>
      <c r="HK353" s="31">
        <v>0</v>
      </c>
      <c r="HL353" s="31">
        <v>0</v>
      </c>
      <c r="HM353" s="31">
        <v>0</v>
      </c>
      <c r="HN353" s="31">
        <v>0</v>
      </c>
      <c r="HO353" s="31">
        <v>0</v>
      </c>
      <c r="HP353" s="31">
        <v>0</v>
      </c>
      <c r="HQ353" s="31">
        <v>0</v>
      </c>
      <c r="HR353" s="31">
        <v>0</v>
      </c>
      <c r="HS353" s="31">
        <v>0</v>
      </c>
      <c r="HT353" s="31">
        <v>0</v>
      </c>
      <c r="HU353" s="31">
        <v>0</v>
      </c>
      <c r="HV353" s="31">
        <v>0</v>
      </c>
      <c r="HW353" s="31">
        <v>0</v>
      </c>
      <c r="HX353" s="31">
        <v>0</v>
      </c>
      <c r="HY353" s="31">
        <v>0</v>
      </c>
      <c r="HZ353" s="31">
        <v>0</v>
      </c>
      <c r="IA353" s="31">
        <v>0</v>
      </c>
      <c r="IB353" s="31">
        <v>0</v>
      </c>
      <c r="IC353" s="31">
        <v>0</v>
      </c>
      <c r="ID353" s="31">
        <v>0</v>
      </c>
      <c r="IE353" s="31">
        <v>0</v>
      </c>
      <c r="IF353" s="31">
        <v>0</v>
      </c>
      <c r="IG353" s="31">
        <v>0</v>
      </c>
      <c r="IH353" s="31">
        <v>0</v>
      </c>
      <c r="II353" s="31">
        <v>0</v>
      </c>
      <c r="IJ353" s="31">
        <v>0</v>
      </c>
      <c r="IK353" s="31">
        <v>0</v>
      </c>
      <c r="IL353" s="31">
        <v>0</v>
      </c>
      <c r="IM353" s="31">
        <v>0</v>
      </c>
      <c r="IN353" s="31">
        <v>0</v>
      </c>
      <c r="IO353" s="31">
        <v>0</v>
      </c>
      <c r="IP353" s="31">
        <v>0</v>
      </c>
      <c r="IQ353" s="31">
        <v>0</v>
      </c>
      <c r="IR353" s="31">
        <v>0</v>
      </c>
      <c r="IS353" s="31">
        <v>0</v>
      </c>
      <c r="IT353" s="31">
        <v>0</v>
      </c>
      <c r="IU353" s="31">
        <v>0</v>
      </c>
      <c r="IV353" s="31">
        <v>0</v>
      </c>
      <c r="IW353" s="31">
        <v>0</v>
      </c>
      <c r="IX353" s="31">
        <v>0</v>
      </c>
      <c r="IY353" s="31">
        <v>0</v>
      </c>
      <c r="IZ353" s="3"/>
      <c r="JA353" s="3"/>
    </row>
    <row r="354" spans="1:261" s="47" customFormat="1" x14ac:dyDescent="0.25">
      <c r="A354" s="20"/>
      <c r="B354" s="20"/>
      <c r="C354" s="20"/>
      <c r="D354" s="205" t="s">
        <v>408</v>
      </c>
      <c r="E354" s="20"/>
      <c r="F354" s="260" t="s">
        <v>340</v>
      </c>
      <c r="G354" s="20"/>
      <c r="H354" s="20"/>
      <c r="I354" s="20"/>
      <c r="J354" s="32" t="s">
        <v>341</v>
      </c>
      <c r="K354" s="20"/>
      <c r="L354" s="20"/>
      <c r="M354" s="20"/>
      <c r="N354" s="20"/>
      <c r="O354" s="20"/>
      <c r="P354" s="20"/>
      <c r="Q354" s="46"/>
      <c r="R354" s="20"/>
      <c r="S354" s="20"/>
      <c r="T354" s="255">
        <v>1</v>
      </c>
      <c r="U354" s="255">
        <v>1</v>
      </c>
      <c r="V354" s="255">
        <v>1</v>
      </c>
      <c r="W354" s="255">
        <v>1</v>
      </c>
      <c r="X354" s="255">
        <v>1</v>
      </c>
      <c r="Y354" s="255">
        <v>1</v>
      </c>
      <c r="Z354" s="255">
        <v>1</v>
      </c>
      <c r="AA354" s="255">
        <v>1</v>
      </c>
      <c r="AB354" s="255">
        <v>1</v>
      </c>
      <c r="AC354" s="255">
        <v>1</v>
      </c>
      <c r="AD354" s="255">
        <v>1</v>
      </c>
      <c r="AE354" s="255">
        <v>1</v>
      </c>
      <c r="AF354" s="255">
        <v>1</v>
      </c>
      <c r="AG354" s="255">
        <v>1</v>
      </c>
      <c r="AH354" s="255">
        <v>1</v>
      </c>
      <c r="AI354" s="255">
        <v>1</v>
      </c>
      <c r="AJ354" s="255">
        <v>1</v>
      </c>
      <c r="AK354" s="255">
        <v>1</v>
      </c>
      <c r="AL354" s="255">
        <v>1</v>
      </c>
      <c r="AM354" s="255">
        <v>1</v>
      </c>
      <c r="AN354" s="255">
        <v>1</v>
      </c>
      <c r="AO354" s="255">
        <v>1</v>
      </c>
      <c r="AP354" s="255">
        <v>1</v>
      </c>
      <c r="AQ354" s="255">
        <v>1</v>
      </c>
      <c r="AR354" s="255">
        <v>1</v>
      </c>
      <c r="AS354" s="255">
        <v>1</v>
      </c>
      <c r="AT354" s="255">
        <v>1</v>
      </c>
      <c r="AU354" s="255">
        <v>1</v>
      </c>
      <c r="AV354" s="255">
        <v>1</v>
      </c>
      <c r="AW354" s="255">
        <v>0</v>
      </c>
      <c r="AX354" s="255">
        <v>0</v>
      </c>
      <c r="AY354" s="255">
        <v>0</v>
      </c>
      <c r="AZ354" s="255">
        <v>0</v>
      </c>
      <c r="BA354" s="255">
        <v>0</v>
      </c>
      <c r="BB354" s="255">
        <v>0</v>
      </c>
      <c r="BC354" s="255">
        <v>0</v>
      </c>
      <c r="BD354" s="255">
        <v>0</v>
      </c>
      <c r="BE354" s="255">
        <v>0</v>
      </c>
      <c r="BF354" s="255">
        <v>0</v>
      </c>
      <c r="BG354" s="255">
        <v>0</v>
      </c>
      <c r="BH354" s="255">
        <v>0</v>
      </c>
      <c r="BI354" s="255">
        <v>0</v>
      </c>
      <c r="BJ354" s="255">
        <v>0</v>
      </c>
      <c r="BK354" s="255">
        <v>0</v>
      </c>
      <c r="BL354" s="255">
        <v>0</v>
      </c>
      <c r="BM354" s="255">
        <v>0</v>
      </c>
      <c r="BN354" s="255">
        <v>0</v>
      </c>
      <c r="BO354" s="255">
        <v>0</v>
      </c>
      <c r="BP354" s="255">
        <v>0</v>
      </c>
      <c r="BQ354" s="255">
        <v>0</v>
      </c>
      <c r="BR354" s="255">
        <v>0</v>
      </c>
      <c r="BS354" s="255">
        <v>0</v>
      </c>
      <c r="BT354" s="255">
        <v>0</v>
      </c>
      <c r="BU354" s="255">
        <v>0</v>
      </c>
      <c r="BV354" s="255">
        <v>0</v>
      </c>
      <c r="BW354" s="255">
        <v>0</v>
      </c>
      <c r="BX354" s="255">
        <v>0</v>
      </c>
      <c r="BY354" s="255">
        <v>0</v>
      </c>
      <c r="BZ354" s="255">
        <v>0</v>
      </c>
      <c r="CA354" s="255">
        <v>0</v>
      </c>
      <c r="CB354" s="255">
        <v>0</v>
      </c>
      <c r="CC354" s="255">
        <v>0</v>
      </c>
      <c r="CD354" s="255">
        <v>0</v>
      </c>
      <c r="CE354" s="255">
        <v>0</v>
      </c>
      <c r="CF354" s="255">
        <v>0</v>
      </c>
      <c r="CG354" s="255">
        <v>0</v>
      </c>
      <c r="CH354" s="255">
        <v>0</v>
      </c>
      <c r="CI354" s="255">
        <v>0</v>
      </c>
      <c r="CJ354" s="255">
        <v>0</v>
      </c>
      <c r="CK354" s="255">
        <v>0</v>
      </c>
      <c r="CL354" s="255">
        <v>0</v>
      </c>
      <c r="CM354" s="255">
        <v>0</v>
      </c>
      <c r="CN354" s="255">
        <v>0</v>
      </c>
      <c r="CO354" s="255">
        <v>0</v>
      </c>
      <c r="CP354" s="255">
        <v>0</v>
      </c>
      <c r="CQ354" s="255">
        <v>0</v>
      </c>
      <c r="CR354" s="255">
        <v>0</v>
      </c>
      <c r="CS354" s="255">
        <v>0</v>
      </c>
      <c r="CT354" s="255">
        <v>0</v>
      </c>
      <c r="CU354" s="255">
        <v>0</v>
      </c>
      <c r="CV354" s="255">
        <v>0</v>
      </c>
      <c r="CW354" s="255">
        <v>0</v>
      </c>
      <c r="CX354" s="255">
        <v>0</v>
      </c>
      <c r="CY354" s="255">
        <v>0</v>
      </c>
      <c r="CZ354" s="255">
        <v>0</v>
      </c>
      <c r="DA354" s="255">
        <v>0</v>
      </c>
      <c r="DB354" s="255">
        <v>0</v>
      </c>
      <c r="DC354" s="255">
        <v>0</v>
      </c>
      <c r="DD354" s="255">
        <v>0</v>
      </c>
      <c r="DE354" s="255">
        <v>0</v>
      </c>
      <c r="DF354" s="255">
        <v>0</v>
      </c>
      <c r="DG354" s="255">
        <v>0</v>
      </c>
      <c r="DH354" s="255">
        <v>0</v>
      </c>
      <c r="DI354" s="255">
        <v>0</v>
      </c>
      <c r="DJ354" s="255">
        <v>0</v>
      </c>
      <c r="DK354" s="255">
        <v>0</v>
      </c>
      <c r="DL354" s="255">
        <v>0</v>
      </c>
      <c r="DM354" s="255">
        <v>0</v>
      </c>
      <c r="DN354" s="255">
        <v>0</v>
      </c>
      <c r="DO354" s="255">
        <v>0</v>
      </c>
      <c r="DP354" s="255">
        <v>0</v>
      </c>
      <c r="DQ354" s="255">
        <v>0</v>
      </c>
      <c r="DR354" s="255">
        <v>0</v>
      </c>
      <c r="DS354" s="255">
        <v>0</v>
      </c>
      <c r="DT354" s="255">
        <v>0</v>
      </c>
      <c r="DU354" s="255">
        <v>0</v>
      </c>
      <c r="DV354" s="255">
        <v>0</v>
      </c>
      <c r="DW354" s="255">
        <v>0</v>
      </c>
      <c r="DX354" s="255">
        <v>0</v>
      </c>
      <c r="DY354" s="255">
        <v>0</v>
      </c>
      <c r="DZ354" s="255">
        <v>0</v>
      </c>
      <c r="EA354" s="255">
        <v>0</v>
      </c>
      <c r="EB354" s="255">
        <v>0</v>
      </c>
      <c r="EC354" s="255">
        <v>0</v>
      </c>
      <c r="ED354" s="255">
        <v>0</v>
      </c>
      <c r="EE354" s="255">
        <v>0</v>
      </c>
      <c r="EF354" s="255">
        <v>0</v>
      </c>
      <c r="EG354" s="255">
        <v>0</v>
      </c>
      <c r="EH354" s="255">
        <v>0</v>
      </c>
      <c r="EI354" s="255">
        <v>0</v>
      </c>
      <c r="EJ354" s="255">
        <v>0</v>
      </c>
      <c r="EK354" s="255">
        <v>0</v>
      </c>
      <c r="EL354" s="255">
        <v>0</v>
      </c>
      <c r="EM354" s="255">
        <v>0</v>
      </c>
      <c r="EN354" s="255">
        <v>0</v>
      </c>
      <c r="EO354" s="255">
        <v>0</v>
      </c>
      <c r="EP354" s="255">
        <v>0</v>
      </c>
      <c r="EQ354" s="255">
        <v>0</v>
      </c>
      <c r="ER354" s="255">
        <v>0</v>
      </c>
      <c r="ES354" s="255">
        <v>0</v>
      </c>
      <c r="ET354" s="255">
        <v>0</v>
      </c>
      <c r="EU354" s="255">
        <v>0</v>
      </c>
      <c r="EV354" s="255">
        <v>0</v>
      </c>
      <c r="EW354" s="255">
        <v>0</v>
      </c>
      <c r="EX354" s="255">
        <v>0</v>
      </c>
      <c r="EY354" s="255">
        <v>0</v>
      </c>
      <c r="EZ354" s="255">
        <v>0</v>
      </c>
      <c r="FA354" s="255">
        <v>0</v>
      </c>
      <c r="FB354" s="255">
        <v>0</v>
      </c>
      <c r="FC354" s="255">
        <v>0</v>
      </c>
      <c r="FD354" s="255">
        <v>0</v>
      </c>
      <c r="FE354" s="255">
        <v>0</v>
      </c>
      <c r="FF354" s="255">
        <v>0</v>
      </c>
      <c r="FG354" s="255">
        <v>0</v>
      </c>
      <c r="FH354" s="255">
        <v>0</v>
      </c>
      <c r="FI354" s="255">
        <v>0</v>
      </c>
      <c r="FJ354" s="255">
        <v>0</v>
      </c>
      <c r="FK354" s="255">
        <v>0</v>
      </c>
      <c r="FL354" s="255">
        <v>0</v>
      </c>
      <c r="FM354" s="255">
        <v>0</v>
      </c>
      <c r="FN354" s="255">
        <v>0</v>
      </c>
      <c r="FO354" s="255">
        <v>0</v>
      </c>
      <c r="FP354" s="255">
        <v>0</v>
      </c>
      <c r="FQ354" s="255">
        <v>0</v>
      </c>
      <c r="FR354" s="255">
        <v>0</v>
      </c>
      <c r="FS354" s="255">
        <v>0</v>
      </c>
      <c r="FT354" s="255">
        <v>0</v>
      </c>
      <c r="FU354" s="255">
        <v>0</v>
      </c>
      <c r="FV354" s="255">
        <v>0</v>
      </c>
      <c r="FW354" s="255">
        <v>0</v>
      </c>
      <c r="FX354" s="255">
        <v>0</v>
      </c>
      <c r="FY354" s="255">
        <v>0</v>
      </c>
      <c r="FZ354" s="255">
        <v>0</v>
      </c>
      <c r="GA354" s="255">
        <v>0</v>
      </c>
      <c r="GB354" s="255">
        <v>0</v>
      </c>
      <c r="GC354" s="255">
        <v>0</v>
      </c>
      <c r="GD354" s="255">
        <v>0</v>
      </c>
      <c r="GE354" s="255">
        <v>0</v>
      </c>
      <c r="GF354" s="255">
        <v>0</v>
      </c>
      <c r="GG354" s="255">
        <v>0</v>
      </c>
      <c r="GH354" s="255">
        <v>0</v>
      </c>
      <c r="GI354" s="255">
        <v>0</v>
      </c>
      <c r="GJ354" s="255">
        <v>0</v>
      </c>
      <c r="GK354" s="255">
        <v>0</v>
      </c>
      <c r="GL354" s="255">
        <v>0</v>
      </c>
      <c r="GM354" s="255">
        <v>0</v>
      </c>
      <c r="GN354" s="255">
        <v>0</v>
      </c>
      <c r="GO354" s="255">
        <v>0</v>
      </c>
      <c r="GP354" s="255">
        <v>0</v>
      </c>
      <c r="GQ354" s="255">
        <v>0</v>
      </c>
      <c r="GR354" s="255">
        <v>0</v>
      </c>
      <c r="GS354" s="255">
        <v>0</v>
      </c>
      <c r="GT354" s="255">
        <v>0</v>
      </c>
      <c r="GU354" s="255">
        <v>0</v>
      </c>
      <c r="GV354" s="255">
        <v>0</v>
      </c>
      <c r="GW354" s="255">
        <v>0</v>
      </c>
      <c r="GX354" s="255">
        <v>0</v>
      </c>
      <c r="GY354" s="255">
        <v>0</v>
      </c>
      <c r="GZ354" s="255">
        <v>0</v>
      </c>
      <c r="HA354" s="255">
        <v>0</v>
      </c>
      <c r="HB354" s="255">
        <v>0</v>
      </c>
      <c r="HC354" s="255">
        <v>0</v>
      </c>
      <c r="HD354" s="255">
        <v>0</v>
      </c>
      <c r="HE354" s="255">
        <v>0</v>
      </c>
      <c r="HF354" s="255">
        <v>0</v>
      </c>
      <c r="HG354" s="255">
        <v>0</v>
      </c>
      <c r="HH354" s="255">
        <v>0</v>
      </c>
      <c r="HI354" s="255">
        <v>0</v>
      </c>
      <c r="HJ354" s="255">
        <v>0</v>
      </c>
      <c r="HK354" s="255">
        <v>0</v>
      </c>
      <c r="HL354" s="255">
        <v>0</v>
      </c>
      <c r="HM354" s="255">
        <v>0</v>
      </c>
      <c r="HN354" s="255">
        <v>0</v>
      </c>
      <c r="HO354" s="255">
        <v>0</v>
      </c>
      <c r="HP354" s="255">
        <v>0</v>
      </c>
      <c r="HQ354" s="255">
        <v>0</v>
      </c>
      <c r="HR354" s="255">
        <v>0</v>
      </c>
      <c r="HS354" s="255">
        <v>0</v>
      </c>
      <c r="HT354" s="255">
        <v>0</v>
      </c>
      <c r="HU354" s="255">
        <v>0</v>
      </c>
      <c r="HV354" s="255">
        <v>0</v>
      </c>
      <c r="HW354" s="255">
        <v>0</v>
      </c>
      <c r="HX354" s="255">
        <v>0</v>
      </c>
      <c r="HY354" s="255">
        <v>0</v>
      </c>
      <c r="HZ354" s="255">
        <v>0</v>
      </c>
      <c r="IA354" s="255">
        <v>0</v>
      </c>
      <c r="IB354" s="255">
        <v>0</v>
      </c>
      <c r="IC354" s="255">
        <v>0</v>
      </c>
      <c r="ID354" s="255">
        <v>0</v>
      </c>
      <c r="IE354" s="255">
        <v>0</v>
      </c>
      <c r="IF354" s="255">
        <v>0</v>
      </c>
      <c r="IG354" s="255">
        <v>0</v>
      </c>
      <c r="IH354" s="255">
        <v>0</v>
      </c>
      <c r="II354" s="255">
        <v>0</v>
      </c>
      <c r="IJ354" s="255">
        <v>0</v>
      </c>
      <c r="IK354" s="255">
        <v>0</v>
      </c>
      <c r="IL354" s="255">
        <v>0</v>
      </c>
      <c r="IM354" s="255">
        <v>0</v>
      </c>
      <c r="IN354" s="255">
        <v>0</v>
      </c>
      <c r="IO354" s="255">
        <v>0</v>
      </c>
      <c r="IP354" s="255">
        <v>0</v>
      </c>
      <c r="IQ354" s="255">
        <v>0</v>
      </c>
      <c r="IR354" s="255">
        <v>0</v>
      </c>
      <c r="IS354" s="255">
        <v>0</v>
      </c>
      <c r="IT354" s="255">
        <v>0</v>
      </c>
      <c r="IU354" s="255">
        <v>0</v>
      </c>
      <c r="IV354" s="255">
        <v>0</v>
      </c>
      <c r="IW354" s="255">
        <v>0</v>
      </c>
      <c r="IX354" s="255">
        <v>0</v>
      </c>
      <c r="IY354" s="255">
        <v>0</v>
      </c>
      <c r="IZ354" s="20"/>
      <c r="JA354" s="20"/>
    </row>
    <row r="355" spans="1:261" x14ac:dyDescent="0.25">
      <c r="A355" s="3"/>
      <c r="B355" s="3"/>
      <c r="C355" s="3"/>
      <c r="D355" s="205" t="s">
        <v>408</v>
      </c>
      <c r="E355" s="3"/>
      <c r="F355" s="261" t="s">
        <v>33</v>
      </c>
      <c r="G355" s="3"/>
      <c r="H355" s="3"/>
      <c r="I355" s="3"/>
      <c r="J355" s="5" t="s">
        <v>31</v>
      </c>
      <c r="K355" s="3"/>
      <c r="L355" s="3"/>
      <c r="M355" s="3"/>
      <c r="N355" s="3"/>
      <c r="O355" s="3"/>
      <c r="P355" s="3"/>
      <c r="Q355" s="12"/>
      <c r="R355" s="3"/>
      <c r="S355" s="3"/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0</v>
      </c>
      <c r="AI355" s="31">
        <v>0</v>
      </c>
      <c r="AJ355" s="31">
        <v>0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8749.9999999999982</v>
      </c>
      <c r="AX355" s="31">
        <v>13358.333333333336</v>
      </c>
      <c r="AY355" s="31">
        <v>21233.333333333332</v>
      </c>
      <c r="AZ355" s="31">
        <v>24908.333333333332</v>
      </c>
      <c r="BA355" s="31">
        <v>29866.666666666664</v>
      </c>
      <c r="BB355" s="31">
        <v>34241.666666666664</v>
      </c>
      <c r="BC355" s="31">
        <v>27711.111111111117</v>
      </c>
      <c r="BD355" s="31">
        <v>31688.888888888891</v>
      </c>
      <c r="BE355" s="31">
        <v>32033.333333333332</v>
      </c>
      <c r="BF355" s="31">
        <v>28847.222222222219</v>
      </c>
      <c r="BG355" s="31">
        <v>24713.888888888891</v>
      </c>
      <c r="BH355" s="31">
        <v>18427.777777777777</v>
      </c>
      <c r="BI355" s="31">
        <v>15413.888888888887</v>
      </c>
      <c r="BJ355" s="31">
        <v>19719.444444444445</v>
      </c>
      <c r="BK355" s="31">
        <v>31344.444444444442</v>
      </c>
      <c r="BL355" s="31">
        <v>36769.444444444453</v>
      </c>
      <c r="BM355" s="31">
        <v>44088.888888888891</v>
      </c>
      <c r="BN355" s="31">
        <v>49991.666666666664</v>
      </c>
      <c r="BO355" s="31">
        <v>37322.222222222234</v>
      </c>
      <c r="BP355" s="31">
        <v>44155.555555555562</v>
      </c>
      <c r="BQ355" s="31">
        <v>44155.555555555562</v>
      </c>
      <c r="BR355" s="31">
        <v>40055.555555555562</v>
      </c>
      <c r="BS355" s="31">
        <v>35955.555555555562</v>
      </c>
      <c r="BT355" s="31">
        <v>27755.555555555558</v>
      </c>
      <c r="BU355" s="31">
        <v>23655.555555555562</v>
      </c>
      <c r="BV355" s="31">
        <v>27755.555555555562</v>
      </c>
      <c r="BW355" s="31">
        <v>44155.555555555562</v>
      </c>
      <c r="BX355" s="31">
        <v>48255.555555555562</v>
      </c>
      <c r="BY355" s="31">
        <v>56455.555555555562</v>
      </c>
      <c r="BZ355" s="31">
        <v>68755.555555555562</v>
      </c>
      <c r="CA355" s="31">
        <v>42955.555555555555</v>
      </c>
      <c r="CB355" s="31">
        <v>53155.555555555555</v>
      </c>
      <c r="CC355" s="31">
        <v>53155.555555555562</v>
      </c>
      <c r="CD355" s="31">
        <v>48055.555555555562</v>
      </c>
      <c r="CE355" s="31">
        <v>42955.555555555555</v>
      </c>
      <c r="CF355" s="31">
        <v>32755.555555555555</v>
      </c>
      <c r="CG355" s="31">
        <v>27655.555555555558</v>
      </c>
      <c r="CH355" s="31">
        <v>32755.555555555558</v>
      </c>
      <c r="CI355" s="31">
        <v>53155.555555555562</v>
      </c>
      <c r="CJ355" s="31">
        <v>58255.555555555562</v>
      </c>
      <c r="CK355" s="31">
        <v>68455.555555555562</v>
      </c>
      <c r="CL355" s="31">
        <v>83755.555555555562</v>
      </c>
      <c r="CM355" s="31">
        <v>49955.555555555547</v>
      </c>
      <c r="CN355" s="31">
        <v>62155.55555555554</v>
      </c>
      <c r="CO355" s="31">
        <v>62155.555555555533</v>
      </c>
      <c r="CP355" s="31">
        <v>56055.555555555533</v>
      </c>
      <c r="CQ355" s="31">
        <v>49955.555555555533</v>
      </c>
      <c r="CR355" s="31">
        <v>37755.555555555526</v>
      </c>
      <c r="CS355" s="31">
        <v>31655.555555555526</v>
      </c>
      <c r="CT355" s="31">
        <v>37755.555555555526</v>
      </c>
      <c r="CU355" s="31">
        <v>62155.555555555533</v>
      </c>
      <c r="CV355" s="31">
        <v>68255.555555555533</v>
      </c>
      <c r="CW355" s="31">
        <v>80455.555555555533</v>
      </c>
      <c r="CX355" s="31">
        <v>87255.555555555533</v>
      </c>
      <c r="CY355" s="31">
        <v>56955.555555555562</v>
      </c>
      <c r="CZ355" s="31">
        <v>71155.555555555547</v>
      </c>
      <c r="DA355" s="31">
        <v>71155.555555555562</v>
      </c>
      <c r="DB355" s="31">
        <v>64055.555555555555</v>
      </c>
      <c r="DC355" s="31">
        <v>56955.555555555555</v>
      </c>
      <c r="DD355" s="31">
        <v>42755.555555555547</v>
      </c>
      <c r="DE355" s="31">
        <v>35655.55555555554</v>
      </c>
      <c r="DF355" s="31">
        <v>42755.555555555547</v>
      </c>
      <c r="DG355" s="31">
        <v>71155.555555555562</v>
      </c>
      <c r="DH355" s="31">
        <v>78255.555555555562</v>
      </c>
      <c r="DI355" s="31">
        <v>87255.555555555547</v>
      </c>
      <c r="DJ355" s="31">
        <v>87255.555555555562</v>
      </c>
      <c r="DK355" s="31">
        <v>63955.555555555562</v>
      </c>
      <c r="DL355" s="31">
        <v>80155.555555555562</v>
      </c>
      <c r="DM355" s="31">
        <v>80155.555555555562</v>
      </c>
      <c r="DN355" s="31">
        <v>72055.555555555562</v>
      </c>
      <c r="DO355" s="31">
        <v>63955.555555555562</v>
      </c>
      <c r="DP355" s="31">
        <v>47755.555555555555</v>
      </c>
      <c r="DQ355" s="31">
        <v>39655.555555555562</v>
      </c>
      <c r="DR355" s="31">
        <v>47755.555555555562</v>
      </c>
      <c r="DS355" s="31">
        <v>80155.555555555562</v>
      </c>
      <c r="DT355" s="31">
        <v>87255.555555555562</v>
      </c>
      <c r="DU355" s="31">
        <v>87255.555555555562</v>
      </c>
      <c r="DV355" s="31">
        <v>87255.555555555562</v>
      </c>
      <c r="DW355" s="31">
        <v>70955.555555555562</v>
      </c>
      <c r="DX355" s="31">
        <v>87255.555555555562</v>
      </c>
      <c r="DY355" s="31">
        <v>87255.555555555562</v>
      </c>
      <c r="DZ355" s="31">
        <v>80055.555555555562</v>
      </c>
      <c r="EA355" s="31">
        <v>70955.555555555562</v>
      </c>
      <c r="EB355" s="31">
        <v>52755.555555555555</v>
      </c>
      <c r="EC355" s="31">
        <v>43655.555555555562</v>
      </c>
      <c r="ED355" s="31">
        <v>52755.555555555562</v>
      </c>
      <c r="EE355" s="31">
        <v>87255.555555555562</v>
      </c>
      <c r="EF355" s="31">
        <v>87255.555555555562</v>
      </c>
      <c r="EG355" s="31">
        <v>87255.555555555562</v>
      </c>
      <c r="EH355" s="31">
        <v>87255.555555555562</v>
      </c>
      <c r="EI355" s="31">
        <v>77955.555555555562</v>
      </c>
      <c r="EJ355" s="31">
        <v>87255.555555555562</v>
      </c>
      <c r="EK355" s="31">
        <v>87255.555555555562</v>
      </c>
      <c r="EL355" s="31">
        <v>87255.555555555562</v>
      </c>
      <c r="EM355" s="31">
        <v>77955.555555555562</v>
      </c>
      <c r="EN355" s="31">
        <v>57755.555555555562</v>
      </c>
      <c r="EO355" s="31">
        <v>47655.555555555562</v>
      </c>
      <c r="EP355" s="31">
        <v>57755.555555555569</v>
      </c>
      <c r="EQ355" s="31">
        <v>87255.555555555562</v>
      </c>
      <c r="ER355" s="31">
        <v>87255.555555555562</v>
      </c>
      <c r="ES355" s="31">
        <v>87255.555555555562</v>
      </c>
      <c r="ET355" s="31">
        <v>87255.555555555562</v>
      </c>
      <c r="EU355" s="31">
        <v>84955.555555555562</v>
      </c>
      <c r="EV355" s="31">
        <v>86872.222222222234</v>
      </c>
      <c r="EW355" s="31">
        <v>86872.222222222248</v>
      </c>
      <c r="EX355" s="31">
        <v>86872.222222222248</v>
      </c>
      <c r="EY355" s="31">
        <v>86497.222222222248</v>
      </c>
      <c r="EZ355" s="31">
        <v>69538.888888888934</v>
      </c>
      <c r="FA355" s="31">
        <v>58747.22222222227</v>
      </c>
      <c r="FB355" s="31">
        <v>64913.888888888941</v>
      </c>
      <c r="FC355" s="31">
        <v>86872.222222222277</v>
      </c>
      <c r="FD355" s="31">
        <v>86872.222222222277</v>
      </c>
      <c r="FE355" s="31">
        <v>86872.222222222277</v>
      </c>
      <c r="FF355" s="31">
        <v>86872.222222222277</v>
      </c>
      <c r="FG355" s="31">
        <v>86872.222222222277</v>
      </c>
      <c r="FH355" s="31">
        <v>86872.222222222277</v>
      </c>
      <c r="FI355" s="31">
        <v>86872.222222222277</v>
      </c>
      <c r="FJ355" s="31">
        <v>86872.222222222277</v>
      </c>
      <c r="FK355" s="31">
        <v>86872.222222222277</v>
      </c>
      <c r="FL355" s="31">
        <v>73983.333333333401</v>
      </c>
      <c r="FM355" s="31">
        <v>62219.444444444511</v>
      </c>
      <c r="FN355" s="31">
        <v>68941.666666666744</v>
      </c>
      <c r="FO355" s="31">
        <v>86872.222222222306</v>
      </c>
      <c r="FP355" s="31">
        <v>86872.222222222306</v>
      </c>
      <c r="FQ355" s="31">
        <v>86872.222222222306</v>
      </c>
      <c r="FR355" s="31">
        <v>86872.222222222306</v>
      </c>
      <c r="FS355" s="31">
        <v>86872.222222222306</v>
      </c>
      <c r="FT355" s="31">
        <v>86872.222222222306</v>
      </c>
      <c r="FU355" s="31">
        <v>86872.222222222306</v>
      </c>
      <c r="FV355" s="31">
        <v>86872.222222222306</v>
      </c>
      <c r="FW355" s="31">
        <v>86872.222222222306</v>
      </c>
      <c r="FX355" s="31">
        <v>78427.777777777854</v>
      </c>
      <c r="FY355" s="31">
        <v>65691.666666666744</v>
      </c>
      <c r="FZ355" s="31">
        <v>72969.444444444525</v>
      </c>
      <c r="GA355" s="31">
        <v>86872.222222222306</v>
      </c>
      <c r="GB355" s="31">
        <v>86872.222222222306</v>
      </c>
      <c r="GC355" s="31">
        <v>86872.222222222306</v>
      </c>
      <c r="GD355" s="31">
        <v>86872.222222222306</v>
      </c>
      <c r="GE355" s="31">
        <v>86872.222222222306</v>
      </c>
      <c r="GF355" s="31">
        <v>86872.222222222306</v>
      </c>
      <c r="GG355" s="31">
        <v>86872.222222222306</v>
      </c>
      <c r="GH355" s="31">
        <v>86872.222222222306</v>
      </c>
      <c r="GI355" s="31">
        <v>86872.222222222306</v>
      </c>
      <c r="GJ355" s="31">
        <v>82872.222222222306</v>
      </c>
      <c r="GK355" s="31">
        <v>69163.888888888992</v>
      </c>
      <c r="GL355" s="31">
        <v>76997.222222222335</v>
      </c>
      <c r="GM355" s="31">
        <v>86872.22222222235</v>
      </c>
      <c r="GN355" s="31">
        <v>86872.222222222365</v>
      </c>
      <c r="GO355" s="31">
        <v>86872.222222222365</v>
      </c>
      <c r="GP355" s="31">
        <v>86872.222222222365</v>
      </c>
      <c r="GQ355" s="31">
        <v>86872.222222222365</v>
      </c>
      <c r="GR355" s="31">
        <v>86872.222222222365</v>
      </c>
      <c r="GS355" s="31">
        <v>86872.222222222365</v>
      </c>
      <c r="GT355" s="31">
        <v>86872.222222222365</v>
      </c>
      <c r="GU355" s="31">
        <v>86872.222222222365</v>
      </c>
      <c r="GV355" s="31">
        <v>86872.222222222365</v>
      </c>
      <c r="GW355" s="31">
        <v>72636.11111111124</v>
      </c>
      <c r="GX355" s="31">
        <v>81025.000000000146</v>
      </c>
      <c r="GY355" s="31">
        <v>86872.222222222365</v>
      </c>
      <c r="GZ355" s="31">
        <v>86872.222222222365</v>
      </c>
      <c r="HA355" s="31">
        <v>86872.222222222365</v>
      </c>
      <c r="HB355" s="31">
        <v>86872.222222222365</v>
      </c>
      <c r="HC355" s="31">
        <v>51663.888888889021</v>
      </c>
      <c r="HD355" s="31">
        <v>51663.888888889021</v>
      </c>
      <c r="HE355" s="31">
        <v>51663.888888889021</v>
      </c>
      <c r="HF355" s="31">
        <v>51663.888888889021</v>
      </c>
      <c r="HG355" s="31">
        <v>51663.888888889021</v>
      </c>
      <c r="HH355" s="31">
        <v>51663.888888889021</v>
      </c>
      <c r="HI355" s="31">
        <v>51663.888888889021</v>
      </c>
      <c r="HJ355" s="31">
        <v>51663.888888889021</v>
      </c>
      <c r="HK355" s="31">
        <v>51663.888888889021</v>
      </c>
      <c r="HL355" s="31">
        <v>51663.888888889021</v>
      </c>
      <c r="HM355" s="31">
        <v>51663.888888889021</v>
      </c>
      <c r="HN355" s="31">
        <v>51663.888888889021</v>
      </c>
      <c r="HO355" s="31">
        <v>51663.888888889021</v>
      </c>
      <c r="HP355" s="31">
        <v>51663.888888889021</v>
      </c>
      <c r="HQ355" s="31">
        <v>51663.888888889021</v>
      </c>
      <c r="HR355" s="31">
        <v>51663.888888889021</v>
      </c>
      <c r="HS355" s="31">
        <v>51663.888888889021</v>
      </c>
      <c r="HT355" s="31">
        <v>51663.888888889021</v>
      </c>
      <c r="HU355" s="31">
        <v>51663.888888889021</v>
      </c>
      <c r="HV355" s="31">
        <v>51663.888888889021</v>
      </c>
      <c r="HW355" s="31">
        <v>51663.888888889021</v>
      </c>
      <c r="HX355" s="31">
        <v>51663.888888889021</v>
      </c>
      <c r="HY355" s="31">
        <v>51663.888888889021</v>
      </c>
      <c r="HZ355" s="31">
        <v>51663.888888889021</v>
      </c>
      <c r="IA355" s="31">
        <v>51663.888888889021</v>
      </c>
      <c r="IB355" s="31">
        <v>51663.888888889021</v>
      </c>
      <c r="IC355" s="31">
        <v>51663.888888889021</v>
      </c>
      <c r="ID355" s="31">
        <v>51663.888888889021</v>
      </c>
      <c r="IE355" s="31">
        <v>51663.888888889021</v>
      </c>
      <c r="IF355" s="31">
        <v>51663.888888889021</v>
      </c>
      <c r="IG355" s="31">
        <v>51663.888888889021</v>
      </c>
      <c r="IH355" s="31">
        <v>51663.888888889021</v>
      </c>
      <c r="II355" s="31">
        <v>51663.888888889021</v>
      </c>
      <c r="IJ355" s="31">
        <v>51663.888888889021</v>
      </c>
      <c r="IK355" s="31">
        <v>51663.888888889021</v>
      </c>
      <c r="IL355" s="31">
        <v>51663.888888889021</v>
      </c>
      <c r="IM355" s="31">
        <v>51663.888888889021</v>
      </c>
      <c r="IN355" s="31">
        <v>51663.888888889021</v>
      </c>
      <c r="IO355" s="31">
        <v>51663.888888889021</v>
      </c>
      <c r="IP355" s="31">
        <v>51663.888888889021</v>
      </c>
      <c r="IQ355" s="31">
        <v>51663.888888889021</v>
      </c>
      <c r="IR355" s="31">
        <v>51663.888888889021</v>
      </c>
      <c r="IS355" s="31">
        <v>51663.888888889021</v>
      </c>
      <c r="IT355" s="31">
        <v>51663.888888889021</v>
      </c>
      <c r="IU355" s="31">
        <v>51663.888888889021</v>
      </c>
      <c r="IV355" s="31">
        <v>51663.888888889021</v>
      </c>
      <c r="IW355" s="31">
        <v>51663.888888889021</v>
      </c>
      <c r="IX355" s="31">
        <v>51663.888888889021</v>
      </c>
      <c r="IY355" s="31">
        <v>51663.888888889021</v>
      </c>
      <c r="IZ355" s="3"/>
      <c r="JA355" s="3"/>
    </row>
    <row r="356" spans="1:261" x14ac:dyDescent="0.25">
      <c r="A356" s="3"/>
      <c r="B356" s="3"/>
      <c r="C356" s="3"/>
      <c r="D356" s="205" t="s">
        <v>408</v>
      </c>
      <c r="E356" s="3"/>
      <c r="F356" s="261" t="s">
        <v>803</v>
      </c>
      <c r="G356" s="3"/>
      <c r="H356" s="3"/>
      <c r="I356" s="3"/>
      <c r="J356" s="5" t="s">
        <v>31</v>
      </c>
      <c r="K356" s="3"/>
      <c r="L356" s="3"/>
      <c r="M356" s="3"/>
      <c r="N356" s="3"/>
      <c r="O356" s="3"/>
      <c r="P356" s="3"/>
      <c r="Q356" s="12">
        <v>9549386.1111111101</v>
      </c>
      <c r="R356" s="3"/>
      <c r="S356" s="3"/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  <c r="AC356" s="31">
        <v>0</v>
      </c>
      <c r="AD356" s="31">
        <v>0</v>
      </c>
      <c r="AE356" s="31">
        <v>0</v>
      </c>
      <c r="AF356" s="31">
        <v>0</v>
      </c>
      <c r="AG356" s="31">
        <v>0</v>
      </c>
      <c r="AH356" s="31">
        <v>0</v>
      </c>
      <c r="AI356" s="31">
        <v>0</v>
      </c>
      <c r="AJ356" s="31">
        <v>0</v>
      </c>
      <c r="AK356" s="31">
        <v>0</v>
      </c>
      <c r="AL356" s="31">
        <v>0</v>
      </c>
      <c r="AM356" s="31">
        <v>0</v>
      </c>
      <c r="AN356" s="31">
        <v>0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7291.6666666666642</v>
      </c>
      <c r="AY356" s="31">
        <v>11375</v>
      </c>
      <c r="AZ356" s="31">
        <v>18024.999999999996</v>
      </c>
      <c r="BA356" s="31">
        <v>21291.666666666664</v>
      </c>
      <c r="BB356" s="31">
        <v>25491.666666666664</v>
      </c>
      <c r="BC356" s="31">
        <v>29263.888888888883</v>
      </c>
      <c r="BD356" s="31">
        <v>23922.222222222226</v>
      </c>
      <c r="BE356" s="31">
        <v>27038.888888888887</v>
      </c>
      <c r="BF356" s="31">
        <v>27469.444444444445</v>
      </c>
      <c r="BG356" s="31">
        <v>24800</v>
      </c>
      <c r="BH356" s="31">
        <v>21269.444444444449</v>
      </c>
      <c r="BI356" s="31">
        <v>15930.555555555558</v>
      </c>
      <c r="BJ356" s="31">
        <v>13261.111111111109</v>
      </c>
      <c r="BK356" s="31">
        <v>16791.666666666668</v>
      </c>
      <c r="BL356" s="31">
        <v>26608.333333333328</v>
      </c>
      <c r="BM356" s="31">
        <v>31430.555555555558</v>
      </c>
      <c r="BN356" s="31">
        <v>37630.555555555555</v>
      </c>
      <c r="BO356" s="31">
        <v>42736.111111111109</v>
      </c>
      <c r="BP356" s="31">
        <v>30066.666666666672</v>
      </c>
      <c r="BQ356" s="31">
        <v>36900</v>
      </c>
      <c r="BR356" s="31">
        <v>36900</v>
      </c>
      <c r="BS356" s="31">
        <v>32800</v>
      </c>
      <c r="BT356" s="31">
        <v>28700.000000000004</v>
      </c>
      <c r="BU356" s="31">
        <v>20500</v>
      </c>
      <c r="BV356" s="31">
        <v>16400</v>
      </c>
      <c r="BW356" s="31">
        <v>20500</v>
      </c>
      <c r="BX356" s="31">
        <v>36900</v>
      </c>
      <c r="BY356" s="31">
        <v>41000</v>
      </c>
      <c r="BZ356" s="31">
        <v>49200</v>
      </c>
      <c r="CA356" s="31">
        <v>61500.000000000007</v>
      </c>
      <c r="CB356" s="31">
        <v>35700.000000000007</v>
      </c>
      <c r="CC356" s="31">
        <v>45900</v>
      </c>
      <c r="CD356" s="31">
        <v>45900</v>
      </c>
      <c r="CE356" s="31">
        <v>40800.000000000007</v>
      </c>
      <c r="CF356" s="31">
        <v>35700.000000000007</v>
      </c>
      <c r="CG356" s="31">
        <v>25500.000000000004</v>
      </c>
      <c r="CH356" s="31">
        <v>20400.000000000004</v>
      </c>
      <c r="CI356" s="31">
        <v>25500.000000000004</v>
      </c>
      <c r="CJ356" s="31">
        <v>45900</v>
      </c>
      <c r="CK356" s="31">
        <v>51000.000000000007</v>
      </c>
      <c r="CL356" s="31">
        <v>61200.000000000007</v>
      </c>
      <c r="CM356" s="31">
        <v>76500.000000000015</v>
      </c>
      <c r="CN356" s="31">
        <v>42700.000000000007</v>
      </c>
      <c r="CO356" s="31">
        <v>54900</v>
      </c>
      <c r="CP356" s="31">
        <v>54900</v>
      </c>
      <c r="CQ356" s="31">
        <v>48800</v>
      </c>
      <c r="CR356" s="31">
        <v>42700.000000000007</v>
      </c>
      <c r="CS356" s="31">
        <v>30500</v>
      </c>
      <c r="CT356" s="31">
        <v>24400</v>
      </c>
      <c r="CU356" s="31">
        <v>30500</v>
      </c>
      <c r="CV356" s="31">
        <v>54900</v>
      </c>
      <c r="CW356" s="31">
        <v>61000</v>
      </c>
      <c r="CX356" s="31">
        <v>73200</v>
      </c>
      <c r="CY356" s="31">
        <v>80000</v>
      </c>
      <c r="CZ356" s="31">
        <v>49700.000000000015</v>
      </c>
      <c r="DA356" s="31">
        <v>63900.000000000007</v>
      </c>
      <c r="DB356" s="31">
        <v>63900.000000000007</v>
      </c>
      <c r="DC356" s="31">
        <v>56800.000000000007</v>
      </c>
      <c r="DD356" s="31">
        <v>49700.000000000015</v>
      </c>
      <c r="DE356" s="31">
        <v>35500.000000000007</v>
      </c>
      <c r="DF356" s="31">
        <v>28400.000000000004</v>
      </c>
      <c r="DG356" s="31">
        <v>35500.000000000007</v>
      </c>
      <c r="DH356" s="31">
        <v>63900.000000000007</v>
      </c>
      <c r="DI356" s="31">
        <v>71000.000000000015</v>
      </c>
      <c r="DJ356" s="31">
        <v>80000</v>
      </c>
      <c r="DK356" s="31">
        <v>80000</v>
      </c>
      <c r="DL356" s="31">
        <v>56700.000000000007</v>
      </c>
      <c r="DM356" s="31">
        <v>72900</v>
      </c>
      <c r="DN356" s="31">
        <v>72900</v>
      </c>
      <c r="DO356" s="31">
        <v>64800</v>
      </c>
      <c r="DP356" s="31">
        <v>56700.000000000007</v>
      </c>
      <c r="DQ356" s="31">
        <v>40500</v>
      </c>
      <c r="DR356" s="31">
        <v>32400</v>
      </c>
      <c r="DS356" s="31">
        <v>40500</v>
      </c>
      <c r="DT356" s="31">
        <v>72900</v>
      </c>
      <c r="DU356" s="31">
        <v>80000</v>
      </c>
      <c r="DV356" s="31">
        <v>80000</v>
      </c>
      <c r="DW356" s="31">
        <v>80000</v>
      </c>
      <c r="DX356" s="31">
        <v>63700.000000000007</v>
      </c>
      <c r="DY356" s="31">
        <v>80000</v>
      </c>
      <c r="DZ356" s="31">
        <v>80000</v>
      </c>
      <c r="EA356" s="31">
        <v>72800</v>
      </c>
      <c r="EB356" s="31">
        <v>63700.000000000007</v>
      </c>
      <c r="EC356" s="31">
        <v>45500</v>
      </c>
      <c r="ED356" s="31">
        <v>36400</v>
      </c>
      <c r="EE356" s="31">
        <v>45500</v>
      </c>
      <c r="EF356" s="31">
        <v>80000</v>
      </c>
      <c r="EG356" s="31">
        <v>80000</v>
      </c>
      <c r="EH356" s="31">
        <v>80000</v>
      </c>
      <c r="EI356" s="31">
        <v>80000</v>
      </c>
      <c r="EJ356" s="31">
        <v>70700</v>
      </c>
      <c r="EK356" s="31">
        <v>80000</v>
      </c>
      <c r="EL356" s="31">
        <v>80000</v>
      </c>
      <c r="EM356" s="31">
        <v>80000</v>
      </c>
      <c r="EN356" s="31">
        <v>70700</v>
      </c>
      <c r="EO356" s="31">
        <v>50500</v>
      </c>
      <c r="EP356" s="31">
        <v>40399.999999999993</v>
      </c>
      <c r="EQ356" s="31">
        <v>50500</v>
      </c>
      <c r="ER356" s="31">
        <v>80000</v>
      </c>
      <c r="ES356" s="31">
        <v>80000</v>
      </c>
      <c r="ET356" s="31">
        <v>80000</v>
      </c>
      <c r="EU356" s="31">
        <v>80000</v>
      </c>
      <c r="EV356" s="31">
        <v>78083.333333333328</v>
      </c>
      <c r="EW356" s="31">
        <v>80000</v>
      </c>
      <c r="EX356" s="31">
        <v>80000</v>
      </c>
      <c r="EY356" s="31">
        <v>79925</v>
      </c>
      <c r="EZ356" s="31">
        <v>76158.333333333314</v>
      </c>
      <c r="FA356" s="31">
        <v>57041.66666666665</v>
      </c>
      <c r="FB356" s="31">
        <v>47483.333333333321</v>
      </c>
      <c r="FC356" s="31">
        <v>58041.666666666657</v>
      </c>
      <c r="FD356" s="31">
        <v>80000</v>
      </c>
      <c r="FE356" s="31">
        <v>80000</v>
      </c>
      <c r="FF356" s="31">
        <v>80000</v>
      </c>
      <c r="FG356" s="31">
        <v>80000</v>
      </c>
      <c r="FH356" s="31">
        <v>80000</v>
      </c>
      <c r="FI356" s="31">
        <v>80000</v>
      </c>
      <c r="FJ356" s="31">
        <v>80000</v>
      </c>
      <c r="FK356" s="31">
        <v>80000</v>
      </c>
      <c r="FL356" s="31">
        <v>77422.222222222219</v>
      </c>
      <c r="FM356" s="31">
        <v>62180.555555555547</v>
      </c>
      <c r="FN356" s="31">
        <v>51761.111111111102</v>
      </c>
      <c r="FO356" s="31">
        <v>62069.444444444438</v>
      </c>
      <c r="FP356" s="31">
        <v>80000</v>
      </c>
      <c r="FQ356" s="31">
        <v>80000</v>
      </c>
      <c r="FR356" s="31">
        <v>80000</v>
      </c>
      <c r="FS356" s="31">
        <v>80000</v>
      </c>
      <c r="FT356" s="31">
        <v>80000</v>
      </c>
      <c r="FU356" s="31">
        <v>80000</v>
      </c>
      <c r="FV356" s="31">
        <v>80000</v>
      </c>
      <c r="FW356" s="31">
        <v>80000</v>
      </c>
      <c r="FX356" s="31">
        <v>78311.111111111109</v>
      </c>
      <c r="FY356" s="31">
        <v>67319.444444444438</v>
      </c>
      <c r="FZ356" s="31">
        <v>56038.888888888883</v>
      </c>
      <c r="GA356" s="31">
        <v>66097.222222222219</v>
      </c>
      <c r="GB356" s="31">
        <v>80000</v>
      </c>
      <c r="GC356" s="31">
        <v>80000</v>
      </c>
      <c r="GD356" s="31">
        <v>80000</v>
      </c>
      <c r="GE356" s="31">
        <v>80000</v>
      </c>
      <c r="GF356" s="31">
        <v>80000</v>
      </c>
      <c r="GG356" s="31">
        <v>80000</v>
      </c>
      <c r="GH356" s="31">
        <v>80000</v>
      </c>
      <c r="GI356" s="31">
        <v>80000</v>
      </c>
      <c r="GJ356" s="31">
        <v>79200</v>
      </c>
      <c r="GK356" s="31">
        <v>72458.333333333314</v>
      </c>
      <c r="GL356" s="31">
        <v>60316.66666666665</v>
      </c>
      <c r="GM356" s="31">
        <v>70124.999999999985</v>
      </c>
      <c r="GN356" s="31">
        <v>80000</v>
      </c>
      <c r="GO356" s="31">
        <v>80000</v>
      </c>
      <c r="GP356" s="31">
        <v>80000</v>
      </c>
      <c r="GQ356" s="31">
        <v>80000</v>
      </c>
      <c r="GR356" s="31">
        <v>80000</v>
      </c>
      <c r="GS356" s="31">
        <v>80000</v>
      </c>
      <c r="GT356" s="31">
        <v>80000</v>
      </c>
      <c r="GU356" s="31">
        <v>80000</v>
      </c>
      <c r="GV356" s="31">
        <v>80000</v>
      </c>
      <c r="GW356" s="31">
        <v>77152.777777777781</v>
      </c>
      <c r="GX356" s="31">
        <v>64594.444444444445</v>
      </c>
      <c r="GY356" s="31">
        <v>74152.777777777781</v>
      </c>
      <c r="GZ356" s="31">
        <v>80000</v>
      </c>
      <c r="HA356" s="31">
        <v>80000</v>
      </c>
      <c r="HB356" s="31">
        <v>80000</v>
      </c>
      <c r="HC356" s="31">
        <v>72958.333333333343</v>
      </c>
      <c r="HD356" s="31">
        <v>0</v>
      </c>
      <c r="HE356" s="31">
        <v>0</v>
      </c>
      <c r="HF356" s="31">
        <v>0</v>
      </c>
      <c r="HG356" s="31">
        <v>0</v>
      </c>
      <c r="HH356" s="31">
        <v>0</v>
      </c>
      <c r="HI356" s="31">
        <v>0</v>
      </c>
      <c r="HJ356" s="31">
        <v>0</v>
      </c>
      <c r="HK356" s="31">
        <v>0</v>
      </c>
      <c r="HL356" s="31">
        <v>0</v>
      </c>
      <c r="HM356" s="31">
        <v>0</v>
      </c>
      <c r="HN356" s="31">
        <v>0</v>
      </c>
      <c r="HO356" s="31">
        <v>0</v>
      </c>
      <c r="HP356" s="31">
        <v>0</v>
      </c>
      <c r="HQ356" s="31">
        <v>0</v>
      </c>
      <c r="HR356" s="31">
        <v>0</v>
      </c>
      <c r="HS356" s="31">
        <v>0</v>
      </c>
      <c r="HT356" s="31">
        <v>0</v>
      </c>
      <c r="HU356" s="31">
        <v>0</v>
      </c>
      <c r="HV356" s="31">
        <v>0</v>
      </c>
      <c r="HW356" s="31">
        <v>0</v>
      </c>
      <c r="HX356" s="31">
        <v>0</v>
      </c>
      <c r="HY356" s="31">
        <v>0</v>
      </c>
      <c r="HZ356" s="31">
        <v>0</v>
      </c>
      <c r="IA356" s="31">
        <v>0</v>
      </c>
      <c r="IB356" s="31">
        <v>0</v>
      </c>
      <c r="IC356" s="31">
        <v>0</v>
      </c>
      <c r="ID356" s="31">
        <v>0</v>
      </c>
      <c r="IE356" s="31">
        <v>0</v>
      </c>
      <c r="IF356" s="31">
        <v>0</v>
      </c>
      <c r="IG356" s="31">
        <v>0</v>
      </c>
      <c r="IH356" s="31">
        <v>0</v>
      </c>
      <c r="II356" s="31">
        <v>0</v>
      </c>
      <c r="IJ356" s="31">
        <v>0</v>
      </c>
      <c r="IK356" s="31">
        <v>0</v>
      </c>
      <c r="IL356" s="31">
        <v>0</v>
      </c>
      <c r="IM356" s="31">
        <v>0</v>
      </c>
      <c r="IN356" s="31">
        <v>0</v>
      </c>
      <c r="IO356" s="31">
        <v>0</v>
      </c>
      <c r="IP356" s="31">
        <v>0</v>
      </c>
      <c r="IQ356" s="31">
        <v>0</v>
      </c>
      <c r="IR356" s="31">
        <v>0</v>
      </c>
      <c r="IS356" s="31">
        <v>0</v>
      </c>
      <c r="IT356" s="31">
        <v>0</v>
      </c>
      <c r="IU356" s="31">
        <v>0</v>
      </c>
      <c r="IV356" s="31">
        <v>0</v>
      </c>
      <c r="IW356" s="31">
        <v>0</v>
      </c>
      <c r="IX356" s="31">
        <v>0</v>
      </c>
      <c r="IY356" s="31">
        <v>0</v>
      </c>
      <c r="IZ356" s="3"/>
      <c r="JA356" s="3"/>
    </row>
    <row r="357" spans="1:261" x14ac:dyDescent="0.25">
      <c r="A357" s="3"/>
      <c r="B357" s="3"/>
      <c r="C357" s="3"/>
      <c r="D357" s="205" t="s">
        <v>408</v>
      </c>
      <c r="E357" s="3"/>
      <c r="F357" s="261" t="s">
        <v>34</v>
      </c>
      <c r="G357" s="3"/>
      <c r="H357" s="3"/>
      <c r="I357" s="3"/>
      <c r="J357" s="5" t="s">
        <v>31</v>
      </c>
      <c r="K357" s="3"/>
      <c r="L357" s="3"/>
      <c r="M357" s="3"/>
      <c r="N357" s="3"/>
      <c r="O357" s="3"/>
      <c r="P357" s="3"/>
      <c r="Q357" s="12">
        <v>9601050</v>
      </c>
      <c r="R357" s="3"/>
      <c r="S357" s="3"/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0</v>
      </c>
      <c r="AS357" s="31">
        <v>0</v>
      </c>
      <c r="AT357" s="31">
        <v>0</v>
      </c>
      <c r="AU357" s="31">
        <v>0</v>
      </c>
      <c r="AV357" s="31">
        <v>0</v>
      </c>
      <c r="AW357" s="31">
        <v>8749.9999999999982</v>
      </c>
      <c r="AX357" s="31">
        <v>11900</v>
      </c>
      <c r="AY357" s="31">
        <v>19249.999999999996</v>
      </c>
      <c r="AZ357" s="31">
        <v>21700</v>
      </c>
      <c r="BA357" s="31">
        <v>26250</v>
      </c>
      <c r="BB357" s="31">
        <v>29866.666666666664</v>
      </c>
      <c r="BC357" s="31">
        <v>22733.333333333336</v>
      </c>
      <c r="BD357" s="31">
        <v>27900</v>
      </c>
      <c r="BE357" s="31">
        <v>27383.333333333332</v>
      </c>
      <c r="BF357" s="31">
        <v>24283.333333333332</v>
      </c>
      <c r="BG357" s="31">
        <v>20666.666666666672</v>
      </c>
      <c r="BH357" s="31">
        <v>14983.333333333334</v>
      </c>
      <c r="BI357" s="31">
        <v>12916.666666666666</v>
      </c>
      <c r="BJ357" s="31">
        <v>17566.666666666668</v>
      </c>
      <c r="BK357" s="31">
        <v>28416.666666666664</v>
      </c>
      <c r="BL357" s="31">
        <v>32033.333333333336</v>
      </c>
      <c r="BM357" s="31">
        <v>38750</v>
      </c>
      <c r="BN357" s="31">
        <v>43533.333333333336</v>
      </c>
      <c r="BO357" s="31">
        <v>30066.666666666672</v>
      </c>
      <c r="BP357" s="31">
        <v>36900</v>
      </c>
      <c r="BQ357" s="31">
        <v>36900</v>
      </c>
      <c r="BR357" s="31">
        <v>32800</v>
      </c>
      <c r="BS357" s="31">
        <v>28700.000000000004</v>
      </c>
      <c r="BT357" s="31">
        <v>20500</v>
      </c>
      <c r="BU357" s="31">
        <v>16400</v>
      </c>
      <c r="BV357" s="31">
        <v>20500</v>
      </c>
      <c r="BW357" s="31">
        <v>36900</v>
      </c>
      <c r="BX357" s="31">
        <v>41000</v>
      </c>
      <c r="BY357" s="31">
        <v>49200</v>
      </c>
      <c r="BZ357" s="31">
        <v>61500.000000000007</v>
      </c>
      <c r="CA357" s="31">
        <v>35700.000000000007</v>
      </c>
      <c r="CB357" s="31">
        <v>45900</v>
      </c>
      <c r="CC357" s="31">
        <v>45900</v>
      </c>
      <c r="CD357" s="31">
        <v>40800.000000000007</v>
      </c>
      <c r="CE357" s="31">
        <v>35700.000000000007</v>
      </c>
      <c r="CF357" s="31">
        <v>25500.000000000004</v>
      </c>
      <c r="CG357" s="31">
        <v>20400.000000000004</v>
      </c>
      <c r="CH357" s="31">
        <v>25500.000000000004</v>
      </c>
      <c r="CI357" s="31">
        <v>45900</v>
      </c>
      <c r="CJ357" s="31">
        <v>51000.000000000007</v>
      </c>
      <c r="CK357" s="31">
        <v>61200.000000000007</v>
      </c>
      <c r="CL357" s="31">
        <v>76500.000000000015</v>
      </c>
      <c r="CM357" s="31">
        <v>42700.000000000007</v>
      </c>
      <c r="CN357" s="31">
        <v>54900</v>
      </c>
      <c r="CO357" s="31">
        <v>54900</v>
      </c>
      <c r="CP357" s="31">
        <v>48800</v>
      </c>
      <c r="CQ357" s="31">
        <v>42700.000000000007</v>
      </c>
      <c r="CR357" s="31">
        <v>30500</v>
      </c>
      <c r="CS357" s="31">
        <v>24400</v>
      </c>
      <c r="CT357" s="31">
        <v>30500</v>
      </c>
      <c r="CU357" s="31">
        <v>54900</v>
      </c>
      <c r="CV357" s="31">
        <v>61000</v>
      </c>
      <c r="CW357" s="31">
        <v>73200</v>
      </c>
      <c r="CX357" s="31">
        <v>80000</v>
      </c>
      <c r="CY357" s="31">
        <v>49700.000000000015</v>
      </c>
      <c r="CZ357" s="31">
        <v>63900.000000000007</v>
      </c>
      <c r="DA357" s="31">
        <v>63900.000000000007</v>
      </c>
      <c r="DB357" s="31">
        <v>56800.000000000007</v>
      </c>
      <c r="DC357" s="31">
        <v>49700.000000000015</v>
      </c>
      <c r="DD357" s="31">
        <v>35500.000000000007</v>
      </c>
      <c r="DE357" s="31">
        <v>28400.000000000004</v>
      </c>
      <c r="DF357" s="31">
        <v>35500.000000000007</v>
      </c>
      <c r="DG357" s="31">
        <v>63900.000000000007</v>
      </c>
      <c r="DH357" s="31">
        <v>71000.000000000015</v>
      </c>
      <c r="DI357" s="31">
        <v>80000</v>
      </c>
      <c r="DJ357" s="31">
        <v>80000</v>
      </c>
      <c r="DK357" s="31">
        <v>56700.000000000007</v>
      </c>
      <c r="DL357" s="31">
        <v>72900</v>
      </c>
      <c r="DM357" s="31">
        <v>72900</v>
      </c>
      <c r="DN357" s="31">
        <v>64800</v>
      </c>
      <c r="DO357" s="31">
        <v>56700.000000000007</v>
      </c>
      <c r="DP357" s="31">
        <v>40500</v>
      </c>
      <c r="DQ357" s="31">
        <v>32400</v>
      </c>
      <c r="DR357" s="31">
        <v>40500</v>
      </c>
      <c r="DS357" s="31">
        <v>72900</v>
      </c>
      <c r="DT357" s="31">
        <v>80000</v>
      </c>
      <c r="DU357" s="31">
        <v>80000</v>
      </c>
      <c r="DV357" s="31">
        <v>80000</v>
      </c>
      <c r="DW357" s="31">
        <v>63700.000000000007</v>
      </c>
      <c r="DX357" s="31">
        <v>80000</v>
      </c>
      <c r="DY357" s="31">
        <v>80000</v>
      </c>
      <c r="DZ357" s="31">
        <v>72800</v>
      </c>
      <c r="EA357" s="31">
        <v>63700.000000000007</v>
      </c>
      <c r="EB357" s="31">
        <v>45500</v>
      </c>
      <c r="EC357" s="31">
        <v>36400</v>
      </c>
      <c r="ED357" s="31">
        <v>45500</v>
      </c>
      <c r="EE357" s="31">
        <v>80000</v>
      </c>
      <c r="EF357" s="31">
        <v>80000</v>
      </c>
      <c r="EG357" s="31">
        <v>80000</v>
      </c>
      <c r="EH357" s="31">
        <v>80000</v>
      </c>
      <c r="EI357" s="31">
        <v>70700</v>
      </c>
      <c r="EJ357" s="31">
        <v>80000</v>
      </c>
      <c r="EK357" s="31">
        <v>80000</v>
      </c>
      <c r="EL357" s="31">
        <v>80000</v>
      </c>
      <c r="EM357" s="31">
        <v>70700</v>
      </c>
      <c r="EN357" s="31">
        <v>50500</v>
      </c>
      <c r="EO357" s="31">
        <v>40399.999999999993</v>
      </c>
      <c r="EP357" s="31">
        <v>50500</v>
      </c>
      <c r="EQ357" s="31">
        <v>80000</v>
      </c>
      <c r="ER357" s="31">
        <v>80000</v>
      </c>
      <c r="ES357" s="31">
        <v>80000</v>
      </c>
      <c r="ET357" s="31">
        <v>80000</v>
      </c>
      <c r="EU357" s="31">
        <v>77699.999999999985</v>
      </c>
      <c r="EV357" s="31">
        <v>80000</v>
      </c>
      <c r="EW357" s="31">
        <v>80000</v>
      </c>
      <c r="EX357" s="31">
        <v>80000</v>
      </c>
      <c r="EY357" s="31">
        <v>79549.999999999985</v>
      </c>
      <c r="EZ357" s="31">
        <v>59199.999999999985</v>
      </c>
      <c r="FA357" s="31">
        <v>46249.999999999985</v>
      </c>
      <c r="FB357" s="31">
        <v>53649.999999999993</v>
      </c>
      <c r="FC357" s="31">
        <v>80000</v>
      </c>
      <c r="FD357" s="31">
        <v>80000</v>
      </c>
      <c r="FE357" s="31">
        <v>80000</v>
      </c>
      <c r="FF357" s="31">
        <v>80000</v>
      </c>
      <c r="FG357" s="31">
        <v>80000</v>
      </c>
      <c r="FH357" s="31">
        <v>80000</v>
      </c>
      <c r="FI357" s="31">
        <v>80000</v>
      </c>
      <c r="FJ357" s="31">
        <v>80000</v>
      </c>
      <c r="FK357" s="31">
        <v>80000</v>
      </c>
      <c r="FL357" s="31">
        <v>64533.333333333328</v>
      </c>
      <c r="FM357" s="31">
        <v>50416.666666666657</v>
      </c>
      <c r="FN357" s="31">
        <v>58483.333333333328</v>
      </c>
      <c r="FO357" s="31">
        <v>80000</v>
      </c>
      <c r="FP357" s="31">
        <v>80000</v>
      </c>
      <c r="FQ357" s="31">
        <v>80000</v>
      </c>
      <c r="FR357" s="31">
        <v>80000</v>
      </c>
      <c r="FS357" s="31">
        <v>80000</v>
      </c>
      <c r="FT357" s="31">
        <v>80000</v>
      </c>
      <c r="FU357" s="31">
        <v>80000</v>
      </c>
      <c r="FV357" s="31">
        <v>80000</v>
      </c>
      <c r="FW357" s="31">
        <v>80000</v>
      </c>
      <c r="FX357" s="31">
        <v>69866.666666666657</v>
      </c>
      <c r="FY357" s="31">
        <v>54583.333333333328</v>
      </c>
      <c r="FZ357" s="31">
        <v>63316.666666666657</v>
      </c>
      <c r="GA357" s="31">
        <v>80000</v>
      </c>
      <c r="GB357" s="31">
        <v>80000</v>
      </c>
      <c r="GC357" s="31">
        <v>80000</v>
      </c>
      <c r="GD357" s="31">
        <v>80000</v>
      </c>
      <c r="GE357" s="31">
        <v>80000</v>
      </c>
      <c r="GF357" s="31">
        <v>80000</v>
      </c>
      <c r="GG357" s="31">
        <v>80000</v>
      </c>
      <c r="GH357" s="31">
        <v>80000</v>
      </c>
      <c r="GI357" s="31">
        <v>80000</v>
      </c>
      <c r="GJ357" s="31">
        <v>75199.999999999985</v>
      </c>
      <c r="GK357" s="31">
        <v>58749.999999999985</v>
      </c>
      <c r="GL357" s="31">
        <v>68149.999999999985</v>
      </c>
      <c r="GM357" s="31">
        <v>80000</v>
      </c>
      <c r="GN357" s="31">
        <v>80000</v>
      </c>
      <c r="GO357" s="31">
        <v>80000</v>
      </c>
      <c r="GP357" s="31">
        <v>80000</v>
      </c>
      <c r="GQ357" s="31">
        <v>80000</v>
      </c>
      <c r="GR357" s="31">
        <v>80000</v>
      </c>
      <c r="GS357" s="31">
        <v>80000</v>
      </c>
      <c r="GT357" s="31">
        <v>80000</v>
      </c>
      <c r="GU357" s="31">
        <v>80000</v>
      </c>
      <c r="GV357" s="31">
        <v>80000</v>
      </c>
      <c r="GW357" s="31">
        <v>62916.666666666664</v>
      </c>
      <c r="GX357" s="31">
        <v>72983.333333333343</v>
      </c>
      <c r="GY357" s="31">
        <v>80000</v>
      </c>
      <c r="GZ357" s="31">
        <v>80000</v>
      </c>
      <c r="HA357" s="31">
        <v>80000</v>
      </c>
      <c r="HB357" s="31">
        <v>80000</v>
      </c>
      <c r="HC357" s="31">
        <v>37750</v>
      </c>
      <c r="HD357" s="31">
        <v>0</v>
      </c>
      <c r="HE357" s="31">
        <v>0</v>
      </c>
      <c r="HF357" s="31">
        <v>0</v>
      </c>
      <c r="HG357" s="31">
        <v>0</v>
      </c>
      <c r="HH357" s="31">
        <v>0</v>
      </c>
      <c r="HI357" s="31">
        <v>0</v>
      </c>
      <c r="HJ357" s="31">
        <v>0</v>
      </c>
      <c r="HK357" s="31">
        <v>0</v>
      </c>
      <c r="HL357" s="31">
        <v>0</v>
      </c>
      <c r="HM357" s="31">
        <v>0</v>
      </c>
      <c r="HN357" s="31">
        <v>0</v>
      </c>
      <c r="HO357" s="31">
        <v>0</v>
      </c>
      <c r="HP357" s="31">
        <v>0</v>
      </c>
      <c r="HQ357" s="31">
        <v>0</v>
      </c>
      <c r="HR357" s="31">
        <v>0</v>
      </c>
      <c r="HS357" s="31">
        <v>0</v>
      </c>
      <c r="HT357" s="31">
        <v>0</v>
      </c>
      <c r="HU357" s="31">
        <v>0</v>
      </c>
      <c r="HV357" s="31">
        <v>0</v>
      </c>
      <c r="HW357" s="31">
        <v>0</v>
      </c>
      <c r="HX357" s="31">
        <v>0</v>
      </c>
      <c r="HY357" s="31">
        <v>0</v>
      </c>
      <c r="HZ357" s="31">
        <v>0</v>
      </c>
      <c r="IA357" s="31">
        <v>0</v>
      </c>
      <c r="IB357" s="31">
        <v>0</v>
      </c>
      <c r="IC357" s="31">
        <v>0</v>
      </c>
      <c r="ID357" s="31">
        <v>0</v>
      </c>
      <c r="IE357" s="31">
        <v>0</v>
      </c>
      <c r="IF357" s="31">
        <v>0</v>
      </c>
      <c r="IG357" s="31">
        <v>0</v>
      </c>
      <c r="IH357" s="31">
        <v>0</v>
      </c>
      <c r="II357" s="31">
        <v>0</v>
      </c>
      <c r="IJ357" s="31">
        <v>0</v>
      </c>
      <c r="IK357" s="31">
        <v>0</v>
      </c>
      <c r="IL357" s="31">
        <v>0</v>
      </c>
      <c r="IM357" s="31">
        <v>0</v>
      </c>
      <c r="IN357" s="31">
        <v>0</v>
      </c>
      <c r="IO357" s="31">
        <v>0</v>
      </c>
      <c r="IP357" s="31">
        <v>0</v>
      </c>
      <c r="IQ357" s="31">
        <v>0</v>
      </c>
      <c r="IR357" s="31">
        <v>0</v>
      </c>
      <c r="IS357" s="31">
        <v>0</v>
      </c>
      <c r="IT357" s="31">
        <v>0</v>
      </c>
      <c r="IU357" s="31">
        <v>0</v>
      </c>
      <c r="IV357" s="31">
        <v>0</v>
      </c>
      <c r="IW357" s="31">
        <v>0</v>
      </c>
      <c r="IX357" s="31">
        <v>0</v>
      </c>
      <c r="IY357" s="31">
        <v>0</v>
      </c>
      <c r="IZ357" s="3"/>
      <c r="JA357" s="3"/>
    </row>
    <row r="358" spans="1:261" x14ac:dyDescent="0.25">
      <c r="A358" s="3"/>
      <c r="B358" s="3"/>
      <c r="C358" s="3"/>
      <c r="D358" s="205" t="s">
        <v>408</v>
      </c>
      <c r="E358" s="3"/>
      <c r="F358" s="261" t="s">
        <v>171</v>
      </c>
      <c r="G358" s="3"/>
      <c r="H358" s="3"/>
      <c r="I358" s="3"/>
      <c r="J358" s="5" t="s">
        <v>4</v>
      </c>
      <c r="K358" s="3"/>
      <c r="L358" s="3"/>
      <c r="M358" s="3"/>
      <c r="N358" s="3"/>
      <c r="O358" s="3"/>
      <c r="P358" s="3"/>
      <c r="Q358" s="12">
        <v>27221933.259787276</v>
      </c>
      <c r="R358" s="3"/>
      <c r="S358" s="3"/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</v>
      </c>
      <c r="AG358" s="31">
        <v>0</v>
      </c>
      <c r="AH358" s="31">
        <v>0</v>
      </c>
      <c r="AI358" s="31">
        <v>0</v>
      </c>
      <c r="AJ358" s="31">
        <v>0</v>
      </c>
      <c r="AK358" s="31">
        <v>0</v>
      </c>
      <c r="AL358" s="31">
        <v>0</v>
      </c>
      <c r="AM358" s="31">
        <v>0</v>
      </c>
      <c r="AN358" s="31">
        <v>0</v>
      </c>
      <c r="AO358" s="31">
        <v>0</v>
      </c>
      <c r="AP358" s="31">
        <v>0</v>
      </c>
      <c r="AQ358" s="31">
        <v>0</v>
      </c>
      <c r="AR358" s="31">
        <v>0</v>
      </c>
      <c r="AS358" s="31">
        <v>0</v>
      </c>
      <c r="AT358" s="31">
        <v>0</v>
      </c>
      <c r="AU358" s="31">
        <v>0</v>
      </c>
      <c r="AV358" s="31">
        <v>0</v>
      </c>
      <c r="AW358" s="31">
        <v>13361.540599693439</v>
      </c>
      <c r="AX358" s="31">
        <v>18171.695215583077</v>
      </c>
      <c r="AY358" s="31">
        <v>29395.389319325561</v>
      </c>
      <c r="AZ358" s="31">
        <v>33136.620687239731</v>
      </c>
      <c r="BA358" s="31">
        <v>40084.62179908032</v>
      </c>
      <c r="BB358" s="31">
        <v>45607.391913620268</v>
      </c>
      <c r="BC358" s="31">
        <v>34714.555005679722</v>
      </c>
      <c r="BD358" s="31">
        <v>56640.129306281597</v>
      </c>
      <c r="BE358" s="31">
        <v>55591.238022831931</v>
      </c>
      <c r="BF358" s="31">
        <v>49297.890322133979</v>
      </c>
      <c r="BG358" s="31">
        <v>41955.651337986375</v>
      </c>
      <c r="BH358" s="31">
        <v>30417.847220040116</v>
      </c>
      <c r="BI358" s="31">
        <v>26222.282086241477</v>
      </c>
      <c r="BJ358" s="31">
        <v>35662.303637288416</v>
      </c>
      <c r="BK358" s="31">
        <v>57689.020589731248</v>
      </c>
      <c r="BL358" s="31">
        <v>65031.259573878866</v>
      </c>
      <c r="BM358" s="31">
        <v>78666.846258724443</v>
      </c>
      <c r="BN358" s="31">
        <v>88377.549431306761</v>
      </c>
      <c r="BO358" s="31">
        <v>61038.705656231788</v>
      </c>
      <c r="BP358" s="31">
        <v>68180.505855509997</v>
      </c>
      <c r="BQ358" s="31">
        <v>68180.505855509997</v>
      </c>
      <c r="BR358" s="31">
        <v>60604.894093786672</v>
      </c>
      <c r="BS358" s="31">
        <v>53029.28233206334</v>
      </c>
      <c r="BT358" s="31">
        <v>37878.058808616668</v>
      </c>
      <c r="BU358" s="31">
        <v>30302.447046893336</v>
      </c>
      <c r="BV358" s="31">
        <v>37878.058808616668</v>
      </c>
      <c r="BW358" s="31">
        <v>68180.505855509997</v>
      </c>
      <c r="BX358" s="31">
        <v>75756.117617233336</v>
      </c>
      <c r="BY358" s="31">
        <v>90907.341140680001</v>
      </c>
      <c r="BZ358" s="31">
        <v>113634.17642585002</v>
      </c>
      <c r="CA358" s="31">
        <v>65963.253632566601</v>
      </c>
      <c r="CB358" s="31">
        <v>92045.855829638676</v>
      </c>
      <c r="CC358" s="31">
        <v>92045.855829638676</v>
      </c>
      <c r="CD358" s="31">
        <v>81818.538515234395</v>
      </c>
      <c r="CE358" s="31">
        <v>71591.221200830085</v>
      </c>
      <c r="CF358" s="31">
        <v>51136.586572021493</v>
      </c>
      <c r="CG358" s="31">
        <v>40909.269257617198</v>
      </c>
      <c r="CH358" s="31">
        <v>51136.586572021493</v>
      </c>
      <c r="CI358" s="31">
        <v>92045.855829638676</v>
      </c>
      <c r="CJ358" s="31">
        <v>102273.17314404299</v>
      </c>
      <c r="CK358" s="31">
        <v>122727.80777285159</v>
      </c>
      <c r="CL358" s="31">
        <v>153409.75971606449</v>
      </c>
      <c r="CM358" s="31">
        <v>85628.715553934031</v>
      </c>
      <c r="CN358" s="31">
        <v>130075.21638754295</v>
      </c>
      <c r="CO358" s="31">
        <v>130075.21638754295</v>
      </c>
      <c r="CP358" s="31">
        <v>115622.41456670484</v>
      </c>
      <c r="CQ358" s="31">
        <v>101169.61274586676</v>
      </c>
      <c r="CR358" s="31">
        <v>72264.009104190525</v>
      </c>
      <c r="CS358" s="31">
        <v>57811.207283352422</v>
      </c>
      <c r="CT358" s="31">
        <v>72264.009104190525</v>
      </c>
      <c r="CU358" s="31">
        <v>130075.21638754295</v>
      </c>
      <c r="CV358" s="31">
        <v>144528.01820838105</v>
      </c>
      <c r="CW358" s="31">
        <v>173433.62185005727</v>
      </c>
      <c r="CX358" s="31">
        <v>189544.94191263089</v>
      </c>
      <c r="CY358" s="31">
        <v>117754.79516322198</v>
      </c>
      <c r="CZ358" s="31">
        <v>150084.18437691702</v>
      </c>
      <c r="DA358" s="31">
        <v>150084.18437691702</v>
      </c>
      <c r="DB358" s="31">
        <v>133408.16389059293</v>
      </c>
      <c r="DC358" s="31">
        <v>116732.14340426883</v>
      </c>
      <c r="DD358" s="31">
        <v>83380.102431620588</v>
      </c>
      <c r="DE358" s="31">
        <v>66704.081945296464</v>
      </c>
      <c r="DF358" s="31">
        <v>83380.102431620588</v>
      </c>
      <c r="DG358" s="31">
        <v>150084.18437691702</v>
      </c>
      <c r="DH358" s="31">
        <v>166760.20486324118</v>
      </c>
      <c r="DI358" s="31">
        <v>187898.82238111677</v>
      </c>
      <c r="DJ358" s="31">
        <v>187898.82238111677</v>
      </c>
      <c r="DK358" s="31">
        <v>133173.29036261654</v>
      </c>
      <c r="DL358" s="31">
        <v>179783.94198953235</v>
      </c>
      <c r="DM358" s="31">
        <v>179783.94198953235</v>
      </c>
      <c r="DN358" s="31">
        <v>159807.94843513987</v>
      </c>
      <c r="DO358" s="31">
        <v>139831.95488074742</v>
      </c>
      <c r="DP358" s="31">
        <v>99879.967771962416</v>
      </c>
      <c r="DQ358" s="31">
        <v>79903.974217569936</v>
      </c>
      <c r="DR358" s="31">
        <v>99879.967771962416</v>
      </c>
      <c r="DS358" s="31">
        <v>179783.94198953235</v>
      </c>
      <c r="DT358" s="31">
        <v>197293.76350017267</v>
      </c>
      <c r="DU358" s="31">
        <v>197293.76350017267</v>
      </c>
      <c r="DV358" s="31">
        <v>197293.76350017267</v>
      </c>
      <c r="DW358" s="31">
        <v>157095.15918701253</v>
      </c>
      <c r="DX358" s="31">
        <v>202447.17136109745</v>
      </c>
      <c r="DY358" s="31">
        <v>202447.17136109745</v>
      </c>
      <c r="DZ358" s="31">
        <v>184226.9259385987</v>
      </c>
      <c r="EA358" s="31">
        <v>161198.56019627387</v>
      </c>
      <c r="EB358" s="31">
        <v>115141.82871162417</v>
      </c>
      <c r="EC358" s="31">
        <v>92113.462969299348</v>
      </c>
      <c r="ED358" s="31">
        <v>115141.82871162417</v>
      </c>
      <c r="EE358" s="31">
        <v>202447.17136109745</v>
      </c>
      <c r="EF358" s="31">
        <v>202447.17136109745</v>
      </c>
      <c r="EG358" s="31">
        <v>202447.17136109745</v>
      </c>
      <c r="EH358" s="31">
        <v>202447.17136109745</v>
      </c>
      <c r="EI358" s="31">
        <v>178912.68769036987</v>
      </c>
      <c r="EJ358" s="31">
        <v>211341.07946138494</v>
      </c>
      <c r="EK358" s="31">
        <v>211341.07946138494</v>
      </c>
      <c r="EL358" s="31">
        <v>211341.07946138494</v>
      </c>
      <c r="EM358" s="31">
        <v>186772.67897399893</v>
      </c>
      <c r="EN358" s="31">
        <v>133409.05640999926</v>
      </c>
      <c r="EO358" s="31">
        <v>106727.24512799938</v>
      </c>
      <c r="EP358" s="31">
        <v>133409.05640999926</v>
      </c>
      <c r="EQ358" s="31">
        <v>211341.07946138494</v>
      </c>
      <c r="ER358" s="31">
        <v>211341.07946138494</v>
      </c>
      <c r="ES358" s="31">
        <v>211341.07946138494</v>
      </c>
      <c r="ET358" s="31">
        <v>211341.07946138494</v>
      </c>
      <c r="EU358" s="31">
        <v>205265.02342687009</v>
      </c>
      <c r="EV358" s="31">
        <v>232475.18740752345</v>
      </c>
      <c r="EW358" s="31">
        <v>232475.18740752345</v>
      </c>
      <c r="EX358" s="31">
        <v>232475.18740752345</v>
      </c>
      <c r="EY358" s="31">
        <v>231167.51447835608</v>
      </c>
      <c r="EZ358" s="31">
        <v>172031.6386815673</v>
      </c>
      <c r="FA358" s="31">
        <v>134399.71771997446</v>
      </c>
      <c r="FB358" s="31">
        <v>155903.6725551704</v>
      </c>
      <c r="FC358" s="31">
        <v>232475.18740752345</v>
      </c>
      <c r="FD358" s="31">
        <v>232475.18740752345</v>
      </c>
      <c r="FE358" s="31">
        <v>232475.18740752345</v>
      </c>
      <c r="FF358" s="31">
        <v>232475.18740752345</v>
      </c>
      <c r="FG358" s="31">
        <v>232475.18740752345</v>
      </c>
      <c r="FH358" s="31">
        <v>252309.9096673358</v>
      </c>
      <c r="FI358" s="31">
        <v>252309.9096673358</v>
      </c>
      <c r="FJ358" s="31">
        <v>252309.9096673358</v>
      </c>
      <c r="FK358" s="31">
        <v>252309.9096673358</v>
      </c>
      <c r="FL358" s="31">
        <v>203529.99379831756</v>
      </c>
      <c r="FM358" s="31">
        <v>159007.80765493558</v>
      </c>
      <c r="FN358" s="31">
        <v>184449.05687972528</v>
      </c>
      <c r="FO358" s="31">
        <v>252309.9096673358</v>
      </c>
      <c r="FP358" s="31">
        <v>252309.9096673358</v>
      </c>
      <c r="FQ358" s="31">
        <v>252309.9096673358</v>
      </c>
      <c r="FR358" s="31">
        <v>252309.9096673358</v>
      </c>
      <c r="FS358" s="31">
        <v>252309.9096673358</v>
      </c>
      <c r="FT358" s="31">
        <v>272494.70244072273</v>
      </c>
      <c r="FU358" s="31">
        <v>272494.70244072273</v>
      </c>
      <c r="FV358" s="31">
        <v>272494.70244072273</v>
      </c>
      <c r="FW358" s="31">
        <v>272494.70244072273</v>
      </c>
      <c r="FX358" s="31">
        <v>237978.70679823111</v>
      </c>
      <c r="FY358" s="31">
        <v>185920.86468611806</v>
      </c>
      <c r="FZ358" s="31">
        <v>215668.20303589696</v>
      </c>
      <c r="GA358" s="31">
        <v>272494.70244072273</v>
      </c>
      <c r="GB358" s="31">
        <v>272494.70244072273</v>
      </c>
      <c r="GC358" s="31">
        <v>272494.70244072273</v>
      </c>
      <c r="GD358" s="31">
        <v>272494.70244072273</v>
      </c>
      <c r="GE358" s="31">
        <v>272494.70244072273</v>
      </c>
      <c r="GF358" s="31">
        <v>295513.15922494757</v>
      </c>
      <c r="GG358" s="31">
        <v>295513.15922494757</v>
      </c>
      <c r="GH358" s="31">
        <v>295513.15922494757</v>
      </c>
      <c r="GI358" s="31">
        <v>295513.15922494757</v>
      </c>
      <c r="GJ358" s="31">
        <v>277782.3696714507</v>
      </c>
      <c r="GK358" s="31">
        <v>217017.47630582083</v>
      </c>
      <c r="GL358" s="31">
        <v>251740.27251475217</v>
      </c>
      <c r="GM358" s="31">
        <v>295513.15922494757</v>
      </c>
      <c r="GN358" s="31">
        <v>295513.15922494757</v>
      </c>
      <c r="GO358" s="31">
        <v>295513.15922494757</v>
      </c>
      <c r="GP358" s="31">
        <v>295513.15922494757</v>
      </c>
      <c r="GQ358" s="31">
        <v>295513.15922494757</v>
      </c>
      <c r="GR358" s="31">
        <v>310288.81718619494</v>
      </c>
      <c r="GS358" s="31">
        <v>310288.81718619494</v>
      </c>
      <c r="GT358" s="31">
        <v>310288.81718619494</v>
      </c>
      <c r="GU358" s="31">
        <v>310288.81718619494</v>
      </c>
      <c r="GV358" s="31">
        <v>310288.81718619494</v>
      </c>
      <c r="GW358" s="31">
        <v>244029.22601622622</v>
      </c>
      <c r="GX358" s="31">
        <v>283073.90217882249</v>
      </c>
      <c r="GY358" s="31">
        <v>310288.81718619494</v>
      </c>
      <c r="GZ358" s="31">
        <v>310288.81718619494</v>
      </c>
      <c r="HA358" s="31">
        <v>310288.81718619494</v>
      </c>
      <c r="HB358" s="31">
        <v>310288.81718619494</v>
      </c>
      <c r="HC358" s="31">
        <v>146417.53560973576</v>
      </c>
      <c r="HD358" s="31">
        <v>0</v>
      </c>
      <c r="HE358" s="31">
        <v>0</v>
      </c>
      <c r="HF358" s="31">
        <v>0</v>
      </c>
      <c r="HG358" s="31">
        <v>0</v>
      </c>
      <c r="HH358" s="31">
        <v>0</v>
      </c>
      <c r="HI358" s="31">
        <v>0</v>
      </c>
      <c r="HJ358" s="31">
        <v>0</v>
      </c>
      <c r="HK358" s="31">
        <v>0</v>
      </c>
      <c r="HL358" s="31">
        <v>0</v>
      </c>
      <c r="HM358" s="31">
        <v>0</v>
      </c>
      <c r="HN358" s="31">
        <v>0</v>
      </c>
      <c r="HO358" s="31">
        <v>0</v>
      </c>
      <c r="HP358" s="31">
        <v>0</v>
      </c>
      <c r="HQ358" s="31">
        <v>0</v>
      </c>
      <c r="HR358" s="31">
        <v>0</v>
      </c>
      <c r="HS358" s="31">
        <v>0</v>
      </c>
      <c r="HT358" s="31">
        <v>0</v>
      </c>
      <c r="HU358" s="31">
        <v>0</v>
      </c>
      <c r="HV358" s="31">
        <v>0</v>
      </c>
      <c r="HW358" s="31">
        <v>0</v>
      </c>
      <c r="HX358" s="31">
        <v>0</v>
      </c>
      <c r="HY358" s="31">
        <v>0</v>
      </c>
      <c r="HZ358" s="31">
        <v>0</v>
      </c>
      <c r="IA358" s="31">
        <v>0</v>
      </c>
      <c r="IB358" s="31">
        <v>0</v>
      </c>
      <c r="IC358" s="31">
        <v>0</v>
      </c>
      <c r="ID358" s="31">
        <v>0</v>
      </c>
      <c r="IE358" s="31">
        <v>0</v>
      </c>
      <c r="IF358" s="31">
        <v>0</v>
      </c>
      <c r="IG358" s="31">
        <v>0</v>
      </c>
      <c r="IH358" s="31">
        <v>0</v>
      </c>
      <c r="II358" s="31">
        <v>0</v>
      </c>
      <c r="IJ358" s="31">
        <v>0</v>
      </c>
      <c r="IK358" s="31">
        <v>0</v>
      </c>
      <c r="IL358" s="31">
        <v>0</v>
      </c>
      <c r="IM358" s="31">
        <v>0</v>
      </c>
      <c r="IN358" s="31">
        <v>0</v>
      </c>
      <c r="IO358" s="31">
        <v>0</v>
      </c>
      <c r="IP358" s="31">
        <v>0</v>
      </c>
      <c r="IQ358" s="31">
        <v>0</v>
      </c>
      <c r="IR358" s="31">
        <v>0</v>
      </c>
      <c r="IS358" s="31">
        <v>0</v>
      </c>
      <c r="IT358" s="31">
        <v>0</v>
      </c>
      <c r="IU358" s="31">
        <v>0</v>
      </c>
      <c r="IV358" s="31">
        <v>0</v>
      </c>
      <c r="IW358" s="31">
        <v>0</v>
      </c>
      <c r="IX358" s="31">
        <v>0</v>
      </c>
      <c r="IY358" s="31">
        <v>0</v>
      </c>
      <c r="IZ358" s="3"/>
      <c r="JA358" s="3"/>
    </row>
    <row r="359" spans="1:261" x14ac:dyDescent="0.25">
      <c r="A359" s="3"/>
      <c r="B359" s="3"/>
      <c r="C359" s="3"/>
      <c r="D359" s="205" t="s">
        <v>408</v>
      </c>
      <c r="E359" s="3"/>
      <c r="F359" s="261" t="s">
        <v>35</v>
      </c>
      <c r="G359" s="3"/>
      <c r="H359" s="3"/>
      <c r="I359" s="3"/>
      <c r="J359" s="5" t="s">
        <v>31</v>
      </c>
      <c r="K359" s="3"/>
      <c r="L359" s="3"/>
      <c r="M359" s="3"/>
      <c r="N359" s="3"/>
      <c r="O359" s="3"/>
      <c r="P359" s="3"/>
      <c r="Q359" s="12"/>
      <c r="R359" s="3"/>
      <c r="S359" s="3"/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0</v>
      </c>
      <c r="AI359" s="31">
        <v>0</v>
      </c>
      <c r="AJ359" s="31">
        <v>0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0</v>
      </c>
      <c r="AS359" s="31">
        <v>0</v>
      </c>
      <c r="AT359" s="31">
        <v>0</v>
      </c>
      <c r="AU359" s="31">
        <v>4374.9999999999991</v>
      </c>
      <c r="AV359" s="31">
        <v>14700</v>
      </c>
      <c r="AW359" s="31">
        <v>21525</v>
      </c>
      <c r="AX359" s="31">
        <v>30100</v>
      </c>
      <c r="AY359" s="31">
        <v>34825</v>
      </c>
      <c r="AZ359" s="31">
        <v>41183.333333333328</v>
      </c>
      <c r="BA359" s="31">
        <v>41233.333333333328</v>
      </c>
      <c r="BB359" s="31">
        <v>36683.333333333336</v>
      </c>
      <c r="BC359" s="31">
        <v>41591.666666666664</v>
      </c>
      <c r="BD359" s="31">
        <v>40041.666666666657</v>
      </c>
      <c r="BE359" s="31">
        <v>35736.111111111109</v>
      </c>
      <c r="BF359" s="31">
        <v>30225.000000000004</v>
      </c>
      <c r="BG359" s="31">
        <v>23852.777777777781</v>
      </c>
      <c r="BH359" s="31">
        <v>23336.111111111109</v>
      </c>
      <c r="BI359" s="31">
        <v>31602.777777777774</v>
      </c>
      <c r="BJ359" s="31">
        <v>43658.333333333328</v>
      </c>
      <c r="BK359" s="31">
        <v>49513.888888888883</v>
      </c>
      <c r="BL359" s="31">
        <v>57824.999999999993</v>
      </c>
      <c r="BM359" s="31">
        <v>58119.444444444438</v>
      </c>
      <c r="BN359" s="31">
        <v>46930.55555555554</v>
      </c>
      <c r="BO359" s="31">
        <v>53763.888888888861</v>
      </c>
      <c r="BP359" s="31">
        <v>52397.22222222219</v>
      </c>
      <c r="BQ359" s="31">
        <v>46930.555555555533</v>
      </c>
      <c r="BR359" s="31">
        <v>40097.222222222204</v>
      </c>
      <c r="BS359" s="31">
        <v>30530.555555555529</v>
      </c>
      <c r="BT359" s="31">
        <v>27797.22222222219</v>
      </c>
      <c r="BU359" s="31">
        <v>37363.888888888854</v>
      </c>
      <c r="BV359" s="31">
        <v>55130.555555555533</v>
      </c>
      <c r="BW359" s="31">
        <v>61963.888888888861</v>
      </c>
      <c r="BX359" s="31">
        <v>74263.888888888861</v>
      </c>
      <c r="BY359" s="31">
        <v>77963.888888888876</v>
      </c>
      <c r="BZ359" s="31">
        <v>55563.888888888869</v>
      </c>
      <c r="CA359" s="31">
        <v>65763.888888888876</v>
      </c>
      <c r="CB359" s="31">
        <v>64063.888888888876</v>
      </c>
      <c r="CC359" s="31">
        <v>57263.888888888876</v>
      </c>
      <c r="CD359" s="31">
        <v>48763.888888888869</v>
      </c>
      <c r="CE359" s="31">
        <v>36863.888888888869</v>
      </c>
      <c r="CF359" s="31">
        <v>33463.888888888876</v>
      </c>
      <c r="CG359" s="31">
        <v>45363.888888888876</v>
      </c>
      <c r="CH359" s="31">
        <v>67463.888888888876</v>
      </c>
      <c r="CI359" s="31">
        <v>75963.888888888876</v>
      </c>
      <c r="CJ359" s="31">
        <v>91263.888888888876</v>
      </c>
      <c r="CK359" s="31">
        <v>95297.222222222219</v>
      </c>
      <c r="CL359" s="31">
        <v>65563.888888888861</v>
      </c>
      <c r="CM359" s="31">
        <v>77763.888888888847</v>
      </c>
      <c r="CN359" s="31">
        <v>75730.555555555518</v>
      </c>
      <c r="CO359" s="31">
        <v>67597.22222222219</v>
      </c>
      <c r="CP359" s="31">
        <v>57430.555555555533</v>
      </c>
      <c r="CQ359" s="31">
        <v>43197.222222222197</v>
      </c>
      <c r="CR359" s="31">
        <v>39130.555555555533</v>
      </c>
      <c r="CS359" s="31">
        <v>53363.888888888861</v>
      </c>
      <c r="CT359" s="31">
        <v>79797.22222222219</v>
      </c>
      <c r="CU359" s="31">
        <v>89963.888888888876</v>
      </c>
      <c r="CV359" s="31">
        <v>104430.55555555556</v>
      </c>
      <c r="CW359" s="31">
        <v>101130.55555555556</v>
      </c>
      <c r="CX359" s="31">
        <v>75563.888888888905</v>
      </c>
      <c r="CY359" s="31">
        <v>89763.888888888891</v>
      </c>
      <c r="CZ359" s="31">
        <v>89763.888888888905</v>
      </c>
      <c r="DA359" s="31">
        <v>82663.888888888905</v>
      </c>
      <c r="DB359" s="31">
        <v>75563.888888888934</v>
      </c>
      <c r="DC359" s="31">
        <v>61363.88888888892</v>
      </c>
      <c r="DD359" s="31">
        <v>54263.888888888912</v>
      </c>
      <c r="DE359" s="31">
        <v>61363.88888888892</v>
      </c>
      <c r="DF359" s="31">
        <v>89763.888888888934</v>
      </c>
      <c r="DG359" s="31">
        <v>96863.888888888934</v>
      </c>
      <c r="DH359" s="31">
        <v>105863.88888888892</v>
      </c>
      <c r="DI359" s="31">
        <v>105863.88888888893</v>
      </c>
      <c r="DJ359" s="31">
        <v>82563.888888888934</v>
      </c>
      <c r="DK359" s="31">
        <v>98763.888888888934</v>
      </c>
      <c r="DL359" s="31">
        <v>98763.888888888934</v>
      </c>
      <c r="DM359" s="31">
        <v>90663.888888888934</v>
      </c>
      <c r="DN359" s="31">
        <v>82563.888888888934</v>
      </c>
      <c r="DO359" s="31">
        <v>66363.888888888934</v>
      </c>
      <c r="DP359" s="31">
        <v>58263.888888888934</v>
      </c>
      <c r="DQ359" s="31">
        <v>66363.888888888934</v>
      </c>
      <c r="DR359" s="31">
        <v>98763.888888888934</v>
      </c>
      <c r="DS359" s="31">
        <v>105863.88888888893</v>
      </c>
      <c r="DT359" s="31">
        <v>105863.88888888893</v>
      </c>
      <c r="DU359" s="31">
        <v>105863.88888888893</v>
      </c>
      <c r="DV359" s="31">
        <v>89563.888888888934</v>
      </c>
      <c r="DW359" s="31">
        <v>105863.88888888893</v>
      </c>
      <c r="DX359" s="31">
        <v>105863.88888888893</v>
      </c>
      <c r="DY359" s="31">
        <v>98663.888888888934</v>
      </c>
      <c r="DZ359" s="31">
        <v>89563.888888888934</v>
      </c>
      <c r="EA359" s="31">
        <v>71363.888888888934</v>
      </c>
      <c r="EB359" s="31">
        <v>62263.888888888934</v>
      </c>
      <c r="EC359" s="31">
        <v>71363.888888888934</v>
      </c>
      <c r="ED359" s="31">
        <v>105863.88888888893</v>
      </c>
      <c r="EE359" s="31">
        <v>105863.88888888893</v>
      </c>
      <c r="EF359" s="31">
        <v>105863.88888888893</v>
      </c>
      <c r="EG359" s="31">
        <v>105863.88888888893</v>
      </c>
      <c r="EH359" s="31">
        <v>96563.888888888934</v>
      </c>
      <c r="EI359" s="31">
        <v>105863.88888888893</v>
      </c>
      <c r="EJ359" s="31">
        <v>105863.88888888893</v>
      </c>
      <c r="EK359" s="31">
        <v>102763.88888888893</v>
      </c>
      <c r="EL359" s="31">
        <v>86730.555555555591</v>
      </c>
      <c r="EM359" s="31">
        <v>63163.888888888934</v>
      </c>
      <c r="EN359" s="31">
        <v>56430.555555555591</v>
      </c>
      <c r="EO359" s="31">
        <v>76363.888888888934</v>
      </c>
      <c r="EP359" s="31">
        <v>105863.88888888893</v>
      </c>
      <c r="EQ359" s="31">
        <v>105863.88888888893</v>
      </c>
      <c r="ER359" s="31">
        <v>105863.88888888893</v>
      </c>
      <c r="ES359" s="31">
        <v>105097.22222222225</v>
      </c>
      <c r="ET359" s="31">
        <v>103563.88888888891</v>
      </c>
      <c r="EU359" s="31">
        <v>105863.88888888892</v>
      </c>
      <c r="EV359" s="31">
        <v>105863.88888888893</v>
      </c>
      <c r="EW359" s="31">
        <v>105713.88888888893</v>
      </c>
      <c r="EX359" s="31">
        <v>98480.555555555591</v>
      </c>
      <c r="EY359" s="31">
        <v>73813.88888888892</v>
      </c>
      <c r="EZ359" s="31">
        <v>63330.555555555591</v>
      </c>
      <c r="FA359" s="31">
        <v>79513.888888888934</v>
      </c>
      <c r="FB359" s="31">
        <v>105863.88888888893</v>
      </c>
      <c r="FC359" s="31">
        <v>105863.88888888893</v>
      </c>
      <c r="FD359" s="31">
        <v>105863.88888888893</v>
      </c>
      <c r="FE359" s="31">
        <v>105863.88888888893</v>
      </c>
      <c r="FF359" s="31">
        <v>105863.88888888893</v>
      </c>
      <c r="FG359" s="31">
        <v>105863.88888888893</v>
      </c>
      <c r="FH359" s="31">
        <v>105863.88888888893</v>
      </c>
      <c r="FI359" s="31">
        <v>105863.88888888893</v>
      </c>
      <c r="FJ359" s="31">
        <v>100708.33333333337</v>
      </c>
      <c r="FK359" s="31">
        <v>80536.111111111153</v>
      </c>
      <c r="FL359" s="31">
        <v>69108.333333333358</v>
      </c>
      <c r="FM359" s="31">
        <v>84347.222222222248</v>
      </c>
      <c r="FN359" s="31">
        <v>105863.88888888892</v>
      </c>
      <c r="FO359" s="31">
        <v>105863.88888888893</v>
      </c>
      <c r="FP359" s="31">
        <v>105863.88888888893</v>
      </c>
      <c r="FQ359" s="31">
        <v>105863.88888888893</v>
      </c>
      <c r="FR359" s="31">
        <v>105863.88888888893</v>
      </c>
      <c r="FS359" s="31">
        <v>105863.88888888893</v>
      </c>
      <c r="FT359" s="31">
        <v>105863.88888888893</v>
      </c>
      <c r="FU359" s="31">
        <v>105863.88888888893</v>
      </c>
      <c r="FV359" s="31">
        <v>102486.11111111115</v>
      </c>
      <c r="FW359" s="31">
        <v>87258.333333333372</v>
      </c>
      <c r="FX359" s="31">
        <v>74886.111111111153</v>
      </c>
      <c r="FY359" s="31">
        <v>89180.555555555606</v>
      </c>
      <c r="FZ359" s="31">
        <v>105863.88888888896</v>
      </c>
      <c r="GA359" s="31">
        <v>105863.88888888896</v>
      </c>
      <c r="GB359" s="31">
        <v>105863.88888888896</v>
      </c>
      <c r="GC359" s="31">
        <v>105863.88888888896</v>
      </c>
      <c r="GD359" s="31">
        <v>105863.88888888896</v>
      </c>
      <c r="GE359" s="31">
        <v>105863.88888888896</v>
      </c>
      <c r="GF359" s="31">
        <v>105863.88888888896</v>
      </c>
      <c r="GG359" s="31">
        <v>105863.88888888896</v>
      </c>
      <c r="GH359" s="31">
        <v>105863.88888888896</v>
      </c>
      <c r="GI359" s="31">
        <v>101063.88888888893</v>
      </c>
      <c r="GJ359" s="31">
        <v>84613.888888888949</v>
      </c>
      <c r="GK359" s="31">
        <v>94013.888888888949</v>
      </c>
      <c r="GL359" s="31">
        <v>105863.88888888895</v>
      </c>
      <c r="GM359" s="31">
        <v>105863.88888888893</v>
      </c>
      <c r="GN359" s="31">
        <v>105863.88888888893</v>
      </c>
      <c r="GO359" s="31">
        <v>105863.88888888893</v>
      </c>
      <c r="GP359" s="31">
        <v>105863.88888888893</v>
      </c>
      <c r="GQ359" s="31">
        <v>105863.88888888893</v>
      </c>
      <c r="GR359" s="31">
        <v>105863.88888888893</v>
      </c>
      <c r="GS359" s="31">
        <v>105863.88888888893</v>
      </c>
      <c r="GT359" s="31">
        <v>105863.88888888893</v>
      </c>
      <c r="GU359" s="31">
        <v>105863.88888888893</v>
      </c>
      <c r="GV359" s="31">
        <v>88780.555555555591</v>
      </c>
      <c r="GW359" s="31">
        <v>98847.222222222277</v>
      </c>
      <c r="GX359" s="31">
        <v>105863.88888888893</v>
      </c>
      <c r="GY359" s="31">
        <v>105863.88888888893</v>
      </c>
      <c r="GZ359" s="31">
        <v>105863.88888888893</v>
      </c>
      <c r="HA359" s="31">
        <v>105863.88888888893</v>
      </c>
      <c r="HB359" s="31">
        <v>63613.888888888934</v>
      </c>
      <c r="HC359" s="31">
        <v>25863.888888888934</v>
      </c>
      <c r="HD359" s="31">
        <v>25863.888888888934</v>
      </c>
      <c r="HE359" s="31">
        <v>25863.888888888934</v>
      </c>
      <c r="HF359" s="31">
        <v>25863.888888888934</v>
      </c>
      <c r="HG359" s="31">
        <v>25863.888888888934</v>
      </c>
      <c r="HH359" s="31">
        <v>25863.888888888934</v>
      </c>
      <c r="HI359" s="31">
        <v>25863.888888888934</v>
      </c>
      <c r="HJ359" s="31">
        <v>25863.888888888934</v>
      </c>
      <c r="HK359" s="31">
        <v>25863.888888888934</v>
      </c>
      <c r="HL359" s="31">
        <v>25863.888888888934</v>
      </c>
      <c r="HM359" s="31">
        <v>25863.888888888934</v>
      </c>
      <c r="HN359" s="31">
        <v>25863.888888888934</v>
      </c>
      <c r="HO359" s="31">
        <v>25863.888888888934</v>
      </c>
      <c r="HP359" s="31">
        <v>25863.888888888934</v>
      </c>
      <c r="HQ359" s="31">
        <v>25863.888888888934</v>
      </c>
      <c r="HR359" s="31">
        <v>25863.888888888934</v>
      </c>
      <c r="HS359" s="31">
        <v>25863.888888888934</v>
      </c>
      <c r="HT359" s="31">
        <v>25863.888888888934</v>
      </c>
      <c r="HU359" s="31">
        <v>25863.888888888934</v>
      </c>
      <c r="HV359" s="31">
        <v>25863.888888888934</v>
      </c>
      <c r="HW359" s="31">
        <v>25863.888888888934</v>
      </c>
      <c r="HX359" s="31">
        <v>25863.888888888934</v>
      </c>
      <c r="HY359" s="31">
        <v>25863.888888888934</v>
      </c>
      <c r="HZ359" s="31">
        <v>25863.888888888934</v>
      </c>
      <c r="IA359" s="31">
        <v>25863.888888888934</v>
      </c>
      <c r="IB359" s="31">
        <v>25863.888888888934</v>
      </c>
      <c r="IC359" s="31">
        <v>25863.888888888934</v>
      </c>
      <c r="ID359" s="31">
        <v>25863.888888888934</v>
      </c>
      <c r="IE359" s="31">
        <v>25863.888888888934</v>
      </c>
      <c r="IF359" s="31">
        <v>25863.888888888934</v>
      </c>
      <c r="IG359" s="31">
        <v>25863.888888888934</v>
      </c>
      <c r="IH359" s="31">
        <v>25863.888888888934</v>
      </c>
      <c r="II359" s="31">
        <v>25863.888888888934</v>
      </c>
      <c r="IJ359" s="31">
        <v>25863.888888888934</v>
      </c>
      <c r="IK359" s="31">
        <v>25863.888888888934</v>
      </c>
      <c r="IL359" s="31">
        <v>25863.888888888934</v>
      </c>
      <c r="IM359" s="31">
        <v>25863.888888888934</v>
      </c>
      <c r="IN359" s="31">
        <v>25863.888888888934</v>
      </c>
      <c r="IO359" s="31">
        <v>25863.888888888934</v>
      </c>
      <c r="IP359" s="31">
        <v>25863.888888888934</v>
      </c>
      <c r="IQ359" s="31">
        <v>25863.888888888934</v>
      </c>
      <c r="IR359" s="31">
        <v>25863.888888888934</v>
      </c>
      <c r="IS359" s="31">
        <v>25863.888888888934</v>
      </c>
      <c r="IT359" s="31">
        <v>25863.888888888934</v>
      </c>
      <c r="IU359" s="31">
        <v>25863.888888888934</v>
      </c>
      <c r="IV359" s="31">
        <v>25863.888888888934</v>
      </c>
      <c r="IW359" s="31">
        <v>25863.888888888934</v>
      </c>
      <c r="IX359" s="31">
        <v>25863.888888888934</v>
      </c>
      <c r="IY359" s="31">
        <v>25863.888888888934</v>
      </c>
      <c r="IZ359" s="3"/>
      <c r="JA359" s="3"/>
    </row>
    <row r="360" spans="1:261" x14ac:dyDescent="0.25">
      <c r="A360" s="3"/>
      <c r="B360" s="3"/>
      <c r="C360" s="3"/>
      <c r="D360" s="205" t="s">
        <v>408</v>
      </c>
      <c r="E360" s="3"/>
      <c r="F360" s="261" t="s">
        <v>36</v>
      </c>
      <c r="G360" s="3"/>
      <c r="H360" s="3"/>
      <c r="I360" s="3"/>
      <c r="J360" s="5" t="s">
        <v>31</v>
      </c>
      <c r="K360" s="3"/>
      <c r="L360" s="3"/>
      <c r="M360" s="3"/>
      <c r="N360" s="3"/>
      <c r="O360" s="3"/>
      <c r="P360" s="3"/>
      <c r="Q360" s="12">
        <v>9626913.8888888881</v>
      </c>
      <c r="R360" s="3"/>
      <c r="S360" s="3"/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0</v>
      </c>
      <c r="AQ360" s="31">
        <v>0</v>
      </c>
      <c r="AR360" s="31">
        <v>0</v>
      </c>
      <c r="AS360" s="31">
        <v>0</v>
      </c>
      <c r="AT360" s="31">
        <v>0</v>
      </c>
      <c r="AU360" s="31">
        <v>4374.9999999999991</v>
      </c>
      <c r="AV360" s="31">
        <v>10325</v>
      </c>
      <c r="AW360" s="31">
        <v>15574.999999999998</v>
      </c>
      <c r="AX360" s="31">
        <v>20475</v>
      </c>
      <c r="AY360" s="31">
        <v>23975</v>
      </c>
      <c r="AZ360" s="31">
        <v>28058.333333333332</v>
      </c>
      <c r="BA360" s="31">
        <v>26300</v>
      </c>
      <c r="BB360" s="31">
        <v>25316.666666666668</v>
      </c>
      <c r="BC360" s="31">
        <v>27641.666666666664</v>
      </c>
      <c r="BD360" s="31">
        <v>26350</v>
      </c>
      <c r="BE360" s="31">
        <v>23077.777777777781</v>
      </c>
      <c r="BF360" s="31">
        <v>18772.222222222226</v>
      </c>
      <c r="BG360" s="31">
        <v>14294.444444444445</v>
      </c>
      <c r="BH360" s="31">
        <v>14466.666666666666</v>
      </c>
      <c r="BI360" s="31">
        <v>21183.333333333332</v>
      </c>
      <c r="BJ360" s="31">
        <v>29622.222222222219</v>
      </c>
      <c r="BK360" s="31">
        <v>34272.222222222219</v>
      </c>
      <c r="BL360" s="31">
        <v>40344.444444444445</v>
      </c>
      <c r="BM360" s="31">
        <v>39044.444444444445</v>
      </c>
      <c r="BN360" s="31">
        <v>32344.444444444445</v>
      </c>
      <c r="BO360" s="31">
        <v>36900</v>
      </c>
      <c r="BP360" s="31">
        <v>35533.333333333336</v>
      </c>
      <c r="BQ360" s="31">
        <v>31433.333333333336</v>
      </c>
      <c r="BR360" s="31">
        <v>25966.666666666672</v>
      </c>
      <c r="BS360" s="31">
        <v>19133.333333333332</v>
      </c>
      <c r="BT360" s="31">
        <v>17766.666666666664</v>
      </c>
      <c r="BU360" s="31">
        <v>25966.666666666664</v>
      </c>
      <c r="BV360" s="31">
        <v>38266.666666666672</v>
      </c>
      <c r="BW360" s="31">
        <v>43733.333333333328</v>
      </c>
      <c r="BX360" s="31">
        <v>53300</v>
      </c>
      <c r="BY360" s="31">
        <v>52900.000000000007</v>
      </c>
      <c r="BZ360" s="31">
        <v>39100</v>
      </c>
      <c r="CA360" s="31">
        <v>45900</v>
      </c>
      <c r="CB360" s="31">
        <v>44200</v>
      </c>
      <c r="CC360" s="31">
        <v>39100.000000000007</v>
      </c>
      <c r="CD360" s="31">
        <v>32300.000000000007</v>
      </c>
      <c r="CE360" s="31">
        <v>23800.000000000004</v>
      </c>
      <c r="CF360" s="31">
        <v>22100.000000000004</v>
      </c>
      <c r="CG360" s="31">
        <v>32300</v>
      </c>
      <c r="CH360" s="31">
        <v>47600</v>
      </c>
      <c r="CI360" s="31">
        <v>54400</v>
      </c>
      <c r="CJ360" s="31">
        <v>66300</v>
      </c>
      <c r="CK360" s="31">
        <v>65233.333333333343</v>
      </c>
      <c r="CL360" s="31">
        <v>46766.666666666672</v>
      </c>
      <c r="CM360" s="31">
        <v>54900</v>
      </c>
      <c r="CN360" s="31">
        <v>52866.666666666672</v>
      </c>
      <c r="CO360" s="31">
        <v>46766.666666666672</v>
      </c>
      <c r="CP360" s="31">
        <v>38633.333333333343</v>
      </c>
      <c r="CQ360" s="31">
        <v>28466.666666666668</v>
      </c>
      <c r="CR360" s="31">
        <v>26433.333333333332</v>
      </c>
      <c r="CS360" s="31">
        <v>38633.333333333328</v>
      </c>
      <c r="CT360" s="31">
        <v>56933.333333333336</v>
      </c>
      <c r="CU360" s="31">
        <v>65066.666666666672</v>
      </c>
      <c r="CV360" s="31">
        <v>75466.666666666672</v>
      </c>
      <c r="CW360" s="31">
        <v>69900</v>
      </c>
      <c r="CX360" s="31">
        <v>54433.333333333343</v>
      </c>
      <c r="CY360" s="31">
        <v>63900</v>
      </c>
      <c r="CZ360" s="31">
        <v>63900.000000000007</v>
      </c>
      <c r="DA360" s="31">
        <v>56800.000000000007</v>
      </c>
      <c r="DB360" s="31">
        <v>49700.000000000015</v>
      </c>
      <c r="DC360" s="31">
        <v>35500.000000000007</v>
      </c>
      <c r="DD360" s="31">
        <v>28400.000000000004</v>
      </c>
      <c r="DE360" s="31">
        <v>35500.000000000007</v>
      </c>
      <c r="DF360" s="31">
        <v>63900.000000000007</v>
      </c>
      <c r="DG360" s="31">
        <v>71000.000000000015</v>
      </c>
      <c r="DH360" s="31">
        <v>80000</v>
      </c>
      <c r="DI360" s="31">
        <v>80000</v>
      </c>
      <c r="DJ360" s="31">
        <v>56700.000000000007</v>
      </c>
      <c r="DK360" s="31">
        <v>72900</v>
      </c>
      <c r="DL360" s="31">
        <v>72900</v>
      </c>
      <c r="DM360" s="31">
        <v>64800</v>
      </c>
      <c r="DN360" s="31">
        <v>56700.000000000007</v>
      </c>
      <c r="DO360" s="31">
        <v>40500</v>
      </c>
      <c r="DP360" s="31">
        <v>32400</v>
      </c>
      <c r="DQ360" s="31">
        <v>40500</v>
      </c>
      <c r="DR360" s="31">
        <v>72900</v>
      </c>
      <c r="DS360" s="31">
        <v>80000</v>
      </c>
      <c r="DT360" s="31">
        <v>80000</v>
      </c>
      <c r="DU360" s="31">
        <v>80000</v>
      </c>
      <c r="DV360" s="31">
        <v>63700.000000000007</v>
      </c>
      <c r="DW360" s="31">
        <v>80000</v>
      </c>
      <c r="DX360" s="31">
        <v>80000</v>
      </c>
      <c r="DY360" s="31">
        <v>72800</v>
      </c>
      <c r="DZ360" s="31">
        <v>63700.000000000007</v>
      </c>
      <c r="EA360" s="31">
        <v>45500</v>
      </c>
      <c r="EB360" s="31">
        <v>36400</v>
      </c>
      <c r="EC360" s="31">
        <v>45500</v>
      </c>
      <c r="ED360" s="31">
        <v>80000</v>
      </c>
      <c r="EE360" s="31">
        <v>80000</v>
      </c>
      <c r="EF360" s="31">
        <v>80000</v>
      </c>
      <c r="EG360" s="31">
        <v>80000</v>
      </c>
      <c r="EH360" s="31">
        <v>70700</v>
      </c>
      <c r="EI360" s="31">
        <v>80000</v>
      </c>
      <c r="EJ360" s="31">
        <v>80000</v>
      </c>
      <c r="EK360" s="31">
        <v>76900</v>
      </c>
      <c r="EL360" s="31">
        <v>63966.666666666664</v>
      </c>
      <c r="EM360" s="31">
        <v>47133.333333333328</v>
      </c>
      <c r="EN360" s="31">
        <v>43766.666666666657</v>
      </c>
      <c r="EO360" s="31">
        <v>60333.333333333328</v>
      </c>
      <c r="EP360" s="31">
        <v>80000</v>
      </c>
      <c r="EQ360" s="31">
        <v>80000</v>
      </c>
      <c r="ER360" s="31">
        <v>80000</v>
      </c>
      <c r="ES360" s="31">
        <v>79233.333333333328</v>
      </c>
      <c r="ET360" s="31">
        <v>78466.666666666657</v>
      </c>
      <c r="EU360" s="31">
        <v>80000</v>
      </c>
      <c r="EV360" s="31">
        <v>80000</v>
      </c>
      <c r="EW360" s="31">
        <v>79850</v>
      </c>
      <c r="EX360" s="31">
        <v>72766.666666666657</v>
      </c>
      <c r="EY360" s="31">
        <v>54883.333333333321</v>
      </c>
      <c r="EZ360" s="31">
        <v>48716.666666666657</v>
      </c>
      <c r="FA360" s="31">
        <v>62433.333333333328</v>
      </c>
      <c r="FB360" s="31">
        <v>80000</v>
      </c>
      <c r="FC360" s="31">
        <v>80000</v>
      </c>
      <c r="FD360" s="31">
        <v>80000</v>
      </c>
      <c r="FE360" s="31">
        <v>80000</v>
      </c>
      <c r="FF360" s="31">
        <v>80000</v>
      </c>
      <c r="FG360" s="31">
        <v>80000</v>
      </c>
      <c r="FH360" s="31">
        <v>80000</v>
      </c>
      <c r="FI360" s="31">
        <v>80000</v>
      </c>
      <c r="FJ360" s="31">
        <v>74844.444444444438</v>
      </c>
      <c r="FK360" s="31">
        <v>59827.777777777774</v>
      </c>
      <c r="FL360" s="31">
        <v>53105.555555555547</v>
      </c>
      <c r="FM360" s="31">
        <v>65655.555555555547</v>
      </c>
      <c r="FN360" s="31">
        <v>80000</v>
      </c>
      <c r="FO360" s="31">
        <v>80000</v>
      </c>
      <c r="FP360" s="31">
        <v>80000</v>
      </c>
      <c r="FQ360" s="31">
        <v>80000</v>
      </c>
      <c r="FR360" s="31">
        <v>80000</v>
      </c>
      <c r="FS360" s="31">
        <v>80000</v>
      </c>
      <c r="FT360" s="31">
        <v>80000</v>
      </c>
      <c r="FU360" s="31">
        <v>80000</v>
      </c>
      <c r="FV360" s="31">
        <v>76622.222222222219</v>
      </c>
      <c r="FW360" s="31">
        <v>64772.222222222212</v>
      </c>
      <c r="FX360" s="31">
        <v>57494.444444444438</v>
      </c>
      <c r="FY360" s="31">
        <v>68877.777777777766</v>
      </c>
      <c r="FZ360" s="31">
        <v>80000</v>
      </c>
      <c r="GA360" s="31">
        <v>80000</v>
      </c>
      <c r="GB360" s="31">
        <v>80000</v>
      </c>
      <c r="GC360" s="31">
        <v>80000</v>
      </c>
      <c r="GD360" s="31">
        <v>80000</v>
      </c>
      <c r="GE360" s="31">
        <v>80000</v>
      </c>
      <c r="GF360" s="31">
        <v>80000</v>
      </c>
      <c r="GG360" s="31">
        <v>80000</v>
      </c>
      <c r="GH360" s="31">
        <v>80000</v>
      </c>
      <c r="GI360" s="31">
        <v>75199.999999999985</v>
      </c>
      <c r="GJ360" s="31">
        <v>58749.999999999985</v>
      </c>
      <c r="GK360" s="31">
        <v>68149.999999999985</v>
      </c>
      <c r="GL360" s="31">
        <v>80000</v>
      </c>
      <c r="GM360" s="31">
        <v>80000</v>
      </c>
      <c r="GN360" s="31">
        <v>80000</v>
      </c>
      <c r="GO360" s="31">
        <v>80000</v>
      </c>
      <c r="GP360" s="31">
        <v>80000</v>
      </c>
      <c r="GQ360" s="31">
        <v>80000</v>
      </c>
      <c r="GR360" s="31">
        <v>80000</v>
      </c>
      <c r="GS360" s="31">
        <v>80000</v>
      </c>
      <c r="GT360" s="31">
        <v>80000</v>
      </c>
      <c r="GU360" s="31">
        <v>80000</v>
      </c>
      <c r="GV360" s="31">
        <v>62916.666666666664</v>
      </c>
      <c r="GW360" s="31">
        <v>72983.333333333343</v>
      </c>
      <c r="GX360" s="31">
        <v>80000</v>
      </c>
      <c r="GY360" s="31">
        <v>80000</v>
      </c>
      <c r="GZ360" s="31">
        <v>80000</v>
      </c>
      <c r="HA360" s="31">
        <v>80000</v>
      </c>
      <c r="HB360" s="31">
        <v>37750</v>
      </c>
      <c r="HC360" s="31">
        <v>0</v>
      </c>
      <c r="HD360" s="31">
        <v>0</v>
      </c>
      <c r="HE360" s="31">
        <v>0</v>
      </c>
      <c r="HF360" s="31">
        <v>0</v>
      </c>
      <c r="HG360" s="31">
        <v>0</v>
      </c>
      <c r="HH360" s="31">
        <v>0</v>
      </c>
      <c r="HI360" s="31">
        <v>0</v>
      </c>
      <c r="HJ360" s="31">
        <v>0</v>
      </c>
      <c r="HK360" s="31">
        <v>0</v>
      </c>
      <c r="HL360" s="31">
        <v>0</v>
      </c>
      <c r="HM360" s="31">
        <v>0</v>
      </c>
      <c r="HN360" s="31">
        <v>0</v>
      </c>
      <c r="HO360" s="31">
        <v>0</v>
      </c>
      <c r="HP360" s="31">
        <v>0</v>
      </c>
      <c r="HQ360" s="31">
        <v>0</v>
      </c>
      <c r="HR360" s="31">
        <v>0</v>
      </c>
      <c r="HS360" s="31">
        <v>0</v>
      </c>
      <c r="HT360" s="31">
        <v>0</v>
      </c>
      <c r="HU360" s="31">
        <v>0</v>
      </c>
      <c r="HV360" s="31">
        <v>0</v>
      </c>
      <c r="HW360" s="31">
        <v>0</v>
      </c>
      <c r="HX360" s="31">
        <v>0</v>
      </c>
      <c r="HY360" s="31">
        <v>0</v>
      </c>
      <c r="HZ360" s="31">
        <v>0</v>
      </c>
      <c r="IA360" s="31">
        <v>0</v>
      </c>
      <c r="IB360" s="31">
        <v>0</v>
      </c>
      <c r="IC360" s="31">
        <v>0</v>
      </c>
      <c r="ID360" s="31">
        <v>0</v>
      </c>
      <c r="IE360" s="31">
        <v>0</v>
      </c>
      <c r="IF360" s="31">
        <v>0</v>
      </c>
      <c r="IG360" s="31">
        <v>0</v>
      </c>
      <c r="IH360" s="31">
        <v>0</v>
      </c>
      <c r="II360" s="31">
        <v>0</v>
      </c>
      <c r="IJ360" s="31">
        <v>0</v>
      </c>
      <c r="IK360" s="31">
        <v>0</v>
      </c>
      <c r="IL360" s="31">
        <v>0</v>
      </c>
      <c r="IM360" s="31">
        <v>0</v>
      </c>
      <c r="IN360" s="31">
        <v>0</v>
      </c>
      <c r="IO360" s="31">
        <v>0</v>
      </c>
      <c r="IP360" s="31">
        <v>0</v>
      </c>
      <c r="IQ360" s="31">
        <v>0</v>
      </c>
      <c r="IR360" s="31">
        <v>0</v>
      </c>
      <c r="IS360" s="31">
        <v>0</v>
      </c>
      <c r="IT360" s="31">
        <v>0</v>
      </c>
      <c r="IU360" s="31">
        <v>0</v>
      </c>
      <c r="IV360" s="31">
        <v>0</v>
      </c>
      <c r="IW360" s="31">
        <v>0</v>
      </c>
      <c r="IX360" s="31">
        <v>0</v>
      </c>
      <c r="IY360" s="31">
        <v>0</v>
      </c>
      <c r="IZ360" s="3"/>
      <c r="JA360" s="3"/>
    </row>
    <row r="361" spans="1:261" x14ac:dyDescent="0.25">
      <c r="A361" s="3"/>
      <c r="B361" s="3"/>
      <c r="C361" s="3"/>
      <c r="D361" s="205" t="s">
        <v>408</v>
      </c>
      <c r="E361" s="3"/>
      <c r="F361" s="261" t="s">
        <v>344</v>
      </c>
      <c r="G361" s="3"/>
      <c r="H361" s="3"/>
      <c r="I361" s="3"/>
      <c r="J361" s="5" t="s">
        <v>9</v>
      </c>
      <c r="K361" s="3"/>
      <c r="L361" s="3"/>
      <c r="M361" s="3"/>
      <c r="N361" s="3"/>
      <c r="O361" s="3"/>
      <c r="P361" s="3"/>
      <c r="Q361" s="12"/>
      <c r="R361" s="3"/>
      <c r="S361" s="49">
        <v>0</v>
      </c>
      <c r="T361" s="31">
        <v>1201.0952618279998</v>
      </c>
      <c r="U361" s="31">
        <v>1201.0952618279998</v>
      </c>
      <c r="V361" s="31">
        <v>1201.0952618279998</v>
      </c>
      <c r="W361" s="31">
        <v>1201.0952618279998</v>
      </c>
      <c r="X361" s="31">
        <v>1201.0952618279998</v>
      </c>
      <c r="Y361" s="31">
        <v>1201.0952618279998</v>
      </c>
      <c r="Z361" s="31">
        <v>1201.0952618279998</v>
      </c>
      <c r="AA361" s="31">
        <v>1201.0952618279998</v>
      </c>
      <c r="AB361" s="31">
        <v>1201.0952618279998</v>
      </c>
      <c r="AC361" s="31">
        <v>1201.0952618279998</v>
      </c>
      <c r="AD361" s="31">
        <v>1201.0952618279998</v>
      </c>
      <c r="AE361" s="31">
        <v>1201.0952618279998</v>
      </c>
      <c r="AF361" s="31">
        <v>1345.2266932473599</v>
      </c>
      <c r="AG361" s="31">
        <v>1345.2266932473599</v>
      </c>
      <c r="AH361" s="31">
        <v>1345.2266932473599</v>
      </c>
      <c r="AI361" s="31">
        <v>1345.2266932473599</v>
      </c>
      <c r="AJ361" s="31">
        <v>1345.2266932473599</v>
      </c>
      <c r="AK361" s="31">
        <v>1345.2266932473599</v>
      </c>
      <c r="AL361" s="31">
        <v>1345.2266932473599</v>
      </c>
      <c r="AM361" s="31">
        <v>1345.2266932473599</v>
      </c>
      <c r="AN361" s="31">
        <v>1345.2266932473599</v>
      </c>
      <c r="AO361" s="31">
        <v>1345.2266932473599</v>
      </c>
      <c r="AP361" s="31">
        <v>1345.2266932473599</v>
      </c>
      <c r="AQ361" s="31">
        <v>1345.2266932473599</v>
      </c>
      <c r="AR361" s="31">
        <v>1527.033211393536</v>
      </c>
      <c r="AS361" s="31">
        <v>1527.033211393536</v>
      </c>
      <c r="AT361" s="31">
        <v>1527.033211393536</v>
      </c>
      <c r="AU361" s="31">
        <v>1527.033211393536</v>
      </c>
      <c r="AV361" s="31">
        <v>1527.033211393536</v>
      </c>
      <c r="AW361" s="31">
        <v>1527.033211393536</v>
      </c>
      <c r="AX361" s="31">
        <v>1527.033211393536</v>
      </c>
      <c r="AY361" s="31">
        <v>1527.033211393536</v>
      </c>
      <c r="AZ361" s="31">
        <v>1527.033211393536</v>
      </c>
      <c r="BA361" s="31">
        <v>1527.033211393536</v>
      </c>
      <c r="BB361" s="31">
        <v>1527.033211393536</v>
      </c>
      <c r="BC361" s="31">
        <v>1527.033211393536</v>
      </c>
      <c r="BD361" s="31">
        <v>2030.1121615154693</v>
      </c>
      <c r="BE361" s="31">
        <v>2030.1121615154693</v>
      </c>
      <c r="BF361" s="31">
        <v>2030.1121615154693</v>
      </c>
      <c r="BG361" s="31">
        <v>2030.1121615154693</v>
      </c>
      <c r="BH361" s="31">
        <v>2030.1121615154693</v>
      </c>
      <c r="BI361" s="31">
        <v>2030.1121615154693</v>
      </c>
      <c r="BJ361" s="31">
        <v>2030.1121615154693</v>
      </c>
      <c r="BK361" s="31">
        <v>2030.1121615154693</v>
      </c>
      <c r="BL361" s="31">
        <v>2030.1121615154693</v>
      </c>
      <c r="BM361" s="31">
        <v>2030.1121615154693</v>
      </c>
      <c r="BN361" s="31">
        <v>2030.1121615154693</v>
      </c>
      <c r="BO361" s="31">
        <v>2030.1121615154693</v>
      </c>
      <c r="BP361" s="31">
        <v>1847.710185786179</v>
      </c>
      <c r="BQ361" s="31">
        <v>1847.710185786179</v>
      </c>
      <c r="BR361" s="31">
        <v>1847.710185786179</v>
      </c>
      <c r="BS361" s="31">
        <v>1847.710185786179</v>
      </c>
      <c r="BT361" s="31">
        <v>1847.710185786179</v>
      </c>
      <c r="BU361" s="31">
        <v>1847.710185786179</v>
      </c>
      <c r="BV361" s="31">
        <v>1847.710185786179</v>
      </c>
      <c r="BW361" s="31">
        <v>1847.710185786179</v>
      </c>
      <c r="BX361" s="31">
        <v>1847.710185786179</v>
      </c>
      <c r="BY361" s="31">
        <v>1847.710185786179</v>
      </c>
      <c r="BZ361" s="31">
        <v>1847.710185786179</v>
      </c>
      <c r="CA361" s="31">
        <v>1847.710185786179</v>
      </c>
      <c r="CB361" s="31">
        <v>2005.3563361577053</v>
      </c>
      <c r="CC361" s="31">
        <v>2005.3563361577053</v>
      </c>
      <c r="CD361" s="31">
        <v>2005.3563361577053</v>
      </c>
      <c r="CE361" s="31">
        <v>2005.3563361577053</v>
      </c>
      <c r="CF361" s="31">
        <v>2005.3563361577053</v>
      </c>
      <c r="CG361" s="31">
        <v>2005.3563361577053</v>
      </c>
      <c r="CH361" s="31">
        <v>2005.3563361577053</v>
      </c>
      <c r="CI361" s="31">
        <v>2005.3563361577053</v>
      </c>
      <c r="CJ361" s="31">
        <v>2005.3563361577053</v>
      </c>
      <c r="CK361" s="31">
        <v>2005.3563361577053</v>
      </c>
      <c r="CL361" s="31">
        <v>2005.3563361577053</v>
      </c>
      <c r="CM361" s="31">
        <v>2005.3563361577053</v>
      </c>
      <c r="CN361" s="31">
        <v>2369.3117739078862</v>
      </c>
      <c r="CO361" s="31">
        <v>2369.3117739078862</v>
      </c>
      <c r="CP361" s="31">
        <v>2369.3117739078862</v>
      </c>
      <c r="CQ361" s="31">
        <v>2369.3117739078862</v>
      </c>
      <c r="CR361" s="31">
        <v>2369.3117739078862</v>
      </c>
      <c r="CS361" s="31">
        <v>2369.3117739078862</v>
      </c>
      <c r="CT361" s="31">
        <v>2369.3117739078862</v>
      </c>
      <c r="CU361" s="31">
        <v>2369.3117739078862</v>
      </c>
      <c r="CV361" s="31">
        <v>2369.3117739078862</v>
      </c>
      <c r="CW361" s="31">
        <v>2369.3117739078862</v>
      </c>
      <c r="CX361" s="31">
        <v>2369.3117739078862</v>
      </c>
      <c r="CY361" s="31">
        <v>2369.3117739078862</v>
      </c>
      <c r="CZ361" s="31">
        <v>2348.7352797639596</v>
      </c>
      <c r="DA361" s="31">
        <v>2348.7352797639596</v>
      </c>
      <c r="DB361" s="31">
        <v>2348.7352797639596</v>
      </c>
      <c r="DC361" s="31">
        <v>2348.7352797639596</v>
      </c>
      <c r="DD361" s="31">
        <v>2348.7352797639596</v>
      </c>
      <c r="DE361" s="31">
        <v>2348.7352797639596</v>
      </c>
      <c r="DF361" s="31">
        <v>2348.7352797639596</v>
      </c>
      <c r="DG361" s="31">
        <v>2348.7352797639596</v>
      </c>
      <c r="DH361" s="31">
        <v>2348.7352797639596</v>
      </c>
      <c r="DI361" s="31">
        <v>2348.7352797639596</v>
      </c>
      <c r="DJ361" s="31">
        <v>2348.7352797639596</v>
      </c>
      <c r="DK361" s="31">
        <v>2348.7352797639596</v>
      </c>
      <c r="DL361" s="31">
        <v>2466.1720437521585</v>
      </c>
      <c r="DM361" s="31">
        <v>2466.1720437521585</v>
      </c>
      <c r="DN361" s="31">
        <v>2466.1720437521585</v>
      </c>
      <c r="DO361" s="31">
        <v>2466.1720437521585</v>
      </c>
      <c r="DP361" s="31">
        <v>2466.1720437521585</v>
      </c>
      <c r="DQ361" s="31">
        <v>2466.1720437521585</v>
      </c>
      <c r="DR361" s="31">
        <v>2466.1720437521585</v>
      </c>
      <c r="DS361" s="31">
        <v>2466.1720437521585</v>
      </c>
      <c r="DT361" s="31">
        <v>2466.1720437521585</v>
      </c>
      <c r="DU361" s="31">
        <v>2466.1720437521585</v>
      </c>
      <c r="DV361" s="31">
        <v>2466.1720437521585</v>
      </c>
      <c r="DW361" s="31">
        <v>2466.1720437521585</v>
      </c>
      <c r="DX361" s="31">
        <v>2530.5896420137183</v>
      </c>
      <c r="DY361" s="31">
        <v>2530.5896420137183</v>
      </c>
      <c r="DZ361" s="31">
        <v>2530.5896420137183</v>
      </c>
      <c r="EA361" s="31">
        <v>2530.5896420137183</v>
      </c>
      <c r="EB361" s="31">
        <v>2530.5896420137183</v>
      </c>
      <c r="EC361" s="31">
        <v>2530.5896420137183</v>
      </c>
      <c r="ED361" s="31">
        <v>2530.5896420137183</v>
      </c>
      <c r="EE361" s="31">
        <v>2530.5896420137183</v>
      </c>
      <c r="EF361" s="31">
        <v>2530.5896420137183</v>
      </c>
      <c r="EG361" s="31">
        <v>2530.5896420137183</v>
      </c>
      <c r="EH361" s="31">
        <v>2530.5896420137183</v>
      </c>
      <c r="EI361" s="31">
        <v>2530.5896420137183</v>
      </c>
      <c r="EJ361" s="31">
        <v>2641.7634932673118</v>
      </c>
      <c r="EK361" s="31">
        <v>2641.7634932673118</v>
      </c>
      <c r="EL361" s="31">
        <v>2641.7634932673118</v>
      </c>
      <c r="EM361" s="31">
        <v>2641.7634932673118</v>
      </c>
      <c r="EN361" s="31">
        <v>2641.7634932673118</v>
      </c>
      <c r="EO361" s="31">
        <v>2641.7634932673118</v>
      </c>
      <c r="EP361" s="31">
        <v>2641.7634932673118</v>
      </c>
      <c r="EQ361" s="31">
        <v>2641.7634932673118</v>
      </c>
      <c r="ER361" s="31">
        <v>2641.7634932673118</v>
      </c>
      <c r="ES361" s="31">
        <v>2641.7634932673118</v>
      </c>
      <c r="ET361" s="31">
        <v>2641.7634932673118</v>
      </c>
      <c r="EU361" s="31">
        <v>2641.7634932673118</v>
      </c>
      <c r="EV361" s="31">
        <v>2905.9398425940431</v>
      </c>
      <c r="EW361" s="31">
        <v>2905.9398425940431</v>
      </c>
      <c r="EX361" s="31">
        <v>2905.9398425940431</v>
      </c>
      <c r="EY361" s="31">
        <v>2905.9398425940431</v>
      </c>
      <c r="EZ361" s="31">
        <v>2905.9398425940431</v>
      </c>
      <c r="FA361" s="31">
        <v>2905.9398425940431</v>
      </c>
      <c r="FB361" s="31">
        <v>2905.9398425940431</v>
      </c>
      <c r="FC361" s="31">
        <v>2905.9398425940431</v>
      </c>
      <c r="FD361" s="31">
        <v>2905.9398425940431</v>
      </c>
      <c r="FE361" s="31">
        <v>2905.9398425940431</v>
      </c>
      <c r="FF361" s="31">
        <v>2905.9398425940431</v>
      </c>
      <c r="FG361" s="31">
        <v>2905.9398425940431</v>
      </c>
      <c r="FH361" s="31">
        <v>3153.8738708416977</v>
      </c>
      <c r="FI361" s="31">
        <v>3153.8738708416977</v>
      </c>
      <c r="FJ361" s="31">
        <v>3153.8738708416977</v>
      </c>
      <c r="FK361" s="31">
        <v>3153.8738708416977</v>
      </c>
      <c r="FL361" s="31">
        <v>3153.8738708416977</v>
      </c>
      <c r="FM361" s="31">
        <v>3153.8738708416977</v>
      </c>
      <c r="FN361" s="31">
        <v>3153.8738708416977</v>
      </c>
      <c r="FO361" s="31">
        <v>3153.8738708416977</v>
      </c>
      <c r="FP361" s="31">
        <v>3153.8738708416977</v>
      </c>
      <c r="FQ361" s="31">
        <v>3153.8738708416977</v>
      </c>
      <c r="FR361" s="31">
        <v>3153.8738708416977</v>
      </c>
      <c r="FS361" s="31">
        <v>3153.8738708416977</v>
      </c>
      <c r="FT361" s="31">
        <v>3406.1837805090336</v>
      </c>
      <c r="FU361" s="31">
        <v>3406.1837805090336</v>
      </c>
      <c r="FV361" s="31">
        <v>3406.1837805090336</v>
      </c>
      <c r="FW361" s="31">
        <v>3406.1837805090336</v>
      </c>
      <c r="FX361" s="31">
        <v>3406.1837805090336</v>
      </c>
      <c r="FY361" s="31">
        <v>3406.1837805090336</v>
      </c>
      <c r="FZ361" s="31">
        <v>3406.1837805090336</v>
      </c>
      <c r="GA361" s="31">
        <v>3406.1837805090336</v>
      </c>
      <c r="GB361" s="31">
        <v>3406.1837805090336</v>
      </c>
      <c r="GC361" s="31">
        <v>3406.1837805090336</v>
      </c>
      <c r="GD361" s="31">
        <v>3406.1837805090336</v>
      </c>
      <c r="GE361" s="31">
        <v>3406.1837805090336</v>
      </c>
      <c r="GF361" s="31">
        <v>3693.9144903118449</v>
      </c>
      <c r="GG361" s="31">
        <v>3693.9144903118449</v>
      </c>
      <c r="GH361" s="31">
        <v>3693.9144903118449</v>
      </c>
      <c r="GI361" s="31">
        <v>3693.9144903118449</v>
      </c>
      <c r="GJ361" s="31">
        <v>3693.9144903118449</v>
      </c>
      <c r="GK361" s="31">
        <v>3693.9144903118449</v>
      </c>
      <c r="GL361" s="31">
        <v>3693.9144903118449</v>
      </c>
      <c r="GM361" s="31">
        <v>3693.9144903118449</v>
      </c>
      <c r="GN361" s="31">
        <v>3693.9144903118449</v>
      </c>
      <c r="GO361" s="31">
        <v>3693.9144903118449</v>
      </c>
      <c r="GP361" s="31">
        <v>3693.9144903118449</v>
      </c>
      <c r="GQ361" s="31">
        <v>3693.9144903118449</v>
      </c>
      <c r="GR361" s="31">
        <v>3878.6102148274372</v>
      </c>
      <c r="GS361" s="31">
        <v>3878.6102148274372</v>
      </c>
      <c r="GT361" s="31">
        <v>3878.6102148274372</v>
      </c>
      <c r="GU361" s="31">
        <v>3878.6102148274372</v>
      </c>
      <c r="GV361" s="31">
        <v>3878.6102148274372</v>
      </c>
      <c r="GW361" s="31">
        <v>3878.6102148274372</v>
      </c>
      <c r="GX361" s="31">
        <v>3878.6102148274372</v>
      </c>
      <c r="GY361" s="31">
        <v>3878.6102148274372</v>
      </c>
      <c r="GZ361" s="31">
        <v>3878.6102148274372</v>
      </c>
      <c r="HA361" s="31">
        <v>3878.6102148274372</v>
      </c>
      <c r="HB361" s="31">
        <v>3878.6102148274372</v>
      </c>
      <c r="HC361" s="31">
        <v>3878.6102148274372</v>
      </c>
      <c r="HD361" s="31">
        <v>0</v>
      </c>
      <c r="HE361" s="31">
        <v>0</v>
      </c>
      <c r="HF361" s="31">
        <v>0</v>
      </c>
      <c r="HG361" s="31">
        <v>0</v>
      </c>
      <c r="HH361" s="31">
        <v>0</v>
      </c>
      <c r="HI361" s="31">
        <v>0</v>
      </c>
      <c r="HJ361" s="31">
        <v>0</v>
      </c>
      <c r="HK361" s="31">
        <v>0</v>
      </c>
      <c r="HL361" s="31">
        <v>0</v>
      </c>
      <c r="HM361" s="31">
        <v>0</v>
      </c>
      <c r="HN361" s="31">
        <v>0</v>
      </c>
      <c r="HO361" s="31">
        <v>0</v>
      </c>
      <c r="HP361" s="31">
        <v>0</v>
      </c>
      <c r="HQ361" s="31">
        <v>0</v>
      </c>
      <c r="HR361" s="31">
        <v>0</v>
      </c>
      <c r="HS361" s="31">
        <v>0</v>
      </c>
      <c r="HT361" s="31">
        <v>0</v>
      </c>
      <c r="HU361" s="31">
        <v>0</v>
      </c>
      <c r="HV361" s="31">
        <v>0</v>
      </c>
      <c r="HW361" s="31">
        <v>0</v>
      </c>
      <c r="HX361" s="31">
        <v>0</v>
      </c>
      <c r="HY361" s="31">
        <v>0</v>
      </c>
      <c r="HZ361" s="31">
        <v>0</v>
      </c>
      <c r="IA361" s="31">
        <v>0</v>
      </c>
      <c r="IB361" s="31">
        <v>0</v>
      </c>
      <c r="IC361" s="31">
        <v>0</v>
      </c>
      <c r="ID361" s="31">
        <v>0</v>
      </c>
      <c r="IE361" s="31">
        <v>0</v>
      </c>
      <c r="IF361" s="31">
        <v>0</v>
      </c>
      <c r="IG361" s="31">
        <v>0</v>
      </c>
      <c r="IH361" s="31">
        <v>0</v>
      </c>
      <c r="II361" s="31">
        <v>0</v>
      </c>
      <c r="IJ361" s="31">
        <v>0</v>
      </c>
      <c r="IK361" s="31">
        <v>0</v>
      </c>
      <c r="IL361" s="31">
        <v>0</v>
      </c>
      <c r="IM361" s="31">
        <v>0</v>
      </c>
      <c r="IN361" s="31">
        <v>0</v>
      </c>
      <c r="IO361" s="31">
        <v>0</v>
      </c>
      <c r="IP361" s="31">
        <v>0</v>
      </c>
      <c r="IQ361" s="31">
        <v>0</v>
      </c>
      <c r="IR361" s="31">
        <v>0</v>
      </c>
      <c r="IS361" s="31">
        <v>0</v>
      </c>
      <c r="IT361" s="31">
        <v>0</v>
      </c>
      <c r="IU361" s="31">
        <v>0</v>
      </c>
      <c r="IV361" s="31">
        <v>0</v>
      </c>
      <c r="IW361" s="31">
        <v>0</v>
      </c>
      <c r="IX361" s="31">
        <v>0</v>
      </c>
      <c r="IY361" s="31">
        <v>0</v>
      </c>
      <c r="IZ361" s="3"/>
      <c r="JA361" s="3"/>
    </row>
    <row r="362" spans="1:261" x14ac:dyDescent="0.25">
      <c r="A362" s="3"/>
      <c r="B362" s="3"/>
      <c r="C362" s="3"/>
      <c r="D362" s="205" t="s">
        <v>408</v>
      </c>
      <c r="E362" s="3"/>
      <c r="F362" s="261" t="s">
        <v>37</v>
      </c>
      <c r="G362" s="3"/>
      <c r="H362" s="3"/>
      <c r="I362" s="3"/>
      <c r="J362" s="5" t="s">
        <v>4</v>
      </c>
      <c r="K362" s="3"/>
      <c r="L362" s="3"/>
      <c r="M362" s="3"/>
      <c r="N362" s="3"/>
      <c r="O362" s="3"/>
      <c r="P362" s="3"/>
      <c r="Q362" s="12">
        <v>27113184.253863033</v>
      </c>
      <c r="R362" s="3"/>
      <c r="S362" s="3"/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0</v>
      </c>
      <c r="AF362" s="31">
        <v>0</v>
      </c>
      <c r="AG362" s="31">
        <v>0</v>
      </c>
      <c r="AH362" s="31">
        <v>0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0</v>
      </c>
      <c r="AS362" s="31">
        <v>0</v>
      </c>
      <c r="AT362" s="31">
        <v>0</v>
      </c>
      <c r="AU362" s="31">
        <v>6680.7702998467194</v>
      </c>
      <c r="AV362" s="31">
        <v>15766.61790763826</v>
      </c>
      <c r="AW362" s="31">
        <v>23783.542267454322</v>
      </c>
      <c r="AX362" s="31">
        <v>31266.005003282651</v>
      </c>
      <c r="AY362" s="31">
        <v>36610.621243160022</v>
      </c>
      <c r="AZ362" s="31">
        <v>42846.006856350294</v>
      </c>
      <c r="BA362" s="31">
        <v>40160.973459649998</v>
      </c>
      <c r="BB362" s="31">
        <v>38659.390801779686</v>
      </c>
      <c r="BC362" s="31">
        <v>42209.743018269655</v>
      </c>
      <c r="BD362" s="31">
        <v>53493.455455932621</v>
      </c>
      <c r="BE362" s="31">
        <v>46850.477327418121</v>
      </c>
      <c r="BF362" s="31">
        <v>38109.716632004289</v>
      </c>
      <c r="BG362" s="31">
        <v>29019.325508773905</v>
      </c>
      <c r="BH362" s="31">
        <v>29368.955936590457</v>
      </c>
      <c r="BI362" s="31">
        <v>43004.54262143602</v>
      </c>
      <c r="BJ362" s="31">
        <v>60136.433584447113</v>
      </c>
      <c r="BK362" s="31">
        <v>69576.455135494049</v>
      </c>
      <c r="BL362" s="31">
        <v>81903.747316251873</v>
      </c>
      <c r="BM362" s="31">
        <v>79264.601506281761</v>
      </c>
      <c r="BN362" s="31">
        <v>65662.850024128129</v>
      </c>
      <c r="BO362" s="31">
        <v>74911.138759920825</v>
      </c>
      <c r="BP362" s="31">
        <v>65655.30193493556</v>
      </c>
      <c r="BQ362" s="31">
        <v>58079.690173212228</v>
      </c>
      <c r="BR362" s="31">
        <v>47978.874490914459</v>
      </c>
      <c r="BS362" s="31">
        <v>35352.854888042217</v>
      </c>
      <c r="BT362" s="31">
        <v>32827.650967467773</v>
      </c>
      <c r="BU362" s="31">
        <v>47978.874490914444</v>
      </c>
      <c r="BV362" s="31">
        <v>70705.709776084448</v>
      </c>
      <c r="BW362" s="31">
        <v>80806.525458382224</v>
      </c>
      <c r="BX362" s="31">
        <v>98482.95290240334</v>
      </c>
      <c r="BY362" s="31">
        <v>97743.868828088875</v>
      </c>
      <c r="BZ362" s="31">
        <v>72245.468264239593</v>
      </c>
      <c r="CA362" s="31">
        <v>84809.897527585606</v>
      </c>
      <c r="CB362" s="31">
        <v>88636.750058170568</v>
      </c>
      <c r="CC362" s="31">
        <v>78409.432743766287</v>
      </c>
      <c r="CD362" s="31">
        <v>64773.009657893897</v>
      </c>
      <c r="CE362" s="31">
        <v>47727.4808005534</v>
      </c>
      <c r="CF362" s="31">
        <v>44318.375029085291</v>
      </c>
      <c r="CG362" s="31">
        <v>64773.009657893883</v>
      </c>
      <c r="CH362" s="31">
        <v>95454.961601106785</v>
      </c>
      <c r="CI362" s="31">
        <v>109091.38468697917</v>
      </c>
      <c r="CJ362" s="31">
        <v>132955.12508725587</v>
      </c>
      <c r="CK362" s="31">
        <v>130816.07832868767</v>
      </c>
      <c r="CL362" s="31">
        <v>93783.831320975369</v>
      </c>
      <c r="CM362" s="31">
        <v>110094.06285505801</v>
      </c>
      <c r="CN362" s="31">
        <v>125257.61578059693</v>
      </c>
      <c r="CO362" s="31">
        <v>110804.81395975882</v>
      </c>
      <c r="CP362" s="31">
        <v>91534.411531974692</v>
      </c>
      <c r="CQ362" s="31">
        <v>67446.408497244498</v>
      </c>
      <c r="CR362" s="31">
        <v>62628.807890298456</v>
      </c>
      <c r="CS362" s="31">
        <v>91534.411531974663</v>
      </c>
      <c r="CT362" s="31">
        <v>134892.816994489</v>
      </c>
      <c r="CU362" s="31">
        <v>154163.21942227313</v>
      </c>
      <c r="CV362" s="31">
        <v>178804.06187091515</v>
      </c>
      <c r="CW362" s="31">
        <v>165614.89299616124</v>
      </c>
      <c r="CX362" s="31">
        <v>128969.53755971929</v>
      </c>
      <c r="CY362" s="31">
        <v>151399.02235271392</v>
      </c>
      <c r="CZ362" s="31">
        <v>150084.18437691702</v>
      </c>
      <c r="DA362" s="31">
        <v>133408.16389059293</v>
      </c>
      <c r="DB362" s="31">
        <v>116732.14340426883</v>
      </c>
      <c r="DC362" s="31">
        <v>83380.102431620588</v>
      </c>
      <c r="DD362" s="31">
        <v>66704.081945296464</v>
      </c>
      <c r="DE362" s="31">
        <v>83380.102431620588</v>
      </c>
      <c r="DF362" s="31">
        <v>150084.18437691702</v>
      </c>
      <c r="DG362" s="31">
        <v>166760.20486324118</v>
      </c>
      <c r="DH362" s="31">
        <v>187898.82238111677</v>
      </c>
      <c r="DI362" s="31">
        <v>187898.82238111677</v>
      </c>
      <c r="DJ362" s="31">
        <v>133173.29036261654</v>
      </c>
      <c r="DK362" s="31">
        <v>171222.80189479265</v>
      </c>
      <c r="DL362" s="31">
        <v>179783.94198953235</v>
      </c>
      <c r="DM362" s="31">
        <v>159807.94843513987</v>
      </c>
      <c r="DN362" s="31">
        <v>139831.95488074742</v>
      </c>
      <c r="DO362" s="31">
        <v>99879.967771962416</v>
      </c>
      <c r="DP362" s="31">
        <v>79903.974217569936</v>
      </c>
      <c r="DQ362" s="31">
        <v>99879.967771962416</v>
      </c>
      <c r="DR362" s="31">
        <v>179783.94198953235</v>
      </c>
      <c r="DS362" s="31">
        <v>197293.76350017267</v>
      </c>
      <c r="DT362" s="31">
        <v>197293.76350017267</v>
      </c>
      <c r="DU362" s="31">
        <v>197293.76350017267</v>
      </c>
      <c r="DV362" s="31">
        <v>157095.15918701253</v>
      </c>
      <c r="DW362" s="31">
        <v>197293.76350017267</v>
      </c>
      <c r="DX362" s="31">
        <v>202447.17136109745</v>
      </c>
      <c r="DY362" s="31">
        <v>184226.9259385987</v>
      </c>
      <c r="DZ362" s="31">
        <v>161198.56019627387</v>
      </c>
      <c r="EA362" s="31">
        <v>115141.82871162417</v>
      </c>
      <c r="EB362" s="31">
        <v>92113.462969299348</v>
      </c>
      <c r="EC362" s="31">
        <v>115141.82871162417</v>
      </c>
      <c r="ED362" s="31">
        <v>202447.17136109745</v>
      </c>
      <c r="EE362" s="31">
        <v>202447.17136109745</v>
      </c>
      <c r="EF362" s="31">
        <v>202447.17136109745</v>
      </c>
      <c r="EG362" s="31">
        <v>202447.17136109745</v>
      </c>
      <c r="EH362" s="31">
        <v>178912.68769036987</v>
      </c>
      <c r="EI362" s="31">
        <v>202447.17136109745</v>
      </c>
      <c r="EJ362" s="31">
        <v>211341.07946138494</v>
      </c>
      <c r="EK362" s="31">
        <v>203151.61263225626</v>
      </c>
      <c r="EL362" s="31">
        <v>168984.80478599903</v>
      </c>
      <c r="EM362" s="31">
        <v>124515.11931599928</v>
      </c>
      <c r="EN362" s="31">
        <v>115621.18222199932</v>
      </c>
      <c r="EO362" s="31">
        <v>159386.39742712781</v>
      </c>
      <c r="EP362" s="31">
        <v>211341.07946138494</v>
      </c>
      <c r="EQ362" s="31">
        <v>211341.07946138494</v>
      </c>
      <c r="ER362" s="31">
        <v>211341.07946138494</v>
      </c>
      <c r="ES362" s="31">
        <v>209315.72744988001</v>
      </c>
      <c r="ET362" s="31">
        <v>207290.37543837502</v>
      </c>
      <c r="EU362" s="31">
        <v>211341.07946138494</v>
      </c>
      <c r="EV362" s="31">
        <v>232475.18740752345</v>
      </c>
      <c r="EW362" s="31">
        <v>232039.29643113434</v>
      </c>
      <c r="EX362" s="31">
        <v>211455.55587942651</v>
      </c>
      <c r="EY362" s="31">
        <v>159487.66502770301</v>
      </c>
      <c r="EZ362" s="31">
        <v>141567.70266503977</v>
      </c>
      <c r="FA362" s="31">
        <v>181427.51083928809</v>
      </c>
      <c r="FB362" s="31">
        <v>232475.18740752345</v>
      </c>
      <c r="FC362" s="31">
        <v>232475.18740752345</v>
      </c>
      <c r="FD362" s="31">
        <v>232475.18740752345</v>
      </c>
      <c r="FE362" s="31">
        <v>232475.18740752345</v>
      </c>
      <c r="FF362" s="31">
        <v>232475.18740752345</v>
      </c>
      <c r="FG362" s="31">
        <v>232475.18740752345</v>
      </c>
      <c r="FH362" s="31">
        <v>252309.9096673358</v>
      </c>
      <c r="FI362" s="31">
        <v>252309.9096673358</v>
      </c>
      <c r="FJ362" s="31">
        <v>236049.9377109964</v>
      </c>
      <c r="FK362" s="31">
        <v>188689.26508385688</v>
      </c>
      <c r="FL362" s="31">
        <v>167488.22406319881</v>
      </c>
      <c r="FM362" s="31">
        <v>207069.3411422621</v>
      </c>
      <c r="FN362" s="31">
        <v>252309.9096673358</v>
      </c>
      <c r="FO362" s="31">
        <v>252309.9096673358</v>
      </c>
      <c r="FP362" s="31">
        <v>252309.9096673358</v>
      </c>
      <c r="FQ362" s="31">
        <v>252309.9096673358</v>
      </c>
      <c r="FR362" s="31">
        <v>252309.9096673358</v>
      </c>
      <c r="FS362" s="31">
        <v>252309.9096673358</v>
      </c>
      <c r="FT362" s="31">
        <v>272494.70244072273</v>
      </c>
      <c r="FU362" s="31">
        <v>272494.70244072273</v>
      </c>
      <c r="FV362" s="31">
        <v>260989.37055989215</v>
      </c>
      <c r="FW362" s="31">
        <v>220626.09276086008</v>
      </c>
      <c r="FX362" s="31">
        <v>195836.64413604434</v>
      </c>
      <c r="FY362" s="31">
        <v>234610.36950417218</v>
      </c>
      <c r="FZ362" s="31">
        <v>272494.70244072273</v>
      </c>
      <c r="GA362" s="31">
        <v>272494.70244072273</v>
      </c>
      <c r="GB362" s="31">
        <v>272494.70244072273</v>
      </c>
      <c r="GC362" s="31">
        <v>272494.70244072273</v>
      </c>
      <c r="GD362" s="31">
        <v>272494.70244072273</v>
      </c>
      <c r="GE362" s="31">
        <v>272494.70244072273</v>
      </c>
      <c r="GF362" s="31">
        <v>295513.15922494757</v>
      </c>
      <c r="GG362" s="31">
        <v>295513.15922494757</v>
      </c>
      <c r="GH362" s="31">
        <v>295513.15922494757</v>
      </c>
      <c r="GI362" s="31">
        <v>277782.3696714507</v>
      </c>
      <c r="GJ362" s="31">
        <v>217017.47630582083</v>
      </c>
      <c r="GK362" s="31">
        <v>251740.27251475217</v>
      </c>
      <c r="GL362" s="31">
        <v>295513.15922494757</v>
      </c>
      <c r="GM362" s="31">
        <v>295513.15922494757</v>
      </c>
      <c r="GN362" s="31">
        <v>295513.15922494757</v>
      </c>
      <c r="GO362" s="31">
        <v>295513.15922494757</v>
      </c>
      <c r="GP362" s="31">
        <v>295513.15922494757</v>
      </c>
      <c r="GQ362" s="31">
        <v>295513.15922494757</v>
      </c>
      <c r="GR362" s="31">
        <v>310288.81718619494</v>
      </c>
      <c r="GS362" s="31">
        <v>310288.81718619494</v>
      </c>
      <c r="GT362" s="31">
        <v>310288.81718619494</v>
      </c>
      <c r="GU362" s="31">
        <v>310288.81718619494</v>
      </c>
      <c r="GV362" s="31">
        <v>244029.22601622622</v>
      </c>
      <c r="GW362" s="31">
        <v>283073.90217882249</v>
      </c>
      <c r="GX362" s="31">
        <v>310288.81718619494</v>
      </c>
      <c r="GY362" s="31">
        <v>310288.81718619494</v>
      </c>
      <c r="GZ362" s="31">
        <v>310288.81718619494</v>
      </c>
      <c r="HA362" s="31">
        <v>310288.81718619494</v>
      </c>
      <c r="HB362" s="31">
        <v>146417.53560973576</v>
      </c>
      <c r="HC362" s="31">
        <v>0</v>
      </c>
      <c r="HD362" s="31">
        <v>0</v>
      </c>
      <c r="HE362" s="31">
        <v>0</v>
      </c>
      <c r="HF362" s="31">
        <v>0</v>
      </c>
      <c r="HG362" s="31">
        <v>0</v>
      </c>
      <c r="HH362" s="31">
        <v>0</v>
      </c>
      <c r="HI362" s="31">
        <v>0</v>
      </c>
      <c r="HJ362" s="31">
        <v>0</v>
      </c>
      <c r="HK362" s="31">
        <v>0</v>
      </c>
      <c r="HL362" s="31">
        <v>0</v>
      </c>
      <c r="HM362" s="31">
        <v>0</v>
      </c>
      <c r="HN362" s="31">
        <v>0</v>
      </c>
      <c r="HO362" s="31">
        <v>0</v>
      </c>
      <c r="HP362" s="31">
        <v>0</v>
      </c>
      <c r="HQ362" s="31">
        <v>0</v>
      </c>
      <c r="HR362" s="31">
        <v>0</v>
      </c>
      <c r="HS362" s="31">
        <v>0</v>
      </c>
      <c r="HT362" s="31">
        <v>0</v>
      </c>
      <c r="HU362" s="31">
        <v>0</v>
      </c>
      <c r="HV362" s="31">
        <v>0</v>
      </c>
      <c r="HW362" s="31">
        <v>0</v>
      </c>
      <c r="HX362" s="31">
        <v>0</v>
      </c>
      <c r="HY362" s="31">
        <v>0</v>
      </c>
      <c r="HZ362" s="31">
        <v>0</v>
      </c>
      <c r="IA362" s="31">
        <v>0</v>
      </c>
      <c r="IB362" s="31">
        <v>0</v>
      </c>
      <c r="IC362" s="31">
        <v>0</v>
      </c>
      <c r="ID362" s="31">
        <v>0</v>
      </c>
      <c r="IE362" s="31">
        <v>0</v>
      </c>
      <c r="IF362" s="31">
        <v>0</v>
      </c>
      <c r="IG362" s="31">
        <v>0</v>
      </c>
      <c r="IH362" s="31">
        <v>0</v>
      </c>
      <c r="II362" s="31">
        <v>0</v>
      </c>
      <c r="IJ362" s="31">
        <v>0</v>
      </c>
      <c r="IK362" s="31">
        <v>0</v>
      </c>
      <c r="IL362" s="31">
        <v>0</v>
      </c>
      <c r="IM362" s="31">
        <v>0</v>
      </c>
      <c r="IN362" s="31">
        <v>0</v>
      </c>
      <c r="IO362" s="31">
        <v>0</v>
      </c>
      <c r="IP362" s="31">
        <v>0</v>
      </c>
      <c r="IQ362" s="31">
        <v>0</v>
      </c>
      <c r="IR362" s="31">
        <v>0</v>
      </c>
      <c r="IS362" s="31">
        <v>0</v>
      </c>
      <c r="IT362" s="31">
        <v>0</v>
      </c>
      <c r="IU362" s="31">
        <v>0</v>
      </c>
      <c r="IV362" s="31">
        <v>0</v>
      </c>
      <c r="IW362" s="31">
        <v>0</v>
      </c>
      <c r="IX362" s="31">
        <v>0</v>
      </c>
      <c r="IY362" s="31">
        <v>0</v>
      </c>
      <c r="IZ362" s="3"/>
      <c r="JA362" s="3"/>
    </row>
    <row r="363" spans="1:261" x14ac:dyDescent="0.25">
      <c r="A363" s="3"/>
      <c r="B363" s="3"/>
      <c r="C363" s="3"/>
      <c r="D363" s="205" t="s">
        <v>408</v>
      </c>
      <c r="E363" s="3"/>
      <c r="F363" s="261" t="s">
        <v>41</v>
      </c>
      <c r="G363" s="3"/>
      <c r="H363" s="3"/>
      <c r="I363" s="3"/>
      <c r="J363" s="5" t="s">
        <v>9</v>
      </c>
      <c r="K363" s="3"/>
      <c r="L363" s="3"/>
      <c r="M363" s="3"/>
      <c r="N363" s="3"/>
      <c r="O363" s="3"/>
      <c r="P363" s="3"/>
      <c r="Q363" s="12"/>
      <c r="R363" s="3"/>
      <c r="S363" s="3"/>
      <c r="T363" s="31">
        <v>1464.3343750820397</v>
      </c>
      <c r="U363" s="31">
        <v>1464.3343750820397</v>
      </c>
      <c r="V363" s="31">
        <v>1464.3343750820397</v>
      </c>
      <c r="W363" s="31">
        <v>1464.3343750820397</v>
      </c>
      <c r="X363" s="31">
        <v>1464.3343750820397</v>
      </c>
      <c r="Y363" s="31">
        <v>1464.3343750820397</v>
      </c>
      <c r="Z363" s="31">
        <v>1464.3343750820397</v>
      </c>
      <c r="AA363" s="31">
        <v>1464.3343750820397</v>
      </c>
      <c r="AB363" s="31">
        <v>1464.3343750820397</v>
      </c>
      <c r="AC363" s="31">
        <v>1464.3343750820397</v>
      </c>
      <c r="AD363" s="31">
        <v>1464.3343750820397</v>
      </c>
      <c r="AE363" s="31">
        <v>1464.3343750820397</v>
      </c>
      <c r="AF363" s="31">
        <v>1640.0545000918846</v>
      </c>
      <c r="AG363" s="31">
        <v>1640.0545000918846</v>
      </c>
      <c r="AH363" s="31">
        <v>1640.0545000918846</v>
      </c>
      <c r="AI363" s="31">
        <v>1640.0545000918846</v>
      </c>
      <c r="AJ363" s="31">
        <v>1640.0545000918846</v>
      </c>
      <c r="AK363" s="31">
        <v>1640.0545000918846</v>
      </c>
      <c r="AL363" s="31">
        <v>1640.0545000918846</v>
      </c>
      <c r="AM363" s="31">
        <v>1640.0545000918846</v>
      </c>
      <c r="AN363" s="31">
        <v>1640.0545000918846</v>
      </c>
      <c r="AO363" s="31">
        <v>1640.0545000918846</v>
      </c>
      <c r="AP363" s="31">
        <v>1640.0545000918846</v>
      </c>
      <c r="AQ363" s="31">
        <v>1640.0545000918846</v>
      </c>
      <c r="AR363" s="31">
        <v>1866.4013698712527</v>
      </c>
      <c r="AS363" s="31">
        <v>1866.4013698712527</v>
      </c>
      <c r="AT363" s="31">
        <v>1866.4013698712527</v>
      </c>
      <c r="AU363" s="31">
        <v>1866.4013698712527</v>
      </c>
      <c r="AV363" s="31">
        <v>1866.4013698712527</v>
      </c>
      <c r="AW363" s="31">
        <v>1866.4013698712527</v>
      </c>
      <c r="AX363" s="31">
        <v>1866.4013698712527</v>
      </c>
      <c r="AY363" s="31">
        <v>1866.4013698712527</v>
      </c>
      <c r="AZ363" s="31">
        <v>1866.4013698712527</v>
      </c>
      <c r="BA363" s="31">
        <v>1866.4013698712527</v>
      </c>
      <c r="BB363" s="31">
        <v>1866.4013698712527</v>
      </c>
      <c r="BC363" s="31">
        <v>1866.4013698712527</v>
      </c>
      <c r="BD363" s="31">
        <v>2443.8512404370217</v>
      </c>
      <c r="BE363" s="31">
        <v>2443.8512404370217</v>
      </c>
      <c r="BF363" s="31">
        <v>2443.8512404370217</v>
      </c>
      <c r="BG363" s="31">
        <v>2443.8512404370217</v>
      </c>
      <c r="BH363" s="31">
        <v>2443.8512404370217</v>
      </c>
      <c r="BI363" s="31">
        <v>2443.8512404370217</v>
      </c>
      <c r="BJ363" s="31">
        <v>2443.8512404370217</v>
      </c>
      <c r="BK363" s="31">
        <v>2443.8512404370217</v>
      </c>
      <c r="BL363" s="31">
        <v>2443.8512404370217</v>
      </c>
      <c r="BM363" s="31">
        <v>2443.8512404370217</v>
      </c>
      <c r="BN363" s="31">
        <v>2443.8512404370217</v>
      </c>
      <c r="BO363" s="31">
        <v>2443.8512404370217</v>
      </c>
      <c r="BP363" s="31">
        <v>2258.345657544216</v>
      </c>
      <c r="BQ363" s="31">
        <v>2258.345657544216</v>
      </c>
      <c r="BR363" s="31">
        <v>2258.345657544216</v>
      </c>
      <c r="BS363" s="31">
        <v>2258.345657544216</v>
      </c>
      <c r="BT363" s="31">
        <v>2258.345657544216</v>
      </c>
      <c r="BU363" s="31">
        <v>2258.345657544216</v>
      </c>
      <c r="BV363" s="31">
        <v>2258.345657544216</v>
      </c>
      <c r="BW363" s="31">
        <v>2258.345657544216</v>
      </c>
      <c r="BX363" s="31">
        <v>2258.345657544216</v>
      </c>
      <c r="BY363" s="31">
        <v>2258.345657544216</v>
      </c>
      <c r="BZ363" s="31">
        <v>2258.345657544216</v>
      </c>
      <c r="CA363" s="31">
        <v>2258.345657544216</v>
      </c>
      <c r="CB363" s="31">
        <v>2462.9973916333724</v>
      </c>
      <c r="CC363" s="31">
        <v>2462.9973916333724</v>
      </c>
      <c r="CD363" s="31">
        <v>2462.9973916333724</v>
      </c>
      <c r="CE363" s="31">
        <v>2462.9973916333724</v>
      </c>
      <c r="CF363" s="31">
        <v>2462.9973916333724</v>
      </c>
      <c r="CG363" s="31">
        <v>2462.9973916333724</v>
      </c>
      <c r="CH363" s="31">
        <v>2462.9973916333724</v>
      </c>
      <c r="CI363" s="31">
        <v>2462.9973916333724</v>
      </c>
      <c r="CJ363" s="31">
        <v>2462.9973916333724</v>
      </c>
      <c r="CK363" s="31">
        <v>2462.9973916333724</v>
      </c>
      <c r="CL363" s="31">
        <v>2462.9973916333724</v>
      </c>
      <c r="CM363" s="31">
        <v>2462.9973916333724</v>
      </c>
      <c r="CN363" s="31">
        <v>2892.4385123668549</v>
      </c>
      <c r="CO363" s="31">
        <v>2892.4385123668549</v>
      </c>
      <c r="CP363" s="31">
        <v>2892.4385123668549</v>
      </c>
      <c r="CQ363" s="31">
        <v>2892.4385123668549</v>
      </c>
      <c r="CR363" s="31">
        <v>2892.4385123668549</v>
      </c>
      <c r="CS363" s="31">
        <v>2892.4385123668549</v>
      </c>
      <c r="CT363" s="31">
        <v>2892.4385123668549</v>
      </c>
      <c r="CU363" s="31">
        <v>2892.4385123668549</v>
      </c>
      <c r="CV363" s="31">
        <v>2892.4385123668549</v>
      </c>
      <c r="CW363" s="31">
        <v>2892.4385123668549</v>
      </c>
      <c r="CX363" s="31">
        <v>2892.4385123668549</v>
      </c>
      <c r="CY363" s="31">
        <v>2892.4385123668549</v>
      </c>
      <c r="CZ363" s="31">
        <v>2890.0630718294105</v>
      </c>
      <c r="DA363" s="31">
        <v>2890.0630718294105</v>
      </c>
      <c r="DB363" s="31">
        <v>2890.0630718294105</v>
      </c>
      <c r="DC363" s="31">
        <v>2890.0630718294105</v>
      </c>
      <c r="DD363" s="31">
        <v>2890.0630718294105</v>
      </c>
      <c r="DE363" s="31">
        <v>2890.0630718294105</v>
      </c>
      <c r="DF363" s="31">
        <v>2890.0630718294105</v>
      </c>
      <c r="DG363" s="31">
        <v>2890.0630718294105</v>
      </c>
      <c r="DH363" s="31">
        <v>2890.0630718294105</v>
      </c>
      <c r="DI363" s="31">
        <v>2890.0630718294105</v>
      </c>
      <c r="DJ363" s="31">
        <v>2890.0630718294105</v>
      </c>
      <c r="DK363" s="31">
        <v>2890.0630718294105</v>
      </c>
      <c r="DL363" s="31">
        <v>3034.5662254208823</v>
      </c>
      <c r="DM363" s="31">
        <v>3034.5662254208823</v>
      </c>
      <c r="DN363" s="31">
        <v>3034.5662254208823</v>
      </c>
      <c r="DO363" s="31">
        <v>3034.5662254208823</v>
      </c>
      <c r="DP363" s="31">
        <v>3034.5662254208823</v>
      </c>
      <c r="DQ363" s="31">
        <v>3034.5662254208823</v>
      </c>
      <c r="DR363" s="31">
        <v>3034.5662254208823</v>
      </c>
      <c r="DS363" s="31">
        <v>3034.5662254208823</v>
      </c>
      <c r="DT363" s="31">
        <v>3034.5662254208823</v>
      </c>
      <c r="DU363" s="31">
        <v>3034.5662254208823</v>
      </c>
      <c r="DV363" s="31">
        <v>3034.5662254208823</v>
      </c>
      <c r="DW363" s="31">
        <v>3034.5662254208823</v>
      </c>
      <c r="DX363" s="31">
        <v>3108.0938460625057</v>
      </c>
      <c r="DY363" s="31">
        <v>3108.0938460625057</v>
      </c>
      <c r="DZ363" s="31">
        <v>3108.0938460625057</v>
      </c>
      <c r="EA363" s="31">
        <v>3108.0938460625057</v>
      </c>
      <c r="EB363" s="31">
        <v>3108.0938460625057</v>
      </c>
      <c r="EC363" s="31">
        <v>3108.0938460625057</v>
      </c>
      <c r="ED363" s="31">
        <v>3108.0938460625057</v>
      </c>
      <c r="EE363" s="31">
        <v>3108.0938460625057</v>
      </c>
      <c r="EF363" s="31">
        <v>3108.0938460625057</v>
      </c>
      <c r="EG363" s="31">
        <v>3108.0938460625057</v>
      </c>
      <c r="EH363" s="31">
        <v>3108.0938460625057</v>
      </c>
      <c r="EI363" s="31">
        <v>3108.0938460625057</v>
      </c>
      <c r="EJ363" s="31">
        <v>3250.6273406708488</v>
      </c>
      <c r="EK363" s="31">
        <v>3250.6273406708488</v>
      </c>
      <c r="EL363" s="31">
        <v>3250.6273406708488</v>
      </c>
      <c r="EM363" s="31">
        <v>3250.6273406708488</v>
      </c>
      <c r="EN363" s="31">
        <v>3250.6273406708488</v>
      </c>
      <c r="EO363" s="31">
        <v>3250.6273406708488</v>
      </c>
      <c r="EP363" s="31">
        <v>3250.6273406708488</v>
      </c>
      <c r="EQ363" s="31">
        <v>3250.6273406708488</v>
      </c>
      <c r="ER363" s="31">
        <v>3250.6273406708488</v>
      </c>
      <c r="ES363" s="31">
        <v>3250.6273406708488</v>
      </c>
      <c r="ET363" s="31">
        <v>3250.6273406708488</v>
      </c>
      <c r="EU363" s="31">
        <v>3250.6273406708488</v>
      </c>
      <c r="EV363" s="31">
        <v>3575.6900747379336</v>
      </c>
      <c r="EW363" s="31">
        <v>3575.6900747379336</v>
      </c>
      <c r="EX363" s="31">
        <v>3575.6900747379336</v>
      </c>
      <c r="EY363" s="31">
        <v>3575.6900747379336</v>
      </c>
      <c r="EZ363" s="31">
        <v>3575.6900747379336</v>
      </c>
      <c r="FA363" s="31">
        <v>3575.6900747379336</v>
      </c>
      <c r="FB363" s="31">
        <v>3575.6900747379336</v>
      </c>
      <c r="FC363" s="31">
        <v>3575.6900747379336</v>
      </c>
      <c r="FD363" s="31">
        <v>3575.6900747379336</v>
      </c>
      <c r="FE363" s="31">
        <v>3575.6900747379336</v>
      </c>
      <c r="FF363" s="31">
        <v>3575.6900747379336</v>
      </c>
      <c r="FG363" s="31">
        <v>3575.6900747379336</v>
      </c>
      <c r="FH363" s="31">
        <v>3873.6173603477018</v>
      </c>
      <c r="FI363" s="31">
        <v>3873.6173603477018</v>
      </c>
      <c r="FJ363" s="31">
        <v>3873.6173603477018</v>
      </c>
      <c r="FK363" s="31">
        <v>3873.6173603477018</v>
      </c>
      <c r="FL363" s="31">
        <v>3873.6173603477018</v>
      </c>
      <c r="FM363" s="31">
        <v>3873.6173603477018</v>
      </c>
      <c r="FN363" s="31">
        <v>3873.6173603477018</v>
      </c>
      <c r="FO363" s="31">
        <v>3873.6173603477018</v>
      </c>
      <c r="FP363" s="31">
        <v>3873.6173603477018</v>
      </c>
      <c r="FQ363" s="31">
        <v>3873.6173603477018</v>
      </c>
      <c r="FR363" s="31">
        <v>3873.6173603477018</v>
      </c>
      <c r="FS363" s="31">
        <v>3873.6173603477018</v>
      </c>
      <c r="FT363" s="31">
        <v>4183.506749175519</v>
      </c>
      <c r="FU363" s="31">
        <v>4183.506749175519</v>
      </c>
      <c r="FV363" s="31">
        <v>4183.506749175519</v>
      </c>
      <c r="FW363" s="31">
        <v>4183.506749175519</v>
      </c>
      <c r="FX363" s="31">
        <v>4183.506749175519</v>
      </c>
      <c r="FY363" s="31">
        <v>4183.506749175519</v>
      </c>
      <c r="FZ363" s="31">
        <v>4183.506749175519</v>
      </c>
      <c r="GA363" s="31">
        <v>4183.506749175519</v>
      </c>
      <c r="GB363" s="31">
        <v>4183.506749175519</v>
      </c>
      <c r="GC363" s="31">
        <v>4183.506749175519</v>
      </c>
      <c r="GD363" s="31">
        <v>4183.506749175519</v>
      </c>
      <c r="GE363" s="31">
        <v>4183.506749175519</v>
      </c>
      <c r="GF363" s="31">
        <v>4545.2741954038729</v>
      </c>
      <c r="GG363" s="31">
        <v>4545.2741954038729</v>
      </c>
      <c r="GH363" s="31">
        <v>4545.2741954038729</v>
      </c>
      <c r="GI363" s="31">
        <v>4545.2741954038729</v>
      </c>
      <c r="GJ363" s="31">
        <v>4545.2741954038729</v>
      </c>
      <c r="GK363" s="31">
        <v>4545.2741954038729</v>
      </c>
      <c r="GL363" s="31">
        <v>4545.2741954038729</v>
      </c>
      <c r="GM363" s="31">
        <v>4545.2741954038729</v>
      </c>
      <c r="GN363" s="31">
        <v>4545.2741954038729</v>
      </c>
      <c r="GO363" s="31">
        <v>4545.2741954038729</v>
      </c>
      <c r="GP363" s="31">
        <v>4545.2741954038729</v>
      </c>
      <c r="GQ363" s="31">
        <v>4545.2741954038729</v>
      </c>
      <c r="GR363" s="31">
        <v>4772.5379051740665</v>
      </c>
      <c r="GS363" s="31">
        <v>4772.5379051740665</v>
      </c>
      <c r="GT363" s="31">
        <v>4772.5379051740665</v>
      </c>
      <c r="GU363" s="31">
        <v>4772.5379051740665</v>
      </c>
      <c r="GV363" s="31">
        <v>4772.5379051740665</v>
      </c>
      <c r="GW363" s="31">
        <v>4772.5379051740665</v>
      </c>
      <c r="GX363" s="31">
        <v>4772.5379051740665</v>
      </c>
      <c r="GY363" s="31">
        <v>4772.5379051740665</v>
      </c>
      <c r="GZ363" s="31">
        <v>4772.5379051740665</v>
      </c>
      <c r="HA363" s="31">
        <v>4772.5379051740665</v>
      </c>
      <c r="HB363" s="31">
        <v>4772.5379051740665</v>
      </c>
      <c r="HC363" s="31">
        <v>4772.5379051740665</v>
      </c>
      <c r="HD363" s="31">
        <v>0</v>
      </c>
      <c r="HE363" s="31">
        <v>0</v>
      </c>
      <c r="HF363" s="31">
        <v>0</v>
      </c>
      <c r="HG363" s="31">
        <v>0</v>
      </c>
      <c r="HH363" s="31">
        <v>0</v>
      </c>
      <c r="HI363" s="31">
        <v>0</v>
      </c>
      <c r="HJ363" s="31">
        <v>0</v>
      </c>
      <c r="HK363" s="31">
        <v>0</v>
      </c>
      <c r="HL363" s="31">
        <v>0</v>
      </c>
      <c r="HM363" s="31">
        <v>0</v>
      </c>
      <c r="HN363" s="31">
        <v>0</v>
      </c>
      <c r="HO363" s="31">
        <v>0</v>
      </c>
      <c r="HP363" s="31">
        <v>0</v>
      </c>
      <c r="HQ363" s="31">
        <v>0</v>
      </c>
      <c r="HR363" s="31">
        <v>0</v>
      </c>
      <c r="HS363" s="31">
        <v>0</v>
      </c>
      <c r="HT363" s="31">
        <v>0</v>
      </c>
      <c r="HU363" s="31">
        <v>0</v>
      </c>
      <c r="HV363" s="31">
        <v>0</v>
      </c>
      <c r="HW363" s="31">
        <v>0</v>
      </c>
      <c r="HX363" s="31">
        <v>0</v>
      </c>
      <c r="HY363" s="31">
        <v>0</v>
      </c>
      <c r="HZ363" s="31">
        <v>0</v>
      </c>
      <c r="IA363" s="31">
        <v>0</v>
      </c>
      <c r="IB363" s="31">
        <v>0</v>
      </c>
      <c r="IC363" s="31">
        <v>0</v>
      </c>
      <c r="ID363" s="31">
        <v>0</v>
      </c>
      <c r="IE363" s="31">
        <v>0</v>
      </c>
      <c r="IF363" s="31">
        <v>0</v>
      </c>
      <c r="IG363" s="31">
        <v>0</v>
      </c>
      <c r="IH363" s="31">
        <v>0</v>
      </c>
      <c r="II363" s="31">
        <v>0</v>
      </c>
      <c r="IJ363" s="31">
        <v>0</v>
      </c>
      <c r="IK363" s="31">
        <v>0</v>
      </c>
      <c r="IL363" s="31">
        <v>0</v>
      </c>
      <c r="IM363" s="31">
        <v>0</v>
      </c>
      <c r="IN363" s="31">
        <v>0</v>
      </c>
      <c r="IO363" s="31">
        <v>0</v>
      </c>
      <c r="IP363" s="31">
        <v>0</v>
      </c>
      <c r="IQ363" s="31">
        <v>0</v>
      </c>
      <c r="IR363" s="31">
        <v>0</v>
      </c>
      <c r="IS363" s="31">
        <v>0</v>
      </c>
      <c r="IT363" s="31">
        <v>0</v>
      </c>
      <c r="IU363" s="31">
        <v>0</v>
      </c>
      <c r="IV363" s="31">
        <v>0</v>
      </c>
      <c r="IW363" s="31">
        <v>0</v>
      </c>
      <c r="IX363" s="31">
        <v>0</v>
      </c>
      <c r="IY363" s="31">
        <v>0</v>
      </c>
      <c r="IZ363" s="3"/>
      <c r="JA363" s="3"/>
    </row>
    <row r="364" spans="1:261" x14ac:dyDescent="0.25">
      <c r="A364" s="3"/>
      <c r="B364" s="3"/>
      <c r="C364" s="3"/>
      <c r="D364" s="205" t="s">
        <v>408</v>
      </c>
      <c r="E364" s="3"/>
      <c r="F364" s="261" t="s">
        <v>40</v>
      </c>
      <c r="G364" s="3"/>
      <c r="H364" s="3"/>
      <c r="I364" s="3"/>
      <c r="J364" s="5" t="s">
        <v>4</v>
      </c>
      <c r="K364" s="3"/>
      <c r="L364" s="3"/>
      <c r="M364" s="3"/>
      <c r="N364" s="3"/>
      <c r="O364" s="3"/>
      <c r="P364" s="3"/>
      <c r="Q364" s="12">
        <v>33386048.35412449</v>
      </c>
      <c r="R364" s="3"/>
      <c r="S364" s="3"/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1">
        <v>0</v>
      </c>
      <c r="AO364" s="31">
        <v>0</v>
      </c>
      <c r="AP364" s="31">
        <v>0</v>
      </c>
      <c r="AQ364" s="31">
        <v>0</v>
      </c>
      <c r="AR364" s="31">
        <v>0</v>
      </c>
      <c r="AS364" s="31">
        <v>0</v>
      </c>
      <c r="AT364" s="31">
        <v>0</v>
      </c>
      <c r="AU364" s="31">
        <v>0</v>
      </c>
      <c r="AV364" s="31">
        <v>0</v>
      </c>
      <c r="AW364" s="31">
        <v>0</v>
      </c>
      <c r="AX364" s="31">
        <v>13609.176655311212</v>
      </c>
      <c r="AY364" s="31">
        <v>21230.315582285497</v>
      </c>
      <c r="AZ364" s="31">
        <v>33641.884691929328</v>
      </c>
      <c r="BA364" s="31">
        <v>39738.795833508753</v>
      </c>
      <c r="BB364" s="31">
        <v>47577.681586968014</v>
      </c>
      <c r="BC364" s="31">
        <v>54618.162309982341</v>
      </c>
      <c r="BD364" s="31">
        <v>58462.352451787876</v>
      </c>
      <c r="BE364" s="31">
        <v>66079.022151149911</v>
      </c>
      <c r="BF364" s="31">
        <v>67131.235879671411</v>
      </c>
      <c r="BG364" s="31">
        <v>60607.510762838137</v>
      </c>
      <c r="BH364" s="31">
        <v>51979.358188961887</v>
      </c>
      <c r="BI364" s="31">
        <v>38931.907955295341</v>
      </c>
      <c r="BJ364" s="31">
        <v>32408.182838462053</v>
      </c>
      <c r="BK364" s="31">
        <v>41036.335412338325</v>
      </c>
      <c r="BL364" s="31">
        <v>65026.808422628412</v>
      </c>
      <c r="BM364" s="31">
        <v>76811.602182069182</v>
      </c>
      <c r="BN364" s="31">
        <v>91963.479872778698</v>
      </c>
      <c r="BO364" s="31">
        <v>104440.69815034328</v>
      </c>
      <c r="BP364" s="31">
        <v>67900.926103496109</v>
      </c>
      <c r="BQ364" s="31">
        <v>83332.954763381567</v>
      </c>
      <c r="BR364" s="31">
        <v>83332.954763381567</v>
      </c>
      <c r="BS364" s="31">
        <v>74073.737567450284</v>
      </c>
      <c r="BT364" s="31">
        <v>64814.520371519007</v>
      </c>
      <c r="BU364" s="31">
        <v>46296.085979656425</v>
      </c>
      <c r="BV364" s="31">
        <v>37036.868783725142</v>
      </c>
      <c r="BW364" s="31">
        <v>46296.085979656425</v>
      </c>
      <c r="BX364" s="31">
        <v>83332.954763381567</v>
      </c>
      <c r="BY364" s="31">
        <v>92592.171959312851</v>
      </c>
      <c r="BZ364" s="31">
        <v>111110.60635117543</v>
      </c>
      <c r="CA364" s="31">
        <v>138888.25793896933</v>
      </c>
      <c r="CB364" s="31">
        <v>87929.006881311419</v>
      </c>
      <c r="CC364" s="31">
        <v>113051.58027597181</v>
      </c>
      <c r="CD364" s="31">
        <v>113051.58027597181</v>
      </c>
      <c r="CE364" s="31">
        <v>100490.29357864161</v>
      </c>
      <c r="CF364" s="31">
        <v>87929.006881311419</v>
      </c>
      <c r="CG364" s="31">
        <v>62806.433486651003</v>
      </c>
      <c r="CH364" s="31">
        <v>50245.146789320803</v>
      </c>
      <c r="CI364" s="31">
        <v>62806.433486651003</v>
      </c>
      <c r="CJ364" s="31">
        <v>113051.58027597181</v>
      </c>
      <c r="CK364" s="31">
        <v>125612.86697330201</v>
      </c>
      <c r="CL364" s="31">
        <v>150735.44036796241</v>
      </c>
      <c r="CM364" s="31">
        <v>188419.30045995305</v>
      </c>
      <c r="CN364" s="31">
        <v>123507.12447806472</v>
      </c>
      <c r="CO364" s="31">
        <v>158794.87432894032</v>
      </c>
      <c r="CP364" s="31">
        <v>158794.87432894032</v>
      </c>
      <c r="CQ364" s="31">
        <v>141150.99940350253</v>
      </c>
      <c r="CR364" s="31">
        <v>123507.12447806472</v>
      </c>
      <c r="CS364" s="31">
        <v>88219.37462718907</v>
      </c>
      <c r="CT364" s="31">
        <v>70575.499701751265</v>
      </c>
      <c r="CU364" s="31">
        <v>88219.37462718907</v>
      </c>
      <c r="CV364" s="31">
        <v>158794.87432894032</v>
      </c>
      <c r="CW364" s="31">
        <v>176438.74925437814</v>
      </c>
      <c r="CX364" s="31">
        <v>211726.49910525378</v>
      </c>
      <c r="CY364" s="31">
        <v>231395.08098934838</v>
      </c>
      <c r="CZ364" s="31">
        <v>143636.13466992177</v>
      </c>
      <c r="DA364" s="31">
        <v>184675.03028989935</v>
      </c>
      <c r="DB364" s="31">
        <v>184675.03028989935</v>
      </c>
      <c r="DC364" s="31">
        <v>164155.58247991055</v>
      </c>
      <c r="DD364" s="31">
        <v>143636.13466992177</v>
      </c>
      <c r="DE364" s="31">
        <v>102597.23904994411</v>
      </c>
      <c r="DF364" s="31">
        <v>82077.791239955273</v>
      </c>
      <c r="DG364" s="31">
        <v>102597.23904994411</v>
      </c>
      <c r="DH364" s="31">
        <v>184675.03028989935</v>
      </c>
      <c r="DI364" s="31">
        <v>205194.47809988822</v>
      </c>
      <c r="DJ364" s="31">
        <v>231205.04574635284</v>
      </c>
      <c r="DK364" s="31">
        <v>231205.04574635284</v>
      </c>
      <c r="DL364" s="31">
        <v>172059.90498136403</v>
      </c>
      <c r="DM364" s="31">
        <v>221219.87783318234</v>
      </c>
      <c r="DN364" s="31">
        <v>221219.87783318234</v>
      </c>
      <c r="DO364" s="31">
        <v>196639.89140727319</v>
      </c>
      <c r="DP364" s="31">
        <v>172059.90498136403</v>
      </c>
      <c r="DQ364" s="31">
        <v>122899.93212954573</v>
      </c>
      <c r="DR364" s="31">
        <v>98319.945703636593</v>
      </c>
      <c r="DS364" s="31">
        <v>122899.93212954573</v>
      </c>
      <c r="DT364" s="31">
        <v>221219.87783318234</v>
      </c>
      <c r="DU364" s="31">
        <v>242765.29803367058</v>
      </c>
      <c r="DV364" s="31">
        <v>242765.29803367058</v>
      </c>
      <c r="DW364" s="31">
        <v>242765.29803367058</v>
      </c>
      <c r="DX364" s="31">
        <v>197985.57799418163</v>
      </c>
      <c r="DY364" s="31">
        <v>248647.50768500046</v>
      </c>
      <c r="DZ364" s="31">
        <v>248647.50768500046</v>
      </c>
      <c r="EA364" s="31">
        <v>226269.2319933504</v>
      </c>
      <c r="EB364" s="31">
        <v>197985.57799418163</v>
      </c>
      <c r="EC364" s="31">
        <v>141418.26999584402</v>
      </c>
      <c r="ED364" s="31">
        <v>113134.6159966752</v>
      </c>
      <c r="EE364" s="31">
        <v>141418.26999584402</v>
      </c>
      <c r="EF364" s="31">
        <v>248647.50768500046</v>
      </c>
      <c r="EG364" s="31">
        <v>248647.50768500046</v>
      </c>
      <c r="EH364" s="31">
        <v>248647.50768500046</v>
      </c>
      <c r="EI364" s="31">
        <v>248647.50768500046</v>
      </c>
      <c r="EJ364" s="31">
        <v>229819.35298542902</v>
      </c>
      <c r="EK364" s="31">
        <v>260050.18725366789</v>
      </c>
      <c r="EL364" s="31">
        <v>260050.18725366789</v>
      </c>
      <c r="EM364" s="31">
        <v>260050.18725366789</v>
      </c>
      <c r="EN364" s="31">
        <v>229819.35298542902</v>
      </c>
      <c r="EO364" s="31">
        <v>164156.68070387788</v>
      </c>
      <c r="EP364" s="31">
        <v>131325.34456310226</v>
      </c>
      <c r="EQ364" s="31">
        <v>164156.68070387788</v>
      </c>
      <c r="ER364" s="31">
        <v>260050.18725366789</v>
      </c>
      <c r="ES364" s="31">
        <v>260050.18725366789</v>
      </c>
      <c r="ET364" s="31">
        <v>260050.18725366789</v>
      </c>
      <c r="EU364" s="31">
        <v>260050.18725366789</v>
      </c>
      <c r="EV364" s="31">
        <v>279201.80000245362</v>
      </c>
      <c r="EW364" s="31">
        <v>286055.20597903465</v>
      </c>
      <c r="EX364" s="31">
        <v>286055.20597903465</v>
      </c>
      <c r="EY364" s="31">
        <v>285787.02922342933</v>
      </c>
      <c r="EZ364" s="31">
        <v>272318.59660858306</v>
      </c>
      <c r="FA364" s="31">
        <v>203963.32134650956</v>
      </c>
      <c r="FB364" s="31">
        <v>169785.68371547284</v>
      </c>
      <c r="FC364" s="31">
        <v>207539.01142124753</v>
      </c>
      <c r="FD364" s="31">
        <v>286055.20597903465</v>
      </c>
      <c r="FE364" s="31">
        <v>286055.20597903465</v>
      </c>
      <c r="FF364" s="31">
        <v>286055.20597903465</v>
      </c>
      <c r="FG364" s="31">
        <v>286055.20597903465</v>
      </c>
      <c r="FH364" s="31">
        <v>309889.38882781612</v>
      </c>
      <c r="FI364" s="31">
        <v>309889.38882781612</v>
      </c>
      <c r="FJ364" s="31">
        <v>309889.38882781612</v>
      </c>
      <c r="FK364" s="31">
        <v>309889.38882781612</v>
      </c>
      <c r="FL364" s="31">
        <v>299904.06407669757</v>
      </c>
      <c r="FM364" s="31">
        <v>240863.67947606472</v>
      </c>
      <c r="FN364" s="31">
        <v>200502.73859088629</v>
      </c>
      <c r="FO364" s="31">
        <v>240433.2775471372</v>
      </c>
      <c r="FP364" s="31">
        <v>309889.38882781612</v>
      </c>
      <c r="FQ364" s="31">
        <v>309889.38882781612</v>
      </c>
      <c r="FR364" s="31">
        <v>309889.38882781612</v>
      </c>
      <c r="FS364" s="31">
        <v>309889.38882781612</v>
      </c>
      <c r="FT364" s="31">
        <v>334680.5399340415</v>
      </c>
      <c r="FU364" s="31">
        <v>334680.5399340415</v>
      </c>
      <c r="FV364" s="31">
        <v>334680.5399340415</v>
      </c>
      <c r="FW364" s="31">
        <v>334680.5399340415</v>
      </c>
      <c r="FX364" s="31">
        <v>327615.06186876731</v>
      </c>
      <c r="FY364" s="31">
        <v>281631.35018407973</v>
      </c>
      <c r="FZ364" s="31">
        <v>234439.06988296364</v>
      </c>
      <c r="GA364" s="31">
        <v>276518.17526842077</v>
      </c>
      <c r="GB364" s="31">
        <v>334680.5399340415</v>
      </c>
      <c r="GC364" s="31">
        <v>334680.5399340415</v>
      </c>
      <c r="GD364" s="31">
        <v>334680.5399340415</v>
      </c>
      <c r="GE364" s="31">
        <v>334680.5399340415</v>
      </c>
      <c r="GF364" s="31">
        <v>363621.93563230988</v>
      </c>
      <c r="GG364" s="31">
        <v>363621.93563230988</v>
      </c>
      <c r="GH364" s="31">
        <v>363621.93563230988</v>
      </c>
      <c r="GI364" s="31">
        <v>363621.93563230988</v>
      </c>
      <c r="GJ364" s="31">
        <v>359985.71627598675</v>
      </c>
      <c r="GK364" s="31">
        <v>329342.99274197221</v>
      </c>
      <c r="GL364" s="31">
        <v>274155.78855277685</v>
      </c>
      <c r="GM364" s="31">
        <v>318737.3529526965</v>
      </c>
      <c r="GN364" s="31">
        <v>363621.93563230988</v>
      </c>
      <c r="GO364" s="31">
        <v>363621.93563230988</v>
      </c>
      <c r="GP364" s="31">
        <v>363621.93563230988</v>
      </c>
      <c r="GQ364" s="31">
        <v>363621.93563230988</v>
      </c>
      <c r="GR364" s="31">
        <v>381803.03241392534</v>
      </c>
      <c r="GS364" s="31">
        <v>381803.03241392534</v>
      </c>
      <c r="GT364" s="31">
        <v>381803.03241392534</v>
      </c>
      <c r="GU364" s="31">
        <v>381803.03241392534</v>
      </c>
      <c r="GV364" s="31">
        <v>381803.03241392534</v>
      </c>
      <c r="GW364" s="31">
        <v>368214.55643391586</v>
      </c>
      <c r="GX364" s="31">
        <v>308279.4345747715</v>
      </c>
      <c r="GY364" s="31">
        <v>353896.94271839364</v>
      </c>
      <c r="GZ364" s="31">
        <v>381803.03241392534</v>
      </c>
      <c r="HA364" s="31">
        <v>381803.03241392534</v>
      </c>
      <c r="HB364" s="31">
        <v>381803.03241392534</v>
      </c>
      <c r="HC364" s="31">
        <v>348196.41133165802</v>
      </c>
      <c r="HD364" s="31">
        <v>0</v>
      </c>
      <c r="HE364" s="31">
        <v>0</v>
      </c>
      <c r="HF364" s="31">
        <v>0</v>
      </c>
      <c r="HG364" s="31">
        <v>0</v>
      </c>
      <c r="HH364" s="31">
        <v>0</v>
      </c>
      <c r="HI364" s="31">
        <v>0</v>
      </c>
      <c r="HJ364" s="31">
        <v>0</v>
      </c>
      <c r="HK364" s="31">
        <v>0</v>
      </c>
      <c r="HL364" s="31">
        <v>0</v>
      </c>
      <c r="HM364" s="31">
        <v>0</v>
      </c>
      <c r="HN364" s="31">
        <v>0</v>
      </c>
      <c r="HO364" s="31">
        <v>0</v>
      </c>
      <c r="HP364" s="31">
        <v>0</v>
      </c>
      <c r="HQ364" s="31">
        <v>0</v>
      </c>
      <c r="HR364" s="31">
        <v>0</v>
      </c>
      <c r="HS364" s="31">
        <v>0</v>
      </c>
      <c r="HT364" s="31">
        <v>0</v>
      </c>
      <c r="HU364" s="31">
        <v>0</v>
      </c>
      <c r="HV364" s="31">
        <v>0</v>
      </c>
      <c r="HW364" s="31">
        <v>0</v>
      </c>
      <c r="HX364" s="31">
        <v>0</v>
      </c>
      <c r="HY364" s="31">
        <v>0</v>
      </c>
      <c r="HZ364" s="31">
        <v>0</v>
      </c>
      <c r="IA364" s="31">
        <v>0</v>
      </c>
      <c r="IB364" s="31">
        <v>0</v>
      </c>
      <c r="IC364" s="31">
        <v>0</v>
      </c>
      <c r="ID364" s="31">
        <v>0</v>
      </c>
      <c r="IE364" s="31">
        <v>0</v>
      </c>
      <c r="IF364" s="31">
        <v>0</v>
      </c>
      <c r="IG364" s="31">
        <v>0</v>
      </c>
      <c r="IH364" s="31">
        <v>0</v>
      </c>
      <c r="II364" s="31">
        <v>0</v>
      </c>
      <c r="IJ364" s="31">
        <v>0</v>
      </c>
      <c r="IK364" s="31">
        <v>0</v>
      </c>
      <c r="IL364" s="31">
        <v>0</v>
      </c>
      <c r="IM364" s="31">
        <v>0</v>
      </c>
      <c r="IN364" s="31">
        <v>0</v>
      </c>
      <c r="IO364" s="31">
        <v>0</v>
      </c>
      <c r="IP364" s="31">
        <v>0</v>
      </c>
      <c r="IQ364" s="31">
        <v>0</v>
      </c>
      <c r="IR364" s="31">
        <v>0</v>
      </c>
      <c r="IS364" s="31">
        <v>0</v>
      </c>
      <c r="IT364" s="31">
        <v>0</v>
      </c>
      <c r="IU364" s="31">
        <v>0</v>
      </c>
      <c r="IV364" s="31">
        <v>0</v>
      </c>
      <c r="IW364" s="31">
        <v>0</v>
      </c>
      <c r="IX364" s="31">
        <v>0</v>
      </c>
      <c r="IY364" s="31">
        <v>0</v>
      </c>
      <c r="IZ364" s="3"/>
      <c r="JA364" s="3"/>
    </row>
    <row r="365" spans="1:261" x14ac:dyDescent="0.25">
      <c r="A365" s="3"/>
      <c r="B365" s="3"/>
      <c r="C365" s="3"/>
      <c r="D365" s="205" t="s">
        <v>408</v>
      </c>
      <c r="E365" s="3"/>
      <c r="F365" s="261" t="s">
        <v>172</v>
      </c>
      <c r="G365" s="3"/>
      <c r="H365" s="3"/>
      <c r="I365" s="3"/>
      <c r="J365" s="5" t="s">
        <v>4</v>
      </c>
      <c r="K365" s="3"/>
      <c r="L365" s="3"/>
      <c r="M365" s="3"/>
      <c r="N365" s="3"/>
      <c r="O365" s="3"/>
      <c r="P365" s="3"/>
      <c r="Q365" s="12">
        <v>27180153.255163766</v>
      </c>
      <c r="R365" s="3"/>
      <c r="S365" s="3"/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1">
        <v>0</v>
      </c>
      <c r="AO365" s="31">
        <v>0</v>
      </c>
      <c r="AP365" s="31">
        <v>0</v>
      </c>
      <c r="AQ365" s="31">
        <v>0</v>
      </c>
      <c r="AR365" s="31">
        <v>0</v>
      </c>
      <c r="AS365" s="31">
        <v>0</v>
      </c>
      <c r="AT365" s="31">
        <v>0</v>
      </c>
      <c r="AU365" s="31">
        <v>0</v>
      </c>
      <c r="AV365" s="31">
        <v>0</v>
      </c>
      <c r="AW365" s="31">
        <v>0</v>
      </c>
      <c r="AX365" s="31">
        <v>11134.617166411197</v>
      </c>
      <c r="AY365" s="31">
        <v>17370.002779601473</v>
      </c>
      <c r="AZ365" s="31">
        <v>27524.773635368481</v>
      </c>
      <c r="BA365" s="31">
        <v>32513.0821259207</v>
      </c>
      <c r="BB365" s="31">
        <v>38926.621613773554</v>
      </c>
      <c r="BC365" s="31">
        <v>44686.93022786361</v>
      </c>
      <c r="BD365" s="31">
        <v>48564.794263808959</v>
      </c>
      <c r="BE365" s="31">
        <v>54891.97716719882</v>
      </c>
      <c r="BF365" s="31">
        <v>55766.053236740219</v>
      </c>
      <c r="BG365" s="31">
        <v>50346.781605583637</v>
      </c>
      <c r="BH365" s="31">
        <v>43179.357835344308</v>
      </c>
      <c r="BI365" s="31">
        <v>32340.814573031166</v>
      </c>
      <c r="BJ365" s="31">
        <v>26921.542941874581</v>
      </c>
      <c r="BK365" s="31">
        <v>34088.966712113921</v>
      </c>
      <c r="BL365" s="31">
        <v>54017.901097657435</v>
      </c>
      <c r="BM365" s="31">
        <v>63807.553076520933</v>
      </c>
      <c r="BN365" s="31">
        <v>76394.24847791683</v>
      </c>
      <c r="BO365" s="31">
        <v>86759.098902543032</v>
      </c>
      <c r="BP365" s="31">
        <v>55554.486252637791</v>
      </c>
      <c r="BQ365" s="31">
        <v>68180.505855509997</v>
      </c>
      <c r="BR365" s="31">
        <v>68180.505855509997</v>
      </c>
      <c r="BS365" s="31">
        <v>60604.894093786672</v>
      </c>
      <c r="BT365" s="31">
        <v>53029.28233206334</v>
      </c>
      <c r="BU365" s="31">
        <v>37878.058808616668</v>
      </c>
      <c r="BV365" s="31">
        <v>30302.447046893336</v>
      </c>
      <c r="BW365" s="31">
        <v>37878.058808616668</v>
      </c>
      <c r="BX365" s="31">
        <v>68180.505855509997</v>
      </c>
      <c r="BY365" s="31">
        <v>75756.117617233336</v>
      </c>
      <c r="BZ365" s="31">
        <v>90907.341140680001</v>
      </c>
      <c r="CA365" s="31">
        <v>113634.17642585002</v>
      </c>
      <c r="CB365" s="31">
        <v>71591.221200830085</v>
      </c>
      <c r="CC365" s="31">
        <v>92045.855829638676</v>
      </c>
      <c r="CD365" s="31">
        <v>92045.855829638676</v>
      </c>
      <c r="CE365" s="31">
        <v>81818.538515234395</v>
      </c>
      <c r="CF365" s="31">
        <v>71591.221200830085</v>
      </c>
      <c r="CG365" s="31">
        <v>51136.586572021493</v>
      </c>
      <c r="CH365" s="31">
        <v>40909.269257617198</v>
      </c>
      <c r="CI365" s="31">
        <v>51136.586572021493</v>
      </c>
      <c r="CJ365" s="31">
        <v>92045.855829638676</v>
      </c>
      <c r="CK365" s="31">
        <v>102273.17314404299</v>
      </c>
      <c r="CL365" s="31">
        <v>122727.80777285159</v>
      </c>
      <c r="CM365" s="31">
        <v>153409.75971606449</v>
      </c>
      <c r="CN365" s="31">
        <v>101169.61274586676</v>
      </c>
      <c r="CO365" s="31">
        <v>130075.21638754295</v>
      </c>
      <c r="CP365" s="31">
        <v>130075.21638754295</v>
      </c>
      <c r="CQ365" s="31">
        <v>115622.41456670484</v>
      </c>
      <c r="CR365" s="31">
        <v>101169.61274586676</v>
      </c>
      <c r="CS365" s="31">
        <v>72264.009104190525</v>
      </c>
      <c r="CT365" s="31">
        <v>57811.207283352422</v>
      </c>
      <c r="CU365" s="31">
        <v>72264.009104190525</v>
      </c>
      <c r="CV365" s="31">
        <v>130075.21638754295</v>
      </c>
      <c r="CW365" s="31">
        <v>144528.01820838105</v>
      </c>
      <c r="CX365" s="31">
        <v>173433.62185005727</v>
      </c>
      <c r="CY365" s="31">
        <v>189544.94191263089</v>
      </c>
      <c r="CZ365" s="31">
        <v>116732.14340426883</v>
      </c>
      <c r="DA365" s="31">
        <v>150084.18437691702</v>
      </c>
      <c r="DB365" s="31">
        <v>150084.18437691702</v>
      </c>
      <c r="DC365" s="31">
        <v>133408.16389059293</v>
      </c>
      <c r="DD365" s="31">
        <v>116732.14340426883</v>
      </c>
      <c r="DE365" s="31">
        <v>83380.102431620588</v>
      </c>
      <c r="DF365" s="31">
        <v>66704.081945296464</v>
      </c>
      <c r="DG365" s="31">
        <v>83380.102431620588</v>
      </c>
      <c r="DH365" s="31">
        <v>150084.18437691702</v>
      </c>
      <c r="DI365" s="31">
        <v>166760.20486324118</v>
      </c>
      <c r="DJ365" s="31">
        <v>187898.82238111677</v>
      </c>
      <c r="DK365" s="31">
        <v>187898.82238111677</v>
      </c>
      <c r="DL365" s="31">
        <v>139831.95488074742</v>
      </c>
      <c r="DM365" s="31">
        <v>179783.94198953235</v>
      </c>
      <c r="DN365" s="31">
        <v>179783.94198953235</v>
      </c>
      <c r="DO365" s="31">
        <v>159807.94843513987</v>
      </c>
      <c r="DP365" s="31">
        <v>139831.95488074742</v>
      </c>
      <c r="DQ365" s="31">
        <v>99879.967771962416</v>
      </c>
      <c r="DR365" s="31">
        <v>79903.974217569936</v>
      </c>
      <c r="DS365" s="31">
        <v>99879.967771962416</v>
      </c>
      <c r="DT365" s="31">
        <v>179783.94198953235</v>
      </c>
      <c r="DU365" s="31">
        <v>197293.76350017267</v>
      </c>
      <c r="DV365" s="31">
        <v>197293.76350017267</v>
      </c>
      <c r="DW365" s="31">
        <v>197293.76350017267</v>
      </c>
      <c r="DX365" s="31">
        <v>161198.56019627387</v>
      </c>
      <c r="DY365" s="31">
        <v>202447.17136109745</v>
      </c>
      <c r="DZ365" s="31">
        <v>202447.17136109745</v>
      </c>
      <c r="EA365" s="31">
        <v>184226.9259385987</v>
      </c>
      <c r="EB365" s="31">
        <v>161198.56019627387</v>
      </c>
      <c r="EC365" s="31">
        <v>115141.82871162417</v>
      </c>
      <c r="ED365" s="31">
        <v>92113.462969299348</v>
      </c>
      <c r="EE365" s="31">
        <v>115141.82871162417</v>
      </c>
      <c r="EF365" s="31">
        <v>202447.17136109745</v>
      </c>
      <c r="EG365" s="31">
        <v>202447.17136109745</v>
      </c>
      <c r="EH365" s="31">
        <v>202447.17136109745</v>
      </c>
      <c r="EI365" s="31">
        <v>202447.17136109745</v>
      </c>
      <c r="EJ365" s="31">
        <v>186772.67897399893</v>
      </c>
      <c r="EK365" s="31">
        <v>211341.07946138494</v>
      </c>
      <c r="EL365" s="31">
        <v>211341.07946138494</v>
      </c>
      <c r="EM365" s="31">
        <v>211341.07946138494</v>
      </c>
      <c r="EN365" s="31">
        <v>186772.67897399893</v>
      </c>
      <c r="EO365" s="31">
        <v>133409.05640999926</v>
      </c>
      <c r="EP365" s="31">
        <v>106727.24512799938</v>
      </c>
      <c r="EQ365" s="31">
        <v>133409.05640999926</v>
      </c>
      <c r="ER365" s="31">
        <v>211341.07946138494</v>
      </c>
      <c r="ES365" s="31">
        <v>211341.07946138494</v>
      </c>
      <c r="ET365" s="31">
        <v>211341.07946138494</v>
      </c>
      <c r="EU365" s="31">
        <v>211341.07946138494</v>
      </c>
      <c r="EV365" s="31">
        <v>226905.46937588486</v>
      </c>
      <c r="EW365" s="31">
        <v>232475.18740752345</v>
      </c>
      <c r="EX365" s="31">
        <v>232475.18740752345</v>
      </c>
      <c r="EY365" s="31">
        <v>232257.2419193289</v>
      </c>
      <c r="EZ365" s="31">
        <v>221311.53517889127</v>
      </c>
      <c r="FA365" s="31">
        <v>165759.65185463516</v>
      </c>
      <c r="FB365" s="31">
        <v>137983.7101925071</v>
      </c>
      <c r="FC365" s="31">
        <v>168665.59169722922</v>
      </c>
      <c r="FD365" s="31">
        <v>232475.18740752345</v>
      </c>
      <c r="FE365" s="31">
        <v>232475.18740752345</v>
      </c>
      <c r="FF365" s="31">
        <v>232475.18740752345</v>
      </c>
      <c r="FG365" s="31">
        <v>232475.18740752345</v>
      </c>
      <c r="FH365" s="31">
        <v>252309.9096673358</v>
      </c>
      <c r="FI365" s="31">
        <v>252309.9096673358</v>
      </c>
      <c r="FJ365" s="31">
        <v>252309.9096673358</v>
      </c>
      <c r="FK365" s="31">
        <v>252309.9096673358</v>
      </c>
      <c r="FL365" s="31">
        <v>244179.92368916611</v>
      </c>
      <c r="FM365" s="31">
        <v>196109.62944108722</v>
      </c>
      <c r="FN365" s="31">
        <v>163248.01585906718</v>
      </c>
      <c r="FO365" s="31">
        <v>195759.1990109937</v>
      </c>
      <c r="FP365" s="31">
        <v>252309.9096673358</v>
      </c>
      <c r="FQ365" s="31">
        <v>252309.9096673358</v>
      </c>
      <c r="FR365" s="31">
        <v>252309.9096673358</v>
      </c>
      <c r="FS365" s="31">
        <v>252309.9096673358</v>
      </c>
      <c r="FT365" s="31">
        <v>272494.70244072273</v>
      </c>
      <c r="FU365" s="31">
        <v>272494.70244072273</v>
      </c>
      <c r="FV365" s="31">
        <v>272494.70244072273</v>
      </c>
      <c r="FW365" s="31">
        <v>272494.70244072273</v>
      </c>
      <c r="FX365" s="31">
        <v>266742.03650030738</v>
      </c>
      <c r="FY365" s="31">
        <v>229302.39977954561</v>
      </c>
      <c r="FZ365" s="31">
        <v>190878.75441108123</v>
      </c>
      <c r="GA365" s="31">
        <v>225139.28627003459</v>
      </c>
      <c r="GB365" s="31">
        <v>272494.70244072273</v>
      </c>
      <c r="GC365" s="31">
        <v>272494.70244072273</v>
      </c>
      <c r="GD365" s="31">
        <v>272494.70244072273</v>
      </c>
      <c r="GE365" s="31">
        <v>272494.70244072273</v>
      </c>
      <c r="GF365" s="31">
        <v>295513.15922494757</v>
      </c>
      <c r="GG365" s="31">
        <v>295513.15922494757</v>
      </c>
      <c r="GH365" s="31">
        <v>295513.15922494757</v>
      </c>
      <c r="GI365" s="31">
        <v>295513.15922494757</v>
      </c>
      <c r="GJ365" s="31">
        <v>292558.02763269813</v>
      </c>
      <c r="GK365" s="31">
        <v>267654.88744384568</v>
      </c>
      <c r="GL365" s="31">
        <v>222804.60900730937</v>
      </c>
      <c r="GM365" s="31">
        <v>259035.75363311806</v>
      </c>
      <c r="GN365" s="31">
        <v>295513.15922494757</v>
      </c>
      <c r="GO365" s="31">
        <v>295513.15922494757</v>
      </c>
      <c r="GP365" s="31">
        <v>295513.15922494757</v>
      </c>
      <c r="GQ365" s="31">
        <v>295513.15922494757</v>
      </c>
      <c r="GR365" s="31">
        <v>310288.81718619494</v>
      </c>
      <c r="GS365" s="31">
        <v>310288.81718619494</v>
      </c>
      <c r="GT365" s="31">
        <v>310288.81718619494</v>
      </c>
      <c r="GU365" s="31">
        <v>310288.81718619494</v>
      </c>
      <c r="GV365" s="31">
        <v>310288.81718619494</v>
      </c>
      <c r="GW365" s="31">
        <v>299245.55199120019</v>
      </c>
      <c r="GX365" s="31">
        <v>250536.67204332564</v>
      </c>
      <c r="GY365" s="31">
        <v>287609.72134671791</v>
      </c>
      <c r="GZ365" s="31">
        <v>310288.81718619494</v>
      </c>
      <c r="HA365" s="31">
        <v>310288.81718619494</v>
      </c>
      <c r="HB365" s="31">
        <v>310288.81718619494</v>
      </c>
      <c r="HC365" s="31">
        <v>282976.93692345178</v>
      </c>
      <c r="HD365" s="31">
        <v>0</v>
      </c>
      <c r="HE365" s="31">
        <v>0</v>
      </c>
      <c r="HF365" s="31">
        <v>0</v>
      </c>
      <c r="HG365" s="31">
        <v>0</v>
      </c>
      <c r="HH365" s="31">
        <v>0</v>
      </c>
      <c r="HI365" s="31">
        <v>0</v>
      </c>
      <c r="HJ365" s="31">
        <v>0</v>
      </c>
      <c r="HK365" s="31">
        <v>0</v>
      </c>
      <c r="HL365" s="31">
        <v>0</v>
      </c>
      <c r="HM365" s="31">
        <v>0</v>
      </c>
      <c r="HN365" s="31">
        <v>0</v>
      </c>
      <c r="HO365" s="31">
        <v>0</v>
      </c>
      <c r="HP365" s="31">
        <v>0</v>
      </c>
      <c r="HQ365" s="31">
        <v>0</v>
      </c>
      <c r="HR365" s="31">
        <v>0</v>
      </c>
      <c r="HS365" s="31">
        <v>0</v>
      </c>
      <c r="HT365" s="31">
        <v>0</v>
      </c>
      <c r="HU365" s="31">
        <v>0</v>
      </c>
      <c r="HV365" s="31">
        <v>0</v>
      </c>
      <c r="HW365" s="31">
        <v>0</v>
      </c>
      <c r="HX365" s="31">
        <v>0</v>
      </c>
      <c r="HY365" s="31">
        <v>0</v>
      </c>
      <c r="HZ365" s="31">
        <v>0</v>
      </c>
      <c r="IA365" s="31">
        <v>0</v>
      </c>
      <c r="IB365" s="31">
        <v>0</v>
      </c>
      <c r="IC365" s="31">
        <v>0</v>
      </c>
      <c r="ID365" s="31">
        <v>0</v>
      </c>
      <c r="IE365" s="31">
        <v>0</v>
      </c>
      <c r="IF365" s="31">
        <v>0</v>
      </c>
      <c r="IG365" s="31">
        <v>0</v>
      </c>
      <c r="IH365" s="31">
        <v>0</v>
      </c>
      <c r="II365" s="31">
        <v>0</v>
      </c>
      <c r="IJ365" s="31">
        <v>0</v>
      </c>
      <c r="IK365" s="31">
        <v>0</v>
      </c>
      <c r="IL365" s="31">
        <v>0</v>
      </c>
      <c r="IM365" s="31">
        <v>0</v>
      </c>
      <c r="IN365" s="31">
        <v>0</v>
      </c>
      <c r="IO365" s="31">
        <v>0</v>
      </c>
      <c r="IP365" s="31">
        <v>0</v>
      </c>
      <c r="IQ365" s="31">
        <v>0</v>
      </c>
      <c r="IR365" s="31">
        <v>0</v>
      </c>
      <c r="IS365" s="31">
        <v>0</v>
      </c>
      <c r="IT365" s="31">
        <v>0</v>
      </c>
      <c r="IU365" s="31">
        <v>0</v>
      </c>
      <c r="IV365" s="31">
        <v>0</v>
      </c>
      <c r="IW365" s="31">
        <v>0</v>
      </c>
      <c r="IX365" s="31">
        <v>0</v>
      </c>
      <c r="IY365" s="31">
        <v>0</v>
      </c>
      <c r="IZ365" s="3"/>
      <c r="JA365" s="3"/>
    </row>
    <row r="366" spans="1:261" x14ac:dyDescent="0.25">
      <c r="A366" s="3"/>
      <c r="B366" s="3"/>
      <c r="C366" s="3"/>
      <c r="D366" s="205" t="s">
        <v>408</v>
      </c>
      <c r="E366" s="3"/>
      <c r="F366" s="261" t="s">
        <v>115</v>
      </c>
      <c r="G366" s="3"/>
      <c r="H366" s="3"/>
      <c r="I366" s="3"/>
      <c r="J366" s="5" t="s">
        <v>4</v>
      </c>
      <c r="K366" s="3"/>
      <c r="L366" s="3"/>
      <c r="M366" s="3"/>
      <c r="N366" s="3"/>
      <c r="O366" s="3"/>
      <c r="P366" s="3"/>
      <c r="Q366" s="12"/>
      <c r="R366" s="3"/>
      <c r="S366" s="50"/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0</v>
      </c>
      <c r="AI366" s="31">
        <v>0</v>
      </c>
      <c r="AJ366" s="31">
        <v>0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0</v>
      </c>
      <c r="AS366" s="31">
        <v>0</v>
      </c>
      <c r="AT366" s="31">
        <v>0</v>
      </c>
      <c r="AU366" s="31">
        <v>4453.8468665644796</v>
      </c>
      <c r="AV366" s="31">
        <v>10511.078605092171</v>
      </c>
      <c r="AW366" s="31">
        <v>15855.694844969548</v>
      </c>
      <c r="AX366" s="31">
        <v>20844.003335521767</v>
      </c>
      <c r="AY366" s="31">
        <v>24407.080828773345</v>
      </c>
      <c r="AZ366" s="31">
        <v>28564.004570900193</v>
      </c>
      <c r="BA366" s="31">
        <v>26773.982306433332</v>
      </c>
      <c r="BB366" s="31">
        <v>25772.92720118646</v>
      </c>
      <c r="BC366" s="31">
        <v>28139.828678846432</v>
      </c>
      <c r="BD366" s="31">
        <v>35662.303637288409</v>
      </c>
      <c r="BE366" s="31">
        <v>31233.651551612078</v>
      </c>
      <c r="BF366" s="31">
        <v>25406.477754669533</v>
      </c>
      <c r="BG366" s="31">
        <v>19346.21700584927</v>
      </c>
      <c r="BH366" s="31">
        <v>19579.30395772697</v>
      </c>
      <c r="BI366" s="31">
        <v>28669.695080957339</v>
      </c>
      <c r="BJ366" s="31">
        <v>40090.955722964733</v>
      </c>
      <c r="BK366" s="31">
        <v>46384.303423662685</v>
      </c>
      <c r="BL366" s="31">
        <v>54602.498210834572</v>
      </c>
      <c r="BM366" s="31">
        <v>52843.067670854492</v>
      </c>
      <c r="BN366" s="31">
        <v>43775.233349418733</v>
      </c>
      <c r="BO366" s="31">
        <v>49940.75917328053</v>
      </c>
      <c r="BP366" s="31">
        <v>43770.201289957025</v>
      </c>
      <c r="BQ366" s="31">
        <v>38719.793448808123</v>
      </c>
      <c r="BR366" s="31">
        <v>31985.916327276274</v>
      </c>
      <c r="BS366" s="31">
        <v>23568.569925361458</v>
      </c>
      <c r="BT366" s="31">
        <v>21885.100644978498</v>
      </c>
      <c r="BU366" s="31">
        <v>31985.916327276289</v>
      </c>
      <c r="BV366" s="31">
        <v>47137.139850722946</v>
      </c>
      <c r="BW366" s="31">
        <v>53871.016972254802</v>
      </c>
      <c r="BX366" s="31">
        <v>65655.30193493556</v>
      </c>
      <c r="BY366" s="31">
        <v>65162.579218725907</v>
      </c>
      <c r="BZ366" s="31">
        <v>48163.645509493072</v>
      </c>
      <c r="CA366" s="31">
        <v>56539.93168505709</v>
      </c>
      <c r="CB366" s="31">
        <v>59091.166705447045</v>
      </c>
      <c r="CC366" s="31">
        <v>52272.955162510858</v>
      </c>
      <c r="CD366" s="31">
        <v>43182.006438595927</v>
      </c>
      <c r="CE366" s="31">
        <v>31818.320533702266</v>
      </c>
      <c r="CF366" s="31">
        <v>29545.583352723523</v>
      </c>
      <c r="CG366" s="31">
        <v>43182.006438595912</v>
      </c>
      <c r="CH366" s="31">
        <v>63636.641067404504</v>
      </c>
      <c r="CI366" s="31">
        <v>72727.58979131942</v>
      </c>
      <c r="CJ366" s="31">
        <v>88636.750058170554</v>
      </c>
      <c r="CK366" s="31">
        <v>87210.71888579175</v>
      </c>
      <c r="CL366" s="31">
        <v>62522.554213983531</v>
      </c>
      <c r="CM366" s="31">
        <v>73396.041903371952</v>
      </c>
      <c r="CN366" s="31">
        <v>83505.077187064569</v>
      </c>
      <c r="CO366" s="31">
        <v>73869.875973172486</v>
      </c>
      <c r="CP366" s="31">
        <v>61022.941021316394</v>
      </c>
      <c r="CQ366" s="31">
        <v>44964.272331496264</v>
      </c>
      <c r="CR366" s="31">
        <v>41752.538593532241</v>
      </c>
      <c r="CS366" s="31">
        <v>61022.941021316379</v>
      </c>
      <c r="CT366" s="31">
        <v>89928.544662992615</v>
      </c>
      <c r="CU366" s="31">
        <v>102775.47961484871</v>
      </c>
      <c r="CV366" s="31">
        <v>119202.70791394339</v>
      </c>
      <c r="CW366" s="31">
        <v>110409.92866410746</v>
      </c>
      <c r="CX366" s="31">
        <v>85979.691706479498</v>
      </c>
      <c r="CY366" s="31">
        <v>100932.68156847591</v>
      </c>
      <c r="CZ366" s="31">
        <v>100056.12291794465</v>
      </c>
      <c r="DA366" s="31">
        <v>88938.775927061914</v>
      </c>
      <c r="DB366" s="31">
        <v>77821.428936179189</v>
      </c>
      <c r="DC366" s="31">
        <v>55586.734954413711</v>
      </c>
      <c r="DD366" s="31">
        <v>44469.387963530957</v>
      </c>
      <c r="DE366" s="31">
        <v>55586.734954413711</v>
      </c>
      <c r="DF366" s="31">
        <v>100056.12291794468</v>
      </c>
      <c r="DG366" s="31">
        <v>111173.46990882745</v>
      </c>
      <c r="DH366" s="31">
        <v>125265.88158741122</v>
      </c>
      <c r="DI366" s="31">
        <v>125265.88158741119</v>
      </c>
      <c r="DJ366" s="31">
        <v>88782.19357507769</v>
      </c>
      <c r="DK366" s="31">
        <v>114148.53459652842</v>
      </c>
      <c r="DL366" s="31">
        <v>119855.96132635488</v>
      </c>
      <c r="DM366" s="31">
        <v>106538.6322900932</v>
      </c>
      <c r="DN366" s="31">
        <v>93221.303253831575</v>
      </c>
      <c r="DO366" s="31">
        <v>66586.645181308239</v>
      </c>
      <c r="DP366" s="31">
        <v>53269.316145046614</v>
      </c>
      <c r="DQ366" s="31">
        <v>66586.645181308253</v>
      </c>
      <c r="DR366" s="31">
        <v>119855.96132635487</v>
      </c>
      <c r="DS366" s="31">
        <v>131529.17566678172</v>
      </c>
      <c r="DT366" s="31">
        <v>131529.17566678167</v>
      </c>
      <c r="DU366" s="31">
        <v>131529.17566678167</v>
      </c>
      <c r="DV366" s="31">
        <v>104730.1061246749</v>
      </c>
      <c r="DW366" s="31">
        <v>131529.17566678161</v>
      </c>
      <c r="DX366" s="31">
        <v>134964.78090739815</v>
      </c>
      <c r="DY366" s="31">
        <v>122817.95062573231</v>
      </c>
      <c r="DZ366" s="31">
        <v>107465.70679751574</v>
      </c>
      <c r="EA366" s="31">
        <v>76761.219141082605</v>
      </c>
      <c r="EB366" s="31">
        <v>61408.975312866052</v>
      </c>
      <c r="EC366" s="31">
        <v>76761.219141082605</v>
      </c>
      <c r="ED366" s="31">
        <v>134964.78090739815</v>
      </c>
      <c r="EE366" s="31">
        <v>134964.78090739812</v>
      </c>
      <c r="EF366" s="31">
        <v>134964.78090739812</v>
      </c>
      <c r="EG366" s="31">
        <v>134964.78090739812</v>
      </c>
      <c r="EH366" s="31">
        <v>119275.12512691307</v>
      </c>
      <c r="EI366" s="31">
        <v>134964.78090739815</v>
      </c>
      <c r="EJ366" s="31">
        <v>140894.05297425651</v>
      </c>
      <c r="EK366" s="31">
        <v>135434.40842150408</v>
      </c>
      <c r="EL366" s="31">
        <v>112656.53652399924</v>
      </c>
      <c r="EM366" s="31">
        <v>83010.079543999396</v>
      </c>
      <c r="EN366" s="31">
        <v>77080.788147999439</v>
      </c>
      <c r="EO366" s="31">
        <v>106257.59828475176</v>
      </c>
      <c r="EP366" s="31">
        <v>140894.05297425645</v>
      </c>
      <c r="EQ366" s="31">
        <v>140894.0529742564</v>
      </c>
      <c r="ER366" s="31">
        <v>140894.0529742564</v>
      </c>
      <c r="ES366" s="31">
        <v>139543.81829991977</v>
      </c>
      <c r="ET366" s="31">
        <v>138193.58362558309</v>
      </c>
      <c r="EU366" s="31">
        <v>140894.05297425634</v>
      </c>
      <c r="EV366" s="31">
        <v>154983.458271682</v>
      </c>
      <c r="EW366" s="31">
        <v>154692.86428742262</v>
      </c>
      <c r="EX366" s="31">
        <v>140970.37058628409</v>
      </c>
      <c r="EY366" s="31">
        <v>106325.11001846846</v>
      </c>
      <c r="EZ366" s="31">
        <v>94378.468443359627</v>
      </c>
      <c r="FA366" s="31">
        <v>120951.6738928585</v>
      </c>
      <c r="FB366" s="31">
        <v>154983.45827168206</v>
      </c>
      <c r="FC366" s="31">
        <v>154983.45827168209</v>
      </c>
      <c r="FD366" s="31">
        <v>154983.45827168209</v>
      </c>
      <c r="FE366" s="31">
        <v>154983.45827168209</v>
      </c>
      <c r="FF366" s="31">
        <v>154983.45827168209</v>
      </c>
      <c r="FG366" s="31">
        <v>154983.45827168209</v>
      </c>
      <c r="FH366" s="31">
        <v>168206.60644489032</v>
      </c>
      <c r="FI366" s="31">
        <v>168206.60644489032</v>
      </c>
      <c r="FJ366" s="31">
        <v>157366.62514066408</v>
      </c>
      <c r="FK366" s="31">
        <v>125792.84338923771</v>
      </c>
      <c r="FL366" s="31">
        <v>111658.81604213236</v>
      </c>
      <c r="FM366" s="31">
        <v>138046.22742817452</v>
      </c>
      <c r="FN366" s="31">
        <v>168206.60644489032</v>
      </c>
      <c r="FO366" s="31">
        <v>168206.60644489032</v>
      </c>
      <c r="FP366" s="31">
        <v>168206.60644489032</v>
      </c>
      <c r="FQ366" s="31">
        <v>168206.60644489032</v>
      </c>
      <c r="FR366" s="31">
        <v>168206.60644489032</v>
      </c>
      <c r="FS366" s="31">
        <v>168206.60644489032</v>
      </c>
      <c r="FT366" s="31">
        <v>181663.13496048161</v>
      </c>
      <c r="FU366" s="31">
        <v>181663.13496048161</v>
      </c>
      <c r="FV366" s="31">
        <v>173992.91370659455</v>
      </c>
      <c r="FW366" s="31">
        <v>147084.06184057315</v>
      </c>
      <c r="FX366" s="31">
        <v>130557.76275736268</v>
      </c>
      <c r="FY366" s="31">
        <v>156406.91300278122</v>
      </c>
      <c r="FZ366" s="31">
        <v>181663.13496048158</v>
      </c>
      <c r="GA366" s="31">
        <v>181663.13496048155</v>
      </c>
      <c r="GB366" s="31">
        <v>181663.13496048155</v>
      </c>
      <c r="GC366" s="31">
        <v>181663.13496048155</v>
      </c>
      <c r="GD366" s="31">
        <v>181663.13496048155</v>
      </c>
      <c r="GE366" s="31">
        <v>181663.13496048155</v>
      </c>
      <c r="GF366" s="31">
        <v>197008.77281663142</v>
      </c>
      <c r="GG366" s="31">
        <v>197008.77281663142</v>
      </c>
      <c r="GH366" s="31">
        <v>197008.77281663142</v>
      </c>
      <c r="GI366" s="31">
        <v>185188.24644763349</v>
      </c>
      <c r="GJ366" s="31">
        <v>144678.31753721362</v>
      </c>
      <c r="GK366" s="31">
        <v>167826.84834316786</v>
      </c>
      <c r="GL366" s="31">
        <v>197008.77281663148</v>
      </c>
      <c r="GM366" s="31">
        <v>197008.77281663148</v>
      </c>
      <c r="GN366" s="31">
        <v>197008.77281663148</v>
      </c>
      <c r="GO366" s="31">
        <v>197008.77281663148</v>
      </c>
      <c r="GP366" s="31">
        <v>197008.77281663148</v>
      </c>
      <c r="GQ366" s="31">
        <v>197008.77281663148</v>
      </c>
      <c r="GR366" s="31">
        <v>206859.21145746304</v>
      </c>
      <c r="GS366" s="31">
        <v>206859.21145746304</v>
      </c>
      <c r="GT366" s="31">
        <v>206859.21145746304</v>
      </c>
      <c r="GU366" s="31">
        <v>206859.21145746304</v>
      </c>
      <c r="GV366" s="31">
        <v>162686.15067748394</v>
      </c>
      <c r="GW366" s="31">
        <v>188715.93478588143</v>
      </c>
      <c r="GX366" s="31">
        <v>206859.21145746304</v>
      </c>
      <c r="GY366" s="31">
        <v>206859.21145746304</v>
      </c>
      <c r="GZ366" s="31">
        <v>206859.21145746304</v>
      </c>
      <c r="HA366" s="31">
        <v>206859.21145746304</v>
      </c>
      <c r="HB366" s="31">
        <v>97611.690406490263</v>
      </c>
      <c r="HC366" s="31">
        <v>-2.3283064365386963E-10</v>
      </c>
      <c r="HD366" s="31">
        <v>-2.3283064365386963E-10</v>
      </c>
      <c r="HE366" s="31">
        <v>-2.3283064365386963E-10</v>
      </c>
      <c r="HF366" s="31">
        <v>-2.3283064365386963E-10</v>
      </c>
      <c r="HG366" s="31">
        <v>-2.3283064365386963E-10</v>
      </c>
      <c r="HH366" s="31">
        <v>-2.3283064365386963E-10</v>
      </c>
      <c r="HI366" s="31">
        <v>-2.3283064365386963E-10</v>
      </c>
      <c r="HJ366" s="31">
        <v>-2.3283064365386963E-10</v>
      </c>
      <c r="HK366" s="31">
        <v>-2.3283064365386963E-10</v>
      </c>
      <c r="HL366" s="31">
        <v>-2.3283064365386963E-10</v>
      </c>
      <c r="HM366" s="31">
        <v>-2.3283064365386963E-10</v>
      </c>
      <c r="HN366" s="31">
        <v>-2.3283064365386963E-10</v>
      </c>
      <c r="HO366" s="31">
        <v>-2.3283064365386963E-10</v>
      </c>
      <c r="HP366" s="31">
        <v>-2.3283064365386963E-10</v>
      </c>
      <c r="HQ366" s="31">
        <v>-2.3283064365386963E-10</v>
      </c>
      <c r="HR366" s="31">
        <v>-2.3283064365386963E-10</v>
      </c>
      <c r="HS366" s="31">
        <v>-2.3283064365386963E-10</v>
      </c>
      <c r="HT366" s="31">
        <v>-2.3283064365386963E-10</v>
      </c>
      <c r="HU366" s="31">
        <v>-2.3283064365386963E-10</v>
      </c>
      <c r="HV366" s="31">
        <v>-2.3283064365386963E-10</v>
      </c>
      <c r="HW366" s="31">
        <v>-2.3283064365386963E-10</v>
      </c>
      <c r="HX366" s="31">
        <v>-2.3283064365386963E-10</v>
      </c>
      <c r="HY366" s="31">
        <v>-2.3283064365386963E-10</v>
      </c>
      <c r="HZ366" s="31">
        <v>-2.3283064365386963E-10</v>
      </c>
      <c r="IA366" s="31">
        <v>-2.3283064365386963E-10</v>
      </c>
      <c r="IB366" s="31">
        <v>-2.3283064365386963E-10</v>
      </c>
      <c r="IC366" s="31">
        <v>-2.3283064365386963E-10</v>
      </c>
      <c r="ID366" s="31">
        <v>-2.3283064365386963E-10</v>
      </c>
      <c r="IE366" s="31">
        <v>-2.3283064365386963E-10</v>
      </c>
      <c r="IF366" s="31">
        <v>-2.3283064365386963E-10</v>
      </c>
      <c r="IG366" s="31">
        <v>-2.3283064365386963E-10</v>
      </c>
      <c r="IH366" s="31">
        <v>-2.3283064365386963E-10</v>
      </c>
      <c r="II366" s="31">
        <v>-2.3283064365386963E-10</v>
      </c>
      <c r="IJ366" s="31">
        <v>-2.3283064365386963E-10</v>
      </c>
      <c r="IK366" s="31">
        <v>-2.3283064365386963E-10</v>
      </c>
      <c r="IL366" s="31">
        <v>-2.3283064365386963E-10</v>
      </c>
      <c r="IM366" s="31">
        <v>-2.3283064365386963E-10</v>
      </c>
      <c r="IN366" s="31">
        <v>-2.3283064365386963E-10</v>
      </c>
      <c r="IO366" s="31">
        <v>-2.3283064365386963E-10</v>
      </c>
      <c r="IP366" s="31">
        <v>-2.3283064365386963E-10</v>
      </c>
      <c r="IQ366" s="31">
        <v>-2.3283064365386963E-10</v>
      </c>
      <c r="IR366" s="31">
        <v>-2.3283064365386963E-10</v>
      </c>
      <c r="IS366" s="31">
        <v>-2.3283064365386963E-10</v>
      </c>
      <c r="IT366" s="31">
        <v>-2.3283064365386963E-10</v>
      </c>
      <c r="IU366" s="31">
        <v>-2.3283064365386963E-10</v>
      </c>
      <c r="IV366" s="31">
        <v>-2.3283064365386963E-10</v>
      </c>
      <c r="IW366" s="31">
        <v>-2.3283064365386963E-10</v>
      </c>
      <c r="IX366" s="31">
        <v>-2.3283064365386963E-10</v>
      </c>
      <c r="IY366" s="31">
        <v>-2.3283064365386963E-10</v>
      </c>
      <c r="IZ366" s="3"/>
      <c r="JA366" s="3"/>
    </row>
    <row r="367" spans="1:261" x14ac:dyDescent="0.25">
      <c r="A367" s="3"/>
      <c r="B367" s="3"/>
      <c r="C367" s="3"/>
      <c r="D367" s="205" t="s">
        <v>408</v>
      </c>
      <c r="E367" s="3"/>
      <c r="F367" s="261" t="s">
        <v>116</v>
      </c>
      <c r="G367" s="3"/>
      <c r="H367" s="3"/>
      <c r="I367" s="3"/>
      <c r="J367" s="5" t="s">
        <v>4</v>
      </c>
      <c r="K367" s="3"/>
      <c r="L367" s="3"/>
      <c r="M367" s="3"/>
      <c r="N367" s="3"/>
      <c r="O367" s="3"/>
      <c r="P367" s="3"/>
      <c r="Q367" s="12">
        <v>27113184.253863033</v>
      </c>
      <c r="R367" s="3"/>
      <c r="S367" s="50"/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0</v>
      </c>
      <c r="AI367" s="31">
        <v>0</v>
      </c>
      <c r="AJ367" s="31">
        <v>0</v>
      </c>
      <c r="AK367" s="31">
        <v>0</v>
      </c>
      <c r="AL367" s="31">
        <v>0</v>
      </c>
      <c r="AM367" s="31">
        <v>0</v>
      </c>
      <c r="AN367" s="31">
        <v>0</v>
      </c>
      <c r="AO367" s="31">
        <v>0</v>
      </c>
      <c r="AP367" s="31">
        <v>0</v>
      </c>
      <c r="AQ367" s="31">
        <v>0</v>
      </c>
      <c r="AR367" s="31">
        <v>0</v>
      </c>
      <c r="AS367" s="31">
        <v>0</v>
      </c>
      <c r="AT367" s="31">
        <v>0</v>
      </c>
      <c r="AU367" s="31">
        <v>2226.9234332822402</v>
      </c>
      <c r="AV367" s="31">
        <v>9709.3861691105667</v>
      </c>
      <c r="AW367" s="31">
        <v>18438.926027576948</v>
      </c>
      <c r="AX367" s="31">
        <v>26277.696512730436</v>
      </c>
      <c r="AY367" s="31">
        <v>33047.543749908444</v>
      </c>
      <c r="AZ367" s="31">
        <v>38689.083114223446</v>
      </c>
      <c r="BA367" s="31">
        <v>41950.995724116859</v>
      </c>
      <c r="BB367" s="31">
        <v>39660.445907026558</v>
      </c>
      <c r="BC367" s="31">
        <v>39842.841540609676</v>
      </c>
      <c r="BD367" s="31">
        <v>45970.980497490644</v>
      </c>
      <c r="BE367" s="31">
        <v>51279.129413094452</v>
      </c>
      <c r="BF367" s="31">
        <v>43936.890428946841</v>
      </c>
      <c r="BG367" s="31">
        <v>35079.586257594165</v>
      </c>
      <c r="BH367" s="31">
        <v>29135.868984712757</v>
      </c>
      <c r="BI367" s="31">
        <v>33914.151498205647</v>
      </c>
      <c r="BJ367" s="31">
        <v>48715.17294243972</v>
      </c>
      <c r="BK367" s="31">
        <v>63283.107434796097</v>
      </c>
      <c r="BL367" s="31">
        <v>73685.552529079985</v>
      </c>
      <c r="BM367" s="31">
        <v>81024.03204626184</v>
      </c>
      <c r="BN367" s="31">
        <v>74730.684345563888</v>
      </c>
      <c r="BO367" s="31">
        <v>68745.612936059028</v>
      </c>
      <c r="BP367" s="31">
        <v>71825.859818259065</v>
      </c>
      <c r="BQ367" s="31">
        <v>63130.098014361123</v>
      </c>
      <c r="BR367" s="31">
        <v>54712.751612446307</v>
      </c>
      <c r="BS367" s="31">
        <v>43770.20128995704</v>
      </c>
      <c r="BT367" s="31">
        <v>34511.120247850733</v>
      </c>
      <c r="BU367" s="31">
        <v>37878.058808616661</v>
      </c>
      <c r="BV367" s="31">
        <v>55554.486252637784</v>
      </c>
      <c r="BW367" s="31">
        <v>74072.648336850369</v>
      </c>
      <c r="BX367" s="31">
        <v>86698.667939722596</v>
      </c>
      <c r="BY367" s="31">
        <v>98236.591544298513</v>
      </c>
      <c r="BZ367" s="31">
        <v>89244.401973472442</v>
      </c>
      <c r="CA367" s="31">
        <v>76433.611352021602</v>
      </c>
      <c r="CB367" s="31">
        <v>86085.515037780599</v>
      </c>
      <c r="CC367" s="31">
        <v>85227.644286702474</v>
      </c>
      <c r="CD367" s="31">
        <v>73863.958381808829</v>
      </c>
      <c r="CE367" s="31">
        <v>59091.16670544706</v>
      </c>
      <c r="CF367" s="31">
        <v>46591.112210064035</v>
      </c>
      <c r="CG367" s="31">
        <v>51136.586572021493</v>
      </c>
      <c r="CH367" s="31">
        <v>75000.326972298179</v>
      </c>
      <c r="CI367" s="31">
        <v>100000.43596306426</v>
      </c>
      <c r="CJ367" s="31">
        <v>117045.96482040474</v>
      </c>
      <c r="CK367" s="31">
        <v>132242.10950106647</v>
      </c>
      <c r="CL367" s="31">
        <v>118471.99599278357</v>
      </c>
      <c r="CM367" s="31">
        <v>99220.575165669579</v>
      </c>
      <c r="CN367" s="31">
        <v>115148.58049690432</v>
      </c>
      <c r="CO367" s="31">
        <v>120440.0151736509</v>
      </c>
      <c r="CP367" s="31">
        <v>104381.34648383077</v>
      </c>
      <c r="CQ367" s="31">
        <v>83505.077187064628</v>
      </c>
      <c r="CR367" s="31">
        <v>65840.541628262479</v>
      </c>
      <c r="CS367" s="31">
        <v>72264.009104190525</v>
      </c>
      <c r="CT367" s="31">
        <v>105987.21335281277</v>
      </c>
      <c r="CU367" s="31">
        <v>141316.28447041704</v>
      </c>
      <c r="CV367" s="31">
        <v>162376.83357182046</v>
      </c>
      <c r="CW367" s="31">
        <v>174407.67224599718</v>
      </c>
      <c r="CX367" s="31">
        <v>153399.77451734725</v>
      </c>
      <c r="CY367" s="31">
        <v>136446.03249071751</v>
      </c>
      <c r="CZ367" s="31">
        <v>150960.74302744828</v>
      </c>
      <c r="DA367" s="31">
        <v>144525.51088147567</v>
      </c>
      <c r="DB367" s="31">
        <v>127849.49039515156</v>
      </c>
      <c r="DC367" s="31">
        <v>105614.79641338608</v>
      </c>
      <c r="DD367" s="31">
        <v>77821.428936179218</v>
      </c>
      <c r="DE367" s="31">
        <v>72262.755440737834</v>
      </c>
      <c r="DF367" s="31">
        <v>105614.79641338607</v>
      </c>
      <c r="DG367" s="31">
        <v>155642.85787235841</v>
      </c>
      <c r="DH367" s="31">
        <v>173806.41070253303</v>
      </c>
      <c r="DI367" s="31">
        <v>187898.82238111677</v>
      </c>
      <c r="DJ367" s="31">
        <v>169656.97837495003</v>
      </c>
      <c r="DK367" s="31">
        <v>145856.46087334192</v>
      </c>
      <c r="DL367" s="31">
        <v>174076.51525970589</v>
      </c>
      <c r="DM367" s="31">
        <v>173125.27747140152</v>
      </c>
      <c r="DN367" s="31">
        <v>153149.28391700904</v>
      </c>
      <c r="DO367" s="31">
        <v>126514.62584448574</v>
      </c>
      <c r="DP367" s="31">
        <v>93221.303253831575</v>
      </c>
      <c r="DQ367" s="31">
        <v>86562.638735700762</v>
      </c>
      <c r="DR367" s="31">
        <v>126514.62584448572</v>
      </c>
      <c r="DS367" s="31">
        <v>185620.5491597458</v>
      </c>
      <c r="DT367" s="31">
        <v>197293.7635001727</v>
      </c>
      <c r="DU367" s="31">
        <v>197293.7635001727</v>
      </c>
      <c r="DV367" s="31">
        <v>183894.22872911929</v>
      </c>
      <c r="DW367" s="31">
        <v>170494.69395806594</v>
      </c>
      <c r="DX367" s="31">
        <v>199011.56612048094</v>
      </c>
      <c r="DY367" s="31">
        <v>196373.75622026453</v>
      </c>
      <c r="DZ367" s="31">
        <v>176550.80402449041</v>
      </c>
      <c r="EA367" s="31">
        <v>145846.31636805731</v>
      </c>
      <c r="EB367" s="31">
        <v>107465.7067975159</v>
      </c>
      <c r="EC367" s="31">
        <v>99789.584883407631</v>
      </c>
      <c r="ED367" s="31">
        <v>144243.60959478194</v>
      </c>
      <c r="EE367" s="31">
        <v>202447.17136109745</v>
      </c>
      <c r="EF367" s="31">
        <v>202447.17136109745</v>
      </c>
      <c r="EG367" s="31">
        <v>202447.17136109745</v>
      </c>
      <c r="EH367" s="31">
        <v>194602.34347085492</v>
      </c>
      <c r="EI367" s="31">
        <v>186757.51558061241</v>
      </c>
      <c r="EJ367" s="31">
        <v>205411.80739452661</v>
      </c>
      <c r="EK367" s="31">
        <v>208611.25718500873</v>
      </c>
      <c r="EL367" s="31">
        <v>191762.67668350384</v>
      </c>
      <c r="EM367" s="31">
        <v>154161.57629599911</v>
      </c>
      <c r="EN367" s="31">
        <v>121550.47361799929</v>
      </c>
      <c r="EO367" s="31">
        <v>130209.58729037549</v>
      </c>
      <c r="EP367" s="31">
        <v>176704.62477188022</v>
      </c>
      <c r="EQ367" s="31">
        <v>211341.07946138497</v>
      </c>
      <c r="ER367" s="31">
        <v>211341.07946138497</v>
      </c>
      <c r="ES367" s="31">
        <v>210665.96212421666</v>
      </c>
      <c r="ET367" s="31">
        <v>208640.61011271167</v>
      </c>
      <c r="EU367" s="31">
        <v>208640.61011271167</v>
      </c>
      <c r="EV367" s="31">
        <v>218385.78211009779</v>
      </c>
      <c r="EW367" s="31">
        <v>232329.89041539375</v>
      </c>
      <c r="EX367" s="31">
        <v>225178.04958056507</v>
      </c>
      <c r="EY367" s="31">
        <v>194132.92559551867</v>
      </c>
      <c r="EZ367" s="31">
        <v>153514.34424014861</v>
      </c>
      <c r="FA367" s="31">
        <v>154854.30538978922</v>
      </c>
      <c r="FB367" s="31">
        <v>198443.40302869989</v>
      </c>
      <c r="FC367" s="31">
        <v>232475.18740752345</v>
      </c>
      <c r="FD367" s="31">
        <v>232475.18740752345</v>
      </c>
      <c r="FE367" s="31">
        <v>232475.18740752345</v>
      </c>
      <c r="FF367" s="31">
        <v>232475.18740752345</v>
      </c>
      <c r="FG367" s="31">
        <v>232475.18740752345</v>
      </c>
      <c r="FH367" s="31">
        <v>239086.76149412757</v>
      </c>
      <c r="FI367" s="31">
        <v>252309.9096673358</v>
      </c>
      <c r="FJ367" s="31">
        <v>246889.91901522267</v>
      </c>
      <c r="FK367" s="31">
        <v>220263.04683528322</v>
      </c>
      <c r="FL367" s="31">
        <v>181622.25141030419</v>
      </c>
      <c r="FM367" s="31">
        <v>180681.92975621991</v>
      </c>
      <c r="FN367" s="31">
        <v>222149.53065062</v>
      </c>
      <c r="FO367" s="31">
        <v>252309.9096673358</v>
      </c>
      <c r="FP367" s="31">
        <v>252309.9096673358</v>
      </c>
      <c r="FQ367" s="31">
        <v>252309.9096673358</v>
      </c>
      <c r="FR367" s="31">
        <v>252309.9096673358</v>
      </c>
      <c r="FS367" s="31">
        <v>252309.9096673358</v>
      </c>
      <c r="FT367" s="31">
        <v>259038.17392513144</v>
      </c>
      <c r="FU367" s="31">
        <v>272494.70244072273</v>
      </c>
      <c r="FV367" s="31">
        <v>268659.5918137792</v>
      </c>
      <c r="FW367" s="31">
        <v>247534.94462688145</v>
      </c>
      <c r="FX367" s="31">
        <v>212362.94321925484</v>
      </c>
      <c r="FY367" s="31">
        <v>208761.21925875364</v>
      </c>
      <c r="FZ367" s="31">
        <v>247238.48048302237</v>
      </c>
      <c r="GA367" s="31">
        <v>272494.70244072273</v>
      </c>
      <c r="GB367" s="31">
        <v>272494.70244072273</v>
      </c>
      <c r="GC367" s="31">
        <v>272494.70244072273</v>
      </c>
      <c r="GD367" s="31">
        <v>272494.70244072273</v>
      </c>
      <c r="GE367" s="31">
        <v>272494.70244072273</v>
      </c>
      <c r="GF367" s="31">
        <v>280167.52136879769</v>
      </c>
      <c r="GG367" s="31">
        <v>295513.15922494757</v>
      </c>
      <c r="GH367" s="31">
        <v>295513.15922494757</v>
      </c>
      <c r="GI367" s="31">
        <v>289602.89604044863</v>
      </c>
      <c r="GJ367" s="31">
        <v>257527.40521624073</v>
      </c>
      <c r="GK367" s="31">
        <v>228591.74170879793</v>
      </c>
      <c r="GL367" s="31">
        <v>266331.23475148395</v>
      </c>
      <c r="GM367" s="31">
        <v>295513.15922494757</v>
      </c>
      <c r="GN367" s="31">
        <v>295513.15922494757</v>
      </c>
      <c r="GO367" s="31">
        <v>295513.15922494757</v>
      </c>
      <c r="GP367" s="31">
        <v>295513.15922494757</v>
      </c>
      <c r="GQ367" s="31">
        <v>295513.15922494757</v>
      </c>
      <c r="GR367" s="31">
        <v>300438.37854536338</v>
      </c>
      <c r="GS367" s="31">
        <v>310288.81718619494</v>
      </c>
      <c r="GT367" s="31">
        <v>310288.81718619494</v>
      </c>
      <c r="GU367" s="31">
        <v>310288.81718619494</v>
      </c>
      <c r="GV367" s="31">
        <v>288202.28679620533</v>
      </c>
      <c r="GW367" s="31">
        <v>257044.118070425</v>
      </c>
      <c r="GX367" s="31">
        <v>292145.54051461333</v>
      </c>
      <c r="GY367" s="31">
        <v>310288.81718619494</v>
      </c>
      <c r="GZ367" s="31">
        <v>310288.81718619494</v>
      </c>
      <c r="HA367" s="31">
        <v>310288.81718619494</v>
      </c>
      <c r="HB367" s="31">
        <v>255665.05666070853</v>
      </c>
      <c r="HC367" s="31">
        <v>97611.690406490496</v>
      </c>
      <c r="HD367" s="31">
        <v>0</v>
      </c>
      <c r="HE367" s="31">
        <v>0</v>
      </c>
      <c r="HF367" s="31">
        <v>0</v>
      </c>
      <c r="HG367" s="31">
        <v>0</v>
      </c>
      <c r="HH367" s="31">
        <v>0</v>
      </c>
      <c r="HI367" s="31">
        <v>0</v>
      </c>
      <c r="HJ367" s="31">
        <v>0</v>
      </c>
      <c r="HK367" s="31">
        <v>0</v>
      </c>
      <c r="HL367" s="31">
        <v>0</v>
      </c>
      <c r="HM367" s="31">
        <v>0</v>
      </c>
      <c r="HN367" s="31">
        <v>0</v>
      </c>
      <c r="HO367" s="31">
        <v>0</v>
      </c>
      <c r="HP367" s="31">
        <v>0</v>
      </c>
      <c r="HQ367" s="31">
        <v>0</v>
      </c>
      <c r="HR367" s="31">
        <v>0</v>
      </c>
      <c r="HS367" s="31">
        <v>0</v>
      </c>
      <c r="HT367" s="31">
        <v>0</v>
      </c>
      <c r="HU367" s="31">
        <v>0</v>
      </c>
      <c r="HV367" s="31">
        <v>0</v>
      </c>
      <c r="HW367" s="31">
        <v>0</v>
      </c>
      <c r="HX367" s="31">
        <v>0</v>
      </c>
      <c r="HY367" s="31">
        <v>0</v>
      </c>
      <c r="HZ367" s="31">
        <v>0</v>
      </c>
      <c r="IA367" s="31">
        <v>0</v>
      </c>
      <c r="IB367" s="31">
        <v>0</v>
      </c>
      <c r="IC367" s="31">
        <v>0</v>
      </c>
      <c r="ID367" s="31">
        <v>0</v>
      </c>
      <c r="IE367" s="31">
        <v>0</v>
      </c>
      <c r="IF367" s="31">
        <v>0</v>
      </c>
      <c r="IG367" s="31">
        <v>0</v>
      </c>
      <c r="IH367" s="31">
        <v>0</v>
      </c>
      <c r="II367" s="31">
        <v>0</v>
      </c>
      <c r="IJ367" s="31">
        <v>0</v>
      </c>
      <c r="IK367" s="31">
        <v>0</v>
      </c>
      <c r="IL367" s="31">
        <v>0</v>
      </c>
      <c r="IM367" s="31">
        <v>0</v>
      </c>
      <c r="IN367" s="31">
        <v>0</v>
      </c>
      <c r="IO367" s="31">
        <v>0</v>
      </c>
      <c r="IP367" s="31">
        <v>0</v>
      </c>
      <c r="IQ367" s="31">
        <v>0</v>
      </c>
      <c r="IR367" s="31">
        <v>0</v>
      </c>
      <c r="IS367" s="31">
        <v>0</v>
      </c>
      <c r="IT367" s="31">
        <v>0</v>
      </c>
      <c r="IU367" s="31">
        <v>0</v>
      </c>
      <c r="IV367" s="31">
        <v>0</v>
      </c>
      <c r="IW367" s="31">
        <v>0</v>
      </c>
      <c r="IX367" s="31">
        <v>0</v>
      </c>
      <c r="IY367" s="31">
        <v>0</v>
      </c>
      <c r="IZ367" s="3"/>
      <c r="JA367" s="3"/>
    </row>
    <row r="368" spans="1:261" x14ac:dyDescent="0.25">
      <c r="A368" s="3"/>
      <c r="B368" s="3"/>
      <c r="C368" s="3"/>
      <c r="D368" s="205" t="s">
        <v>408</v>
      </c>
      <c r="E368" s="3" t="s">
        <v>345</v>
      </c>
      <c r="F368" s="259" t="s">
        <v>138</v>
      </c>
      <c r="G368" s="3"/>
      <c r="H368" s="3"/>
      <c r="I368" s="3"/>
      <c r="J368" s="5" t="s">
        <v>4</v>
      </c>
      <c r="K368" s="3"/>
      <c r="L368" s="3"/>
      <c r="M368" s="3"/>
      <c r="N368" s="3"/>
      <c r="O368" s="3"/>
      <c r="P368" s="3"/>
      <c r="Q368" s="262">
        <v>33142310.866192333</v>
      </c>
      <c r="R368" s="3"/>
      <c r="S368" s="50"/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0</v>
      </c>
      <c r="AI368" s="31">
        <v>0</v>
      </c>
      <c r="AJ368" s="31">
        <v>0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0</v>
      </c>
      <c r="AQ368" s="31">
        <v>0</v>
      </c>
      <c r="AR368" s="31">
        <v>0</v>
      </c>
      <c r="AS368" s="31">
        <v>0</v>
      </c>
      <c r="AT368" s="31">
        <v>0</v>
      </c>
      <c r="AU368" s="31">
        <v>0</v>
      </c>
      <c r="AV368" s="31">
        <v>0</v>
      </c>
      <c r="AW368" s="31">
        <v>0</v>
      </c>
      <c r="AX368" s="31">
        <v>4082.7529965933641</v>
      </c>
      <c r="AY368" s="31">
        <v>15895.518333403497</v>
      </c>
      <c r="AZ368" s="31">
        <v>24953.786315178648</v>
      </c>
      <c r="BA368" s="31">
        <v>35470.958034403156</v>
      </c>
      <c r="BB368" s="31">
        <v>42090.461559546529</v>
      </c>
      <c r="BC368" s="31">
        <v>49689.825803872314</v>
      </c>
      <c r="BD368" s="31">
        <v>55771.419352524004</v>
      </c>
      <c r="BE368" s="31">
        <v>60747.353361596484</v>
      </c>
      <c r="BF368" s="31">
        <v>66394.686269706363</v>
      </c>
      <c r="BG368" s="31">
        <v>65174.118344621427</v>
      </c>
      <c r="BH368" s="31">
        <v>58019.064990675266</v>
      </c>
      <c r="BI368" s="31">
        <v>48065.12311886192</v>
      </c>
      <c r="BJ368" s="31">
        <v>36974.790420245357</v>
      </c>
      <c r="BK368" s="31">
        <v>34996.628610624939</v>
      </c>
      <c r="BL368" s="31">
        <v>48233.477315425349</v>
      </c>
      <c r="BM368" s="31">
        <v>68562.246550460637</v>
      </c>
      <c r="BN368" s="31">
        <v>81357.165489282037</v>
      </c>
      <c r="BO368" s="31">
        <v>95706.645356048073</v>
      </c>
      <c r="BP368" s="31">
        <v>93478.766536289128</v>
      </c>
      <c r="BQ368" s="31">
        <v>72530.534701461744</v>
      </c>
      <c r="BR368" s="31">
        <v>83332.954763381567</v>
      </c>
      <c r="BS368" s="31">
        <v>80555.189604602172</v>
      </c>
      <c r="BT368" s="31">
        <v>71295.972408670903</v>
      </c>
      <c r="BU368" s="31">
        <v>59258.990053960239</v>
      </c>
      <c r="BV368" s="31">
        <v>43518.320820877037</v>
      </c>
      <c r="BW368" s="31">
        <v>39814.63394250453</v>
      </c>
      <c r="BX368" s="31">
        <v>57407.14661477397</v>
      </c>
      <c r="BY368" s="31">
        <v>86110.719922160948</v>
      </c>
      <c r="BZ368" s="31">
        <v>98147.702276871627</v>
      </c>
      <c r="CA368" s="31">
        <v>119443.90182751359</v>
      </c>
      <c r="CB368" s="31">
        <v>123600.48262167195</v>
      </c>
      <c r="CC368" s="31">
        <v>95465.778899709534</v>
      </c>
      <c r="CD368" s="31">
        <v>113051.58027597179</v>
      </c>
      <c r="CE368" s="31">
        <v>109283.19426677274</v>
      </c>
      <c r="CF368" s="31">
        <v>96721.907569442556</v>
      </c>
      <c r="CG368" s="31">
        <v>80392.23486291329</v>
      </c>
      <c r="CH368" s="31">
        <v>59038.047477451946</v>
      </c>
      <c r="CI368" s="31">
        <v>54013.532798519867</v>
      </c>
      <c r="CJ368" s="31">
        <v>77879.977523447247</v>
      </c>
      <c r="CK368" s="31">
        <v>116819.96628517087</v>
      </c>
      <c r="CL368" s="31">
        <v>133149.63899170014</v>
      </c>
      <c r="CM368" s="31">
        <v>162040.59839555959</v>
      </c>
      <c r="CN368" s="31">
        <v>168945.64766538655</v>
      </c>
      <c r="CO368" s="31">
        <v>134093.44943332742</v>
      </c>
      <c r="CP368" s="31">
        <v>158794.87432894032</v>
      </c>
      <c r="CQ368" s="31">
        <v>153501.711851309</v>
      </c>
      <c r="CR368" s="31">
        <v>135857.8369258712</v>
      </c>
      <c r="CS368" s="31">
        <v>112920.79952280203</v>
      </c>
      <c r="CT368" s="31">
        <v>82926.21214955773</v>
      </c>
      <c r="CU368" s="31">
        <v>75868.662179382605</v>
      </c>
      <c r="CV368" s="31">
        <v>109392.02453771446</v>
      </c>
      <c r="CW368" s="31">
        <v>164088.03680657168</v>
      </c>
      <c r="CX368" s="31">
        <v>187025.07420964085</v>
      </c>
      <c r="CY368" s="31">
        <v>217627.07367048215</v>
      </c>
      <c r="CZ368" s="31">
        <v>205067.39709352038</v>
      </c>
      <c r="DA368" s="31">
        <v>155947.80335591506</v>
      </c>
      <c r="DB368" s="31">
        <v>184675.03028989935</v>
      </c>
      <c r="DC368" s="31">
        <v>178519.19594690271</v>
      </c>
      <c r="DD368" s="31">
        <v>157999.74813691393</v>
      </c>
      <c r="DE368" s="31">
        <v>131324.46598392847</v>
      </c>
      <c r="DF368" s="31">
        <v>96441.404706947447</v>
      </c>
      <c r="DG368" s="31">
        <v>88233.625582951921</v>
      </c>
      <c r="DH368" s="31">
        <v>127220.57642193069</v>
      </c>
      <c r="DI368" s="31">
        <v>190830.864632896</v>
      </c>
      <c r="DJ368" s="31">
        <v>212997.64839382761</v>
      </c>
      <c r="DK368" s="31">
        <v>231205.04574635284</v>
      </c>
      <c r="DL368" s="31">
        <v>213461.5035168562</v>
      </c>
      <c r="DM368" s="31">
        <v>186807.89683690952</v>
      </c>
      <c r="DN368" s="31">
        <v>221219.87783318234</v>
      </c>
      <c r="DO368" s="31">
        <v>213845.88190540959</v>
      </c>
      <c r="DP368" s="31">
        <v>189265.89547950044</v>
      </c>
      <c r="DQ368" s="31">
        <v>157311.91312581854</v>
      </c>
      <c r="DR368" s="31">
        <v>115525.936201773</v>
      </c>
      <c r="DS368" s="31">
        <v>105693.94163140934</v>
      </c>
      <c r="DT368" s="31">
        <v>152395.91584063671</v>
      </c>
      <c r="DU368" s="31">
        <v>227683.5038933288</v>
      </c>
      <c r="DV368" s="31">
        <v>242765.29803367058</v>
      </c>
      <c r="DW368" s="31">
        <v>242765.29803367058</v>
      </c>
      <c r="DX368" s="31">
        <v>229331.3820218239</v>
      </c>
      <c r="DY368" s="31">
        <v>213184.15690142728</v>
      </c>
      <c r="DZ368" s="31">
        <v>248647.50768500046</v>
      </c>
      <c r="EA368" s="31">
        <v>241934.02497750544</v>
      </c>
      <c r="EB368" s="31">
        <v>217784.13579359977</v>
      </c>
      <c r="EC368" s="31">
        <v>181015.38559468035</v>
      </c>
      <c r="ED368" s="31">
        <v>132933.17379609338</v>
      </c>
      <c r="EE368" s="31">
        <v>121619.71219642585</v>
      </c>
      <c r="EF368" s="31">
        <v>173587.04130259098</v>
      </c>
      <c r="EG368" s="31">
        <v>248647.50768500046</v>
      </c>
      <c r="EH368" s="31">
        <v>248647.50768500046</v>
      </c>
      <c r="EI368" s="31">
        <v>248647.50768500046</v>
      </c>
      <c r="EJ368" s="31">
        <v>242999.06127512903</v>
      </c>
      <c r="EK368" s="31">
        <v>238888.60326590069</v>
      </c>
      <c r="EL368" s="31">
        <v>260050.18725366791</v>
      </c>
      <c r="EM368" s="31">
        <v>260050.18725366791</v>
      </c>
      <c r="EN368" s="31">
        <v>250980.93697319622</v>
      </c>
      <c r="EO368" s="31">
        <v>210120.55130096368</v>
      </c>
      <c r="EP368" s="31">
        <v>154307.27986164519</v>
      </c>
      <c r="EQ368" s="31">
        <v>141174.74540533495</v>
      </c>
      <c r="ER368" s="31">
        <v>192924.73266881489</v>
      </c>
      <c r="ES368" s="31">
        <v>260050.18725366791</v>
      </c>
      <c r="ET368" s="31">
        <v>260050.18725366791</v>
      </c>
      <c r="EU368" s="31">
        <v>260050.18725366791</v>
      </c>
      <c r="EV368" s="31">
        <v>265795.6710783036</v>
      </c>
      <c r="EW368" s="31">
        <v>281257.82179542794</v>
      </c>
      <c r="EX368" s="31">
        <v>286055.20597903465</v>
      </c>
      <c r="EY368" s="31">
        <v>285974.7529523531</v>
      </c>
      <c r="EZ368" s="31">
        <v>281746.49943897547</v>
      </c>
      <c r="FA368" s="31">
        <v>251812.01402996102</v>
      </c>
      <c r="FB368" s="31">
        <v>193710.03005719854</v>
      </c>
      <c r="FC368" s="31">
        <v>181111.68202720524</v>
      </c>
      <c r="FD368" s="31">
        <v>231093.86978858366</v>
      </c>
      <c r="FE368" s="31">
        <v>286055.20597903465</v>
      </c>
      <c r="FF368" s="31">
        <v>286055.20597903465</v>
      </c>
      <c r="FG368" s="31">
        <v>286055.20597903465</v>
      </c>
      <c r="FH368" s="31">
        <v>293205.46083366912</v>
      </c>
      <c r="FI368" s="31">
        <v>309889.38882781612</v>
      </c>
      <c r="FJ368" s="31">
        <v>309889.38882781612</v>
      </c>
      <c r="FK368" s="31">
        <v>309889.38882781612</v>
      </c>
      <c r="FL368" s="31">
        <v>306893.79140248057</v>
      </c>
      <c r="FM368" s="31">
        <v>282191.94869650772</v>
      </c>
      <c r="FN368" s="31">
        <v>228755.39721051118</v>
      </c>
      <c r="FO368" s="31">
        <v>212481.90027776157</v>
      </c>
      <c r="FP368" s="31">
        <v>261270.1109313409</v>
      </c>
      <c r="FQ368" s="31">
        <v>309889.38882781612</v>
      </c>
      <c r="FR368" s="31">
        <v>309889.38882781612</v>
      </c>
      <c r="FS368" s="31">
        <v>309889.38882781612</v>
      </c>
      <c r="FT368" s="31">
        <v>317326.73415968369</v>
      </c>
      <c r="FU368" s="31">
        <v>334680.5399340415</v>
      </c>
      <c r="FV368" s="31">
        <v>334680.5399340415</v>
      </c>
      <c r="FW368" s="31">
        <v>334680.5399340415</v>
      </c>
      <c r="FX368" s="31">
        <v>332560.89651445928</v>
      </c>
      <c r="FY368" s="31">
        <v>313819.94836336107</v>
      </c>
      <c r="FZ368" s="31">
        <v>267473.66609374492</v>
      </c>
      <c r="GA368" s="31">
        <v>247062.80149860078</v>
      </c>
      <c r="GB368" s="31">
        <v>293966.88466810703</v>
      </c>
      <c r="GC368" s="31">
        <v>334680.5399340415</v>
      </c>
      <c r="GD368" s="31">
        <v>334680.5399340415</v>
      </c>
      <c r="GE368" s="31">
        <v>334680.5399340415</v>
      </c>
      <c r="GF368" s="31">
        <v>343362.958643522</v>
      </c>
      <c r="GG368" s="31">
        <v>363621.93563230988</v>
      </c>
      <c r="GH368" s="31">
        <v>363621.93563230988</v>
      </c>
      <c r="GI368" s="31">
        <v>363621.93563230988</v>
      </c>
      <c r="GJ368" s="31">
        <v>362531.06982541294</v>
      </c>
      <c r="GK368" s="31">
        <v>350792.89921578241</v>
      </c>
      <c r="GL368" s="31">
        <v>312786.8314852136</v>
      </c>
      <c r="GM368" s="31">
        <v>287530.25787275273</v>
      </c>
      <c r="GN368" s="31">
        <v>332202.72775658051</v>
      </c>
      <c r="GO368" s="31">
        <v>363621.93563230988</v>
      </c>
      <c r="GP368" s="31">
        <v>363621.93563230988</v>
      </c>
      <c r="GQ368" s="31">
        <v>363621.93563230988</v>
      </c>
      <c r="GR368" s="31">
        <v>369076.26466679451</v>
      </c>
      <c r="GS368" s="31">
        <v>381803.03241392534</v>
      </c>
      <c r="GT368" s="31">
        <v>381803.03241392534</v>
      </c>
      <c r="GU368" s="31">
        <v>381803.03241392534</v>
      </c>
      <c r="GV368" s="31">
        <v>381803.03241392534</v>
      </c>
      <c r="GW368" s="31">
        <v>377726.48961992247</v>
      </c>
      <c r="GX368" s="31">
        <v>350234.01987617253</v>
      </c>
      <c r="GY368" s="31">
        <v>321964.68701785814</v>
      </c>
      <c r="GZ368" s="31">
        <v>362268.76962705317</v>
      </c>
      <c r="HA368" s="31">
        <v>381803.03241392534</v>
      </c>
      <c r="HB368" s="31">
        <v>381803.03241392534</v>
      </c>
      <c r="HC368" s="31">
        <v>371721.04608924512</v>
      </c>
      <c r="HD368" s="31">
        <v>0</v>
      </c>
      <c r="HE368" s="31">
        <v>0</v>
      </c>
      <c r="HF368" s="31">
        <v>0</v>
      </c>
      <c r="HG368" s="31">
        <v>0</v>
      </c>
      <c r="HH368" s="31">
        <v>0</v>
      </c>
      <c r="HI368" s="31">
        <v>0</v>
      </c>
      <c r="HJ368" s="31">
        <v>0</v>
      </c>
      <c r="HK368" s="31">
        <v>0</v>
      </c>
      <c r="HL368" s="31">
        <v>0</v>
      </c>
      <c r="HM368" s="31">
        <v>0</v>
      </c>
      <c r="HN368" s="31">
        <v>0</v>
      </c>
      <c r="HO368" s="31">
        <v>0</v>
      </c>
      <c r="HP368" s="31">
        <v>0</v>
      </c>
      <c r="HQ368" s="31">
        <v>0</v>
      </c>
      <c r="HR368" s="31">
        <v>0</v>
      </c>
      <c r="HS368" s="31">
        <v>0</v>
      </c>
      <c r="HT368" s="31">
        <v>0</v>
      </c>
      <c r="HU368" s="31">
        <v>0</v>
      </c>
      <c r="HV368" s="31">
        <v>0</v>
      </c>
      <c r="HW368" s="31">
        <v>0</v>
      </c>
      <c r="HX368" s="31">
        <v>0</v>
      </c>
      <c r="HY368" s="31">
        <v>0</v>
      </c>
      <c r="HZ368" s="31">
        <v>0</v>
      </c>
      <c r="IA368" s="31">
        <v>0</v>
      </c>
      <c r="IB368" s="31">
        <v>0</v>
      </c>
      <c r="IC368" s="31">
        <v>0</v>
      </c>
      <c r="ID368" s="31">
        <v>0</v>
      </c>
      <c r="IE368" s="31">
        <v>0</v>
      </c>
      <c r="IF368" s="31">
        <v>0</v>
      </c>
      <c r="IG368" s="31">
        <v>0</v>
      </c>
      <c r="IH368" s="31">
        <v>0</v>
      </c>
      <c r="II368" s="31">
        <v>0</v>
      </c>
      <c r="IJ368" s="31">
        <v>0</v>
      </c>
      <c r="IK368" s="31">
        <v>0</v>
      </c>
      <c r="IL368" s="31">
        <v>0</v>
      </c>
      <c r="IM368" s="31">
        <v>0</v>
      </c>
      <c r="IN368" s="31">
        <v>0</v>
      </c>
      <c r="IO368" s="31">
        <v>0</v>
      </c>
      <c r="IP368" s="31">
        <v>0</v>
      </c>
      <c r="IQ368" s="31">
        <v>0</v>
      </c>
      <c r="IR368" s="31">
        <v>0</v>
      </c>
      <c r="IS368" s="31">
        <v>0</v>
      </c>
      <c r="IT368" s="31">
        <v>0</v>
      </c>
      <c r="IU368" s="31">
        <v>0</v>
      </c>
      <c r="IV368" s="31">
        <v>0</v>
      </c>
      <c r="IW368" s="31">
        <v>0</v>
      </c>
      <c r="IX368" s="31">
        <v>0</v>
      </c>
      <c r="IY368" s="31">
        <v>0</v>
      </c>
      <c r="IZ368" s="3"/>
      <c r="JA368" s="3"/>
    </row>
    <row r="369" spans="1:261" x14ac:dyDescent="0.25">
      <c r="A369" s="3"/>
      <c r="B369" s="3"/>
      <c r="C369" s="3"/>
      <c r="D369" s="205" t="s">
        <v>408</v>
      </c>
      <c r="E369" s="3"/>
      <c r="F369" s="261" t="s">
        <v>346</v>
      </c>
      <c r="G369" s="3"/>
      <c r="H369" s="3"/>
      <c r="I369" s="3"/>
      <c r="J369" s="5" t="s">
        <v>4</v>
      </c>
      <c r="K369" s="3"/>
      <c r="L369" s="3"/>
      <c r="M369" s="3"/>
      <c r="N369" s="3"/>
      <c r="O369" s="3"/>
      <c r="P369" s="3"/>
      <c r="Q369" s="12"/>
      <c r="R369" s="3"/>
      <c r="S369" s="50"/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0</v>
      </c>
      <c r="AS369" s="31">
        <v>0</v>
      </c>
      <c r="AT369" s="31">
        <v>0</v>
      </c>
      <c r="AU369" s="31">
        <v>0</v>
      </c>
      <c r="AV369" s="31">
        <v>0</v>
      </c>
      <c r="AW369" s="31">
        <v>0</v>
      </c>
      <c r="AX369" s="31">
        <v>9526.4236587178475</v>
      </c>
      <c r="AY369" s="31">
        <v>14861.220907599845</v>
      </c>
      <c r="AZ369" s="31">
        <v>23549.319284350528</v>
      </c>
      <c r="BA369" s="31">
        <v>27817.157083456128</v>
      </c>
      <c r="BB369" s="31">
        <v>33304.377110877613</v>
      </c>
      <c r="BC369" s="31">
        <v>38232.713616987632</v>
      </c>
      <c r="BD369" s="31">
        <v>40923.646716251511</v>
      </c>
      <c r="BE369" s="31">
        <v>46255.315505804945</v>
      </c>
      <c r="BF369" s="31">
        <v>46991.865115769993</v>
      </c>
      <c r="BG369" s="31">
        <v>42425.257533986703</v>
      </c>
      <c r="BH369" s="31">
        <v>36385.550732273332</v>
      </c>
      <c r="BI369" s="31">
        <v>27252.335568706745</v>
      </c>
      <c r="BJ369" s="31">
        <v>22685.727986923441</v>
      </c>
      <c r="BK369" s="31">
        <v>28725.434788636827</v>
      </c>
      <c r="BL369" s="31">
        <v>45518.765895839897</v>
      </c>
      <c r="BM369" s="31">
        <v>53768.121527448442</v>
      </c>
      <c r="BN369" s="31">
        <v>64374.435910945103</v>
      </c>
      <c r="BO369" s="31">
        <v>73108.488705240306</v>
      </c>
      <c r="BP369" s="31">
        <v>47530.648272447288</v>
      </c>
      <c r="BQ369" s="31">
        <v>58333.068334367112</v>
      </c>
      <c r="BR369" s="31">
        <v>58333.068334367126</v>
      </c>
      <c r="BS369" s="31">
        <v>51851.616297215223</v>
      </c>
      <c r="BT369" s="31">
        <v>45370.16426006332</v>
      </c>
      <c r="BU369" s="31">
        <v>32407.260185759515</v>
      </c>
      <c r="BV369" s="31">
        <v>25925.808148607612</v>
      </c>
      <c r="BW369" s="31">
        <v>32407.260185759515</v>
      </c>
      <c r="BX369" s="31">
        <v>58333.068334367112</v>
      </c>
      <c r="BY369" s="31">
        <v>64814.520371519015</v>
      </c>
      <c r="BZ369" s="31">
        <v>77777.424445822806</v>
      </c>
      <c r="CA369" s="31">
        <v>97221.780557278544</v>
      </c>
      <c r="CB369" s="31">
        <v>61550.304816918011</v>
      </c>
      <c r="CC369" s="31">
        <v>79136.106193180298</v>
      </c>
      <c r="CD369" s="31">
        <v>79136.106193180312</v>
      </c>
      <c r="CE369" s="31">
        <v>70343.205505049176</v>
      </c>
      <c r="CF369" s="31">
        <v>61550.30481691804</v>
      </c>
      <c r="CG369" s="31">
        <v>43964.503440655753</v>
      </c>
      <c r="CH369" s="31">
        <v>35171.60275252461</v>
      </c>
      <c r="CI369" s="31">
        <v>43964.503440655753</v>
      </c>
      <c r="CJ369" s="31">
        <v>79136.106193180312</v>
      </c>
      <c r="CK369" s="31">
        <v>87929.006881311449</v>
      </c>
      <c r="CL369" s="31">
        <v>105514.80825757372</v>
      </c>
      <c r="CM369" s="31">
        <v>131893.51032196719</v>
      </c>
      <c r="CN369" s="31">
        <v>86454.987134645344</v>
      </c>
      <c r="CO369" s="31">
        <v>111156.41203025825</v>
      </c>
      <c r="CP369" s="31">
        <v>111156.41203025825</v>
      </c>
      <c r="CQ369" s="31">
        <v>98805.69958245178</v>
      </c>
      <c r="CR369" s="31">
        <v>86454.987134645286</v>
      </c>
      <c r="CS369" s="31">
        <v>61753.562239032326</v>
      </c>
      <c r="CT369" s="31">
        <v>49402.849791225846</v>
      </c>
      <c r="CU369" s="31">
        <v>61753.562239032326</v>
      </c>
      <c r="CV369" s="31">
        <v>111156.41203025819</v>
      </c>
      <c r="CW369" s="31">
        <v>123507.12447806468</v>
      </c>
      <c r="CX369" s="31">
        <v>148208.54937367758</v>
      </c>
      <c r="CY369" s="31">
        <v>161976.55669254379</v>
      </c>
      <c r="CZ369" s="31">
        <v>100545.29426894517</v>
      </c>
      <c r="DA369" s="31">
        <v>129272.52120292949</v>
      </c>
      <c r="DB369" s="31">
        <v>129272.52120292952</v>
      </c>
      <c r="DC369" s="31">
        <v>114908.90773593736</v>
      </c>
      <c r="DD369" s="31">
        <v>100545.2942689452</v>
      </c>
      <c r="DE369" s="31">
        <v>71818.067334960855</v>
      </c>
      <c r="DF369" s="31">
        <v>57454.453867968696</v>
      </c>
      <c r="DG369" s="31">
        <v>71818.06733496087</v>
      </c>
      <c r="DH369" s="31">
        <v>129272.52120292955</v>
      </c>
      <c r="DI369" s="31">
        <v>143636.13466992174</v>
      </c>
      <c r="DJ369" s="31">
        <v>161843.53202244698</v>
      </c>
      <c r="DK369" s="31">
        <v>161843.53202244701</v>
      </c>
      <c r="DL369" s="31">
        <v>120441.9334869548</v>
      </c>
      <c r="DM369" s="31">
        <v>154853.91448322759</v>
      </c>
      <c r="DN369" s="31">
        <v>154853.91448322759</v>
      </c>
      <c r="DO369" s="31">
        <v>137647.92398509118</v>
      </c>
      <c r="DP369" s="31">
        <v>120441.93348695475</v>
      </c>
      <c r="DQ369" s="31">
        <v>86029.952490681957</v>
      </c>
      <c r="DR369" s="31">
        <v>68823.961992545548</v>
      </c>
      <c r="DS369" s="31">
        <v>86029.952490681957</v>
      </c>
      <c r="DT369" s="31">
        <v>154853.91448322759</v>
      </c>
      <c r="DU369" s="31">
        <v>169935.70862356937</v>
      </c>
      <c r="DV369" s="31">
        <v>169935.7086235694</v>
      </c>
      <c r="DW369" s="31">
        <v>169935.7086235694</v>
      </c>
      <c r="DX369" s="31">
        <v>138589.9045959271</v>
      </c>
      <c r="DY369" s="31">
        <v>174053.25537950025</v>
      </c>
      <c r="DZ369" s="31">
        <v>174053.25537950025</v>
      </c>
      <c r="EA369" s="31">
        <v>158388.46239534521</v>
      </c>
      <c r="EB369" s="31">
        <v>138589.9045959271</v>
      </c>
      <c r="EC369" s="31">
        <v>98992.788997090742</v>
      </c>
      <c r="ED369" s="31">
        <v>79194.231197672547</v>
      </c>
      <c r="EE369" s="31">
        <v>98992.788997090713</v>
      </c>
      <c r="EF369" s="31">
        <v>174053.25537950022</v>
      </c>
      <c r="EG369" s="31">
        <v>174053.25537950019</v>
      </c>
      <c r="EH369" s="31">
        <v>174053.25537950019</v>
      </c>
      <c r="EI369" s="31">
        <v>174053.25537950019</v>
      </c>
      <c r="EJ369" s="31">
        <v>160873.54708980018</v>
      </c>
      <c r="EK369" s="31">
        <v>182035.13107756741</v>
      </c>
      <c r="EL369" s="31">
        <v>182035.13107756741</v>
      </c>
      <c r="EM369" s="31">
        <v>182035.13107756741</v>
      </c>
      <c r="EN369" s="31">
        <v>160873.54708980024</v>
      </c>
      <c r="EO369" s="31">
        <v>114909.67649271444</v>
      </c>
      <c r="EP369" s="31">
        <v>91927.741194171511</v>
      </c>
      <c r="EQ369" s="31">
        <v>114909.67649271444</v>
      </c>
      <c r="ER369" s="31">
        <v>182035.13107756741</v>
      </c>
      <c r="ES369" s="31">
        <v>182035.13107756741</v>
      </c>
      <c r="ET369" s="31">
        <v>182035.13107756741</v>
      </c>
      <c r="EU369" s="31">
        <v>182035.13107756741</v>
      </c>
      <c r="EV369" s="31">
        <v>195441.26000171743</v>
      </c>
      <c r="EW369" s="31">
        <v>200238.64418532414</v>
      </c>
      <c r="EX369" s="31">
        <v>200238.64418532414</v>
      </c>
      <c r="EY369" s="31">
        <v>200050.92045640037</v>
      </c>
      <c r="EZ369" s="31">
        <v>190623.01762600796</v>
      </c>
      <c r="FA369" s="31">
        <v>142774.3249425565</v>
      </c>
      <c r="FB369" s="31">
        <v>118849.97860083083</v>
      </c>
      <c r="FC369" s="31">
        <v>145277.30799487315</v>
      </c>
      <c r="FD369" s="31">
        <v>200238.64418532414</v>
      </c>
      <c r="FE369" s="31">
        <v>200238.64418532414</v>
      </c>
      <c r="FF369" s="31">
        <v>200238.64418532414</v>
      </c>
      <c r="FG369" s="31">
        <v>200238.64418532414</v>
      </c>
      <c r="FH369" s="31">
        <v>216922.57217947114</v>
      </c>
      <c r="FI369" s="31">
        <v>216922.57217947114</v>
      </c>
      <c r="FJ369" s="31">
        <v>216922.57217947114</v>
      </c>
      <c r="FK369" s="31">
        <v>216922.57217947114</v>
      </c>
      <c r="FL369" s="31">
        <v>209932.84485368815</v>
      </c>
      <c r="FM369" s="31">
        <v>168604.57563324517</v>
      </c>
      <c r="FN369" s="31">
        <v>140351.91701362029</v>
      </c>
      <c r="FO369" s="31">
        <v>168303.29428299592</v>
      </c>
      <c r="FP369" s="31">
        <v>216922.57217947114</v>
      </c>
      <c r="FQ369" s="31">
        <v>216922.57217947114</v>
      </c>
      <c r="FR369" s="31">
        <v>216922.57217947114</v>
      </c>
      <c r="FS369" s="31">
        <v>216922.57217947114</v>
      </c>
      <c r="FT369" s="31">
        <v>234276.37795382889</v>
      </c>
      <c r="FU369" s="31">
        <v>234276.37795382895</v>
      </c>
      <c r="FV369" s="31">
        <v>234276.37795382895</v>
      </c>
      <c r="FW369" s="31">
        <v>234276.37795382895</v>
      </c>
      <c r="FX369" s="31">
        <v>229330.54330813698</v>
      </c>
      <c r="FY369" s="31">
        <v>197141.94512885564</v>
      </c>
      <c r="FZ369" s="31">
        <v>164107.34891807439</v>
      </c>
      <c r="GA369" s="31">
        <v>193562.72268789439</v>
      </c>
      <c r="GB369" s="31">
        <v>234276.37795382889</v>
      </c>
      <c r="GC369" s="31">
        <v>234276.37795382895</v>
      </c>
      <c r="GD369" s="31">
        <v>234276.37795382895</v>
      </c>
      <c r="GE369" s="31">
        <v>234276.37795382895</v>
      </c>
      <c r="GF369" s="31">
        <v>254535.35494261689</v>
      </c>
      <c r="GG369" s="31">
        <v>254535.35494261689</v>
      </c>
      <c r="GH369" s="31">
        <v>254535.35494261689</v>
      </c>
      <c r="GI369" s="31">
        <v>254535.35494261689</v>
      </c>
      <c r="GJ369" s="31">
        <v>251990.0013931907</v>
      </c>
      <c r="GK369" s="31">
        <v>230540.0949193805</v>
      </c>
      <c r="GL369" s="31">
        <v>191909.05198694376</v>
      </c>
      <c r="GM369" s="31">
        <v>223116.14706688753</v>
      </c>
      <c r="GN369" s="31">
        <v>254535.35494261683</v>
      </c>
      <c r="GO369" s="31">
        <v>254535.35494261677</v>
      </c>
      <c r="GP369" s="31">
        <v>254535.35494261677</v>
      </c>
      <c r="GQ369" s="31">
        <v>254535.35494261677</v>
      </c>
      <c r="GR369" s="31">
        <v>267262.12268974754</v>
      </c>
      <c r="GS369" s="31">
        <v>267262.12268974754</v>
      </c>
      <c r="GT369" s="31">
        <v>267262.12268974754</v>
      </c>
      <c r="GU369" s="31">
        <v>267262.12268974754</v>
      </c>
      <c r="GV369" s="31">
        <v>267262.12268974754</v>
      </c>
      <c r="GW369" s="31">
        <v>257750.18950374087</v>
      </c>
      <c r="GX369" s="31">
        <v>215795.60420233989</v>
      </c>
      <c r="GY369" s="31">
        <v>247727.85990287538</v>
      </c>
      <c r="GZ369" s="31">
        <v>267262.1226897476</v>
      </c>
      <c r="HA369" s="31">
        <v>267262.12268974766</v>
      </c>
      <c r="HB369" s="31">
        <v>267262.12268974766</v>
      </c>
      <c r="HC369" s="31">
        <v>243737.48793216061</v>
      </c>
      <c r="HD369" s="31">
        <v>0</v>
      </c>
      <c r="HE369" s="31">
        <v>0</v>
      </c>
      <c r="HF369" s="31">
        <v>0</v>
      </c>
      <c r="HG369" s="31">
        <v>0</v>
      </c>
      <c r="HH369" s="31">
        <v>0</v>
      </c>
      <c r="HI369" s="31">
        <v>0</v>
      </c>
      <c r="HJ369" s="31">
        <v>0</v>
      </c>
      <c r="HK369" s="31">
        <v>0</v>
      </c>
      <c r="HL369" s="31">
        <v>0</v>
      </c>
      <c r="HM369" s="31">
        <v>0</v>
      </c>
      <c r="HN369" s="31">
        <v>0</v>
      </c>
      <c r="HO369" s="31">
        <v>0</v>
      </c>
      <c r="HP369" s="31">
        <v>0</v>
      </c>
      <c r="HQ369" s="31">
        <v>0</v>
      </c>
      <c r="HR369" s="31">
        <v>0</v>
      </c>
      <c r="HS369" s="31">
        <v>0</v>
      </c>
      <c r="HT369" s="31">
        <v>0</v>
      </c>
      <c r="HU369" s="31">
        <v>0</v>
      </c>
      <c r="HV369" s="31">
        <v>0</v>
      </c>
      <c r="HW369" s="31">
        <v>0</v>
      </c>
      <c r="HX369" s="31">
        <v>0</v>
      </c>
      <c r="HY369" s="31">
        <v>0</v>
      </c>
      <c r="HZ369" s="31">
        <v>0</v>
      </c>
      <c r="IA369" s="31">
        <v>0</v>
      </c>
      <c r="IB369" s="31">
        <v>0</v>
      </c>
      <c r="IC369" s="31">
        <v>0</v>
      </c>
      <c r="ID369" s="31">
        <v>0</v>
      </c>
      <c r="IE369" s="31">
        <v>0</v>
      </c>
      <c r="IF369" s="31">
        <v>0</v>
      </c>
      <c r="IG369" s="31">
        <v>0</v>
      </c>
      <c r="IH369" s="31">
        <v>0</v>
      </c>
      <c r="II369" s="31">
        <v>0</v>
      </c>
      <c r="IJ369" s="31">
        <v>0</v>
      </c>
      <c r="IK369" s="31">
        <v>0</v>
      </c>
      <c r="IL369" s="31">
        <v>0</v>
      </c>
      <c r="IM369" s="31">
        <v>0</v>
      </c>
      <c r="IN369" s="31">
        <v>0</v>
      </c>
      <c r="IO369" s="31">
        <v>0</v>
      </c>
      <c r="IP369" s="31">
        <v>0</v>
      </c>
      <c r="IQ369" s="31">
        <v>0</v>
      </c>
      <c r="IR369" s="31">
        <v>0</v>
      </c>
      <c r="IS369" s="31">
        <v>0</v>
      </c>
      <c r="IT369" s="31">
        <v>0</v>
      </c>
      <c r="IU369" s="31">
        <v>0</v>
      </c>
      <c r="IV369" s="31">
        <v>0</v>
      </c>
      <c r="IW369" s="31">
        <v>0</v>
      </c>
      <c r="IX369" s="31">
        <v>0</v>
      </c>
      <c r="IY369" s="31">
        <v>0</v>
      </c>
      <c r="IZ369" s="3"/>
      <c r="JA369" s="3"/>
    </row>
    <row r="370" spans="1:261" x14ac:dyDescent="0.25">
      <c r="A370" s="3"/>
      <c r="B370" s="3"/>
      <c r="C370" s="3"/>
      <c r="D370" s="205" t="s">
        <v>408</v>
      </c>
      <c r="E370" s="3"/>
      <c r="F370" s="261" t="s">
        <v>173</v>
      </c>
      <c r="G370" s="3"/>
      <c r="H370" s="3"/>
      <c r="I370" s="3"/>
      <c r="J370" s="5" t="s">
        <v>4</v>
      </c>
      <c r="K370" s="3"/>
      <c r="L370" s="3"/>
      <c r="M370" s="3"/>
      <c r="N370" s="3"/>
      <c r="O370" s="3"/>
      <c r="P370" s="3"/>
      <c r="Q370" s="12"/>
      <c r="R370" s="3"/>
      <c r="S370" s="50"/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0</v>
      </c>
      <c r="AI370" s="31">
        <v>0</v>
      </c>
      <c r="AJ370" s="31">
        <v>0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0</v>
      </c>
      <c r="AQ370" s="31">
        <v>0</v>
      </c>
      <c r="AR370" s="31">
        <v>0</v>
      </c>
      <c r="AS370" s="31">
        <v>0</v>
      </c>
      <c r="AT370" s="31">
        <v>0</v>
      </c>
      <c r="AU370" s="31">
        <v>6680.7702998467194</v>
      </c>
      <c r="AV370" s="31">
        <v>22447.388207484979</v>
      </c>
      <c r="AW370" s="31">
        <v>32869.389875245863</v>
      </c>
      <c r="AX370" s="31">
        <v>45963.699662945437</v>
      </c>
      <c r="AY370" s="31">
        <v>53178.931586779887</v>
      </c>
      <c r="AZ370" s="31">
        <v>62888.317755890443</v>
      </c>
      <c r="BA370" s="31">
        <v>62964.669416460114</v>
      </c>
      <c r="BB370" s="31">
        <v>56016.668304619532</v>
      </c>
      <c r="BC370" s="31">
        <v>63511.856317209458</v>
      </c>
      <c r="BD370" s="31">
        <v>60365.182466860482</v>
      </c>
      <c r="BE370" s="31">
        <v>51624.421771446672</v>
      </c>
      <c r="BF370" s="31">
        <v>40436.248081316975</v>
      </c>
      <c r="BG370" s="31">
        <v>27499.922252104501</v>
      </c>
      <c r="BH370" s="31">
        <v>26451.030968654843</v>
      </c>
      <c r="BI370" s="31">
        <v>43233.291503849381</v>
      </c>
      <c r="BJ370" s="31">
        <v>67707.421451008064</v>
      </c>
      <c r="BK370" s="31">
        <v>79594.855996770872</v>
      </c>
      <c r="BL370" s="31">
        <v>96467.343739143893</v>
      </c>
      <c r="BM370" s="31">
        <v>97065.09898670121</v>
      </c>
      <c r="BN370" s="31">
        <v>74350.399579522564</v>
      </c>
      <c r="BO370" s="31">
        <v>88222.8326832116</v>
      </c>
      <c r="BP370" s="31">
        <v>85697.628762637163</v>
      </c>
      <c r="BQ370" s="31">
        <v>75596.813080339387</v>
      </c>
      <c r="BR370" s="31">
        <v>62970.793477467174</v>
      </c>
      <c r="BS370" s="31">
        <v>45294.366033446051</v>
      </c>
      <c r="BT370" s="31">
        <v>40243.958192297156</v>
      </c>
      <c r="BU370" s="31">
        <v>57920.385636318264</v>
      </c>
      <c r="BV370" s="31">
        <v>90748.036603786037</v>
      </c>
      <c r="BW370" s="31">
        <v>103374.05620665826</v>
      </c>
      <c r="BX370" s="31">
        <v>126100.89149182828</v>
      </c>
      <c r="BY370" s="31">
        <v>132937.41917923716</v>
      </c>
      <c r="BZ370" s="31">
        <v>91548.711017626745</v>
      </c>
      <c r="CA370" s="31">
        <v>110395.35491264577</v>
      </c>
      <c r="CB370" s="31">
        <v>106986.24914117767</v>
      </c>
      <c r="CC370" s="31">
        <v>93349.826055305297</v>
      </c>
      <c r="CD370" s="31">
        <v>76304.297197964799</v>
      </c>
      <c r="CE370" s="31">
        <v>52440.556797688114</v>
      </c>
      <c r="CF370" s="31">
        <v>45622.345254751912</v>
      </c>
      <c r="CG370" s="31">
        <v>69486.085655028597</v>
      </c>
      <c r="CH370" s="31">
        <v>113804.46068411389</v>
      </c>
      <c r="CI370" s="31">
        <v>130849.9895414544</v>
      </c>
      <c r="CJ370" s="31">
        <v>161531.94148466727</v>
      </c>
      <c r="CK370" s="31">
        <v>169620.21204050333</v>
      </c>
      <c r="CL370" s="31">
        <v>109994.28364541422</v>
      </c>
      <c r="CM370" s="31">
        <v>134459.63094653818</v>
      </c>
      <c r="CN370" s="31">
        <v>129642.03033959214</v>
      </c>
      <c r="CO370" s="31">
        <v>110371.627911808</v>
      </c>
      <c r="CP370" s="31">
        <v>86283.624877077862</v>
      </c>
      <c r="CQ370" s="31">
        <v>52560.420628455584</v>
      </c>
      <c r="CR370" s="31">
        <v>42925.219414563515</v>
      </c>
      <c r="CS370" s="31">
        <v>76648.423663185764</v>
      </c>
      <c r="CT370" s="31">
        <v>139277.23155348422</v>
      </c>
      <c r="CU370" s="31">
        <v>163365.23458821437</v>
      </c>
      <c r="CV370" s="31">
        <v>197641.2782507485</v>
      </c>
      <c r="CW370" s="31">
        <v>189822.5493968525</v>
      </c>
      <c r="CX370" s="31">
        <v>129247.14504394089</v>
      </c>
      <c r="CY370" s="31">
        <v>162891.37223343286</v>
      </c>
      <c r="CZ370" s="31">
        <v>162891.37223343289</v>
      </c>
      <c r="DA370" s="31">
        <v>146215.3517471088</v>
      </c>
      <c r="DB370" s="31">
        <v>129539.3312607847</v>
      </c>
      <c r="DC370" s="31">
        <v>96187.290288136457</v>
      </c>
      <c r="DD370" s="31">
        <v>79511.269801812334</v>
      </c>
      <c r="DE370" s="31">
        <v>96187.290288136457</v>
      </c>
      <c r="DF370" s="31">
        <v>162891.37223343289</v>
      </c>
      <c r="DG370" s="31">
        <v>179567.39271975704</v>
      </c>
      <c r="DH370" s="31">
        <v>200706.01023763267</v>
      </c>
      <c r="DI370" s="31">
        <v>200706.0102376327</v>
      </c>
      <c r="DJ370" s="31">
        <v>145980.47821913243</v>
      </c>
      <c r="DK370" s="31">
        <v>184029.98975130857</v>
      </c>
      <c r="DL370" s="31">
        <v>184029.98975130855</v>
      </c>
      <c r="DM370" s="31">
        <v>164053.99619691606</v>
      </c>
      <c r="DN370" s="31">
        <v>144078.00264252358</v>
      </c>
      <c r="DO370" s="31">
        <v>104126.01553373859</v>
      </c>
      <c r="DP370" s="31">
        <v>84150.0219793461</v>
      </c>
      <c r="DQ370" s="31">
        <v>104126.01553373858</v>
      </c>
      <c r="DR370" s="31">
        <v>184029.98975130852</v>
      </c>
      <c r="DS370" s="31">
        <v>201539.81126194887</v>
      </c>
      <c r="DT370" s="31">
        <v>201539.81126194887</v>
      </c>
      <c r="DU370" s="31">
        <v>201539.81126194887</v>
      </c>
      <c r="DV370" s="31">
        <v>161341.20694878869</v>
      </c>
      <c r="DW370" s="31">
        <v>201539.81126194884</v>
      </c>
      <c r="DX370" s="31">
        <v>201539.81126194881</v>
      </c>
      <c r="DY370" s="31">
        <v>183319.56583945002</v>
      </c>
      <c r="DZ370" s="31">
        <v>160291.2000971252</v>
      </c>
      <c r="EA370" s="31">
        <v>114234.46861247552</v>
      </c>
      <c r="EB370" s="31">
        <v>91206.102870150702</v>
      </c>
      <c r="EC370" s="31">
        <v>114234.46861247552</v>
      </c>
      <c r="ED370" s="31">
        <v>201539.81126194881</v>
      </c>
      <c r="EE370" s="31">
        <v>201539.81126194881</v>
      </c>
      <c r="EF370" s="31">
        <v>201539.81126194881</v>
      </c>
      <c r="EG370" s="31">
        <v>201539.81126194881</v>
      </c>
      <c r="EH370" s="31">
        <v>178005.32759122123</v>
      </c>
      <c r="EI370" s="31">
        <v>201539.81126194881</v>
      </c>
      <c r="EJ370" s="31">
        <v>201539.81126194881</v>
      </c>
      <c r="EK370" s="31">
        <v>193350.34443282013</v>
      </c>
      <c r="EL370" s="31">
        <v>150994.06975743422</v>
      </c>
      <c r="EM370" s="31">
        <v>88736.510099434585</v>
      </c>
      <c r="EN370" s="31">
        <v>70948.635911434656</v>
      </c>
      <c r="EO370" s="31">
        <v>123607.78821056309</v>
      </c>
      <c r="EP370" s="31">
        <v>201539.81126194878</v>
      </c>
      <c r="EQ370" s="31">
        <v>201539.81126194875</v>
      </c>
      <c r="ER370" s="31">
        <v>201539.81126194875</v>
      </c>
      <c r="ES370" s="31">
        <v>199514.45925044382</v>
      </c>
      <c r="ET370" s="31">
        <v>195463.7552274339</v>
      </c>
      <c r="EU370" s="31">
        <v>201539.81126194875</v>
      </c>
      <c r="EV370" s="31">
        <v>201539.81126194872</v>
      </c>
      <c r="EW370" s="31">
        <v>201103.92028555961</v>
      </c>
      <c r="EX370" s="31">
        <v>180084.28875746269</v>
      </c>
      <c r="EY370" s="31">
        <v>108404.4393068096</v>
      </c>
      <c r="EZ370" s="31">
        <v>77940.503290282068</v>
      </c>
      <c r="FA370" s="31">
        <v>124968.2964095957</v>
      </c>
      <c r="FB370" s="31">
        <v>201539.81126194875</v>
      </c>
      <c r="FC370" s="31">
        <v>201539.81126194872</v>
      </c>
      <c r="FD370" s="31">
        <v>201539.81126194872</v>
      </c>
      <c r="FE370" s="31">
        <v>201539.81126194872</v>
      </c>
      <c r="FF370" s="31">
        <v>201539.81126194872</v>
      </c>
      <c r="FG370" s="31">
        <v>201539.81126194872</v>
      </c>
      <c r="FH370" s="31">
        <v>201539.81126194872</v>
      </c>
      <c r="FI370" s="31">
        <v>201539.81126194872</v>
      </c>
      <c r="FJ370" s="31">
        <v>185279.83930560935</v>
      </c>
      <c r="FK370" s="31">
        <v>121659.19472213043</v>
      </c>
      <c r="FL370" s="31">
        <v>85617.424987011647</v>
      </c>
      <c r="FM370" s="31">
        <v>133678.95847433817</v>
      </c>
      <c r="FN370" s="31">
        <v>201539.81126194869</v>
      </c>
      <c r="FO370" s="31">
        <v>201539.81126194866</v>
      </c>
      <c r="FP370" s="31">
        <v>201539.81126194866</v>
      </c>
      <c r="FQ370" s="31">
        <v>201539.81126194866</v>
      </c>
      <c r="FR370" s="31">
        <v>201539.81126194866</v>
      </c>
      <c r="FS370" s="31">
        <v>201539.81126194866</v>
      </c>
      <c r="FT370" s="31">
        <v>201539.81126194866</v>
      </c>
      <c r="FU370" s="31">
        <v>201539.81126194866</v>
      </c>
      <c r="FV370" s="31">
        <v>190034.47938111809</v>
      </c>
      <c r="FW370" s="31">
        <v>138165.86970125546</v>
      </c>
      <c r="FX370" s="31">
        <v>96023.807039068663</v>
      </c>
      <c r="FY370" s="31">
        <v>144713.31185712278</v>
      </c>
      <c r="FZ370" s="31">
        <v>201539.81126194858</v>
      </c>
      <c r="GA370" s="31">
        <v>201539.81126194855</v>
      </c>
      <c r="GB370" s="31">
        <v>201539.81126194855</v>
      </c>
      <c r="GC370" s="31">
        <v>201539.81126194855</v>
      </c>
      <c r="GD370" s="31">
        <v>201539.81126194855</v>
      </c>
      <c r="GE370" s="31">
        <v>201539.81126194855</v>
      </c>
      <c r="GF370" s="31">
        <v>201539.81126194855</v>
      </c>
      <c r="GG370" s="31">
        <v>201539.81126194855</v>
      </c>
      <c r="GH370" s="31">
        <v>201539.81126194855</v>
      </c>
      <c r="GI370" s="31">
        <v>183809.02170845168</v>
      </c>
      <c r="GJ370" s="31">
        <v>123044.12834282184</v>
      </c>
      <c r="GK370" s="31">
        <v>157766.92455175318</v>
      </c>
      <c r="GL370" s="31">
        <v>201539.81126194861</v>
      </c>
      <c r="GM370" s="31">
        <v>201539.81126194861</v>
      </c>
      <c r="GN370" s="31">
        <v>201539.81126194861</v>
      </c>
      <c r="GO370" s="31">
        <v>201539.81126194861</v>
      </c>
      <c r="GP370" s="31">
        <v>201539.81126194861</v>
      </c>
      <c r="GQ370" s="31">
        <v>201539.81126194861</v>
      </c>
      <c r="GR370" s="31">
        <v>201539.81126194861</v>
      </c>
      <c r="GS370" s="31">
        <v>201539.81126194861</v>
      </c>
      <c r="GT370" s="31">
        <v>201539.81126194861</v>
      </c>
      <c r="GU370" s="31">
        <v>201539.81126194861</v>
      </c>
      <c r="GV370" s="31">
        <v>135280.22009197989</v>
      </c>
      <c r="GW370" s="31">
        <v>174324.89625457616</v>
      </c>
      <c r="GX370" s="31">
        <v>201539.81126194861</v>
      </c>
      <c r="GY370" s="31">
        <v>201539.81126194861</v>
      </c>
      <c r="GZ370" s="31">
        <v>201539.81126194861</v>
      </c>
      <c r="HA370" s="31">
        <v>201539.81126194861</v>
      </c>
      <c r="HB370" s="31">
        <v>37668.529685489426</v>
      </c>
      <c r="HC370" s="31">
        <v>-108749.00592424633</v>
      </c>
      <c r="HD370" s="31">
        <v>-108749.00592424633</v>
      </c>
      <c r="HE370" s="31">
        <v>-108749.00592424633</v>
      </c>
      <c r="HF370" s="31">
        <v>-108749.00592424633</v>
      </c>
      <c r="HG370" s="31">
        <v>-108749.00592424633</v>
      </c>
      <c r="HH370" s="31">
        <v>-108749.00592424633</v>
      </c>
      <c r="HI370" s="31">
        <v>-108749.00592424633</v>
      </c>
      <c r="HJ370" s="31">
        <v>-108749.00592424633</v>
      </c>
      <c r="HK370" s="31">
        <v>-108749.00592424633</v>
      </c>
      <c r="HL370" s="31">
        <v>-108749.00592424633</v>
      </c>
      <c r="HM370" s="31">
        <v>-108749.00592424633</v>
      </c>
      <c r="HN370" s="31">
        <v>-108749.00592424633</v>
      </c>
      <c r="HO370" s="31">
        <v>-108749.00592424633</v>
      </c>
      <c r="HP370" s="31">
        <v>-108749.00592424633</v>
      </c>
      <c r="HQ370" s="31">
        <v>-108749.00592424633</v>
      </c>
      <c r="HR370" s="31">
        <v>-108749.00592424633</v>
      </c>
      <c r="HS370" s="31">
        <v>-108749.00592424633</v>
      </c>
      <c r="HT370" s="31">
        <v>-108749.00592424633</v>
      </c>
      <c r="HU370" s="31">
        <v>-108749.00592424633</v>
      </c>
      <c r="HV370" s="31">
        <v>-108749.00592424633</v>
      </c>
      <c r="HW370" s="31">
        <v>-108749.00592424633</v>
      </c>
      <c r="HX370" s="31">
        <v>-108749.00592424633</v>
      </c>
      <c r="HY370" s="31">
        <v>-108749.00592424633</v>
      </c>
      <c r="HZ370" s="31">
        <v>-108749.00592424633</v>
      </c>
      <c r="IA370" s="31">
        <v>-108749.00592424633</v>
      </c>
      <c r="IB370" s="31">
        <v>-108749.00592424633</v>
      </c>
      <c r="IC370" s="31">
        <v>-108749.00592424633</v>
      </c>
      <c r="ID370" s="31">
        <v>-108749.00592424633</v>
      </c>
      <c r="IE370" s="31">
        <v>-108749.00592424633</v>
      </c>
      <c r="IF370" s="31">
        <v>-108749.00592424633</v>
      </c>
      <c r="IG370" s="31">
        <v>-108749.00592424633</v>
      </c>
      <c r="IH370" s="31">
        <v>-108749.00592424633</v>
      </c>
      <c r="II370" s="31">
        <v>-108749.00592424633</v>
      </c>
      <c r="IJ370" s="31">
        <v>-108749.00592424633</v>
      </c>
      <c r="IK370" s="31">
        <v>-108749.00592424633</v>
      </c>
      <c r="IL370" s="31">
        <v>-108749.00592424633</v>
      </c>
      <c r="IM370" s="31">
        <v>-108749.00592424633</v>
      </c>
      <c r="IN370" s="31">
        <v>-108749.00592424633</v>
      </c>
      <c r="IO370" s="31">
        <v>-108749.00592424633</v>
      </c>
      <c r="IP370" s="31">
        <v>-108749.00592424633</v>
      </c>
      <c r="IQ370" s="31">
        <v>-108749.00592424633</v>
      </c>
      <c r="IR370" s="31">
        <v>-108749.00592424633</v>
      </c>
      <c r="IS370" s="31">
        <v>-108749.00592424633</v>
      </c>
      <c r="IT370" s="31">
        <v>-108749.00592424633</v>
      </c>
      <c r="IU370" s="31">
        <v>-108749.00592424633</v>
      </c>
      <c r="IV370" s="31">
        <v>-108749.00592424633</v>
      </c>
      <c r="IW370" s="31">
        <v>-108749.00592424633</v>
      </c>
      <c r="IX370" s="31">
        <v>-108749.00592424633</v>
      </c>
      <c r="IY370" s="31">
        <v>-108749.00592424633</v>
      </c>
      <c r="IZ370" s="3"/>
      <c r="JA370" s="3"/>
    </row>
    <row r="371" spans="1:261" x14ac:dyDescent="0.25">
      <c r="A371" s="3"/>
      <c r="B371" s="3"/>
      <c r="C371" s="3"/>
      <c r="D371" s="205" t="s">
        <v>408</v>
      </c>
      <c r="E371" s="3"/>
      <c r="F371" s="261" t="s">
        <v>174</v>
      </c>
      <c r="G371" s="3"/>
      <c r="H371" s="3"/>
      <c r="I371" s="3"/>
      <c r="J371" s="5" t="s">
        <v>4</v>
      </c>
      <c r="K371" s="3"/>
      <c r="L371" s="3"/>
      <c r="M371" s="3"/>
      <c r="N371" s="3"/>
      <c r="O371" s="3"/>
      <c r="P371" s="3"/>
      <c r="Q371" s="12"/>
      <c r="R371" s="3"/>
      <c r="S371" s="50"/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0</v>
      </c>
      <c r="AI371" s="31">
        <v>0</v>
      </c>
      <c r="AJ371" s="31">
        <v>0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0</v>
      </c>
      <c r="AQ371" s="31">
        <v>0</v>
      </c>
      <c r="AR371" s="31">
        <v>0</v>
      </c>
      <c r="AS371" s="31">
        <v>0</v>
      </c>
      <c r="AT371" s="31">
        <v>0</v>
      </c>
      <c r="AU371" s="31">
        <v>0</v>
      </c>
      <c r="AV371" s="31">
        <v>0</v>
      </c>
      <c r="AW371" s="31">
        <v>13361.540599693439</v>
      </c>
      <c r="AX371" s="31">
        <v>20398.618648865318</v>
      </c>
      <c r="AY371" s="31">
        <v>32424.00518858941</v>
      </c>
      <c r="AZ371" s="31">
        <v>38035.852240460656</v>
      </c>
      <c r="BA371" s="31">
        <v>45607.391913620275</v>
      </c>
      <c r="BB371" s="31">
        <v>52288.162213466996</v>
      </c>
      <c r="BC371" s="31">
        <v>42315.786991283116</v>
      </c>
      <c r="BD371" s="31">
        <v>50391.122033755761</v>
      </c>
      <c r="BE371" s="31">
        <v>51090.382889388879</v>
      </c>
      <c r="BF371" s="31">
        <v>44622.219974782638</v>
      </c>
      <c r="BG371" s="31">
        <v>36231.089707185376</v>
      </c>
      <c r="BH371" s="31">
        <v>23469.579091881191</v>
      </c>
      <c r="BI371" s="31">
        <v>17351.046605091498</v>
      </c>
      <c r="BJ371" s="31">
        <v>26091.807300505334</v>
      </c>
      <c r="BK371" s="31">
        <v>49691.861178122665</v>
      </c>
      <c r="BL371" s="31">
        <v>60705.219654344095</v>
      </c>
      <c r="BM371" s="31">
        <v>75564.512836547598</v>
      </c>
      <c r="BN371" s="31">
        <v>87547.813789937514</v>
      </c>
      <c r="BO371" s="31">
        <v>61827.420543626286</v>
      </c>
      <c r="BP371" s="31">
        <v>74453.440146498499</v>
      </c>
      <c r="BQ371" s="31">
        <v>74453.440146498513</v>
      </c>
      <c r="BR371" s="31">
        <v>66877.828384775188</v>
      </c>
      <c r="BS371" s="31">
        <v>59302.216623051863</v>
      </c>
      <c r="BT371" s="31">
        <v>44150.993099605192</v>
      </c>
      <c r="BU371" s="31">
        <v>36575.38133788186</v>
      </c>
      <c r="BV371" s="31">
        <v>44150.993099605192</v>
      </c>
      <c r="BW371" s="31">
        <v>74453.440146498513</v>
      </c>
      <c r="BX371" s="31">
        <v>82029.051908221867</v>
      </c>
      <c r="BY371" s="31">
        <v>97180.275431668531</v>
      </c>
      <c r="BZ371" s="31">
        <v>119907.11071683855</v>
      </c>
      <c r="CA371" s="31">
        <v>72236.187923555146</v>
      </c>
      <c r="CB371" s="31">
        <v>92690.822552363723</v>
      </c>
      <c r="CC371" s="31">
        <v>92690.822552363723</v>
      </c>
      <c r="CD371" s="31">
        <v>82463.505237959427</v>
      </c>
      <c r="CE371" s="31">
        <v>72236.187923555117</v>
      </c>
      <c r="CF371" s="31">
        <v>51781.553294746525</v>
      </c>
      <c r="CG371" s="31">
        <v>41554.23598034223</v>
      </c>
      <c r="CH371" s="31">
        <v>51781.553294746525</v>
      </c>
      <c r="CI371" s="31">
        <v>92690.822552363723</v>
      </c>
      <c r="CJ371" s="31">
        <v>102918.13986676802</v>
      </c>
      <c r="CK371" s="31">
        <v>123372.77449557662</v>
      </c>
      <c r="CL371" s="31">
        <v>154054.72643878951</v>
      </c>
      <c r="CM371" s="31">
        <v>86273.682276659063</v>
      </c>
      <c r="CN371" s="31">
        <v>115179.28591833526</v>
      </c>
      <c r="CO371" s="31">
        <v>115179.28591833526</v>
      </c>
      <c r="CP371" s="31">
        <v>100726.48409749713</v>
      </c>
      <c r="CQ371" s="31">
        <v>86273.682276659049</v>
      </c>
      <c r="CR371" s="31">
        <v>57368.078634982812</v>
      </c>
      <c r="CS371" s="31">
        <v>42915.276814144701</v>
      </c>
      <c r="CT371" s="31">
        <v>57368.078634982805</v>
      </c>
      <c r="CU371" s="31">
        <v>115179.28591833524</v>
      </c>
      <c r="CV371" s="31">
        <v>129632.08773917332</v>
      </c>
      <c r="CW371" s="31">
        <v>158537.69138084954</v>
      </c>
      <c r="CX371" s="31">
        <v>174649.01144342317</v>
      </c>
      <c r="CY371" s="31">
        <v>102858.86469401422</v>
      </c>
      <c r="CZ371" s="31">
        <v>136210.90566666241</v>
      </c>
      <c r="DA371" s="31">
        <v>136210.90566666244</v>
      </c>
      <c r="DB371" s="31">
        <v>119534.88518033834</v>
      </c>
      <c r="DC371" s="31">
        <v>102858.86469401425</v>
      </c>
      <c r="DD371" s="31">
        <v>69506.823721366003</v>
      </c>
      <c r="DE371" s="31">
        <v>52830.80323504188</v>
      </c>
      <c r="DF371" s="31">
        <v>69506.823721366003</v>
      </c>
      <c r="DG371" s="31">
        <v>136210.90566666244</v>
      </c>
      <c r="DH371" s="31">
        <v>152886.92615298659</v>
      </c>
      <c r="DI371" s="31">
        <v>174025.54367086221</v>
      </c>
      <c r="DJ371" s="31">
        <v>174025.54367086224</v>
      </c>
      <c r="DK371" s="31">
        <v>119300.01165236198</v>
      </c>
      <c r="DL371" s="31">
        <v>159251.99876114691</v>
      </c>
      <c r="DM371" s="31">
        <v>159251.99876114688</v>
      </c>
      <c r="DN371" s="31">
        <v>139276.0052067544</v>
      </c>
      <c r="DO371" s="31">
        <v>119300.01165236192</v>
      </c>
      <c r="DP371" s="31">
        <v>79348.024543576932</v>
      </c>
      <c r="DQ371" s="31">
        <v>59372.030989184437</v>
      </c>
      <c r="DR371" s="31">
        <v>79348.024543576917</v>
      </c>
      <c r="DS371" s="31">
        <v>159251.99876114685</v>
      </c>
      <c r="DT371" s="31">
        <v>176761.8202717872</v>
      </c>
      <c r="DU371" s="31">
        <v>176761.8202717872</v>
      </c>
      <c r="DV371" s="31">
        <v>176761.8202717872</v>
      </c>
      <c r="DW371" s="31">
        <v>136563.21595862703</v>
      </c>
      <c r="DX371" s="31">
        <v>177811.82712345061</v>
      </c>
      <c r="DY371" s="31">
        <v>177811.82712345061</v>
      </c>
      <c r="DZ371" s="31">
        <v>159591.58170095182</v>
      </c>
      <c r="EA371" s="31">
        <v>136563.215958627</v>
      </c>
      <c r="EB371" s="31">
        <v>90506.484473977296</v>
      </c>
      <c r="EC371" s="31">
        <v>67478.118731652474</v>
      </c>
      <c r="ED371" s="31">
        <v>90506.484473977296</v>
      </c>
      <c r="EE371" s="31">
        <v>177811.82712345055</v>
      </c>
      <c r="EF371" s="31">
        <v>177811.82712345055</v>
      </c>
      <c r="EG371" s="31">
        <v>177811.82712345055</v>
      </c>
      <c r="EH371" s="31">
        <v>177811.82712345055</v>
      </c>
      <c r="EI371" s="31">
        <v>154277.34345272297</v>
      </c>
      <c r="EJ371" s="31">
        <v>178845.74394010898</v>
      </c>
      <c r="EK371" s="31">
        <v>178845.74394010901</v>
      </c>
      <c r="EL371" s="31">
        <v>178845.74394010901</v>
      </c>
      <c r="EM371" s="31">
        <v>154277.34345272297</v>
      </c>
      <c r="EN371" s="31">
        <v>100913.72088872333</v>
      </c>
      <c r="EO371" s="31">
        <v>74231.909606723464</v>
      </c>
      <c r="EP371" s="31">
        <v>100913.72088872334</v>
      </c>
      <c r="EQ371" s="31">
        <v>178845.74394010904</v>
      </c>
      <c r="ER371" s="31">
        <v>178845.74394010901</v>
      </c>
      <c r="ES371" s="31">
        <v>178845.74394010901</v>
      </c>
      <c r="ET371" s="31">
        <v>178845.74394010901</v>
      </c>
      <c r="EU371" s="31">
        <v>172769.68790559415</v>
      </c>
      <c r="EV371" s="31">
        <v>178339.40593723278</v>
      </c>
      <c r="EW371" s="31">
        <v>178339.40593723278</v>
      </c>
      <c r="EX371" s="31">
        <v>178339.40593723278</v>
      </c>
      <c r="EY371" s="31">
        <v>177249.67849625999</v>
      </c>
      <c r="EZ371" s="31">
        <v>127969.78199893603</v>
      </c>
      <c r="FA371" s="31">
        <v>96609.847864275333</v>
      </c>
      <c r="FB371" s="31">
        <v>114529.81022693863</v>
      </c>
      <c r="FC371" s="31">
        <v>178339.40593723286</v>
      </c>
      <c r="FD371" s="31">
        <v>178339.40593723283</v>
      </c>
      <c r="FE371" s="31">
        <v>178339.40593723283</v>
      </c>
      <c r="FF371" s="31">
        <v>178339.40593723283</v>
      </c>
      <c r="FG371" s="31">
        <v>178339.40593723283</v>
      </c>
      <c r="FH371" s="31">
        <v>178339.40593723283</v>
      </c>
      <c r="FI371" s="31">
        <v>178339.40593723283</v>
      </c>
      <c r="FJ371" s="31">
        <v>178339.40593723283</v>
      </c>
      <c r="FK371" s="31">
        <v>178339.40593723283</v>
      </c>
      <c r="FL371" s="31">
        <v>137689.47604638428</v>
      </c>
      <c r="FM371" s="31">
        <v>100587.65426023261</v>
      </c>
      <c r="FN371" s="31">
        <v>121788.69528089071</v>
      </c>
      <c r="FO371" s="31">
        <v>178339.40593723278</v>
      </c>
      <c r="FP371" s="31">
        <v>178339.40593723278</v>
      </c>
      <c r="FQ371" s="31">
        <v>178339.40593723278</v>
      </c>
      <c r="FR371" s="31">
        <v>178339.40593723278</v>
      </c>
      <c r="FS371" s="31">
        <v>178339.40593723278</v>
      </c>
      <c r="FT371" s="31">
        <v>178339.40593723278</v>
      </c>
      <c r="FU371" s="31">
        <v>178339.40593723278</v>
      </c>
      <c r="FV371" s="31">
        <v>178339.40593723278</v>
      </c>
      <c r="FW371" s="31">
        <v>178339.40593723278</v>
      </c>
      <c r="FX371" s="31">
        <v>149576.07623515651</v>
      </c>
      <c r="FY371" s="31">
        <v>106194.54114172899</v>
      </c>
      <c r="FZ371" s="31">
        <v>130983.98976654475</v>
      </c>
      <c r="GA371" s="31">
        <v>178339.40593723292</v>
      </c>
      <c r="GB371" s="31">
        <v>178339.40593723289</v>
      </c>
      <c r="GC371" s="31">
        <v>178339.40593723289</v>
      </c>
      <c r="GD371" s="31">
        <v>178339.40593723289</v>
      </c>
      <c r="GE371" s="31">
        <v>178339.40593723289</v>
      </c>
      <c r="GF371" s="31">
        <v>178339.40593723289</v>
      </c>
      <c r="GG371" s="31">
        <v>178339.40593723289</v>
      </c>
      <c r="GH371" s="31">
        <v>178339.40593723289</v>
      </c>
      <c r="GI371" s="31">
        <v>178339.40593723289</v>
      </c>
      <c r="GJ371" s="31">
        <v>163563.74797598546</v>
      </c>
      <c r="GK371" s="31">
        <v>112926.33683796058</v>
      </c>
      <c r="GL371" s="31">
        <v>141862.00034540339</v>
      </c>
      <c r="GM371" s="31">
        <v>178339.40593723289</v>
      </c>
      <c r="GN371" s="31">
        <v>178339.40593723289</v>
      </c>
      <c r="GO371" s="31">
        <v>178339.40593723289</v>
      </c>
      <c r="GP371" s="31">
        <v>178339.40593723289</v>
      </c>
      <c r="GQ371" s="31">
        <v>178339.40593723289</v>
      </c>
      <c r="GR371" s="31">
        <v>178339.40593723289</v>
      </c>
      <c r="GS371" s="31">
        <v>178339.40593723289</v>
      </c>
      <c r="GT371" s="31">
        <v>178339.40593723289</v>
      </c>
      <c r="GU371" s="31">
        <v>178339.40593723289</v>
      </c>
      <c r="GV371" s="31">
        <v>178339.40593723289</v>
      </c>
      <c r="GW371" s="31">
        <v>123123.07996225893</v>
      </c>
      <c r="GX371" s="31">
        <v>155660.31009775578</v>
      </c>
      <c r="GY371" s="31">
        <v>178339.40593723278</v>
      </c>
      <c r="GZ371" s="31">
        <v>178339.40593723278</v>
      </c>
      <c r="HA371" s="31">
        <v>178339.40593723278</v>
      </c>
      <c r="HB371" s="31">
        <v>178339.40593723278</v>
      </c>
      <c r="HC371" s="31">
        <v>41780.004623516754</v>
      </c>
      <c r="HD371" s="31">
        <v>41780.004623516754</v>
      </c>
      <c r="HE371" s="31">
        <v>41780.004623516754</v>
      </c>
      <c r="HF371" s="31">
        <v>41780.004623516754</v>
      </c>
      <c r="HG371" s="31">
        <v>41780.004623516754</v>
      </c>
      <c r="HH371" s="31">
        <v>41780.004623516754</v>
      </c>
      <c r="HI371" s="31">
        <v>41780.004623516754</v>
      </c>
      <c r="HJ371" s="31">
        <v>41780.004623516754</v>
      </c>
      <c r="HK371" s="31">
        <v>41780.004623516754</v>
      </c>
      <c r="HL371" s="31">
        <v>41780.004623516754</v>
      </c>
      <c r="HM371" s="31">
        <v>41780.004623516754</v>
      </c>
      <c r="HN371" s="31">
        <v>41780.004623516754</v>
      </c>
      <c r="HO371" s="31">
        <v>41780.004623516754</v>
      </c>
      <c r="HP371" s="31">
        <v>41780.004623516754</v>
      </c>
      <c r="HQ371" s="31">
        <v>41780.004623516754</v>
      </c>
      <c r="HR371" s="31">
        <v>41780.004623516754</v>
      </c>
      <c r="HS371" s="31">
        <v>41780.004623516754</v>
      </c>
      <c r="HT371" s="31">
        <v>41780.004623516754</v>
      </c>
      <c r="HU371" s="31">
        <v>41780.004623516754</v>
      </c>
      <c r="HV371" s="31">
        <v>41780.004623516754</v>
      </c>
      <c r="HW371" s="31">
        <v>41780.004623516754</v>
      </c>
      <c r="HX371" s="31">
        <v>41780.004623516754</v>
      </c>
      <c r="HY371" s="31">
        <v>41780.004623516754</v>
      </c>
      <c r="HZ371" s="31">
        <v>41780.004623516754</v>
      </c>
      <c r="IA371" s="31">
        <v>41780.004623516754</v>
      </c>
      <c r="IB371" s="31">
        <v>41780.004623516754</v>
      </c>
      <c r="IC371" s="31">
        <v>41780.004623516754</v>
      </c>
      <c r="ID371" s="31">
        <v>41780.004623516754</v>
      </c>
      <c r="IE371" s="31">
        <v>41780.004623516754</v>
      </c>
      <c r="IF371" s="31">
        <v>41780.004623516754</v>
      </c>
      <c r="IG371" s="31">
        <v>41780.004623516754</v>
      </c>
      <c r="IH371" s="31">
        <v>41780.004623516754</v>
      </c>
      <c r="II371" s="31">
        <v>41780.004623516754</v>
      </c>
      <c r="IJ371" s="31">
        <v>41780.004623516754</v>
      </c>
      <c r="IK371" s="31">
        <v>41780.004623516754</v>
      </c>
      <c r="IL371" s="31">
        <v>41780.004623516754</v>
      </c>
      <c r="IM371" s="31">
        <v>41780.004623516754</v>
      </c>
      <c r="IN371" s="31">
        <v>41780.004623516754</v>
      </c>
      <c r="IO371" s="31">
        <v>41780.004623516754</v>
      </c>
      <c r="IP371" s="31">
        <v>41780.004623516754</v>
      </c>
      <c r="IQ371" s="31">
        <v>41780.004623516754</v>
      </c>
      <c r="IR371" s="31">
        <v>41780.004623516754</v>
      </c>
      <c r="IS371" s="31">
        <v>41780.004623516754</v>
      </c>
      <c r="IT371" s="31">
        <v>41780.004623516754</v>
      </c>
      <c r="IU371" s="31">
        <v>41780.004623516754</v>
      </c>
      <c r="IV371" s="31">
        <v>41780.004623516754</v>
      </c>
      <c r="IW371" s="31">
        <v>41780.004623516754</v>
      </c>
      <c r="IX371" s="31">
        <v>41780.004623516754</v>
      </c>
      <c r="IY371" s="31">
        <v>41780.004623516754</v>
      </c>
      <c r="IZ371" s="3"/>
      <c r="JA371" s="3"/>
    </row>
    <row r="372" spans="1:261" x14ac:dyDescent="0.25">
      <c r="A372" s="3"/>
      <c r="B372" s="3"/>
      <c r="C372" s="3"/>
      <c r="D372" s="205" t="s">
        <v>408</v>
      </c>
      <c r="E372" s="3"/>
      <c r="F372" s="10"/>
      <c r="G372" s="3"/>
      <c r="H372" s="3"/>
      <c r="I372" s="3"/>
      <c r="J372" s="5"/>
      <c r="K372" s="3"/>
      <c r="L372" s="3"/>
      <c r="M372" s="3"/>
      <c r="N372" s="3"/>
      <c r="O372" s="3"/>
      <c r="P372" s="3"/>
      <c r="Q372" s="12"/>
      <c r="R372" s="3"/>
      <c r="S372" s="3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"/>
      <c r="JA372" s="3"/>
    </row>
    <row r="373" spans="1:261" x14ac:dyDescent="0.25">
      <c r="A373" s="3"/>
      <c r="B373" s="10">
        <v>2</v>
      </c>
      <c r="C373" s="10"/>
      <c r="D373" s="204" t="s">
        <v>409</v>
      </c>
      <c r="E373" s="10"/>
      <c r="F373" s="10" t="s">
        <v>342</v>
      </c>
      <c r="G373" s="3"/>
      <c r="H373" s="3"/>
      <c r="I373" s="3"/>
      <c r="J373" s="5" t="s">
        <v>31</v>
      </c>
      <c r="K373" s="3"/>
      <c r="L373" s="3"/>
      <c r="M373" s="3"/>
      <c r="N373" s="3"/>
      <c r="O373" s="3"/>
      <c r="P373" s="3"/>
      <c r="Q373" s="12">
        <v>8400000</v>
      </c>
      <c r="R373" s="3"/>
      <c r="S373" s="3"/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4900.0000000000009</v>
      </c>
      <c r="AG373" s="31">
        <v>6300</v>
      </c>
      <c r="AH373" s="31">
        <v>6300</v>
      </c>
      <c r="AI373" s="31">
        <v>5600</v>
      </c>
      <c r="AJ373" s="31">
        <v>4900.0000000000009</v>
      </c>
      <c r="AK373" s="31">
        <v>3500</v>
      </c>
      <c r="AL373" s="31">
        <v>2800</v>
      </c>
      <c r="AM373" s="31">
        <v>3500</v>
      </c>
      <c r="AN373" s="31">
        <v>6300</v>
      </c>
      <c r="AO373" s="31">
        <v>7000</v>
      </c>
      <c r="AP373" s="31">
        <v>8400</v>
      </c>
      <c r="AQ373" s="31">
        <v>10500.000000000002</v>
      </c>
      <c r="AR373" s="31">
        <v>9800.0000000000018</v>
      </c>
      <c r="AS373" s="31">
        <v>12600</v>
      </c>
      <c r="AT373" s="31">
        <v>12600</v>
      </c>
      <c r="AU373" s="31">
        <v>11200</v>
      </c>
      <c r="AV373" s="31">
        <v>9800.0000000000018</v>
      </c>
      <c r="AW373" s="31">
        <v>7000</v>
      </c>
      <c r="AX373" s="31">
        <v>5600</v>
      </c>
      <c r="AY373" s="31">
        <v>7000</v>
      </c>
      <c r="AZ373" s="31">
        <v>12600</v>
      </c>
      <c r="BA373" s="31">
        <v>14000</v>
      </c>
      <c r="BB373" s="31">
        <v>16800</v>
      </c>
      <c r="BC373" s="31">
        <v>21000.000000000004</v>
      </c>
      <c r="BD373" s="31">
        <v>14700.000000000002</v>
      </c>
      <c r="BE373" s="31">
        <v>18900</v>
      </c>
      <c r="BF373" s="31">
        <v>18900</v>
      </c>
      <c r="BG373" s="31">
        <v>16800</v>
      </c>
      <c r="BH373" s="31">
        <v>14700.000000000002</v>
      </c>
      <c r="BI373" s="31">
        <v>10500</v>
      </c>
      <c r="BJ373" s="31">
        <v>8400</v>
      </c>
      <c r="BK373" s="31">
        <v>10500</v>
      </c>
      <c r="BL373" s="31">
        <v>18900</v>
      </c>
      <c r="BM373" s="31">
        <v>21000</v>
      </c>
      <c r="BN373" s="31">
        <v>25200</v>
      </c>
      <c r="BO373" s="31">
        <v>31500.000000000004</v>
      </c>
      <c r="BP373" s="31">
        <v>19600.000000000004</v>
      </c>
      <c r="BQ373" s="31">
        <v>25200</v>
      </c>
      <c r="BR373" s="31">
        <v>25200</v>
      </c>
      <c r="BS373" s="31">
        <v>22400</v>
      </c>
      <c r="BT373" s="31">
        <v>19600.000000000004</v>
      </c>
      <c r="BU373" s="31">
        <v>14000</v>
      </c>
      <c r="BV373" s="31">
        <v>11200</v>
      </c>
      <c r="BW373" s="31">
        <v>14000</v>
      </c>
      <c r="BX373" s="31">
        <v>25200</v>
      </c>
      <c r="BY373" s="31">
        <v>28000</v>
      </c>
      <c r="BZ373" s="31">
        <v>33600</v>
      </c>
      <c r="CA373" s="31">
        <v>42000.000000000007</v>
      </c>
      <c r="CB373" s="31">
        <v>24500.000000000004</v>
      </c>
      <c r="CC373" s="31">
        <v>31500</v>
      </c>
      <c r="CD373" s="31">
        <v>31500</v>
      </c>
      <c r="CE373" s="31">
        <v>28000</v>
      </c>
      <c r="CF373" s="31">
        <v>24500.000000000004</v>
      </c>
      <c r="CG373" s="31">
        <v>17500</v>
      </c>
      <c r="CH373" s="31">
        <v>14000</v>
      </c>
      <c r="CI373" s="31">
        <v>17500</v>
      </c>
      <c r="CJ373" s="31">
        <v>31500</v>
      </c>
      <c r="CK373" s="31">
        <v>35000</v>
      </c>
      <c r="CL373" s="31">
        <v>42000</v>
      </c>
      <c r="CM373" s="31">
        <v>52500.000000000007</v>
      </c>
      <c r="CN373" s="31">
        <v>29400.000000000004</v>
      </c>
      <c r="CO373" s="31">
        <v>37800</v>
      </c>
      <c r="CP373" s="31">
        <v>37800</v>
      </c>
      <c r="CQ373" s="31">
        <v>33600</v>
      </c>
      <c r="CR373" s="31">
        <v>29400.000000000004</v>
      </c>
      <c r="CS373" s="31">
        <v>21000</v>
      </c>
      <c r="CT373" s="31">
        <v>16800</v>
      </c>
      <c r="CU373" s="31">
        <v>21000</v>
      </c>
      <c r="CV373" s="31">
        <v>37800</v>
      </c>
      <c r="CW373" s="31">
        <v>42000</v>
      </c>
      <c r="CX373" s="31">
        <v>50400</v>
      </c>
      <c r="CY373" s="31">
        <v>63000.000000000007</v>
      </c>
      <c r="CZ373" s="31">
        <v>34300.000000000007</v>
      </c>
      <c r="DA373" s="31">
        <v>44100</v>
      </c>
      <c r="DB373" s="31">
        <v>44100</v>
      </c>
      <c r="DC373" s="31">
        <v>39200.000000000007</v>
      </c>
      <c r="DD373" s="31">
        <v>34300.000000000007</v>
      </c>
      <c r="DE373" s="31">
        <v>24500.000000000004</v>
      </c>
      <c r="DF373" s="31">
        <v>19600.000000000004</v>
      </c>
      <c r="DG373" s="31">
        <v>24500.000000000004</v>
      </c>
      <c r="DH373" s="31">
        <v>44100</v>
      </c>
      <c r="DI373" s="31">
        <v>49000.000000000007</v>
      </c>
      <c r="DJ373" s="31">
        <v>58800.000000000007</v>
      </c>
      <c r="DK373" s="31">
        <v>73500.000000000015</v>
      </c>
      <c r="DL373" s="31">
        <v>39200.000000000007</v>
      </c>
      <c r="DM373" s="31">
        <v>50400</v>
      </c>
      <c r="DN373" s="31">
        <v>50400</v>
      </c>
      <c r="DO373" s="31">
        <v>44800</v>
      </c>
      <c r="DP373" s="31">
        <v>39200.000000000007</v>
      </c>
      <c r="DQ373" s="31">
        <v>28000</v>
      </c>
      <c r="DR373" s="31">
        <v>22400</v>
      </c>
      <c r="DS373" s="31">
        <v>28000</v>
      </c>
      <c r="DT373" s="31">
        <v>50400</v>
      </c>
      <c r="DU373" s="31">
        <v>56000</v>
      </c>
      <c r="DV373" s="31">
        <v>67200</v>
      </c>
      <c r="DW373" s="31">
        <v>84000.000000000015</v>
      </c>
      <c r="DX373" s="31">
        <v>44100.000000000007</v>
      </c>
      <c r="DY373" s="31">
        <v>56700</v>
      </c>
      <c r="DZ373" s="31">
        <v>56700</v>
      </c>
      <c r="EA373" s="31">
        <v>50400</v>
      </c>
      <c r="EB373" s="31">
        <v>44100.000000000007</v>
      </c>
      <c r="EC373" s="31">
        <v>31500</v>
      </c>
      <c r="ED373" s="31">
        <v>25200</v>
      </c>
      <c r="EE373" s="31">
        <v>31500</v>
      </c>
      <c r="EF373" s="31">
        <v>56700</v>
      </c>
      <c r="EG373" s="31">
        <v>63000</v>
      </c>
      <c r="EH373" s="31">
        <v>75600</v>
      </c>
      <c r="EI373" s="31">
        <v>94500.000000000015</v>
      </c>
      <c r="EJ373" s="31">
        <v>49000</v>
      </c>
      <c r="EK373" s="31">
        <v>62999.999999999985</v>
      </c>
      <c r="EL373" s="31">
        <v>62999.999999999985</v>
      </c>
      <c r="EM373" s="31">
        <v>55999.999999999993</v>
      </c>
      <c r="EN373" s="31">
        <v>49000</v>
      </c>
      <c r="EO373" s="31">
        <v>34999.999999999993</v>
      </c>
      <c r="EP373" s="31">
        <v>27999.999999999996</v>
      </c>
      <c r="EQ373" s="31">
        <v>34999.999999999993</v>
      </c>
      <c r="ER373" s="31">
        <v>62999.999999999985</v>
      </c>
      <c r="ES373" s="31">
        <v>69999.999999999985</v>
      </c>
      <c r="ET373" s="31">
        <v>83999.999999999985</v>
      </c>
      <c r="EU373" s="31">
        <v>105000</v>
      </c>
      <c r="EV373" s="31">
        <v>53899.999999999985</v>
      </c>
      <c r="EW373" s="31">
        <v>69299.999999999971</v>
      </c>
      <c r="EX373" s="31">
        <v>69299.999999999971</v>
      </c>
      <c r="EY373" s="31">
        <v>61599.999999999985</v>
      </c>
      <c r="EZ373" s="31">
        <v>53899.999999999985</v>
      </c>
      <c r="FA373" s="31">
        <v>38499.999999999993</v>
      </c>
      <c r="FB373" s="31">
        <v>30799.999999999993</v>
      </c>
      <c r="FC373" s="31">
        <v>38499.999999999993</v>
      </c>
      <c r="FD373" s="31">
        <v>69299.999999999971</v>
      </c>
      <c r="FE373" s="31">
        <v>76999.999999999985</v>
      </c>
      <c r="FF373" s="31">
        <v>92399.999999999971</v>
      </c>
      <c r="FG373" s="31">
        <v>115499.99999999999</v>
      </c>
      <c r="FH373" s="31">
        <v>58799.999999999993</v>
      </c>
      <c r="FI373" s="31">
        <v>75599.999999999971</v>
      </c>
      <c r="FJ373" s="31">
        <v>75599.999999999971</v>
      </c>
      <c r="FK373" s="31">
        <v>67199.999999999985</v>
      </c>
      <c r="FL373" s="31">
        <v>58799.999999999993</v>
      </c>
      <c r="FM373" s="31">
        <v>41999.999999999993</v>
      </c>
      <c r="FN373" s="31">
        <v>33599.999999999993</v>
      </c>
      <c r="FO373" s="31">
        <v>41999.999999999993</v>
      </c>
      <c r="FP373" s="31">
        <v>75599.999999999971</v>
      </c>
      <c r="FQ373" s="31">
        <v>83999.999999999985</v>
      </c>
      <c r="FR373" s="31">
        <v>100799.99999999997</v>
      </c>
      <c r="FS373" s="31">
        <v>125999.99999999999</v>
      </c>
      <c r="FT373" s="31">
        <v>63699.999999999993</v>
      </c>
      <c r="FU373" s="31">
        <v>81899.999999999971</v>
      </c>
      <c r="FV373" s="31">
        <v>81899.999999999971</v>
      </c>
      <c r="FW373" s="31">
        <v>72799.999999999985</v>
      </c>
      <c r="FX373" s="31">
        <v>63699.999999999993</v>
      </c>
      <c r="FY373" s="31">
        <v>45499.999999999993</v>
      </c>
      <c r="FZ373" s="31">
        <v>36399.999999999993</v>
      </c>
      <c r="GA373" s="31">
        <v>45499.999999999993</v>
      </c>
      <c r="GB373" s="31">
        <v>81899.999999999971</v>
      </c>
      <c r="GC373" s="31">
        <v>90999.999999999985</v>
      </c>
      <c r="GD373" s="31">
        <v>109199.99999999997</v>
      </c>
      <c r="GE373" s="31">
        <v>136499.99999999997</v>
      </c>
      <c r="GF373" s="31">
        <v>68599.999999999985</v>
      </c>
      <c r="GG373" s="31">
        <v>88199.999999999971</v>
      </c>
      <c r="GH373" s="31">
        <v>88199.999999999971</v>
      </c>
      <c r="GI373" s="31">
        <v>78399.999999999985</v>
      </c>
      <c r="GJ373" s="31">
        <v>68599.999999999985</v>
      </c>
      <c r="GK373" s="31">
        <v>48999.999999999993</v>
      </c>
      <c r="GL373" s="31">
        <v>39199.999999999993</v>
      </c>
      <c r="GM373" s="31">
        <v>48999.999999999993</v>
      </c>
      <c r="GN373" s="31">
        <v>88199.999999999971</v>
      </c>
      <c r="GO373" s="31">
        <v>97999.999999999985</v>
      </c>
      <c r="GP373" s="31">
        <v>117599.99999999997</v>
      </c>
      <c r="GQ373" s="31">
        <v>147000</v>
      </c>
      <c r="GR373" s="31">
        <v>73500</v>
      </c>
      <c r="GS373" s="31">
        <v>94500</v>
      </c>
      <c r="GT373" s="31">
        <v>94500</v>
      </c>
      <c r="GU373" s="31">
        <v>84000</v>
      </c>
      <c r="GV373" s="31">
        <v>73500</v>
      </c>
      <c r="GW373" s="31">
        <v>52500</v>
      </c>
      <c r="GX373" s="31">
        <v>42000</v>
      </c>
      <c r="GY373" s="31">
        <v>52500</v>
      </c>
      <c r="GZ373" s="31">
        <v>94500</v>
      </c>
      <c r="HA373" s="31">
        <v>105000</v>
      </c>
      <c r="HB373" s="31">
        <v>126000</v>
      </c>
      <c r="HC373" s="31">
        <v>157500.00000000003</v>
      </c>
      <c r="HD373" s="31">
        <v>0</v>
      </c>
      <c r="HE373" s="31">
        <v>0</v>
      </c>
      <c r="HF373" s="31">
        <v>0</v>
      </c>
      <c r="HG373" s="31">
        <v>0</v>
      </c>
      <c r="HH373" s="31">
        <v>0</v>
      </c>
      <c r="HI373" s="31">
        <v>0</v>
      </c>
      <c r="HJ373" s="31">
        <v>0</v>
      </c>
      <c r="HK373" s="31">
        <v>0</v>
      </c>
      <c r="HL373" s="31">
        <v>0</v>
      </c>
      <c r="HM373" s="31">
        <v>0</v>
      </c>
      <c r="HN373" s="31">
        <v>0</v>
      </c>
      <c r="HO373" s="31">
        <v>0</v>
      </c>
      <c r="HP373" s="31">
        <v>0</v>
      </c>
      <c r="HQ373" s="31">
        <v>0</v>
      </c>
      <c r="HR373" s="31">
        <v>0</v>
      </c>
      <c r="HS373" s="31">
        <v>0</v>
      </c>
      <c r="HT373" s="31">
        <v>0</v>
      </c>
      <c r="HU373" s="31">
        <v>0</v>
      </c>
      <c r="HV373" s="31">
        <v>0</v>
      </c>
      <c r="HW373" s="31">
        <v>0</v>
      </c>
      <c r="HX373" s="31">
        <v>0</v>
      </c>
      <c r="HY373" s="31">
        <v>0</v>
      </c>
      <c r="HZ373" s="31">
        <v>0</v>
      </c>
      <c r="IA373" s="31">
        <v>0</v>
      </c>
      <c r="IB373" s="31">
        <v>0</v>
      </c>
      <c r="IC373" s="31">
        <v>0</v>
      </c>
      <c r="ID373" s="31">
        <v>0</v>
      </c>
      <c r="IE373" s="31">
        <v>0</v>
      </c>
      <c r="IF373" s="31">
        <v>0</v>
      </c>
      <c r="IG373" s="31">
        <v>0</v>
      </c>
      <c r="IH373" s="31">
        <v>0</v>
      </c>
      <c r="II373" s="31">
        <v>0</v>
      </c>
      <c r="IJ373" s="31">
        <v>0</v>
      </c>
      <c r="IK373" s="31">
        <v>0</v>
      </c>
      <c r="IL373" s="31">
        <v>0</v>
      </c>
      <c r="IM373" s="31">
        <v>0</v>
      </c>
      <c r="IN373" s="31">
        <v>0</v>
      </c>
      <c r="IO373" s="31">
        <v>0</v>
      </c>
      <c r="IP373" s="31">
        <v>0</v>
      </c>
      <c r="IQ373" s="31">
        <v>0</v>
      </c>
      <c r="IR373" s="31">
        <v>0</v>
      </c>
      <c r="IS373" s="31">
        <v>0</v>
      </c>
      <c r="IT373" s="31">
        <v>0</v>
      </c>
      <c r="IU373" s="31">
        <v>0</v>
      </c>
      <c r="IV373" s="31">
        <v>0</v>
      </c>
      <c r="IW373" s="31">
        <v>0</v>
      </c>
      <c r="IX373" s="31">
        <v>0</v>
      </c>
      <c r="IY373" s="31">
        <v>0</v>
      </c>
      <c r="IZ373" s="3"/>
      <c r="JA373" s="3"/>
    </row>
    <row r="374" spans="1:261" s="47" customFormat="1" x14ac:dyDescent="0.25">
      <c r="A374" s="20"/>
      <c r="B374" s="20"/>
      <c r="C374" s="20"/>
      <c r="D374" s="205" t="s">
        <v>409</v>
      </c>
      <c r="E374" s="20"/>
      <c r="F374" s="260" t="s">
        <v>340</v>
      </c>
      <c r="G374" s="20"/>
      <c r="H374" s="20"/>
      <c r="I374" s="20"/>
      <c r="J374" s="32" t="s">
        <v>341</v>
      </c>
      <c r="K374" s="20"/>
      <c r="L374" s="20"/>
      <c r="M374" s="20"/>
      <c r="N374" s="20"/>
      <c r="O374" s="20"/>
      <c r="P374" s="20"/>
      <c r="Q374" s="46"/>
      <c r="R374" s="20"/>
      <c r="S374" s="20"/>
      <c r="T374" s="255">
        <v>2</v>
      </c>
      <c r="U374" s="255">
        <v>2</v>
      </c>
      <c r="V374" s="255">
        <v>2</v>
      </c>
      <c r="W374" s="255">
        <v>2</v>
      </c>
      <c r="X374" s="255">
        <v>2</v>
      </c>
      <c r="Y374" s="255">
        <v>2</v>
      </c>
      <c r="Z374" s="255">
        <v>2</v>
      </c>
      <c r="AA374" s="255">
        <v>2</v>
      </c>
      <c r="AB374" s="255">
        <v>2</v>
      </c>
      <c r="AC374" s="255">
        <v>2</v>
      </c>
      <c r="AD374" s="255">
        <v>2</v>
      </c>
      <c r="AE374" s="255">
        <v>2</v>
      </c>
      <c r="AF374" s="255">
        <v>2</v>
      </c>
      <c r="AG374" s="255">
        <v>2</v>
      </c>
      <c r="AH374" s="255">
        <v>2</v>
      </c>
      <c r="AI374" s="255">
        <v>2</v>
      </c>
      <c r="AJ374" s="255">
        <v>2</v>
      </c>
      <c r="AK374" s="255">
        <v>2</v>
      </c>
      <c r="AL374" s="255">
        <v>2</v>
      </c>
      <c r="AM374" s="255">
        <v>2</v>
      </c>
      <c r="AN374" s="255">
        <v>2</v>
      </c>
      <c r="AO374" s="255">
        <v>2</v>
      </c>
      <c r="AP374" s="255">
        <v>2</v>
      </c>
      <c r="AQ374" s="255">
        <v>2</v>
      </c>
      <c r="AR374" s="255">
        <v>2</v>
      </c>
      <c r="AS374" s="255">
        <v>2</v>
      </c>
      <c r="AT374" s="255">
        <v>2</v>
      </c>
      <c r="AU374" s="255">
        <v>2</v>
      </c>
      <c r="AV374" s="255">
        <v>2</v>
      </c>
      <c r="AW374" s="255">
        <v>2</v>
      </c>
      <c r="AX374" s="255">
        <v>2</v>
      </c>
      <c r="AY374" s="255">
        <v>2</v>
      </c>
      <c r="AZ374" s="255">
        <v>1</v>
      </c>
      <c r="BA374" s="255">
        <v>1</v>
      </c>
      <c r="BB374" s="255">
        <v>1</v>
      </c>
      <c r="BC374" s="255">
        <v>1</v>
      </c>
      <c r="BD374" s="255">
        <v>1</v>
      </c>
      <c r="BE374" s="255">
        <v>1</v>
      </c>
      <c r="BF374" s="255">
        <v>1</v>
      </c>
      <c r="BG374" s="255">
        <v>1</v>
      </c>
      <c r="BH374" s="255">
        <v>1</v>
      </c>
      <c r="BI374" s="255">
        <v>1</v>
      </c>
      <c r="BJ374" s="255">
        <v>1</v>
      </c>
      <c r="BK374" s="255">
        <v>1</v>
      </c>
      <c r="BL374" s="255">
        <v>0</v>
      </c>
      <c r="BM374" s="255">
        <v>0</v>
      </c>
      <c r="BN374" s="255">
        <v>0</v>
      </c>
      <c r="BO374" s="255">
        <v>0</v>
      </c>
      <c r="BP374" s="255">
        <v>0</v>
      </c>
      <c r="BQ374" s="255">
        <v>0</v>
      </c>
      <c r="BR374" s="255">
        <v>0</v>
      </c>
      <c r="BS374" s="255">
        <v>0</v>
      </c>
      <c r="BT374" s="255">
        <v>0</v>
      </c>
      <c r="BU374" s="255">
        <v>0</v>
      </c>
      <c r="BV374" s="255">
        <v>0</v>
      </c>
      <c r="BW374" s="255">
        <v>0</v>
      </c>
      <c r="BX374" s="255">
        <v>0</v>
      </c>
      <c r="BY374" s="255">
        <v>0</v>
      </c>
      <c r="BZ374" s="255">
        <v>0</v>
      </c>
      <c r="CA374" s="255">
        <v>0</v>
      </c>
      <c r="CB374" s="255">
        <v>0</v>
      </c>
      <c r="CC374" s="255">
        <v>0</v>
      </c>
      <c r="CD374" s="255">
        <v>0</v>
      </c>
      <c r="CE374" s="255">
        <v>0</v>
      </c>
      <c r="CF374" s="255">
        <v>0</v>
      </c>
      <c r="CG374" s="255">
        <v>0</v>
      </c>
      <c r="CH374" s="255">
        <v>0</v>
      </c>
      <c r="CI374" s="255">
        <v>0</v>
      </c>
      <c r="CJ374" s="255">
        <v>0</v>
      </c>
      <c r="CK374" s="255">
        <v>0</v>
      </c>
      <c r="CL374" s="255">
        <v>0</v>
      </c>
      <c r="CM374" s="255">
        <v>0</v>
      </c>
      <c r="CN374" s="255">
        <v>0</v>
      </c>
      <c r="CO374" s="255">
        <v>0</v>
      </c>
      <c r="CP374" s="255">
        <v>0</v>
      </c>
      <c r="CQ374" s="255">
        <v>0</v>
      </c>
      <c r="CR374" s="255">
        <v>0</v>
      </c>
      <c r="CS374" s="255">
        <v>0</v>
      </c>
      <c r="CT374" s="255">
        <v>0</v>
      </c>
      <c r="CU374" s="255">
        <v>0</v>
      </c>
      <c r="CV374" s="255">
        <v>0</v>
      </c>
      <c r="CW374" s="255">
        <v>0</v>
      </c>
      <c r="CX374" s="255">
        <v>0</v>
      </c>
      <c r="CY374" s="255">
        <v>0</v>
      </c>
      <c r="CZ374" s="255">
        <v>0</v>
      </c>
      <c r="DA374" s="255">
        <v>0</v>
      </c>
      <c r="DB374" s="255">
        <v>0</v>
      </c>
      <c r="DC374" s="255">
        <v>0</v>
      </c>
      <c r="DD374" s="255">
        <v>0</v>
      </c>
      <c r="DE374" s="255">
        <v>0</v>
      </c>
      <c r="DF374" s="255">
        <v>0</v>
      </c>
      <c r="DG374" s="255">
        <v>0</v>
      </c>
      <c r="DH374" s="255">
        <v>0</v>
      </c>
      <c r="DI374" s="255">
        <v>0</v>
      </c>
      <c r="DJ374" s="255">
        <v>0</v>
      </c>
      <c r="DK374" s="255">
        <v>0</v>
      </c>
      <c r="DL374" s="255">
        <v>0</v>
      </c>
      <c r="DM374" s="255">
        <v>0</v>
      </c>
      <c r="DN374" s="255">
        <v>0</v>
      </c>
      <c r="DO374" s="255">
        <v>0</v>
      </c>
      <c r="DP374" s="255">
        <v>0</v>
      </c>
      <c r="DQ374" s="255">
        <v>0</v>
      </c>
      <c r="DR374" s="255">
        <v>0</v>
      </c>
      <c r="DS374" s="255">
        <v>0</v>
      </c>
      <c r="DT374" s="255">
        <v>0</v>
      </c>
      <c r="DU374" s="255">
        <v>0</v>
      </c>
      <c r="DV374" s="255">
        <v>0</v>
      </c>
      <c r="DW374" s="255">
        <v>0</v>
      </c>
      <c r="DX374" s="255">
        <v>0</v>
      </c>
      <c r="DY374" s="255">
        <v>0</v>
      </c>
      <c r="DZ374" s="255">
        <v>0</v>
      </c>
      <c r="EA374" s="255">
        <v>0</v>
      </c>
      <c r="EB374" s="255">
        <v>0</v>
      </c>
      <c r="EC374" s="255">
        <v>0</v>
      </c>
      <c r="ED374" s="255">
        <v>0</v>
      </c>
      <c r="EE374" s="255">
        <v>0</v>
      </c>
      <c r="EF374" s="255">
        <v>0</v>
      </c>
      <c r="EG374" s="255">
        <v>0</v>
      </c>
      <c r="EH374" s="255">
        <v>0</v>
      </c>
      <c r="EI374" s="255">
        <v>0</v>
      </c>
      <c r="EJ374" s="255">
        <v>0</v>
      </c>
      <c r="EK374" s="255">
        <v>0</v>
      </c>
      <c r="EL374" s="255">
        <v>0</v>
      </c>
      <c r="EM374" s="255">
        <v>0</v>
      </c>
      <c r="EN374" s="255">
        <v>0</v>
      </c>
      <c r="EO374" s="255">
        <v>0</v>
      </c>
      <c r="EP374" s="255">
        <v>0</v>
      </c>
      <c r="EQ374" s="255">
        <v>0</v>
      </c>
      <c r="ER374" s="255">
        <v>0</v>
      </c>
      <c r="ES374" s="255">
        <v>0</v>
      </c>
      <c r="ET374" s="255">
        <v>0</v>
      </c>
      <c r="EU374" s="255">
        <v>0</v>
      </c>
      <c r="EV374" s="255">
        <v>0</v>
      </c>
      <c r="EW374" s="255">
        <v>0</v>
      </c>
      <c r="EX374" s="255">
        <v>0</v>
      </c>
      <c r="EY374" s="255">
        <v>0</v>
      </c>
      <c r="EZ374" s="255">
        <v>0</v>
      </c>
      <c r="FA374" s="255">
        <v>0</v>
      </c>
      <c r="FB374" s="255">
        <v>0</v>
      </c>
      <c r="FC374" s="255">
        <v>0</v>
      </c>
      <c r="FD374" s="255">
        <v>0</v>
      </c>
      <c r="FE374" s="255">
        <v>0</v>
      </c>
      <c r="FF374" s="255">
        <v>0</v>
      </c>
      <c r="FG374" s="255">
        <v>0</v>
      </c>
      <c r="FH374" s="255">
        <v>0</v>
      </c>
      <c r="FI374" s="255">
        <v>0</v>
      </c>
      <c r="FJ374" s="255">
        <v>0</v>
      </c>
      <c r="FK374" s="255">
        <v>0</v>
      </c>
      <c r="FL374" s="255">
        <v>0</v>
      </c>
      <c r="FM374" s="255">
        <v>0</v>
      </c>
      <c r="FN374" s="255">
        <v>0</v>
      </c>
      <c r="FO374" s="255">
        <v>0</v>
      </c>
      <c r="FP374" s="255">
        <v>0</v>
      </c>
      <c r="FQ374" s="255">
        <v>0</v>
      </c>
      <c r="FR374" s="255">
        <v>0</v>
      </c>
      <c r="FS374" s="255">
        <v>0</v>
      </c>
      <c r="FT374" s="255">
        <v>0</v>
      </c>
      <c r="FU374" s="255">
        <v>0</v>
      </c>
      <c r="FV374" s="255">
        <v>0</v>
      </c>
      <c r="FW374" s="255">
        <v>0</v>
      </c>
      <c r="FX374" s="255">
        <v>0</v>
      </c>
      <c r="FY374" s="255">
        <v>0</v>
      </c>
      <c r="FZ374" s="255">
        <v>0</v>
      </c>
      <c r="GA374" s="255">
        <v>0</v>
      </c>
      <c r="GB374" s="255">
        <v>0</v>
      </c>
      <c r="GC374" s="255">
        <v>0</v>
      </c>
      <c r="GD374" s="255">
        <v>0</v>
      </c>
      <c r="GE374" s="255">
        <v>0</v>
      </c>
      <c r="GF374" s="255">
        <v>0</v>
      </c>
      <c r="GG374" s="255">
        <v>0</v>
      </c>
      <c r="GH374" s="255">
        <v>0</v>
      </c>
      <c r="GI374" s="255">
        <v>0</v>
      </c>
      <c r="GJ374" s="255">
        <v>0</v>
      </c>
      <c r="GK374" s="255">
        <v>0</v>
      </c>
      <c r="GL374" s="255">
        <v>0</v>
      </c>
      <c r="GM374" s="255">
        <v>0</v>
      </c>
      <c r="GN374" s="255">
        <v>0</v>
      </c>
      <c r="GO374" s="255">
        <v>0</v>
      </c>
      <c r="GP374" s="255">
        <v>0</v>
      </c>
      <c r="GQ374" s="255">
        <v>0</v>
      </c>
      <c r="GR374" s="255">
        <v>0</v>
      </c>
      <c r="GS374" s="255">
        <v>0</v>
      </c>
      <c r="GT374" s="255">
        <v>0</v>
      </c>
      <c r="GU374" s="255">
        <v>0</v>
      </c>
      <c r="GV374" s="255">
        <v>0</v>
      </c>
      <c r="GW374" s="255">
        <v>0</v>
      </c>
      <c r="GX374" s="255">
        <v>0</v>
      </c>
      <c r="GY374" s="255">
        <v>0</v>
      </c>
      <c r="GZ374" s="255">
        <v>0</v>
      </c>
      <c r="HA374" s="255">
        <v>0</v>
      </c>
      <c r="HB374" s="255">
        <v>0</v>
      </c>
      <c r="HC374" s="255">
        <v>0</v>
      </c>
      <c r="HD374" s="255">
        <v>0</v>
      </c>
      <c r="HE374" s="255">
        <v>0</v>
      </c>
      <c r="HF374" s="255">
        <v>0</v>
      </c>
      <c r="HG374" s="255">
        <v>0</v>
      </c>
      <c r="HH374" s="255">
        <v>0</v>
      </c>
      <c r="HI374" s="255">
        <v>0</v>
      </c>
      <c r="HJ374" s="255">
        <v>0</v>
      </c>
      <c r="HK374" s="255">
        <v>0</v>
      </c>
      <c r="HL374" s="255">
        <v>0</v>
      </c>
      <c r="HM374" s="255">
        <v>0</v>
      </c>
      <c r="HN374" s="255">
        <v>0</v>
      </c>
      <c r="HO374" s="255">
        <v>0</v>
      </c>
      <c r="HP374" s="255">
        <v>0</v>
      </c>
      <c r="HQ374" s="255">
        <v>0</v>
      </c>
      <c r="HR374" s="255">
        <v>0</v>
      </c>
      <c r="HS374" s="255">
        <v>0</v>
      </c>
      <c r="HT374" s="255">
        <v>0</v>
      </c>
      <c r="HU374" s="255">
        <v>0</v>
      </c>
      <c r="HV374" s="255">
        <v>0</v>
      </c>
      <c r="HW374" s="255">
        <v>0</v>
      </c>
      <c r="HX374" s="255">
        <v>0</v>
      </c>
      <c r="HY374" s="255">
        <v>0</v>
      </c>
      <c r="HZ374" s="255">
        <v>0</v>
      </c>
      <c r="IA374" s="255">
        <v>0</v>
      </c>
      <c r="IB374" s="255">
        <v>0</v>
      </c>
      <c r="IC374" s="255">
        <v>0</v>
      </c>
      <c r="ID374" s="255">
        <v>0</v>
      </c>
      <c r="IE374" s="255">
        <v>0</v>
      </c>
      <c r="IF374" s="255">
        <v>0</v>
      </c>
      <c r="IG374" s="255">
        <v>0</v>
      </c>
      <c r="IH374" s="255">
        <v>0</v>
      </c>
      <c r="II374" s="255">
        <v>0</v>
      </c>
      <c r="IJ374" s="255">
        <v>0</v>
      </c>
      <c r="IK374" s="255">
        <v>0</v>
      </c>
      <c r="IL374" s="255">
        <v>0</v>
      </c>
      <c r="IM374" s="255">
        <v>0</v>
      </c>
      <c r="IN374" s="255">
        <v>0</v>
      </c>
      <c r="IO374" s="255">
        <v>0</v>
      </c>
      <c r="IP374" s="255">
        <v>0</v>
      </c>
      <c r="IQ374" s="255">
        <v>0</v>
      </c>
      <c r="IR374" s="255">
        <v>0</v>
      </c>
      <c r="IS374" s="255">
        <v>0</v>
      </c>
      <c r="IT374" s="255">
        <v>0</v>
      </c>
      <c r="IU374" s="255">
        <v>0</v>
      </c>
      <c r="IV374" s="255">
        <v>0</v>
      </c>
      <c r="IW374" s="255">
        <v>0</v>
      </c>
      <c r="IX374" s="255">
        <v>0</v>
      </c>
      <c r="IY374" s="255">
        <v>0</v>
      </c>
      <c r="IZ374" s="20"/>
      <c r="JA374" s="20"/>
    </row>
    <row r="375" spans="1:261" x14ac:dyDescent="0.25">
      <c r="A375" s="3"/>
      <c r="B375" s="3"/>
      <c r="C375" s="3"/>
      <c r="D375" s="205" t="s">
        <v>409</v>
      </c>
      <c r="E375" s="3"/>
      <c r="F375" s="261" t="s">
        <v>33</v>
      </c>
      <c r="G375" s="3"/>
      <c r="H375" s="3"/>
      <c r="I375" s="3"/>
      <c r="J375" s="5" t="s">
        <v>31</v>
      </c>
      <c r="K375" s="3"/>
      <c r="L375" s="3"/>
      <c r="M375" s="3"/>
      <c r="N375" s="3"/>
      <c r="O375" s="3"/>
      <c r="P375" s="3"/>
      <c r="Q375" s="12"/>
      <c r="R375" s="3"/>
      <c r="S375" s="3"/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</v>
      </c>
      <c r="AJ375" s="31">
        <v>0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0</v>
      </c>
      <c r="AQ375" s="31">
        <v>0</v>
      </c>
      <c r="AR375" s="31">
        <v>0</v>
      </c>
      <c r="AS375" s="31">
        <v>0</v>
      </c>
      <c r="AT375" s="31">
        <v>0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0</v>
      </c>
      <c r="BC375" s="31">
        <v>0</v>
      </c>
      <c r="BD375" s="31">
        <v>0</v>
      </c>
      <c r="BE375" s="31">
        <v>0</v>
      </c>
      <c r="BF375" s="31">
        <v>0</v>
      </c>
      <c r="BG375" s="31">
        <v>0</v>
      </c>
      <c r="BH375" s="31">
        <v>0</v>
      </c>
      <c r="BI375" s="31">
        <v>0</v>
      </c>
      <c r="BJ375" s="31">
        <v>0</v>
      </c>
      <c r="BK375" s="31">
        <v>0</v>
      </c>
      <c r="BL375" s="31">
        <v>9975</v>
      </c>
      <c r="BM375" s="31">
        <v>11550</v>
      </c>
      <c r="BN375" s="31">
        <v>14175</v>
      </c>
      <c r="BO375" s="31">
        <v>12775</v>
      </c>
      <c r="BP375" s="31">
        <v>11200</v>
      </c>
      <c r="BQ375" s="31">
        <v>12600</v>
      </c>
      <c r="BR375" s="31">
        <v>11900</v>
      </c>
      <c r="BS375" s="31">
        <v>10500</v>
      </c>
      <c r="BT375" s="31">
        <v>8400</v>
      </c>
      <c r="BU375" s="31">
        <v>6300</v>
      </c>
      <c r="BV375" s="31">
        <v>6300</v>
      </c>
      <c r="BW375" s="31">
        <v>9800</v>
      </c>
      <c r="BX375" s="31">
        <v>13300</v>
      </c>
      <c r="BY375" s="31">
        <v>15400</v>
      </c>
      <c r="BZ375" s="31">
        <v>18900</v>
      </c>
      <c r="CA375" s="31">
        <v>16625.000000000007</v>
      </c>
      <c r="CB375" s="31">
        <v>14000.000000000004</v>
      </c>
      <c r="CC375" s="31">
        <v>15750</v>
      </c>
      <c r="CD375" s="31">
        <v>14875</v>
      </c>
      <c r="CE375" s="31">
        <v>13125</v>
      </c>
      <c r="CF375" s="31">
        <v>10500</v>
      </c>
      <c r="CG375" s="31">
        <v>7875</v>
      </c>
      <c r="CH375" s="31">
        <v>7875</v>
      </c>
      <c r="CI375" s="31">
        <v>12250</v>
      </c>
      <c r="CJ375" s="31">
        <v>16625</v>
      </c>
      <c r="CK375" s="31">
        <v>19250</v>
      </c>
      <c r="CL375" s="31">
        <v>23625</v>
      </c>
      <c r="CM375" s="31">
        <v>20475.000000000007</v>
      </c>
      <c r="CN375" s="31">
        <v>16800.000000000007</v>
      </c>
      <c r="CO375" s="31">
        <v>18900.000000000007</v>
      </c>
      <c r="CP375" s="31">
        <v>17850.000000000007</v>
      </c>
      <c r="CQ375" s="31">
        <v>15750.000000000007</v>
      </c>
      <c r="CR375" s="31">
        <v>12600.000000000007</v>
      </c>
      <c r="CS375" s="31">
        <v>9450.0000000000073</v>
      </c>
      <c r="CT375" s="31">
        <v>9450.0000000000073</v>
      </c>
      <c r="CU375" s="31">
        <v>14700.000000000007</v>
      </c>
      <c r="CV375" s="31">
        <v>19950.000000000007</v>
      </c>
      <c r="CW375" s="31">
        <v>23100</v>
      </c>
      <c r="CX375" s="31">
        <v>28350</v>
      </c>
      <c r="CY375" s="31">
        <v>24325</v>
      </c>
      <c r="CZ375" s="31">
        <v>19600</v>
      </c>
      <c r="DA375" s="31">
        <v>22050</v>
      </c>
      <c r="DB375" s="31">
        <v>20825</v>
      </c>
      <c r="DC375" s="31">
        <v>18375.000000000007</v>
      </c>
      <c r="DD375" s="31">
        <v>14700.000000000007</v>
      </c>
      <c r="DE375" s="31">
        <v>11025.000000000007</v>
      </c>
      <c r="DF375" s="31">
        <v>11025.000000000011</v>
      </c>
      <c r="DG375" s="31">
        <v>17150.000000000015</v>
      </c>
      <c r="DH375" s="31">
        <v>23275.000000000015</v>
      </c>
      <c r="DI375" s="31">
        <v>26950.000000000029</v>
      </c>
      <c r="DJ375" s="31">
        <v>33075.000000000029</v>
      </c>
      <c r="DK375" s="31">
        <v>28175.000000000029</v>
      </c>
      <c r="DL375" s="31">
        <v>22400.000000000022</v>
      </c>
      <c r="DM375" s="31">
        <v>25200.000000000029</v>
      </c>
      <c r="DN375" s="31">
        <v>23800.000000000029</v>
      </c>
      <c r="DO375" s="31">
        <v>21000.000000000029</v>
      </c>
      <c r="DP375" s="31">
        <v>16800.000000000029</v>
      </c>
      <c r="DQ375" s="31">
        <v>12600.000000000029</v>
      </c>
      <c r="DR375" s="31">
        <v>12600.000000000029</v>
      </c>
      <c r="DS375" s="31">
        <v>19600.000000000029</v>
      </c>
      <c r="DT375" s="31">
        <v>26600.000000000029</v>
      </c>
      <c r="DU375" s="31">
        <v>30800.000000000029</v>
      </c>
      <c r="DV375" s="31">
        <v>37800.000000000029</v>
      </c>
      <c r="DW375" s="31">
        <v>32025.000000000044</v>
      </c>
      <c r="DX375" s="31">
        <v>25200.000000000036</v>
      </c>
      <c r="DY375" s="31">
        <v>28350.000000000029</v>
      </c>
      <c r="DZ375" s="31">
        <v>26775.000000000029</v>
      </c>
      <c r="EA375" s="31">
        <v>23625.000000000029</v>
      </c>
      <c r="EB375" s="31">
        <v>18900.000000000029</v>
      </c>
      <c r="EC375" s="31">
        <v>14175.000000000029</v>
      </c>
      <c r="ED375" s="31">
        <v>14175.000000000029</v>
      </c>
      <c r="EE375" s="31">
        <v>22050.000000000029</v>
      </c>
      <c r="EF375" s="31">
        <v>29925.000000000029</v>
      </c>
      <c r="EG375" s="31">
        <v>34650.000000000029</v>
      </c>
      <c r="EH375" s="31">
        <v>42525.000000000029</v>
      </c>
      <c r="EI375" s="31">
        <v>35875.000000000029</v>
      </c>
      <c r="EJ375" s="31">
        <v>28000.000000000029</v>
      </c>
      <c r="EK375" s="31">
        <v>31500.000000000029</v>
      </c>
      <c r="EL375" s="31">
        <v>29750.000000000029</v>
      </c>
      <c r="EM375" s="31">
        <v>26250.000000000036</v>
      </c>
      <c r="EN375" s="31">
        <v>21000.000000000029</v>
      </c>
      <c r="EO375" s="31">
        <v>15750.000000000022</v>
      </c>
      <c r="EP375" s="31">
        <v>15750.000000000022</v>
      </c>
      <c r="EQ375" s="31">
        <v>24500.000000000022</v>
      </c>
      <c r="ER375" s="31">
        <v>33250.000000000015</v>
      </c>
      <c r="ES375" s="31">
        <v>38500.000000000015</v>
      </c>
      <c r="ET375" s="31">
        <v>47250</v>
      </c>
      <c r="EU375" s="31">
        <v>39725</v>
      </c>
      <c r="EV375" s="31">
        <v>30799.999999999985</v>
      </c>
      <c r="EW375" s="31">
        <v>34649.999999999985</v>
      </c>
      <c r="EX375" s="31">
        <v>32725</v>
      </c>
      <c r="EY375" s="31">
        <v>28875</v>
      </c>
      <c r="EZ375" s="31">
        <v>23100</v>
      </c>
      <c r="FA375" s="31">
        <v>17325.000000000007</v>
      </c>
      <c r="FB375" s="31">
        <v>17325.000000000007</v>
      </c>
      <c r="FC375" s="31">
        <v>26950.000000000015</v>
      </c>
      <c r="FD375" s="31">
        <v>36575.000000000007</v>
      </c>
      <c r="FE375" s="31">
        <v>42350</v>
      </c>
      <c r="FF375" s="31">
        <v>50000.000000000015</v>
      </c>
      <c r="FG375" s="31">
        <v>43575</v>
      </c>
      <c r="FH375" s="31">
        <v>33600</v>
      </c>
      <c r="FI375" s="31">
        <v>37800</v>
      </c>
      <c r="FJ375" s="31">
        <v>35700</v>
      </c>
      <c r="FK375" s="31">
        <v>31500.000000000015</v>
      </c>
      <c r="FL375" s="31">
        <v>25200.000000000015</v>
      </c>
      <c r="FM375" s="31">
        <v>18900.000000000015</v>
      </c>
      <c r="FN375" s="31">
        <v>18900.000000000015</v>
      </c>
      <c r="FO375" s="31">
        <v>29400.000000000015</v>
      </c>
      <c r="FP375" s="31">
        <v>39900.000000000015</v>
      </c>
      <c r="FQ375" s="31">
        <v>46200.000000000029</v>
      </c>
      <c r="FR375" s="31">
        <v>50000.000000000044</v>
      </c>
      <c r="FS375" s="31">
        <v>47425.000000000029</v>
      </c>
      <c r="FT375" s="31">
        <v>36400.000000000029</v>
      </c>
      <c r="FU375" s="31">
        <v>40950.000000000029</v>
      </c>
      <c r="FV375" s="31">
        <v>38675.000000000029</v>
      </c>
      <c r="FW375" s="31">
        <v>34125.000000000044</v>
      </c>
      <c r="FX375" s="31">
        <v>27300.000000000044</v>
      </c>
      <c r="FY375" s="31">
        <v>20475.000000000036</v>
      </c>
      <c r="FZ375" s="31">
        <v>20475.000000000036</v>
      </c>
      <c r="GA375" s="31">
        <v>31850.000000000044</v>
      </c>
      <c r="GB375" s="31">
        <v>43225.000000000044</v>
      </c>
      <c r="GC375" s="31">
        <v>50000.000000000073</v>
      </c>
      <c r="GD375" s="31">
        <v>50000.000000000058</v>
      </c>
      <c r="GE375" s="31">
        <v>50000.000000000058</v>
      </c>
      <c r="GF375" s="31">
        <v>39200.000000000044</v>
      </c>
      <c r="GG375" s="31">
        <v>44100.000000000044</v>
      </c>
      <c r="GH375" s="31">
        <v>41650.000000000044</v>
      </c>
      <c r="GI375" s="31">
        <v>36750.000000000058</v>
      </c>
      <c r="GJ375" s="31">
        <v>29400.000000000058</v>
      </c>
      <c r="GK375" s="31">
        <v>22050.000000000073</v>
      </c>
      <c r="GL375" s="31">
        <v>22050.000000000065</v>
      </c>
      <c r="GM375" s="31">
        <v>34300.000000000073</v>
      </c>
      <c r="GN375" s="31">
        <v>46550.000000000073</v>
      </c>
      <c r="GO375" s="31">
        <v>50000.000000000073</v>
      </c>
      <c r="GP375" s="31">
        <v>50000.000000000058</v>
      </c>
      <c r="GQ375" s="31">
        <v>50000.000000000058</v>
      </c>
      <c r="GR375" s="31">
        <v>42000.000000000058</v>
      </c>
      <c r="GS375" s="31">
        <v>47250.000000000058</v>
      </c>
      <c r="GT375" s="31">
        <v>44625.000000000058</v>
      </c>
      <c r="GU375" s="31">
        <v>39375.000000000058</v>
      </c>
      <c r="GV375" s="31">
        <v>31500.000000000058</v>
      </c>
      <c r="GW375" s="31">
        <v>23625.000000000058</v>
      </c>
      <c r="GX375" s="31">
        <v>23625.000000000058</v>
      </c>
      <c r="GY375" s="31">
        <v>36750.000000000058</v>
      </c>
      <c r="GZ375" s="31">
        <v>49875.000000000058</v>
      </c>
      <c r="HA375" s="31">
        <v>50000.000000000058</v>
      </c>
      <c r="HB375" s="31">
        <v>50000.000000000058</v>
      </c>
      <c r="HC375" s="31">
        <v>39375.000000000073</v>
      </c>
      <c r="HD375" s="31">
        <v>39375.000000000073</v>
      </c>
      <c r="HE375" s="31">
        <v>39375.000000000073</v>
      </c>
      <c r="HF375" s="31">
        <v>39375.000000000073</v>
      </c>
      <c r="HG375" s="31">
        <v>39375.000000000073</v>
      </c>
      <c r="HH375" s="31">
        <v>39375.000000000073</v>
      </c>
      <c r="HI375" s="31">
        <v>39375.000000000073</v>
      </c>
      <c r="HJ375" s="31">
        <v>39375.000000000073</v>
      </c>
      <c r="HK375" s="31">
        <v>39375.000000000073</v>
      </c>
      <c r="HL375" s="31">
        <v>39375.000000000073</v>
      </c>
      <c r="HM375" s="31">
        <v>39375.000000000073</v>
      </c>
      <c r="HN375" s="31">
        <v>39375.000000000073</v>
      </c>
      <c r="HO375" s="31">
        <v>39375.000000000073</v>
      </c>
      <c r="HP375" s="31">
        <v>39375.000000000073</v>
      </c>
      <c r="HQ375" s="31">
        <v>39375.000000000073</v>
      </c>
      <c r="HR375" s="31">
        <v>39375.000000000073</v>
      </c>
      <c r="HS375" s="31">
        <v>39375.000000000073</v>
      </c>
      <c r="HT375" s="31">
        <v>39375.000000000073</v>
      </c>
      <c r="HU375" s="31">
        <v>39375.000000000073</v>
      </c>
      <c r="HV375" s="31">
        <v>39375.000000000073</v>
      </c>
      <c r="HW375" s="31">
        <v>39375.000000000073</v>
      </c>
      <c r="HX375" s="31">
        <v>39375.000000000073</v>
      </c>
      <c r="HY375" s="31">
        <v>39375.000000000073</v>
      </c>
      <c r="HZ375" s="31">
        <v>39375.000000000073</v>
      </c>
      <c r="IA375" s="31">
        <v>39375.000000000073</v>
      </c>
      <c r="IB375" s="31">
        <v>39375.000000000073</v>
      </c>
      <c r="IC375" s="31">
        <v>39375.000000000073</v>
      </c>
      <c r="ID375" s="31">
        <v>39375.000000000073</v>
      </c>
      <c r="IE375" s="31">
        <v>39375.000000000073</v>
      </c>
      <c r="IF375" s="31">
        <v>39375.000000000073</v>
      </c>
      <c r="IG375" s="31">
        <v>39375.000000000073</v>
      </c>
      <c r="IH375" s="31">
        <v>39375.000000000073</v>
      </c>
      <c r="II375" s="31">
        <v>39375.000000000073</v>
      </c>
      <c r="IJ375" s="31">
        <v>39375.000000000073</v>
      </c>
      <c r="IK375" s="31">
        <v>39375.000000000073</v>
      </c>
      <c r="IL375" s="31">
        <v>39375.000000000073</v>
      </c>
      <c r="IM375" s="31">
        <v>39375.000000000073</v>
      </c>
      <c r="IN375" s="31">
        <v>39375.000000000073</v>
      </c>
      <c r="IO375" s="31">
        <v>39375.000000000073</v>
      </c>
      <c r="IP375" s="31">
        <v>39375.000000000073</v>
      </c>
      <c r="IQ375" s="31">
        <v>39375.000000000073</v>
      </c>
      <c r="IR375" s="31">
        <v>39375.000000000073</v>
      </c>
      <c r="IS375" s="31">
        <v>39375.000000000073</v>
      </c>
      <c r="IT375" s="31">
        <v>39375.000000000073</v>
      </c>
      <c r="IU375" s="31">
        <v>39375.000000000073</v>
      </c>
      <c r="IV375" s="31">
        <v>39375.000000000073</v>
      </c>
      <c r="IW375" s="31">
        <v>39375.000000000073</v>
      </c>
      <c r="IX375" s="31">
        <v>39375.000000000073</v>
      </c>
      <c r="IY375" s="31">
        <v>39375.000000000073</v>
      </c>
      <c r="IZ375" s="3"/>
      <c r="JA375" s="3"/>
    </row>
    <row r="376" spans="1:261" x14ac:dyDescent="0.25">
      <c r="A376" s="3"/>
      <c r="B376" s="3"/>
      <c r="C376" s="3"/>
      <c r="D376" s="205" t="s">
        <v>409</v>
      </c>
      <c r="E376" s="3"/>
      <c r="F376" s="261" t="s">
        <v>803</v>
      </c>
      <c r="G376" s="3"/>
      <c r="H376" s="3"/>
      <c r="I376" s="3"/>
      <c r="J376" s="5" t="s">
        <v>31</v>
      </c>
      <c r="K376" s="3"/>
      <c r="L376" s="3"/>
      <c r="M376" s="3"/>
      <c r="N376" s="3"/>
      <c r="O376" s="3"/>
      <c r="P376" s="3"/>
      <c r="Q376" s="12">
        <v>7877325</v>
      </c>
      <c r="R376" s="3"/>
      <c r="S376" s="3"/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0</v>
      </c>
      <c r="AI376" s="31">
        <v>0</v>
      </c>
      <c r="AJ376" s="31">
        <v>0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0</v>
      </c>
      <c r="AS376" s="31">
        <v>0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1">
        <v>0</v>
      </c>
      <c r="BD376" s="31">
        <v>0</v>
      </c>
      <c r="BE376" s="31">
        <v>0</v>
      </c>
      <c r="BF376" s="31">
        <v>0</v>
      </c>
      <c r="BG376" s="31">
        <v>0</v>
      </c>
      <c r="BH376" s="31">
        <v>0</v>
      </c>
      <c r="BI376" s="31">
        <v>0</v>
      </c>
      <c r="BJ376" s="31">
        <v>0</v>
      </c>
      <c r="BK376" s="31">
        <v>0</v>
      </c>
      <c r="BL376" s="31">
        <v>9975</v>
      </c>
      <c r="BM376" s="31">
        <v>21525</v>
      </c>
      <c r="BN376" s="31">
        <v>25725</v>
      </c>
      <c r="BO376" s="31">
        <v>26950</v>
      </c>
      <c r="BP376" s="31">
        <v>23975</v>
      </c>
      <c r="BQ376" s="31">
        <v>23800</v>
      </c>
      <c r="BR376" s="31">
        <v>24500</v>
      </c>
      <c r="BS376" s="31">
        <v>22400</v>
      </c>
      <c r="BT376" s="31">
        <v>18900</v>
      </c>
      <c r="BU376" s="31">
        <v>14700</v>
      </c>
      <c r="BV376" s="31">
        <v>12600</v>
      </c>
      <c r="BW376" s="31">
        <v>16100</v>
      </c>
      <c r="BX376" s="31">
        <v>23100</v>
      </c>
      <c r="BY376" s="31">
        <v>28700</v>
      </c>
      <c r="BZ376" s="31">
        <v>34300</v>
      </c>
      <c r="CA376" s="31">
        <v>35525</v>
      </c>
      <c r="CB376" s="31">
        <v>30625.000000000004</v>
      </c>
      <c r="CC376" s="31">
        <v>29750</v>
      </c>
      <c r="CD376" s="31">
        <v>30625</v>
      </c>
      <c r="CE376" s="31">
        <v>28000</v>
      </c>
      <c r="CF376" s="31">
        <v>23625</v>
      </c>
      <c r="CG376" s="31">
        <v>18375</v>
      </c>
      <c r="CH376" s="31">
        <v>15750</v>
      </c>
      <c r="CI376" s="31">
        <v>20125</v>
      </c>
      <c r="CJ376" s="31">
        <v>28875</v>
      </c>
      <c r="CK376" s="31">
        <v>35875</v>
      </c>
      <c r="CL376" s="31">
        <v>42875</v>
      </c>
      <c r="CM376" s="31">
        <v>44100</v>
      </c>
      <c r="CN376" s="31">
        <v>37275</v>
      </c>
      <c r="CO376" s="31">
        <v>35700</v>
      </c>
      <c r="CP376" s="31">
        <v>36750</v>
      </c>
      <c r="CQ376" s="31">
        <v>33600</v>
      </c>
      <c r="CR376" s="31">
        <v>28350</v>
      </c>
      <c r="CS376" s="31">
        <v>22050</v>
      </c>
      <c r="CT376" s="31">
        <v>18900</v>
      </c>
      <c r="CU376" s="31">
        <v>24150</v>
      </c>
      <c r="CV376" s="31">
        <v>34650</v>
      </c>
      <c r="CW376" s="31">
        <v>43050</v>
      </c>
      <c r="CX376" s="31">
        <v>51450</v>
      </c>
      <c r="CY376" s="31">
        <v>52675</v>
      </c>
      <c r="CZ376" s="31">
        <v>43925</v>
      </c>
      <c r="DA376" s="31">
        <v>41650</v>
      </c>
      <c r="DB376" s="31">
        <v>42875</v>
      </c>
      <c r="DC376" s="31">
        <v>39200</v>
      </c>
      <c r="DD376" s="31">
        <v>33075.000000000007</v>
      </c>
      <c r="DE376" s="31">
        <v>25725.000000000007</v>
      </c>
      <c r="DF376" s="31">
        <v>22050.000000000004</v>
      </c>
      <c r="DG376" s="31">
        <v>28175</v>
      </c>
      <c r="DH376" s="31">
        <v>40425</v>
      </c>
      <c r="DI376" s="31">
        <v>50225</v>
      </c>
      <c r="DJ376" s="31">
        <v>60025.000000000015</v>
      </c>
      <c r="DK376" s="31">
        <v>61250.000000000015</v>
      </c>
      <c r="DL376" s="31">
        <v>50575.000000000007</v>
      </c>
      <c r="DM376" s="31">
        <v>47600</v>
      </c>
      <c r="DN376" s="31">
        <v>49000</v>
      </c>
      <c r="DO376" s="31">
        <v>44800</v>
      </c>
      <c r="DP376" s="31">
        <v>37800</v>
      </c>
      <c r="DQ376" s="31">
        <v>29400</v>
      </c>
      <c r="DR376" s="31">
        <v>25200</v>
      </c>
      <c r="DS376" s="31">
        <v>32200</v>
      </c>
      <c r="DT376" s="31">
        <v>46200</v>
      </c>
      <c r="DU376" s="31">
        <v>57400</v>
      </c>
      <c r="DV376" s="31">
        <v>68600</v>
      </c>
      <c r="DW376" s="31">
        <v>69825</v>
      </c>
      <c r="DX376" s="31">
        <v>57225.000000000007</v>
      </c>
      <c r="DY376" s="31">
        <v>53550</v>
      </c>
      <c r="DZ376" s="31">
        <v>55125</v>
      </c>
      <c r="EA376" s="31">
        <v>50400</v>
      </c>
      <c r="EB376" s="31">
        <v>42525</v>
      </c>
      <c r="EC376" s="31">
        <v>33075</v>
      </c>
      <c r="ED376" s="31">
        <v>28350</v>
      </c>
      <c r="EE376" s="31">
        <v>36225</v>
      </c>
      <c r="EF376" s="31">
        <v>51975</v>
      </c>
      <c r="EG376" s="31">
        <v>64575</v>
      </c>
      <c r="EH376" s="31">
        <v>77175</v>
      </c>
      <c r="EI376" s="31">
        <v>78400</v>
      </c>
      <c r="EJ376" s="31">
        <v>63875</v>
      </c>
      <c r="EK376" s="31">
        <v>59499.999999999985</v>
      </c>
      <c r="EL376" s="31">
        <v>61249.999999999985</v>
      </c>
      <c r="EM376" s="31">
        <v>55999.999999999993</v>
      </c>
      <c r="EN376" s="31">
        <v>47250</v>
      </c>
      <c r="EO376" s="31">
        <v>36750</v>
      </c>
      <c r="EP376" s="31">
        <v>31499.999999999993</v>
      </c>
      <c r="EQ376" s="31">
        <v>40249.999999999985</v>
      </c>
      <c r="ER376" s="31">
        <v>57749.999999999985</v>
      </c>
      <c r="ES376" s="31">
        <v>71749.999999999985</v>
      </c>
      <c r="ET376" s="31">
        <v>85750</v>
      </c>
      <c r="EU376" s="31">
        <v>86975</v>
      </c>
      <c r="EV376" s="31">
        <v>70524.999999999985</v>
      </c>
      <c r="EW376" s="31">
        <v>65449.999999999971</v>
      </c>
      <c r="EX376" s="31">
        <v>67374.999999999971</v>
      </c>
      <c r="EY376" s="31">
        <v>61599.999999999985</v>
      </c>
      <c r="EZ376" s="31">
        <v>51974.999999999985</v>
      </c>
      <c r="FA376" s="31">
        <v>40424.999999999985</v>
      </c>
      <c r="FB376" s="31">
        <v>34649.999999999993</v>
      </c>
      <c r="FC376" s="31">
        <v>44274.999999999985</v>
      </c>
      <c r="FD376" s="31">
        <v>63524.999999999978</v>
      </c>
      <c r="FE376" s="31">
        <v>78924.999999999971</v>
      </c>
      <c r="FF376" s="31">
        <v>92349.999999999985</v>
      </c>
      <c r="FG376" s="31">
        <v>93575</v>
      </c>
      <c r="FH376" s="31">
        <v>77174.999999999985</v>
      </c>
      <c r="FI376" s="31">
        <v>71399.999999999971</v>
      </c>
      <c r="FJ376" s="31">
        <v>73499.999999999971</v>
      </c>
      <c r="FK376" s="31">
        <v>67199.999999999971</v>
      </c>
      <c r="FL376" s="31">
        <v>56699.999999999985</v>
      </c>
      <c r="FM376" s="31">
        <v>44099.999999999993</v>
      </c>
      <c r="FN376" s="31">
        <v>37799.999999999993</v>
      </c>
      <c r="FO376" s="31">
        <v>48299.999999999985</v>
      </c>
      <c r="FP376" s="31">
        <v>69299.999999999971</v>
      </c>
      <c r="FQ376" s="31">
        <v>86099.999999999971</v>
      </c>
      <c r="FR376" s="31">
        <v>96199.999999999985</v>
      </c>
      <c r="FS376" s="31">
        <v>97425</v>
      </c>
      <c r="FT376" s="31">
        <v>83824.999999999985</v>
      </c>
      <c r="FU376" s="31">
        <v>77349.999999999971</v>
      </c>
      <c r="FV376" s="31">
        <v>79624.999999999971</v>
      </c>
      <c r="FW376" s="31">
        <v>72799.999999999971</v>
      </c>
      <c r="FX376" s="31">
        <v>61424.999999999985</v>
      </c>
      <c r="FY376" s="31">
        <v>47774.999999999993</v>
      </c>
      <c r="FZ376" s="31">
        <v>40949.999999999993</v>
      </c>
      <c r="GA376" s="31">
        <v>52324.999999999985</v>
      </c>
      <c r="GB376" s="31">
        <v>75074.999999999971</v>
      </c>
      <c r="GC376" s="31">
        <v>93224.999999999985</v>
      </c>
      <c r="GD376" s="31">
        <v>100000</v>
      </c>
      <c r="GE376" s="31">
        <v>100000</v>
      </c>
      <c r="GF376" s="31">
        <v>89199.999999999985</v>
      </c>
      <c r="GG376" s="31">
        <v>83299.999999999971</v>
      </c>
      <c r="GH376" s="31">
        <v>85749.999999999971</v>
      </c>
      <c r="GI376" s="31">
        <v>78399.999999999971</v>
      </c>
      <c r="GJ376" s="31">
        <v>66149.999999999985</v>
      </c>
      <c r="GK376" s="31">
        <v>51449.999999999985</v>
      </c>
      <c r="GL376" s="31">
        <v>44099.999999999993</v>
      </c>
      <c r="GM376" s="31">
        <v>56349.999999999985</v>
      </c>
      <c r="GN376" s="31">
        <v>80849.999999999971</v>
      </c>
      <c r="GO376" s="31">
        <v>96549.999999999985</v>
      </c>
      <c r="GP376" s="31">
        <v>100000</v>
      </c>
      <c r="GQ376" s="31">
        <v>100000</v>
      </c>
      <c r="GR376" s="31">
        <v>92000</v>
      </c>
      <c r="GS376" s="31">
        <v>89250</v>
      </c>
      <c r="GT376" s="31">
        <v>91875</v>
      </c>
      <c r="GU376" s="31">
        <v>84000</v>
      </c>
      <c r="GV376" s="31">
        <v>70875</v>
      </c>
      <c r="GW376" s="31">
        <v>55125</v>
      </c>
      <c r="GX376" s="31">
        <v>47250</v>
      </c>
      <c r="GY376" s="31">
        <v>60375</v>
      </c>
      <c r="GZ376" s="31">
        <v>86625</v>
      </c>
      <c r="HA376" s="31">
        <v>99875</v>
      </c>
      <c r="HB376" s="31">
        <v>100000</v>
      </c>
      <c r="HC376" s="31">
        <v>89375</v>
      </c>
      <c r="HD376" s="31">
        <v>0</v>
      </c>
      <c r="HE376" s="31">
        <v>0</v>
      </c>
      <c r="HF376" s="31">
        <v>0</v>
      </c>
      <c r="HG376" s="31">
        <v>0</v>
      </c>
      <c r="HH376" s="31">
        <v>0</v>
      </c>
      <c r="HI376" s="31">
        <v>0</v>
      </c>
      <c r="HJ376" s="31">
        <v>0</v>
      </c>
      <c r="HK376" s="31">
        <v>0</v>
      </c>
      <c r="HL376" s="31">
        <v>0</v>
      </c>
      <c r="HM376" s="31">
        <v>0</v>
      </c>
      <c r="HN376" s="31">
        <v>0</v>
      </c>
      <c r="HO376" s="31">
        <v>0</v>
      </c>
      <c r="HP376" s="31">
        <v>0</v>
      </c>
      <c r="HQ376" s="31">
        <v>0</v>
      </c>
      <c r="HR376" s="31">
        <v>0</v>
      </c>
      <c r="HS376" s="31">
        <v>0</v>
      </c>
      <c r="HT376" s="31">
        <v>0</v>
      </c>
      <c r="HU376" s="31">
        <v>0</v>
      </c>
      <c r="HV376" s="31">
        <v>0</v>
      </c>
      <c r="HW376" s="31">
        <v>0</v>
      </c>
      <c r="HX376" s="31">
        <v>0</v>
      </c>
      <c r="HY376" s="31">
        <v>0</v>
      </c>
      <c r="HZ376" s="31">
        <v>0</v>
      </c>
      <c r="IA376" s="31">
        <v>0</v>
      </c>
      <c r="IB376" s="31">
        <v>0</v>
      </c>
      <c r="IC376" s="31">
        <v>0</v>
      </c>
      <c r="ID376" s="31">
        <v>0</v>
      </c>
      <c r="IE376" s="31">
        <v>0</v>
      </c>
      <c r="IF376" s="31">
        <v>0</v>
      </c>
      <c r="IG376" s="31">
        <v>0</v>
      </c>
      <c r="IH376" s="31">
        <v>0</v>
      </c>
      <c r="II376" s="31">
        <v>0</v>
      </c>
      <c r="IJ376" s="31">
        <v>0</v>
      </c>
      <c r="IK376" s="31">
        <v>0</v>
      </c>
      <c r="IL376" s="31">
        <v>0</v>
      </c>
      <c r="IM376" s="31">
        <v>0</v>
      </c>
      <c r="IN376" s="31">
        <v>0</v>
      </c>
      <c r="IO376" s="31">
        <v>0</v>
      </c>
      <c r="IP376" s="31">
        <v>0</v>
      </c>
      <c r="IQ376" s="31">
        <v>0</v>
      </c>
      <c r="IR376" s="31">
        <v>0</v>
      </c>
      <c r="IS376" s="31">
        <v>0</v>
      </c>
      <c r="IT376" s="31">
        <v>0</v>
      </c>
      <c r="IU376" s="31">
        <v>0</v>
      </c>
      <c r="IV376" s="31">
        <v>0</v>
      </c>
      <c r="IW376" s="31">
        <v>0</v>
      </c>
      <c r="IX376" s="31">
        <v>0</v>
      </c>
      <c r="IY376" s="31">
        <v>0</v>
      </c>
      <c r="IZ376" s="3"/>
      <c r="JA376" s="3"/>
    </row>
    <row r="377" spans="1:261" x14ac:dyDescent="0.25">
      <c r="A377" s="3"/>
      <c r="B377" s="3"/>
      <c r="C377" s="3"/>
      <c r="D377" s="205" t="s">
        <v>409</v>
      </c>
      <c r="E377" s="3"/>
      <c r="F377" s="261" t="s">
        <v>34</v>
      </c>
      <c r="G377" s="3"/>
      <c r="H377" s="3"/>
      <c r="I377" s="3"/>
      <c r="J377" s="5" t="s">
        <v>31</v>
      </c>
      <c r="K377" s="3"/>
      <c r="L377" s="3"/>
      <c r="M377" s="3"/>
      <c r="N377" s="3"/>
      <c r="O377" s="3"/>
      <c r="P377" s="3"/>
      <c r="Q377" s="12">
        <v>7916700</v>
      </c>
      <c r="R377" s="3"/>
      <c r="S377" s="3"/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0</v>
      </c>
      <c r="AI377" s="31">
        <v>0</v>
      </c>
      <c r="AJ377" s="31">
        <v>0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0</v>
      </c>
      <c r="AQ377" s="31">
        <v>0</v>
      </c>
      <c r="AR377" s="31">
        <v>0</v>
      </c>
      <c r="AS377" s="31">
        <v>0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0</v>
      </c>
      <c r="BB377" s="31">
        <v>0</v>
      </c>
      <c r="BC377" s="31">
        <v>0</v>
      </c>
      <c r="BD377" s="31">
        <v>0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19950</v>
      </c>
      <c r="BM377" s="31">
        <v>23100</v>
      </c>
      <c r="BN377" s="31">
        <v>28350</v>
      </c>
      <c r="BO377" s="31">
        <v>25550.000000000004</v>
      </c>
      <c r="BP377" s="31">
        <v>22400</v>
      </c>
      <c r="BQ377" s="31">
        <v>25200</v>
      </c>
      <c r="BR377" s="31">
        <v>23800</v>
      </c>
      <c r="BS377" s="31">
        <v>21000</v>
      </c>
      <c r="BT377" s="31">
        <v>16800</v>
      </c>
      <c r="BU377" s="31">
        <v>12600</v>
      </c>
      <c r="BV377" s="31">
        <v>12600</v>
      </c>
      <c r="BW377" s="31">
        <v>19600</v>
      </c>
      <c r="BX377" s="31">
        <v>26600</v>
      </c>
      <c r="BY377" s="31">
        <v>30800</v>
      </c>
      <c r="BZ377" s="31">
        <v>37800</v>
      </c>
      <c r="CA377" s="31">
        <v>33250.000000000007</v>
      </c>
      <c r="CB377" s="31">
        <v>28000</v>
      </c>
      <c r="CC377" s="31">
        <v>31500</v>
      </c>
      <c r="CD377" s="31">
        <v>29750</v>
      </c>
      <c r="CE377" s="31">
        <v>26250</v>
      </c>
      <c r="CF377" s="31">
        <v>21000</v>
      </c>
      <c r="CG377" s="31">
        <v>15750</v>
      </c>
      <c r="CH377" s="31">
        <v>15750</v>
      </c>
      <c r="CI377" s="31">
        <v>24500</v>
      </c>
      <c r="CJ377" s="31">
        <v>33250</v>
      </c>
      <c r="CK377" s="31">
        <v>38500</v>
      </c>
      <c r="CL377" s="31">
        <v>47250</v>
      </c>
      <c r="CM377" s="31">
        <v>40950.000000000007</v>
      </c>
      <c r="CN377" s="31">
        <v>33600</v>
      </c>
      <c r="CO377" s="31">
        <v>37800</v>
      </c>
      <c r="CP377" s="31">
        <v>35700</v>
      </c>
      <c r="CQ377" s="31">
        <v>31500</v>
      </c>
      <c r="CR377" s="31">
        <v>25200</v>
      </c>
      <c r="CS377" s="31">
        <v>18900</v>
      </c>
      <c r="CT377" s="31">
        <v>18900</v>
      </c>
      <c r="CU377" s="31">
        <v>29400</v>
      </c>
      <c r="CV377" s="31">
        <v>39900</v>
      </c>
      <c r="CW377" s="31">
        <v>46200</v>
      </c>
      <c r="CX377" s="31">
        <v>56700</v>
      </c>
      <c r="CY377" s="31">
        <v>48650.000000000007</v>
      </c>
      <c r="CZ377" s="31">
        <v>39200</v>
      </c>
      <c r="DA377" s="31">
        <v>44100</v>
      </c>
      <c r="DB377" s="31">
        <v>41650</v>
      </c>
      <c r="DC377" s="31">
        <v>36750.000000000007</v>
      </c>
      <c r="DD377" s="31">
        <v>29400.000000000007</v>
      </c>
      <c r="DE377" s="31">
        <v>22050.000000000004</v>
      </c>
      <c r="DF377" s="31">
        <v>22050.000000000004</v>
      </c>
      <c r="DG377" s="31">
        <v>34300</v>
      </c>
      <c r="DH377" s="31">
        <v>46550</v>
      </c>
      <c r="DI377" s="31">
        <v>53900.000000000007</v>
      </c>
      <c r="DJ377" s="31">
        <v>66150.000000000015</v>
      </c>
      <c r="DK377" s="31">
        <v>56350.000000000015</v>
      </c>
      <c r="DL377" s="31">
        <v>44800</v>
      </c>
      <c r="DM377" s="31">
        <v>50400</v>
      </c>
      <c r="DN377" s="31">
        <v>47600</v>
      </c>
      <c r="DO377" s="31">
        <v>42000</v>
      </c>
      <c r="DP377" s="31">
        <v>33600</v>
      </c>
      <c r="DQ377" s="31">
        <v>25200</v>
      </c>
      <c r="DR377" s="31">
        <v>25200</v>
      </c>
      <c r="DS377" s="31">
        <v>39200</v>
      </c>
      <c r="DT377" s="31">
        <v>53200</v>
      </c>
      <c r="DU377" s="31">
        <v>61600</v>
      </c>
      <c r="DV377" s="31">
        <v>75600</v>
      </c>
      <c r="DW377" s="31">
        <v>64050.000000000015</v>
      </c>
      <c r="DX377" s="31">
        <v>50400</v>
      </c>
      <c r="DY377" s="31">
        <v>56700</v>
      </c>
      <c r="DZ377" s="31">
        <v>53550</v>
      </c>
      <c r="EA377" s="31">
        <v>47250</v>
      </c>
      <c r="EB377" s="31">
        <v>37800</v>
      </c>
      <c r="EC377" s="31">
        <v>28350</v>
      </c>
      <c r="ED377" s="31">
        <v>28350</v>
      </c>
      <c r="EE377" s="31">
        <v>44100</v>
      </c>
      <c r="EF377" s="31">
        <v>59850</v>
      </c>
      <c r="EG377" s="31">
        <v>69300</v>
      </c>
      <c r="EH377" s="31">
        <v>85050</v>
      </c>
      <c r="EI377" s="31">
        <v>71750</v>
      </c>
      <c r="EJ377" s="31">
        <v>55999.999999999993</v>
      </c>
      <c r="EK377" s="31">
        <v>62999.999999999985</v>
      </c>
      <c r="EL377" s="31">
        <v>59499.999999999985</v>
      </c>
      <c r="EM377" s="31">
        <v>52500</v>
      </c>
      <c r="EN377" s="31">
        <v>42000</v>
      </c>
      <c r="EO377" s="31">
        <v>31499.999999999993</v>
      </c>
      <c r="EP377" s="31">
        <v>31499.999999999993</v>
      </c>
      <c r="EQ377" s="31">
        <v>48999.999999999985</v>
      </c>
      <c r="ER377" s="31">
        <v>66499.999999999985</v>
      </c>
      <c r="ES377" s="31">
        <v>76999.999999999985</v>
      </c>
      <c r="ET377" s="31">
        <v>94500</v>
      </c>
      <c r="EU377" s="31">
        <v>79450</v>
      </c>
      <c r="EV377" s="31">
        <v>61599.999999999978</v>
      </c>
      <c r="EW377" s="31">
        <v>69299.999999999971</v>
      </c>
      <c r="EX377" s="31">
        <v>65449.999999999978</v>
      </c>
      <c r="EY377" s="31">
        <v>57749.999999999985</v>
      </c>
      <c r="EZ377" s="31">
        <v>46199.999999999985</v>
      </c>
      <c r="FA377" s="31">
        <v>34649.999999999993</v>
      </c>
      <c r="FB377" s="31">
        <v>34649.999999999993</v>
      </c>
      <c r="FC377" s="31">
        <v>53899.999999999985</v>
      </c>
      <c r="FD377" s="31">
        <v>73149.999999999971</v>
      </c>
      <c r="FE377" s="31">
        <v>84699.999999999971</v>
      </c>
      <c r="FF377" s="31">
        <v>100000</v>
      </c>
      <c r="FG377" s="31">
        <v>87149.999999999985</v>
      </c>
      <c r="FH377" s="31">
        <v>67199.999999999985</v>
      </c>
      <c r="FI377" s="31">
        <v>75599.999999999971</v>
      </c>
      <c r="FJ377" s="31">
        <v>71399.999999999971</v>
      </c>
      <c r="FK377" s="31">
        <v>62999.999999999985</v>
      </c>
      <c r="FL377" s="31">
        <v>50399.999999999993</v>
      </c>
      <c r="FM377" s="31">
        <v>37799.999999999993</v>
      </c>
      <c r="FN377" s="31">
        <v>37799.999999999993</v>
      </c>
      <c r="FO377" s="31">
        <v>58799.999999999985</v>
      </c>
      <c r="FP377" s="31">
        <v>79799.999999999971</v>
      </c>
      <c r="FQ377" s="31">
        <v>92399.999999999971</v>
      </c>
      <c r="FR377" s="31">
        <v>100000</v>
      </c>
      <c r="FS377" s="31">
        <v>94849.999999999985</v>
      </c>
      <c r="FT377" s="31">
        <v>72799.999999999985</v>
      </c>
      <c r="FU377" s="31">
        <v>81899.999999999971</v>
      </c>
      <c r="FV377" s="31">
        <v>77349.999999999971</v>
      </c>
      <c r="FW377" s="31">
        <v>68249.999999999985</v>
      </c>
      <c r="FX377" s="31">
        <v>54599.999999999993</v>
      </c>
      <c r="FY377" s="31">
        <v>40949.999999999993</v>
      </c>
      <c r="FZ377" s="31">
        <v>40949.999999999993</v>
      </c>
      <c r="GA377" s="31">
        <v>63699.999999999985</v>
      </c>
      <c r="GB377" s="31">
        <v>86449.999999999971</v>
      </c>
      <c r="GC377" s="31">
        <v>100000</v>
      </c>
      <c r="GD377" s="31">
        <v>100000</v>
      </c>
      <c r="GE377" s="31">
        <v>100000</v>
      </c>
      <c r="GF377" s="31">
        <v>78399.999999999971</v>
      </c>
      <c r="GG377" s="31">
        <v>88199.999999999971</v>
      </c>
      <c r="GH377" s="31">
        <v>83299.999999999971</v>
      </c>
      <c r="GI377" s="31">
        <v>73499.999999999985</v>
      </c>
      <c r="GJ377" s="31">
        <v>58799.999999999985</v>
      </c>
      <c r="GK377" s="31">
        <v>44099.999999999993</v>
      </c>
      <c r="GL377" s="31">
        <v>44099.999999999993</v>
      </c>
      <c r="GM377" s="31">
        <v>68599.999999999985</v>
      </c>
      <c r="GN377" s="31">
        <v>93099.999999999971</v>
      </c>
      <c r="GO377" s="31">
        <v>100000</v>
      </c>
      <c r="GP377" s="31">
        <v>100000</v>
      </c>
      <c r="GQ377" s="31">
        <v>100000</v>
      </c>
      <c r="GR377" s="31">
        <v>84000</v>
      </c>
      <c r="GS377" s="31">
        <v>94500</v>
      </c>
      <c r="GT377" s="31">
        <v>89250</v>
      </c>
      <c r="GU377" s="31">
        <v>78750</v>
      </c>
      <c r="GV377" s="31">
        <v>63000</v>
      </c>
      <c r="GW377" s="31">
        <v>47250</v>
      </c>
      <c r="GX377" s="31">
        <v>47250</v>
      </c>
      <c r="GY377" s="31">
        <v>73500</v>
      </c>
      <c r="GZ377" s="31">
        <v>99750</v>
      </c>
      <c r="HA377" s="31">
        <v>100000</v>
      </c>
      <c r="HB377" s="31">
        <v>100000</v>
      </c>
      <c r="HC377" s="31">
        <v>78750.000000000015</v>
      </c>
      <c r="HD377" s="31">
        <v>0</v>
      </c>
      <c r="HE377" s="31">
        <v>0</v>
      </c>
      <c r="HF377" s="31">
        <v>0</v>
      </c>
      <c r="HG377" s="31">
        <v>0</v>
      </c>
      <c r="HH377" s="31">
        <v>0</v>
      </c>
      <c r="HI377" s="31">
        <v>0</v>
      </c>
      <c r="HJ377" s="31">
        <v>0</v>
      </c>
      <c r="HK377" s="31">
        <v>0</v>
      </c>
      <c r="HL377" s="31">
        <v>0</v>
      </c>
      <c r="HM377" s="31">
        <v>0</v>
      </c>
      <c r="HN377" s="31">
        <v>0</v>
      </c>
      <c r="HO377" s="31">
        <v>0</v>
      </c>
      <c r="HP377" s="31">
        <v>0</v>
      </c>
      <c r="HQ377" s="31">
        <v>0</v>
      </c>
      <c r="HR377" s="31">
        <v>0</v>
      </c>
      <c r="HS377" s="31">
        <v>0</v>
      </c>
      <c r="HT377" s="31">
        <v>0</v>
      </c>
      <c r="HU377" s="31">
        <v>0</v>
      </c>
      <c r="HV377" s="31">
        <v>0</v>
      </c>
      <c r="HW377" s="31">
        <v>0</v>
      </c>
      <c r="HX377" s="31">
        <v>0</v>
      </c>
      <c r="HY377" s="31">
        <v>0</v>
      </c>
      <c r="HZ377" s="31">
        <v>0</v>
      </c>
      <c r="IA377" s="31">
        <v>0</v>
      </c>
      <c r="IB377" s="31">
        <v>0</v>
      </c>
      <c r="IC377" s="31">
        <v>0</v>
      </c>
      <c r="ID377" s="31">
        <v>0</v>
      </c>
      <c r="IE377" s="31">
        <v>0</v>
      </c>
      <c r="IF377" s="31">
        <v>0</v>
      </c>
      <c r="IG377" s="31">
        <v>0</v>
      </c>
      <c r="IH377" s="31">
        <v>0</v>
      </c>
      <c r="II377" s="31">
        <v>0</v>
      </c>
      <c r="IJ377" s="31">
        <v>0</v>
      </c>
      <c r="IK377" s="31">
        <v>0</v>
      </c>
      <c r="IL377" s="31">
        <v>0</v>
      </c>
      <c r="IM377" s="31">
        <v>0</v>
      </c>
      <c r="IN377" s="31">
        <v>0</v>
      </c>
      <c r="IO377" s="31">
        <v>0</v>
      </c>
      <c r="IP377" s="31">
        <v>0</v>
      </c>
      <c r="IQ377" s="31">
        <v>0</v>
      </c>
      <c r="IR377" s="31">
        <v>0</v>
      </c>
      <c r="IS377" s="31">
        <v>0</v>
      </c>
      <c r="IT377" s="31">
        <v>0</v>
      </c>
      <c r="IU377" s="31">
        <v>0</v>
      </c>
      <c r="IV377" s="31">
        <v>0</v>
      </c>
      <c r="IW377" s="31">
        <v>0</v>
      </c>
      <c r="IX377" s="31">
        <v>0</v>
      </c>
      <c r="IY377" s="31">
        <v>0</v>
      </c>
      <c r="IZ377" s="3"/>
      <c r="JA377" s="3"/>
    </row>
    <row r="378" spans="1:261" x14ac:dyDescent="0.25">
      <c r="A378" s="3"/>
      <c r="B378" s="3"/>
      <c r="C378" s="3"/>
      <c r="D378" s="205" t="s">
        <v>409</v>
      </c>
      <c r="E378" s="3"/>
      <c r="F378" s="261" t="s">
        <v>171</v>
      </c>
      <c r="G378" s="3"/>
      <c r="H378" s="3"/>
      <c r="I378" s="3"/>
      <c r="J378" s="5" t="s">
        <v>4</v>
      </c>
      <c r="K378" s="3"/>
      <c r="L378" s="3"/>
      <c r="M378" s="3"/>
      <c r="N378" s="3"/>
      <c r="O378" s="3"/>
      <c r="P378" s="3"/>
      <c r="Q378" s="12">
        <v>26286190.860939279</v>
      </c>
      <c r="R378" s="3"/>
      <c r="S378" s="3"/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0</v>
      </c>
      <c r="AI378" s="31">
        <v>0</v>
      </c>
      <c r="AJ378" s="31">
        <v>0</v>
      </c>
      <c r="AK378" s="31">
        <v>0</v>
      </c>
      <c r="AL378" s="31">
        <v>0</v>
      </c>
      <c r="AM378" s="31">
        <v>0</v>
      </c>
      <c r="AN378" s="31">
        <v>0</v>
      </c>
      <c r="AO378" s="31">
        <v>0</v>
      </c>
      <c r="AP378" s="31">
        <v>0</v>
      </c>
      <c r="AQ378" s="31">
        <v>0</v>
      </c>
      <c r="AR378" s="31">
        <v>0</v>
      </c>
      <c r="AS378" s="31">
        <v>0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1">
        <v>0</v>
      </c>
      <c r="BD378" s="31">
        <v>0</v>
      </c>
      <c r="BE378" s="31">
        <v>0</v>
      </c>
      <c r="BF378" s="31">
        <v>0</v>
      </c>
      <c r="BG378" s="31">
        <v>0</v>
      </c>
      <c r="BH378" s="31">
        <v>0</v>
      </c>
      <c r="BI378" s="31">
        <v>0</v>
      </c>
      <c r="BJ378" s="31">
        <v>0</v>
      </c>
      <c r="BK378" s="31">
        <v>0</v>
      </c>
      <c r="BL378" s="31">
        <v>37569.697313258912</v>
      </c>
      <c r="BM378" s="31">
        <v>43501.754783773467</v>
      </c>
      <c r="BN378" s="31">
        <v>53388.517234631079</v>
      </c>
      <c r="BO378" s="31">
        <v>48115.577260840357</v>
      </c>
      <c r="BP378" s="31">
        <v>46401.871769358368</v>
      </c>
      <c r="BQ378" s="31">
        <v>52202.105740528168</v>
      </c>
      <c r="BR378" s="31">
        <v>49301.988754943268</v>
      </c>
      <c r="BS378" s="31">
        <v>43501.754783773475</v>
      </c>
      <c r="BT378" s="31">
        <v>34801.403827018774</v>
      </c>
      <c r="BU378" s="31">
        <v>26101.052870264084</v>
      </c>
      <c r="BV378" s="31">
        <v>26101.052870264084</v>
      </c>
      <c r="BW378" s="31">
        <v>40601.637798188574</v>
      </c>
      <c r="BX378" s="31">
        <v>55102.222726113068</v>
      </c>
      <c r="BY378" s="31">
        <v>63802.573682867755</v>
      </c>
      <c r="BZ378" s="31">
        <v>78303.158610792249</v>
      </c>
      <c r="CA378" s="31">
        <v>68877.778407641352</v>
      </c>
      <c r="CB378" s="31">
        <v>63802.573682867776</v>
      </c>
      <c r="CC378" s="31">
        <v>71777.895393226252</v>
      </c>
      <c r="CD378" s="31">
        <v>67790.234538047021</v>
      </c>
      <c r="CE378" s="31">
        <v>59814.912827688539</v>
      </c>
      <c r="CF378" s="31">
        <v>47851.930262150832</v>
      </c>
      <c r="CG378" s="31">
        <v>35888.947696613126</v>
      </c>
      <c r="CH378" s="31">
        <v>35888.947696613126</v>
      </c>
      <c r="CI378" s="31">
        <v>55827.251972509301</v>
      </c>
      <c r="CJ378" s="31">
        <v>75765.556248405483</v>
      </c>
      <c r="CK378" s="31">
        <v>87728.538813943189</v>
      </c>
      <c r="CL378" s="31">
        <v>107666.84308983937</v>
      </c>
      <c r="CM378" s="31">
        <v>93311.264011194144</v>
      </c>
      <c r="CN378" s="31">
        <v>82688.135492996633</v>
      </c>
      <c r="CO378" s="31">
        <v>93024.152429621201</v>
      </c>
      <c r="CP378" s="31">
        <v>87856.143961308917</v>
      </c>
      <c r="CQ378" s="31">
        <v>77520.127024684334</v>
      </c>
      <c r="CR378" s="31">
        <v>62016.101619747475</v>
      </c>
      <c r="CS378" s="31">
        <v>46512.076214810601</v>
      </c>
      <c r="CT378" s="31">
        <v>46512.076214810601</v>
      </c>
      <c r="CU378" s="31">
        <v>72352.11855637205</v>
      </c>
      <c r="CV378" s="31">
        <v>98192.1608979335</v>
      </c>
      <c r="CW378" s="31">
        <v>113696.18630287037</v>
      </c>
      <c r="CX378" s="31">
        <v>139536.2286444318</v>
      </c>
      <c r="CY378" s="31">
        <v>119725.52951590139</v>
      </c>
      <c r="CZ378" s="31">
        <v>103222.35580709079</v>
      </c>
      <c r="DA378" s="31">
        <v>116125.15028297715</v>
      </c>
      <c r="DB378" s="31">
        <v>109673.75304503398</v>
      </c>
      <c r="DC378" s="31">
        <v>96770.958569147653</v>
      </c>
      <c r="DD378" s="31">
        <v>77416.766855318114</v>
      </c>
      <c r="DE378" s="31">
        <v>58062.575141488582</v>
      </c>
      <c r="DF378" s="31">
        <v>58062.575141488582</v>
      </c>
      <c r="DG378" s="31">
        <v>90319.561331204444</v>
      </c>
      <c r="DH378" s="31">
        <v>122576.54752092031</v>
      </c>
      <c r="DI378" s="31">
        <v>141930.73923474987</v>
      </c>
      <c r="DJ378" s="31">
        <v>174187.72542446575</v>
      </c>
      <c r="DK378" s="31">
        <v>148382.13647269306</v>
      </c>
      <c r="DL378" s="31">
        <v>123866.82696850898</v>
      </c>
      <c r="DM378" s="31">
        <v>139350.1803395726</v>
      </c>
      <c r="DN378" s="31">
        <v>131608.50365404077</v>
      </c>
      <c r="DO378" s="31">
        <v>116125.15028297716</v>
      </c>
      <c r="DP378" s="31">
        <v>92900.120226381739</v>
      </c>
      <c r="DQ378" s="31">
        <v>69675.090169786301</v>
      </c>
      <c r="DR378" s="31">
        <v>69675.090169786301</v>
      </c>
      <c r="DS378" s="31">
        <v>108383.47359744535</v>
      </c>
      <c r="DT378" s="31">
        <v>147091.8570251044</v>
      </c>
      <c r="DU378" s="31">
        <v>170316.88708169985</v>
      </c>
      <c r="DV378" s="31">
        <v>209025.2705093589</v>
      </c>
      <c r="DW378" s="31">
        <v>177090.85418154023</v>
      </c>
      <c r="DX378" s="31">
        <v>144924.18755315547</v>
      </c>
      <c r="DY378" s="31">
        <v>163039.71099729993</v>
      </c>
      <c r="DZ378" s="31">
        <v>153981.9492752277</v>
      </c>
      <c r="EA378" s="31">
        <v>135866.42583108327</v>
      </c>
      <c r="EB378" s="31">
        <v>108693.14066486662</v>
      </c>
      <c r="EC378" s="31">
        <v>81519.855498649966</v>
      </c>
      <c r="ED378" s="31">
        <v>81519.855498649966</v>
      </c>
      <c r="EE378" s="31">
        <v>126808.66410901105</v>
      </c>
      <c r="EF378" s="31">
        <v>172097.47271937216</v>
      </c>
      <c r="EG378" s="31">
        <v>199270.7578855888</v>
      </c>
      <c r="EH378" s="31">
        <v>244559.5664959499</v>
      </c>
      <c r="EI378" s="31">
        <v>206315.68366942275</v>
      </c>
      <c r="EJ378" s="31">
        <v>165857.68131083349</v>
      </c>
      <c r="EK378" s="31">
        <v>186589.89147468767</v>
      </c>
      <c r="EL378" s="31">
        <v>176223.78639276058</v>
      </c>
      <c r="EM378" s="31">
        <v>155491.57622890643</v>
      </c>
      <c r="EN378" s="31">
        <v>124393.26098312513</v>
      </c>
      <c r="EO378" s="31">
        <v>93294.945737343834</v>
      </c>
      <c r="EP378" s="31">
        <v>93294.945737343834</v>
      </c>
      <c r="EQ378" s="31">
        <v>145125.47114697928</v>
      </c>
      <c r="ER378" s="31">
        <v>196955.99655661476</v>
      </c>
      <c r="ES378" s="31">
        <v>228054.31180239603</v>
      </c>
      <c r="ET378" s="31">
        <v>279884.83721203153</v>
      </c>
      <c r="EU378" s="31">
        <v>235310.58535974505</v>
      </c>
      <c r="EV378" s="31">
        <v>200687.79438610849</v>
      </c>
      <c r="EW378" s="31">
        <v>225773.76868437204</v>
      </c>
      <c r="EX378" s="31">
        <v>213230.78153524027</v>
      </c>
      <c r="EY378" s="31">
        <v>188144.80723697672</v>
      </c>
      <c r="EZ378" s="31">
        <v>150515.84578958136</v>
      </c>
      <c r="FA378" s="31">
        <v>112886.88434218604</v>
      </c>
      <c r="FB378" s="31">
        <v>112886.88434218604</v>
      </c>
      <c r="FC378" s="31">
        <v>175601.82008784494</v>
      </c>
      <c r="FD378" s="31">
        <v>238316.75583350382</v>
      </c>
      <c r="FE378" s="31">
        <v>275945.71728089917</v>
      </c>
      <c r="FF378" s="31">
        <v>325791.87400342297</v>
      </c>
      <c r="FG378" s="31">
        <v>283927.6181939831</v>
      </c>
      <c r="FH378" s="31">
        <v>240825.35326333027</v>
      </c>
      <c r="FI378" s="31">
        <v>270928.52242124651</v>
      </c>
      <c r="FJ378" s="31">
        <v>255876.93784228837</v>
      </c>
      <c r="FK378" s="31">
        <v>225773.76868437213</v>
      </c>
      <c r="FL378" s="31">
        <v>180619.01494749772</v>
      </c>
      <c r="FM378" s="31">
        <v>135464.26121062328</v>
      </c>
      <c r="FN378" s="31">
        <v>135464.26121062328</v>
      </c>
      <c r="FO378" s="31">
        <v>210722.18410541397</v>
      </c>
      <c r="FP378" s="31">
        <v>285980.10700020468</v>
      </c>
      <c r="FQ378" s="31">
        <v>331134.86073707906</v>
      </c>
      <c r="FR378" s="31">
        <v>358371.0614037654</v>
      </c>
      <c r="FS378" s="31">
        <v>339914.95174147142</v>
      </c>
      <c r="FT378" s="31">
        <v>281765.66331809649</v>
      </c>
      <c r="FU378" s="31">
        <v>316986.37123285845</v>
      </c>
      <c r="FV378" s="31">
        <v>299376.01727547741</v>
      </c>
      <c r="FW378" s="31">
        <v>264155.30936071544</v>
      </c>
      <c r="FX378" s="31">
        <v>211324.24748857235</v>
      </c>
      <c r="FY378" s="31">
        <v>158493.18561642925</v>
      </c>
      <c r="FZ378" s="31">
        <v>158493.18561642925</v>
      </c>
      <c r="GA378" s="31">
        <v>246544.95540333437</v>
      </c>
      <c r="GB378" s="31">
        <v>334596.72519023949</v>
      </c>
      <c r="GC378" s="31">
        <v>387040.74631606659</v>
      </c>
      <c r="GD378" s="31">
        <v>387040.74631606659</v>
      </c>
      <c r="GE378" s="31">
        <v>387040.74631606659</v>
      </c>
      <c r="GF378" s="31">
        <v>324680.74126962182</v>
      </c>
      <c r="GG378" s="31">
        <v>365265.83392832457</v>
      </c>
      <c r="GH378" s="31">
        <v>344973.2875989732</v>
      </c>
      <c r="GI378" s="31">
        <v>304388.19494027056</v>
      </c>
      <c r="GJ378" s="31">
        <v>243510.55595221638</v>
      </c>
      <c r="GK378" s="31">
        <v>182632.91696416232</v>
      </c>
      <c r="GL378" s="31">
        <v>182632.91696416232</v>
      </c>
      <c r="GM378" s="31">
        <v>284095.64861091913</v>
      </c>
      <c r="GN378" s="31">
        <v>385558.38025767595</v>
      </c>
      <c r="GO378" s="31">
        <v>414133.59855819127</v>
      </c>
      <c r="GP378" s="31">
        <v>414133.59855819127</v>
      </c>
      <c r="GQ378" s="31">
        <v>414133.59855819127</v>
      </c>
      <c r="GR378" s="31">
        <v>365265.83392832469</v>
      </c>
      <c r="GS378" s="31">
        <v>410924.06316936528</v>
      </c>
      <c r="GT378" s="31">
        <v>388094.94854884502</v>
      </c>
      <c r="GU378" s="31">
        <v>342436.71930780442</v>
      </c>
      <c r="GV378" s="31">
        <v>273949.3754462435</v>
      </c>
      <c r="GW378" s="31">
        <v>205462.03158468264</v>
      </c>
      <c r="GX378" s="31">
        <v>205462.03158468264</v>
      </c>
      <c r="GY378" s="31">
        <v>319607.6046872841</v>
      </c>
      <c r="GZ378" s="31">
        <v>433753.17778988561</v>
      </c>
      <c r="HA378" s="31">
        <v>434840.27848610084</v>
      </c>
      <c r="HB378" s="31">
        <v>434840.27848610084</v>
      </c>
      <c r="HC378" s="31">
        <v>342436.71930780448</v>
      </c>
      <c r="HD378" s="31">
        <v>0</v>
      </c>
      <c r="HE378" s="31">
        <v>0</v>
      </c>
      <c r="HF378" s="31">
        <v>0</v>
      </c>
      <c r="HG378" s="31">
        <v>0</v>
      </c>
      <c r="HH378" s="31">
        <v>0</v>
      </c>
      <c r="HI378" s="31">
        <v>0</v>
      </c>
      <c r="HJ378" s="31">
        <v>0</v>
      </c>
      <c r="HK378" s="31">
        <v>0</v>
      </c>
      <c r="HL378" s="31">
        <v>0</v>
      </c>
      <c r="HM378" s="31">
        <v>0</v>
      </c>
      <c r="HN378" s="31">
        <v>0</v>
      </c>
      <c r="HO378" s="31">
        <v>0</v>
      </c>
      <c r="HP378" s="31">
        <v>0</v>
      </c>
      <c r="HQ378" s="31">
        <v>0</v>
      </c>
      <c r="HR378" s="31">
        <v>0</v>
      </c>
      <c r="HS378" s="31">
        <v>0</v>
      </c>
      <c r="HT378" s="31">
        <v>0</v>
      </c>
      <c r="HU378" s="31">
        <v>0</v>
      </c>
      <c r="HV378" s="31">
        <v>0</v>
      </c>
      <c r="HW378" s="31">
        <v>0</v>
      </c>
      <c r="HX378" s="31">
        <v>0</v>
      </c>
      <c r="HY378" s="31">
        <v>0</v>
      </c>
      <c r="HZ378" s="31">
        <v>0</v>
      </c>
      <c r="IA378" s="31">
        <v>0</v>
      </c>
      <c r="IB378" s="31">
        <v>0</v>
      </c>
      <c r="IC378" s="31">
        <v>0</v>
      </c>
      <c r="ID378" s="31">
        <v>0</v>
      </c>
      <c r="IE378" s="31">
        <v>0</v>
      </c>
      <c r="IF378" s="31">
        <v>0</v>
      </c>
      <c r="IG378" s="31">
        <v>0</v>
      </c>
      <c r="IH378" s="31">
        <v>0</v>
      </c>
      <c r="II378" s="31">
        <v>0</v>
      </c>
      <c r="IJ378" s="31">
        <v>0</v>
      </c>
      <c r="IK378" s="31">
        <v>0</v>
      </c>
      <c r="IL378" s="31">
        <v>0</v>
      </c>
      <c r="IM378" s="31">
        <v>0</v>
      </c>
      <c r="IN378" s="31">
        <v>0</v>
      </c>
      <c r="IO378" s="31">
        <v>0</v>
      </c>
      <c r="IP378" s="31">
        <v>0</v>
      </c>
      <c r="IQ378" s="31">
        <v>0</v>
      </c>
      <c r="IR378" s="31">
        <v>0</v>
      </c>
      <c r="IS378" s="31">
        <v>0</v>
      </c>
      <c r="IT378" s="31">
        <v>0</v>
      </c>
      <c r="IU378" s="31">
        <v>0</v>
      </c>
      <c r="IV378" s="31">
        <v>0</v>
      </c>
      <c r="IW378" s="31">
        <v>0</v>
      </c>
      <c r="IX378" s="31">
        <v>0</v>
      </c>
      <c r="IY378" s="31">
        <v>0</v>
      </c>
      <c r="IZ378" s="3"/>
      <c r="JA378" s="3"/>
    </row>
    <row r="379" spans="1:261" x14ac:dyDescent="0.25">
      <c r="A379" s="3"/>
      <c r="B379" s="3"/>
      <c r="C379" s="3"/>
      <c r="D379" s="205" t="s">
        <v>409</v>
      </c>
      <c r="E379" s="3"/>
      <c r="F379" s="261" t="s">
        <v>35</v>
      </c>
      <c r="G379" s="3"/>
      <c r="H379" s="3"/>
      <c r="I379" s="3"/>
      <c r="J379" s="5" t="s">
        <v>31</v>
      </c>
      <c r="K379" s="3"/>
      <c r="L379" s="3"/>
      <c r="M379" s="3"/>
      <c r="N379" s="3"/>
      <c r="O379" s="3"/>
      <c r="P379" s="3"/>
      <c r="Q379" s="12"/>
      <c r="R379" s="3"/>
      <c r="S379" s="3"/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0</v>
      </c>
      <c r="AI379" s="31">
        <v>0</v>
      </c>
      <c r="AJ379" s="31">
        <v>0</v>
      </c>
      <c r="AK379" s="31">
        <v>0</v>
      </c>
      <c r="AL379" s="31">
        <v>0</v>
      </c>
      <c r="AM379" s="31">
        <v>0</v>
      </c>
      <c r="AN379" s="31">
        <v>0</v>
      </c>
      <c r="AO379" s="31">
        <v>0</v>
      </c>
      <c r="AP379" s="31">
        <v>0</v>
      </c>
      <c r="AQ379" s="31">
        <v>0</v>
      </c>
      <c r="AR379" s="31">
        <v>0</v>
      </c>
      <c r="AS379" s="31">
        <v>0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1">
        <v>0</v>
      </c>
      <c r="BD379" s="31">
        <v>0</v>
      </c>
      <c r="BE379" s="31">
        <v>0</v>
      </c>
      <c r="BF379" s="31">
        <v>0</v>
      </c>
      <c r="BG379" s="31">
        <v>0</v>
      </c>
      <c r="BH379" s="31">
        <v>0</v>
      </c>
      <c r="BI379" s="31">
        <v>0</v>
      </c>
      <c r="BJ379" s="31">
        <v>0</v>
      </c>
      <c r="BK379" s="31">
        <v>16625</v>
      </c>
      <c r="BL379" s="31">
        <v>19250</v>
      </c>
      <c r="BM379" s="31">
        <v>23625</v>
      </c>
      <c r="BN379" s="31">
        <v>21291.666666666672</v>
      </c>
      <c r="BO379" s="31">
        <v>18666.666666666668</v>
      </c>
      <c r="BP379" s="31">
        <v>21000</v>
      </c>
      <c r="BQ379" s="31">
        <v>19833.333333333336</v>
      </c>
      <c r="BR379" s="31">
        <v>17500</v>
      </c>
      <c r="BS379" s="31">
        <v>14000</v>
      </c>
      <c r="BT379" s="31">
        <v>10500</v>
      </c>
      <c r="BU379" s="31">
        <v>10500</v>
      </c>
      <c r="BV379" s="31">
        <v>16333.333333333332</v>
      </c>
      <c r="BW379" s="31">
        <v>22166.666666666672</v>
      </c>
      <c r="BX379" s="31">
        <v>25666.666666666672</v>
      </c>
      <c r="BY379" s="31">
        <v>31500</v>
      </c>
      <c r="BZ379" s="31">
        <v>27708.333333333336</v>
      </c>
      <c r="CA379" s="31">
        <v>23333.333333333336</v>
      </c>
      <c r="CB379" s="31">
        <v>26250</v>
      </c>
      <c r="CC379" s="31">
        <v>24791.666666666672</v>
      </c>
      <c r="CD379" s="31">
        <v>21875</v>
      </c>
      <c r="CE379" s="31">
        <v>17500</v>
      </c>
      <c r="CF379" s="31">
        <v>13125</v>
      </c>
      <c r="CG379" s="31">
        <v>13125</v>
      </c>
      <c r="CH379" s="31">
        <v>20416.666666666672</v>
      </c>
      <c r="CI379" s="31">
        <v>27708.333333333343</v>
      </c>
      <c r="CJ379" s="31">
        <v>32083.333333333343</v>
      </c>
      <c r="CK379" s="31">
        <v>39375</v>
      </c>
      <c r="CL379" s="31">
        <v>34125</v>
      </c>
      <c r="CM379" s="31">
        <v>27999.999999999993</v>
      </c>
      <c r="CN379" s="31">
        <v>31499.999999999993</v>
      </c>
      <c r="CO379" s="31">
        <v>29750</v>
      </c>
      <c r="CP379" s="31">
        <v>26250</v>
      </c>
      <c r="CQ379" s="31">
        <v>21000</v>
      </c>
      <c r="CR379" s="31">
        <v>15750</v>
      </c>
      <c r="CS379" s="31">
        <v>15750</v>
      </c>
      <c r="CT379" s="31">
        <v>24500</v>
      </c>
      <c r="CU379" s="31">
        <v>33250</v>
      </c>
      <c r="CV379" s="31">
        <v>38500</v>
      </c>
      <c r="CW379" s="31">
        <v>47250</v>
      </c>
      <c r="CX379" s="31">
        <v>40541.666666666672</v>
      </c>
      <c r="CY379" s="31">
        <v>32666.666666666664</v>
      </c>
      <c r="CZ379" s="31">
        <v>36750</v>
      </c>
      <c r="DA379" s="31">
        <v>34708.333333333343</v>
      </c>
      <c r="DB379" s="31">
        <v>30625.000000000015</v>
      </c>
      <c r="DC379" s="31">
        <v>24500.000000000015</v>
      </c>
      <c r="DD379" s="31">
        <v>18375.000000000007</v>
      </c>
      <c r="DE379" s="31">
        <v>18375.000000000011</v>
      </c>
      <c r="DF379" s="31">
        <v>28583.333333333339</v>
      </c>
      <c r="DG379" s="31">
        <v>38791.666666666672</v>
      </c>
      <c r="DH379" s="31">
        <v>44916.666666666672</v>
      </c>
      <c r="DI379" s="31">
        <v>55125.000000000007</v>
      </c>
      <c r="DJ379" s="31">
        <v>46958.333333333343</v>
      </c>
      <c r="DK379" s="31">
        <v>37333.333333333328</v>
      </c>
      <c r="DL379" s="31">
        <v>42000</v>
      </c>
      <c r="DM379" s="31">
        <v>39666.666666666672</v>
      </c>
      <c r="DN379" s="31">
        <v>35000</v>
      </c>
      <c r="DO379" s="31">
        <v>28000</v>
      </c>
      <c r="DP379" s="31">
        <v>21000</v>
      </c>
      <c r="DQ379" s="31">
        <v>21000</v>
      </c>
      <c r="DR379" s="31">
        <v>32666.666666666664</v>
      </c>
      <c r="DS379" s="31">
        <v>44333.333333333343</v>
      </c>
      <c r="DT379" s="31">
        <v>51333.333333333343</v>
      </c>
      <c r="DU379" s="31">
        <v>63000</v>
      </c>
      <c r="DV379" s="31">
        <v>53375.000000000015</v>
      </c>
      <c r="DW379" s="31">
        <v>42000</v>
      </c>
      <c r="DX379" s="31">
        <v>47250</v>
      </c>
      <c r="DY379" s="31">
        <v>44625</v>
      </c>
      <c r="DZ379" s="31">
        <v>39375</v>
      </c>
      <c r="EA379" s="31">
        <v>31500</v>
      </c>
      <c r="EB379" s="31">
        <v>23625</v>
      </c>
      <c r="EC379" s="31">
        <v>23625</v>
      </c>
      <c r="ED379" s="31">
        <v>36750</v>
      </c>
      <c r="EE379" s="31">
        <v>49875</v>
      </c>
      <c r="EF379" s="31">
        <v>57750</v>
      </c>
      <c r="EG379" s="31">
        <v>70875</v>
      </c>
      <c r="EH379" s="31">
        <v>59791.666666666686</v>
      </c>
      <c r="EI379" s="31">
        <v>46666.666666666686</v>
      </c>
      <c r="EJ379" s="31">
        <v>52500.000000000007</v>
      </c>
      <c r="EK379" s="31">
        <v>49583.333333333328</v>
      </c>
      <c r="EL379" s="31">
        <v>43750.000000000015</v>
      </c>
      <c r="EM379" s="31">
        <v>35000.000000000015</v>
      </c>
      <c r="EN379" s="31">
        <v>26250</v>
      </c>
      <c r="EO379" s="31">
        <v>26250</v>
      </c>
      <c r="EP379" s="31">
        <v>40833.333333333321</v>
      </c>
      <c r="EQ379" s="31">
        <v>55416.666666666657</v>
      </c>
      <c r="ER379" s="31">
        <v>64166.666666666657</v>
      </c>
      <c r="ES379" s="31">
        <v>78750.000000000015</v>
      </c>
      <c r="ET379" s="31">
        <v>66208.333333333372</v>
      </c>
      <c r="EU379" s="31">
        <v>51333.333333333343</v>
      </c>
      <c r="EV379" s="31">
        <v>57750.000000000007</v>
      </c>
      <c r="EW379" s="31">
        <v>54541.666666666686</v>
      </c>
      <c r="EX379" s="31">
        <v>48125.000000000022</v>
      </c>
      <c r="EY379" s="31">
        <v>38500.000000000015</v>
      </c>
      <c r="EZ379" s="31">
        <v>28875.000000000015</v>
      </c>
      <c r="FA379" s="31">
        <v>28875.000000000015</v>
      </c>
      <c r="FB379" s="31">
        <v>44916.666666666679</v>
      </c>
      <c r="FC379" s="31">
        <v>60958.333333333328</v>
      </c>
      <c r="FD379" s="31">
        <v>70583.333333333343</v>
      </c>
      <c r="FE379" s="31">
        <v>83333.333333333372</v>
      </c>
      <c r="FF379" s="31">
        <v>72625.000000000029</v>
      </c>
      <c r="FG379" s="31">
        <v>56000.000000000015</v>
      </c>
      <c r="FH379" s="31">
        <v>63000</v>
      </c>
      <c r="FI379" s="31">
        <v>59500</v>
      </c>
      <c r="FJ379" s="31">
        <v>52500.000000000015</v>
      </c>
      <c r="FK379" s="31">
        <v>42000.000000000015</v>
      </c>
      <c r="FL379" s="31">
        <v>31500.000000000007</v>
      </c>
      <c r="FM379" s="31">
        <v>31500.000000000007</v>
      </c>
      <c r="FN379" s="31">
        <v>49000.000000000007</v>
      </c>
      <c r="FO379" s="31">
        <v>66500.000000000015</v>
      </c>
      <c r="FP379" s="31">
        <v>77000.000000000029</v>
      </c>
      <c r="FQ379" s="31">
        <v>83333.333333333401</v>
      </c>
      <c r="FR379" s="31">
        <v>79041.666666666715</v>
      </c>
      <c r="FS379" s="31">
        <v>60666.666666666701</v>
      </c>
      <c r="FT379" s="31">
        <v>68250.000000000015</v>
      </c>
      <c r="FU379" s="31">
        <v>64458.333333333343</v>
      </c>
      <c r="FV379" s="31">
        <v>56875.000000000029</v>
      </c>
      <c r="FW379" s="31">
        <v>45500.000000000029</v>
      </c>
      <c r="FX379" s="31">
        <v>34125.000000000022</v>
      </c>
      <c r="FY379" s="31">
        <v>34125.000000000022</v>
      </c>
      <c r="FZ379" s="31">
        <v>53083.33333333335</v>
      </c>
      <c r="GA379" s="31">
        <v>72041.666666666672</v>
      </c>
      <c r="GB379" s="31">
        <v>83333.333333333372</v>
      </c>
      <c r="GC379" s="31">
        <v>83333.333333333372</v>
      </c>
      <c r="GD379" s="31">
        <v>83333.333333333372</v>
      </c>
      <c r="GE379" s="31">
        <v>65333.333333333343</v>
      </c>
      <c r="GF379" s="31">
        <v>73500.000000000029</v>
      </c>
      <c r="GG379" s="31">
        <v>69416.666666666686</v>
      </c>
      <c r="GH379" s="31">
        <v>61250.000000000029</v>
      </c>
      <c r="GI379" s="31">
        <v>49000.000000000029</v>
      </c>
      <c r="GJ379" s="31">
        <v>36750.000000000029</v>
      </c>
      <c r="GK379" s="31">
        <v>36750.000000000036</v>
      </c>
      <c r="GL379" s="31">
        <v>57166.666666666693</v>
      </c>
      <c r="GM379" s="31">
        <v>77583.333333333358</v>
      </c>
      <c r="GN379" s="31">
        <v>83333.333333333401</v>
      </c>
      <c r="GO379" s="31">
        <v>83333.333333333401</v>
      </c>
      <c r="GP379" s="31">
        <v>83333.333333333401</v>
      </c>
      <c r="GQ379" s="31">
        <v>70000.000000000058</v>
      </c>
      <c r="GR379" s="31">
        <v>78750.000000000058</v>
      </c>
      <c r="GS379" s="31">
        <v>74375.000000000058</v>
      </c>
      <c r="GT379" s="31">
        <v>65625.000000000058</v>
      </c>
      <c r="GU379" s="31">
        <v>52500.000000000058</v>
      </c>
      <c r="GV379" s="31">
        <v>39375.000000000058</v>
      </c>
      <c r="GW379" s="31">
        <v>39375.000000000058</v>
      </c>
      <c r="GX379" s="31">
        <v>61250.000000000058</v>
      </c>
      <c r="GY379" s="31">
        <v>83125.000000000058</v>
      </c>
      <c r="GZ379" s="31">
        <v>83333.333333333401</v>
      </c>
      <c r="HA379" s="31">
        <v>83333.333333333401</v>
      </c>
      <c r="HB379" s="31">
        <v>65625.000000000087</v>
      </c>
      <c r="HC379" s="31">
        <v>0</v>
      </c>
      <c r="HD379" s="31">
        <v>0</v>
      </c>
      <c r="HE379" s="31">
        <v>0</v>
      </c>
      <c r="HF379" s="31">
        <v>0</v>
      </c>
      <c r="HG379" s="31">
        <v>0</v>
      </c>
      <c r="HH379" s="31">
        <v>0</v>
      </c>
      <c r="HI379" s="31">
        <v>0</v>
      </c>
      <c r="HJ379" s="31">
        <v>0</v>
      </c>
      <c r="HK379" s="31">
        <v>0</v>
      </c>
      <c r="HL379" s="31">
        <v>0</v>
      </c>
      <c r="HM379" s="31">
        <v>0</v>
      </c>
      <c r="HN379" s="31">
        <v>0</v>
      </c>
      <c r="HO379" s="31">
        <v>0</v>
      </c>
      <c r="HP379" s="31">
        <v>0</v>
      </c>
      <c r="HQ379" s="31">
        <v>0</v>
      </c>
      <c r="HR379" s="31">
        <v>0</v>
      </c>
      <c r="HS379" s="31">
        <v>0</v>
      </c>
      <c r="HT379" s="31">
        <v>0</v>
      </c>
      <c r="HU379" s="31">
        <v>0</v>
      </c>
      <c r="HV379" s="31">
        <v>0</v>
      </c>
      <c r="HW379" s="31">
        <v>0</v>
      </c>
      <c r="HX379" s="31">
        <v>0</v>
      </c>
      <c r="HY379" s="31">
        <v>0</v>
      </c>
      <c r="HZ379" s="31">
        <v>0</v>
      </c>
      <c r="IA379" s="31">
        <v>0</v>
      </c>
      <c r="IB379" s="31">
        <v>0</v>
      </c>
      <c r="IC379" s="31">
        <v>0</v>
      </c>
      <c r="ID379" s="31">
        <v>0</v>
      </c>
      <c r="IE379" s="31">
        <v>0</v>
      </c>
      <c r="IF379" s="31">
        <v>0</v>
      </c>
      <c r="IG379" s="31">
        <v>0</v>
      </c>
      <c r="IH379" s="31">
        <v>0</v>
      </c>
      <c r="II379" s="31">
        <v>0</v>
      </c>
      <c r="IJ379" s="31">
        <v>0</v>
      </c>
      <c r="IK379" s="31">
        <v>0</v>
      </c>
      <c r="IL379" s="31">
        <v>0</v>
      </c>
      <c r="IM379" s="31">
        <v>0</v>
      </c>
      <c r="IN379" s="31">
        <v>0</v>
      </c>
      <c r="IO379" s="31">
        <v>0</v>
      </c>
      <c r="IP379" s="31">
        <v>0</v>
      </c>
      <c r="IQ379" s="31">
        <v>0</v>
      </c>
      <c r="IR379" s="31">
        <v>0</v>
      </c>
      <c r="IS379" s="31">
        <v>0</v>
      </c>
      <c r="IT379" s="31">
        <v>0</v>
      </c>
      <c r="IU379" s="31">
        <v>0</v>
      </c>
      <c r="IV379" s="31">
        <v>0</v>
      </c>
      <c r="IW379" s="31">
        <v>0</v>
      </c>
      <c r="IX379" s="31">
        <v>0</v>
      </c>
      <c r="IY379" s="31">
        <v>0</v>
      </c>
      <c r="IZ379" s="3"/>
      <c r="JA379" s="3"/>
    </row>
    <row r="380" spans="1:261" x14ac:dyDescent="0.25">
      <c r="A380" s="3"/>
      <c r="B380" s="3"/>
      <c r="C380" s="3"/>
      <c r="D380" s="205" t="s">
        <v>409</v>
      </c>
      <c r="E380" s="3"/>
      <c r="F380" s="261" t="s">
        <v>36</v>
      </c>
      <c r="G380" s="3"/>
      <c r="H380" s="3"/>
      <c r="I380" s="3"/>
      <c r="J380" s="5" t="s">
        <v>31</v>
      </c>
      <c r="K380" s="3"/>
      <c r="L380" s="3"/>
      <c r="M380" s="3"/>
      <c r="N380" s="3"/>
      <c r="O380" s="3"/>
      <c r="P380" s="3"/>
      <c r="Q380" s="12">
        <v>7916700.0000000009</v>
      </c>
      <c r="R380" s="3"/>
      <c r="S380" s="3"/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0</v>
      </c>
      <c r="AI380" s="31">
        <v>0</v>
      </c>
      <c r="AJ380" s="31">
        <v>0</v>
      </c>
      <c r="AK380" s="31">
        <v>0</v>
      </c>
      <c r="AL380" s="31">
        <v>0</v>
      </c>
      <c r="AM380" s="31">
        <v>0</v>
      </c>
      <c r="AN380" s="31">
        <v>0</v>
      </c>
      <c r="AO380" s="31">
        <v>0</v>
      </c>
      <c r="AP380" s="31">
        <v>0</v>
      </c>
      <c r="AQ380" s="31">
        <v>0</v>
      </c>
      <c r="AR380" s="31">
        <v>0</v>
      </c>
      <c r="AS380" s="31">
        <v>0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1">
        <v>0</v>
      </c>
      <c r="BD380" s="31">
        <v>0</v>
      </c>
      <c r="BE380" s="31">
        <v>0</v>
      </c>
      <c r="BF380" s="31">
        <v>0</v>
      </c>
      <c r="BG380" s="31">
        <v>0</v>
      </c>
      <c r="BH380" s="31">
        <v>0</v>
      </c>
      <c r="BI380" s="31">
        <v>0</v>
      </c>
      <c r="BJ380" s="31">
        <v>0</v>
      </c>
      <c r="BK380" s="31">
        <v>16625</v>
      </c>
      <c r="BL380" s="31">
        <v>22575</v>
      </c>
      <c r="BM380" s="31">
        <v>27475</v>
      </c>
      <c r="BN380" s="31">
        <v>26016.666666666672</v>
      </c>
      <c r="BO380" s="31">
        <v>22925</v>
      </c>
      <c r="BP380" s="31">
        <v>24733.333333333332</v>
      </c>
      <c r="BQ380" s="31">
        <v>24033.333333333336</v>
      </c>
      <c r="BR380" s="31">
        <v>21466.666666666664</v>
      </c>
      <c r="BS380" s="31">
        <v>17500</v>
      </c>
      <c r="BT380" s="31">
        <v>13300</v>
      </c>
      <c r="BU380" s="31">
        <v>12600</v>
      </c>
      <c r="BV380" s="31">
        <v>18433.333333333332</v>
      </c>
      <c r="BW380" s="31">
        <v>25433.333333333336</v>
      </c>
      <c r="BX380" s="31">
        <v>30100</v>
      </c>
      <c r="BY380" s="31">
        <v>36633.333333333328</v>
      </c>
      <c r="BZ380" s="31">
        <v>34008.333333333336</v>
      </c>
      <c r="CA380" s="31">
        <v>28875.000000000004</v>
      </c>
      <c r="CB380" s="31">
        <v>30916.666666666664</v>
      </c>
      <c r="CC380" s="31">
        <v>30041.666666666668</v>
      </c>
      <c r="CD380" s="31">
        <v>26833.333333333332</v>
      </c>
      <c r="CE380" s="31">
        <v>21875</v>
      </c>
      <c r="CF380" s="31">
        <v>16625</v>
      </c>
      <c r="CG380" s="31">
        <v>15750</v>
      </c>
      <c r="CH380" s="31">
        <v>23041.666666666668</v>
      </c>
      <c r="CI380" s="31">
        <v>31791.666666666668</v>
      </c>
      <c r="CJ380" s="31">
        <v>37625</v>
      </c>
      <c r="CK380" s="31">
        <v>45791.666666666664</v>
      </c>
      <c r="CL380" s="31">
        <v>42000.000000000007</v>
      </c>
      <c r="CM380" s="31">
        <v>34825</v>
      </c>
      <c r="CN380" s="31">
        <v>37100</v>
      </c>
      <c r="CO380" s="31">
        <v>36050</v>
      </c>
      <c r="CP380" s="31">
        <v>32200</v>
      </c>
      <c r="CQ380" s="31">
        <v>26250</v>
      </c>
      <c r="CR380" s="31">
        <v>19950</v>
      </c>
      <c r="CS380" s="31">
        <v>18900</v>
      </c>
      <c r="CT380" s="31">
        <v>27650</v>
      </c>
      <c r="CU380" s="31">
        <v>38150</v>
      </c>
      <c r="CV380" s="31">
        <v>45150</v>
      </c>
      <c r="CW380" s="31">
        <v>54950</v>
      </c>
      <c r="CX380" s="31">
        <v>49991.666666666672</v>
      </c>
      <c r="CY380" s="31">
        <v>40775</v>
      </c>
      <c r="CZ380" s="31">
        <v>43283.333333333328</v>
      </c>
      <c r="DA380" s="31">
        <v>42058.333333333336</v>
      </c>
      <c r="DB380" s="31">
        <v>37566.666666666672</v>
      </c>
      <c r="DC380" s="31">
        <v>30625.000000000007</v>
      </c>
      <c r="DD380" s="31">
        <v>23275.000000000004</v>
      </c>
      <c r="DE380" s="31">
        <v>22050.000000000004</v>
      </c>
      <c r="DF380" s="31">
        <v>32258.333333333336</v>
      </c>
      <c r="DG380" s="31">
        <v>44508.333333333336</v>
      </c>
      <c r="DH380" s="31">
        <v>52675</v>
      </c>
      <c r="DI380" s="31">
        <v>64108.333333333343</v>
      </c>
      <c r="DJ380" s="31">
        <v>57983.33333333335</v>
      </c>
      <c r="DK380" s="31">
        <v>46725</v>
      </c>
      <c r="DL380" s="31">
        <v>49466.666666666664</v>
      </c>
      <c r="DM380" s="31">
        <v>48066.666666666672</v>
      </c>
      <c r="DN380" s="31">
        <v>42933.333333333328</v>
      </c>
      <c r="DO380" s="31">
        <v>35000</v>
      </c>
      <c r="DP380" s="31">
        <v>26600</v>
      </c>
      <c r="DQ380" s="31">
        <v>25200</v>
      </c>
      <c r="DR380" s="31">
        <v>36866.666666666664</v>
      </c>
      <c r="DS380" s="31">
        <v>50866.666666666672</v>
      </c>
      <c r="DT380" s="31">
        <v>60200</v>
      </c>
      <c r="DU380" s="31">
        <v>73266.666666666657</v>
      </c>
      <c r="DV380" s="31">
        <v>65975.000000000015</v>
      </c>
      <c r="DW380" s="31">
        <v>52675</v>
      </c>
      <c r="DX380" s="31">
        <v>55650</v>
      </c>
      <c r="DY380" s="31">
        <v>54075</v>
      </c>
      <c r="DZ380" s="31">
        <v>48300</v>
      </c>
      <c r="EA380" s="31">
        <v>39375</v>
      </c>
      <c r="EB380" s="31">
        <v>29925</v>
      </c>
      <c r="EC380" s="31">
        <v>28350</v>
      </c>
      <c r="ED380" s="31">
        <v>41475</v>
      </c>
      <c r="EE380" s="31">
        <v>57225</v>
      </c>
      <c r="EF380" s="31">
        <v>67725</v>
      </c>
      <c r="EG380" s="31">
        <v>82425</v>
      </c>
      <c r="EH380" s="31">
        <v>73966.666666666672</v>
      </c>
      <c r="EI380" s="31">
        <v>58624.999999999993</v>
      </c>
      <c r="EJ380" s="31">
        <v>61833.333333333321</v>
      </c>
      <c r="EK380" s="31">
        <v>60083.333333333314</v>
      </c>
      <c r="EL380" s="31">
        <v>53666.666666666664</v>
      </c>
      <c r="EM380" s="31">
        <v>43750</v>
      </c>
      <c r="EN380" s="31">
        <v>33249.999999999993</v>
      </c>
      <c r="EO380" s="31">
        <v>31499.999999999993</v>
      </c>
      <c r="EP380" s="31">
        <v>46083.333333333321</v>
      </c>
      <c r="EQ380" s="31">
        <v>63583.333333333321</v>
      </c>
      <c r="ER380" s="31">
        <v>75249.999999999985</v>
      </c>
      <c r="ES380" s="31">
        <v>91583.333333333328</v>
      </c>
      <c r="ET380" s="31">
        <v>81958.333333333343</v>
      </c>
      <c r="EU380" s="31">
        <v>64574.999999999978</v>
      </c>
      <c r="EV380" s="31">
        <v>68016.666666666642</v>
      </c>
      <c r="EW380" s="31">
        <v>66091.666666666642</v>
      </c>
      <c r="EX380" s="31">
        <v>59033.333333333321</v>
      </c>
      <c r="EY380" s="31">
        <v>48124.999999999985</v>
      </c>
      <c r="EZ380" s="31">
        <v>36574.999999999993</v>
      </c>
      <c r="FA380" s="31">
        <v>34649.999999999993</v>
      </c>
      <c r="FB380" s="31">
        <v>50691.666666666657</v>
      </c>
      <c r="FC380" s="31">
        <v>69941.666666666642</v>
      </c>
      <c r="FD380" s="31">
        <v>82774.999999999971</v>
      </c>
      <c r="FE380" s="31">
        <v>97450</v>
      </c>
      <c r="FF380" s="31">
        <v>89291.666666666657</v>
      </c>
      <c r="FG380" s="31">
        <v>70524.999999999985</v>
      </c>
      <c r="FH380" s="31">
        <v>74199.999999999971</v>
      </c>
      <c r="FI380" s="31">
        <v>72099.999999999971</v>
      </c>
      <c r="FJ380" s="31">
        <v>64399.999999999985</v>
      </c>
      <c r="FK380" s="31">
        <v>52499.999999999985</v>
      </c>
      <c r="FL380" s="31">
        <v>39899.999999999993</v>
      </c>
      <c r="FM380" s="31">
        <v>37799.999999999993</v>
      </c>
      <c r="FN380" s="31">
        <v>55299.999999999993</v>
      </c>
      <c r="FO380" s="31">
        <v>76299.999999999985</v>
      </c>
      <c r="FP380" s="31">
        <v>90299.999999999971</v>
      </c>
      <c r="FQ380" s="31">
        <v>98733.333333333328</v>
      </c>
      <c r="FR380" s="31">
        <v>95708.333333333314</v>
      </c>
      <c r="FS380" s="31">
        <v>76474.999999999985</v>
      </c>
      <c r="FT380" s="31">
        <v>80383.333333333314</v>
      </c>
      <c r="FU380" s="31">
        <v>78108.333333333314</v>
      </c>
      <c r="FV380" s="31">
        <v>69766.666666666657</v>
      </c>
      <c r="FW380" s="31">
        <v>56874.999999999985</v>
      </c>
      <c r="FX380" s="31">
        <v>43224.999999999985</v>
      </c>
      <c r="FY380" s="31">
        <v>40949.999999999993</v>
      </c>
      <c r="FZ380" s="31">
        <v>59908.333333333321</v>
      </c>
      <c r="GA380" s="31">
        <v>82658.333333333299</v>
      </c>
      <c r="GB380" s="31">
        <v>97741.666666666672</v>
      </c>
      <c r="GC380" s="31">
        <v>100000</v>
      </c>
      <c r="GD380" s="31">
        <v>100000</v>
      </c>
      <c r="GE380" s="31">
        <v>81999.999999999971</v>
      </c>
      <c r="GF380" s="31">
        <v>86566.666666666642</v>
      </c>
      <c r="GG380" s="31">
        <v>84116.666666666628</v>
      </c>
      <c r="GH380" s="31">
        <v>75133.333333333314</v>
      </c>
      <c r="GI380" s="31">
        <v>61249.999999999985</v>
      </c>
      <c r="GJ380" s="31">
        <v>46549.999999999985</v>
      </c>
      <c r="GK380" s="31">
        <v>44099.999999999993</v>
      </c>
      <c r="GL380" s="31">
        <v>64516.666666666657</v>
      </c>
      <c r="GM380" s="31">
        <v>89016.666666666642</v>
      </c>
      <c r="GN380" s="31">
        <v>98850</v>
      </c>
      <c r="GO380" s="31">
        <v>100000</v>
      </c>
      <c r="GP380" s="31">
        <v>100000</v>
      </c>
      <c r="GQ380" s="31">
        <v>86666.666666666657</v>
      </c>
      <c r="GR380" s="31">
        <v>92750</v>
      </c>
      <c r="GS380" s="31">
        <v>90125</v>
      </c>
      <c r="GT380" s="31">
        <v>80500</v>
      </c>
      <c r="GU380" s="31">
        <v>65625</v>
      </c>
      <c r="GV380" s="31">
        <v>49875</v>
      </c>
      <c r="GW380" s="31">
        <v>47250</v>
      </c>
      <c r="GX380" s="31">
        <v>69125</v>
      </c>
      <c r="GY380" s="31">
        <v>95375</v>
      </c>
      <c r="GZ380" s="31">
        <v>99958.333333333343</v>
      </c>
      <c r="HA380" s="31">
        <v>100000</v>
      </c>
      <c r="HB380" s="31">
        <v>82291.666666666686</v>
      </c>
      <c r="HC380" s="31">
        <v>13125</v>
      </c>
      <c r="HD380" s="31">
        <v>0</v>
      </c>
      <c r="HE380" s="31">
        <v>0</v>
      </c>
      <c r="HF380" s="31">
        <v>0</v>
      </c>
      <c r="HG380" s="31">
        <v>0</v>
      </c>
      <c r="HH380" s="31">
        <v>0</v>
      </c>
      <c r="HI380" s="31">
        <v>0</v>
      </c>
      <c r="HJ380" s="31">
        <v>0</v>
      </c>
      <c r="HK380" s="31">
        <v>0</v>
      </c>
      <c r="HL380" s="31">
        <v>0</v>
      </c>
      <c r="HM380" s="31">
        <v>0</v>
      </c>
      <c r="HN380" s="31">
        <v>0</v>
      </c>
      <c r="HO380" s="31">
        <v>0</v>
      </c>
      <c r="HP380" s="31">
        <v>0</v>
      </c>
      <c r="HQ380" s="31">
        <v>0</v>
      </c>
      <c r="HR380" s="31">
        <v>0</v>
      </c>
      <c r="HS380" s="31">
        <v>0</v>
      </c>
      <c r="HT380" s="31">
        <v>0</v>
      </c>
      <c r="HU380" s="31">
        <v>0</v>
      </c>
      <c r="HV380" s="31">
        <v>0</v>
      </c>
      <c r="HW380" s="31">
        <v>0</v>
      </c>
      <c r="HX380" s="31">
        <v>0</v>
      </c>
      <c r="HY380" s="31">
        <v>0</v>
      </c>
      <c r="HZ380" s="31">
        <v>0</v>
      </c>
      <c r="IA380" s="31">
        <v>0</v>
      </c>
      <c r="IB380" s="31">
        <v>0</v>
      </c>
      <c r="IC380" s="31">
        <v>0</v>
      </c>
      <c r="ID380" s="31">
        <v>0</v>
      </c>
      <c r="IE380" s="31">
        <v>0</v>
      </c>
      <c r="IF380" s="31">
        <v>0</v>
      </c>
      <c r="IG380" s="31">
        <v>0</v>
      </c>
      <c r="IH380" s="31">
        <v>0</v>
      </c>
      <c r="II380" s="31">
        <v>0</v>
      </c>
      <c r="IJ380" s="31">
        <v>0</v>
      </c>
      <c r="IK380" s="31">
        <v>0</v>
      </c>
      <c r="IL380" s="31">
        <v>0</v>
      </c>
      <c r="IM380" s="31">
        <v>0</v>
      </c>
      <c r="IN380" s="31">
        <v>0</v>
      </c>
      <c r="IO380" s="31">
        <v>0</v>
      </c>
      <c r="IP380" s="31">
        <v>0</v>
      </c>
      <c r="IQ380" s="31">
        <v>0</v>
      </c>
      <c r="IR380" s="31">
        <v>0</v>
      </c>
      <c r="IS380" s="31">
        <v>0</v>
      </c>
      <c r="IT380" s="31">
        <v>0</v>
      </c>
      <c r="IU380" s="31">
        <v>0</v>
      </c>
      <c r="IV380" s="31">
        <v>0</v>
      </c>
      <c r="IW380" s="31">
        <v>0</v>
      </c>
      <c r="IX380" s="31">
        <v>0</v>
      </c>
      <c r="IY380" s="31">
        <v>0</v>
      </c>
      <c r="IZ380" s="3"/>
      <c r="JA380" s="3"/>
    </row>
    <row r="381" spans="1:261" x14ac:dyDescent="0.25">
      <c r="A381" s="3"/>
      <c r="B381" s="3"/>
      <c r="C381" s="3"/>
      <c r="D381" s="205" t="s">
        <v>409</v>
      </c>
      <c r="E381" s="3"/>
      <c r="F381" s="261" t="s">
        <v>344</v>
      </c>
      <c r="G381" s="3"/>
      <c r="H381" s="3"/>
      <c r="I381" s="3"/>
      <c r="J381" s="5" t="s">
        <v>9</v>
      </c>
      <c r="K381" s="3"/>
      <c r="L381" s="3"/>
      <c r="M381" s="3"/>
      <c r="N381" s="3"/>
      <c r="O381" s="3"/>
      <c r="P381" s="3"/>
      <c r="Q381" s="12"/>
      <c r="R381" s="3"/>
      <c r="S381" s="49">
        <v>0</v>
      </c>
      <c r="T381" s="31">
        <v>1364.7907350000007</v>
      </c>
      <c r="U381" s="31">
        <v>1364.7907350000007</v>
      </c>
      <c r="V381" s="31">
        <v>1364.7907350000007</v>
      </c>
      <c r="W381" s="31">
        <v>1364.7907350000007</v>
      </c>
      <c r="X381" s="31">
        <v>1364.7907350000007</v>
      </c>
      <c r="Y381" s="31">
        <v>1364.7907350000007</v>
      </c>
      <c r="Z381" s="31">
        <v>1364.7907350000007</v>
      </c>
      <c r="AA381" s="31">
        <v>1364.7907350000007</v>
      </c>
      <c r="AB381" s="31">
        <v>1364.7907350000007</v>
      </c>
      <c r="AC381" s="31">
        <v>1364.7907350000007</v>
      </c>
      <c r="AD381" s="31">
        <v>1364.7907350000007</v>
      </c>
      <c r="AE381" s="31">
        <v>1364.7907350000007</v>
      </c>
      <c r="AF381" s="31">
        <v>1528.5656232000008</v>
      </c>
      <c r="AG381" s="31">
        <v>1528.5656232000008</v>
      </c>
      <c r="AH381" s="31">
        <v>1528.5656232000008</v>
      </c>
      <c r="AI381" s="31">
        <v>1528.5656232000008</v>
      </c>
      <c r="AJ381" s="31">
        <v>1528.5656232000008</v>
      </c>
      <c r="AK381" s="31">
        <v>1528.5656232000008</v>
      </c>
      <c r="AL381" s="31">
        <v>1528.5656232000008</v>
      </c>
      <c r="AM381" s="31">
        <v>1528.5656232000008</v>
      </c>
      <c r="AN381" s="31">
        <v>1528.5656232000008</v>
      </c>
      <c r="AO381" s="31">
        <v>1528.5656232000008</v>
      </c>
      <c r="AP381" s="31">
        <v>1528.5656232000008</v>
      </c>
      <c r="AQ381" s="31">
        <v>1528.5656232000008</v>
      </c>
      <c r="AR381" s="31">
        <v>1711.9934979840011</v>
      </c>
      <c r="AS381" s="31">
        <v>1711.9934979840011</v>
      </c>
      <c r="AT381" s="31">
        <v>1711.9934979840011</v>
      </c>
      <c r="AU381" s="31">
        <v>1711.9934979840011</v>
      </c>
      <c r="AV381" s="31">
        <v>1711.9934979840011</v>
      </c>
      <c r="AW381" s="31">
        <v>1711.9934979840011</v>
      </c>
      <c r="AX381" s="31">
        <v>1711.9934979840011</v>
      </c>
      <c r="AY381" s="31">
        <v>1711.9934979840011</v>
      </c>
      <c r="AZ381" s="31">
        <v>1711.9934979840011</v>
      </c>
      <c r="BA381" s="31">
        <v>1711.9934979840011</v>
      </c>
      <c r="BB381" s="31">
        <v>1711.9934979840011</v>
      </c>
      <c r="BC381" s="31">
        <v>1711.9934979840011</v>
      </c>
      <c r="BD381" s="31">
        <v>1883.1928477824013</v>
      </c>
      <c r="BE381" s="31">
        <v>1883.1928477824013</v>
      </c>
      <c r="BF381" s="31">
        <v>1883.1928477824013</v>
      </c>
      <c r="BG381" s="31">
        <v>1883.1928477824013</v>
      </c>
      <c r="BH381" s="31">
        <v>1883.1928477824013</v>
      </c>
      <c r="BI381" s="31">
        <v>1883.1928477824013</v>
      </c>
      <c r="BJ381" s="31">
        <v>1883.1928477824013</v>
      </c>
      <c r="BK381" s="31">
        <v>1883.1928477824013</v>
      </c>
      <c r="BL381" s="31">
        <v>1883.1928477824013</v>
      </c>
      <c r="BM381" s="31">
        <v>1883.1928477824013</v>
      </c>
      <c r="BN381" s="31">
        <v>1883.1928477824013</v>
      </c>
      <c r="BO381" s="31">
        <v>1883.1928477824013</v>
      </c>
      <c r="BP381" s="31">
        <v>2071.5121325606415</v>
      </c>
      <c r="BQ381" s="31">
        <v>2071.5121325606415</v>
      </c>
      <c r="BR381" s="31">
        <v>2071.5121325606415</v>
      </c>
      <c r="BS381" s="31">
        <v>2071.5121325606415</v>
      </c>
      <c r="BT381" s="31">
        <v>2071.5121325606415</v>
      </c>
      <c r="BU381" s="31">
        <v>2071.5121325606415</v>
      </c>
      <c r="BV381" s="31">
        <v>2071.5121325606415</v>
      </c>
      <c r="BW381" s="31">
        <v>2071.5121325606415</v>
      </c>
      <c r="BX381" s="31">
        <v>2071.5121325606415</v>
      </c>
      <c r="BY381" s="31">
        <v>2071.5121325606415</v>
      </c>
      <c r="BZ381" s="31">
        <v>2071.5121325606415</v>
      </c>
      <c r="CA381" s="31">
        <v>2071.5121325606415</v>
      </c>
      <c r="CB381" s="31">
        <v>2278.6633458167062</v>
      </c>
      <c r="CC381" s="31">
        <v>2278.6633458167062</v>
      </c>
      <c r="CD381" s="31">
        <v>2278.6633458167062</v>
      </c>
      <c r="CE381" s="31">
        <v>2278.6633458167062</v>
      </c>
      <c r="CF381" s="31">
        <v>2278.6633458167062</v>
      </c>
      <c r="CG381" s="31">
        <v>2278.6633458167062</v>
      </c>
      <c r="CH381" s="31">
        <v>2278.6633458167062</v>
      </c>
      <c r="CI381" s="31">
        <v>2278.6633458167062</v>
      </c>
      <c r="CJ381" s="31">
        <v>2278.6633458167062</v>
      </c>
      <c r="CK381" s="31">
        <v>2278.6633458167062</v>
      </c>
      <c r="CL381" s="31">
        <v>2278.6633458167062</v>
      </c>
      <c r="CM381" s="31">
        <v>2278.6633458167062</v>
      </c>
      <c r="CN381" s="31">
        <v>2460.9564134820425</v>
      </c>
      <c r="CO381" s="31">
        <v>2460.9564134820425</v>
      </c>
      <c r="CP381" s="31">
        <v>2460.9564134820425</v>
      </c>
      <c r="CQ381" s="31">
        <v>2460.9564134820425</v>
      </c>
      <c r="CR381" s="31">
        <v>2460.9564134820425</v>
      </c>
      <c r="CS381" s="31">
        <v>2460.9564134820425</v>
      </c>
      <c r="CT381" s="31">
        <v>2460.9564134820425</v>
      </c>
      <c r="CU381" s="31">
        <v>2460.9564134820425</v>
      </c>
      <c r="CV381" s="31">
        <v>2460.9564134820425</v>
      </c>
      <c r="CW381" s="31">
        <v>2460.9564134820425</v>
      </c>
      <c r="CX381" s="31">
        <v>2460.9564134820425</v>
      </c>
      <c r="CY381" s="31">
        <v>2460.9564134820425</v>
      </c>
      <c r="CZ381" s="31">
        <v>2633.2233624257856</v>
      </c>
      <c r="DA381" s="31">
        <v>2633.2233624257856</v>
      </c>
      <c r="DB381" s="31">
        <v>2633.2233624257856</v>
      </c>
      <c r="DC381" s="31">
        <v>2633.2233624257856</v>
      </c>
      <c r="DD381" s="31">
        <v>2633.2233624257856</v>
      </c>
      <c r="DE381" s="31">
        <v>2633.2233624257856</v>
      </c>
      <c r="DF381" s="31">
        <v>2633.2233624257856</v>
      </c>
      <c r="DG381" s="31">
        <v>2633.2233624257856</v>
      </c>
      <c r="DH381" s="31">
        <v>2633.2233624257856</v>
      </c>
      <c r="DI381" s="31">
        <v>2633.2233624257856</v>
      </c>
      <c r="DJ381" s="31">
        <v>2633.2233624257856</v>
      </c>
      <c r="DK381" s="31">
        <v>2633.2233624257856</v>
      </c>
      <c r="DL381" s="31">
        <v>2764.8845305470754</v>
      </c>
      <c r="DM381" s="31">
        <v>2764.8845305470754</v>
      </c>
      <c r="DN381" s="31">
        <v>2764.8845305470754</v>
      </c>
      <c r="DO381" s="31">
        <v>2764.8845305470754</v>
      </c>
      <c r="DP381" s="31">
        <v>2764.8845305470754</v>
      </c>
      <c r="DQ381" s="31">
        <v>2764.8845305470754</v>
      </c>
      <c r="DR381" s="31">
        <v>2764.8845305470754</v>
      </c>
      <c r="DS381" s="31">
        <v>2764.8845305470754</v>
      </c>
      <c r="DT381" s="31">
        <v>2764.8845305470754</v>
      </c>
      <c r="DU381" s="31">
        <v>2764.8845305470754</v>
      </c>
      <c r="DV381" s="31">
        <v>2764.8845305470754</v>
      </c>
      <c r="DW381" s="31">
        <v>2764.8845305470754</v>
      </c>
      <c r="DX381" s="31">
        <v>2875.4799117689581</v>
      </c>
      <c r="DY381" s="31">
        <v>2875.4799117689581</v>
      </c>
      <c r="DZ381" s="31">
        <v>2875.4799117689581</v>
      </c>
      <c r="EA381" s="31">
        <v>2875.4799117689581</v>
      </c>
      <c r="EB381" s="31">
        <v>2875.4799117689581</v>
      </c>
      <c r="EC381" s="31">
        <v>2875.4799117689581</v>
      </c>
      <c r="ED381" s="31">
        <v>2875.4799117689581</v>
      </c>
      <c r="EE381" s="31">
        <v>2875.4799117689581</v>
      </c>
      <c r="EF381" s="31">
        <v>2875.4799117689581</v>
      </c>
      <c r="EG381" s="31">
        <v>2875.4799117689581</v>
      </c>
      <c r="EH381" s="31">
        <v>2875.4799117689581</v>
      </c>
      <c r="EI381" s="31">
        <v>2875.4799117689581</v>
      </c>
      <c r="EJ381" s="31">
        <v>2961.7443091220271</v>
      </c>
      <c r="EK381" s="31">
        <v>2961.7443091220271</v>
      </c>
      <c r="EL381" s="31">
        <v>2961.7443091220271</v>
      </c>
      <c r="EM381" s="31">
        <v>2961.7443091220271</v>
      </c>
      <c r="EN381" s="31">
        <v>2961.7443091220271</v>
      </c>
      <c r="EO381" s="31">
        <v>2961.7443091220271</v>
      </c>
      <c r="EP381" s="31">
        <v>2961.7443091220271</v>
      </c>
      <c r="EQ381" s="31">
        <v>2961.7443091220271</v>
      </c>
      <c r="ER381" s="31">
        <v>2961.7443091220271</v>
      </c>
      <c r="ES381" s="31">
        <v>2961.7443091220271</v>
      </c>
      <c r="ET381" s="31">
        <v>2961.7443091220271</v>
      </c>
      <c r="EU381" s="31">
        <v>2961.7443091220271</v>
      </c>
      <c r="EV381" s="31">
        <v>3257.9187400342298</v>
      </c>
      <c r="EW381" s="31">
        <v>3257.9187400342298</v>
      </c>
      <c r="EX381" s="31">
        <v>3257.9187400342298</v>
      </c>
      <c r="EY381" s="31">
        <v>3257.9187400342298</v>
      </c>
      <c r="EZ381" s="31">
        <v>3257.9187400342298</v>
      </c>
      <c r="FA381" s="31">
        <v>3257.9187400342298</v>
      </c>
      <c r="FB381" s="31">
        <v>3257.9187400342298</v>
      </c>
      <c r="FC381" s="31">
        <v>3257.9187400342298</v>
      </c>
      <c r="FD381" s="31">
        <v>3257.9187400342298</v>
      </c>
      <c r="FE381" s="31">
        <v>3257.9187400342298</v>
      </c>
      <c r="FF381" s="31">
        <v>3257.9187400342298</v>
      </c>
      <c r="FG381" s="31">
        <v>3257.9187400342298</v>
      </c>
      <c r="FH381" s="31">
        <v>3583.7106140376536</v>
      </c>
      <c r="FI381" s="31">
        <v>3583.7106140376536</v>
      </c>
      <c r="FJ381" s="31">
        <v>3583.7106140376536</v>
      </c>
      <c r="FK381" s="31">
        <v>3583.7106140376536</v>
      </c>
      <c r="FL381" s="31">
        <v>3583.7106140376536</v>
      </c>
      <c r="FM381" s="31">
        <v>3583.7106140376536</v>
      </c>
      <c r="FN381" s="31">
        <v>3583.7106140376536</v>
      </c>
      <c r="FO381" s="31">
        <v>3583.7106140376536</v>
      </c>
      <c r="FP381" s="31">
        <v>3583.7106140376536</v>
      </c>
      <c r="FQ381" s="31">
        <v>3583.7106140376536</v>
      </c>
      <c r="FR381" s="31">
        <v>3583.7106140376536</v>
      </c>
      <c r="FS381" s="31">
        <v>3583.7106140376536</v>
      </c>
      <c r="FT381" s="31">
        <v>3870.4074631606663</v>
      </c>
      <c r="FU381" s="31">
        <v>3870.4074631606663</v>
      </c>
      <c r="FV381" s="31">
        <v>3870.4074631606663</v>
      </c>
      <c r="FW381" s="31">
        <v>3870.4074631606663</v>
      </c>
      <c r="FX381" s="31">
        <v>3870.4074631606663</v>
      </c>
      <c r="FY381" s="31">
        <v>3870.4074631606663</v>
      </c>
      <c r="FZ381" s="31">
        <v>3870.4074631606663</v>
      </c>
      <c r="GA381" s="31">
        <v>3870.4074631606663</v>
      </c>
      <c r="GB381" s="31">
        <v>3870.4074631606663</v>
      </c>
      <c r="GC381" s="31">
        <v>3870.4074631606663</v>
      </c>
      <c r="GD381" s="31">
        <v>3870.4074631606663</v>
      </c>
      <c r="GE381" s="31">
        <v>3870.4074631606663</v>
      </c>
      <c r="GF381" s="31">
        <v>4141.3359855819126</v>
      </c>
      <c r="GG381" s="31">
        <v>4141.3359855819126</v>
      </c>
      <c r="GH381" s="31">
        <v>4141.3359855819126</v>
      </c>
      <c r="GI381" s="31">
        <v>4141.3359855819126</v>
      </c>
      <c r="GJ381" s="31">
        <v>4141.3359855819126</v>
      </c>
      <c r="GK381" s="31">
        <v>4141.3359855819126</v>
      </c>
      <c r="GL381" s="31">
        <v>4141.3359855819126</v>
      </c>
      <c r="GM381" s="31">
        <v>4141.3359855819126</v>
      </c>
      <c r="GN381" s="31">
        <v>4141.3359855819126</v>
      </c>
      <c r="GO381" s="31">
        <v>4141.3359855819126</v>
      </c>
      <c r="GP381" s="31">
        <v>4141.3359855819126</v>
      </c>
      <c r="GQ381" s="31">
        <v>4141.3359855819126</v>
      </c>
      <c r="GR381" s="31">
        <v>4348.4027848610085</v>
      </c>
      <c r="GS381" s="31">
        <v>4348.4027848610085</v>
      </c>
      <c r="GT381" s="31">
        <v>4348.4027848610085</v>
      </c>
      <c r="GU381" s="31">
        <v>4348.4027848610085</v>
      </c>
      <c r="GV381" s="31">
        <v>4348.4027848610085</v>
      </c>
      <c r="GW381" s="31">
        <v>4348.4027848610085</v>
      </c>
      <c r="GX381" s="31">
        <v>4348.4027848610085</v>
      </c>
      <c r="GY381" s="31">
        <v>4348.4027848610085</v>
      </c>
      <c r="GZ381" s="31">
        <v>4348.4027848610085</v>
      </c>
      <c r="HA381" s="31">
        <v>4348.4027848610085</v>
      </c>
      <c r="HB381" s="31">
        <v>4348.4027848610085</v>
      </c>
      <c r="HC381" s="31">
        <v>4348.4027848610085</v>
      </c>
      <c r="HD381" s="31">
        <v>0</v>
      </c>
      <c r="HE381" s="31">
        <v>0</v>
      </c>
      <c r="HF381" s="31">
        <v>0</v>
      </c>
      <c r="HG381" s="31">
        <v>0</v>
      </c>
      <c r="HH381" s="31">
        <v>0</v>
      </c>
      <c r="HI381" s="31">
        <v>0</v>
      </c>
      <c r="HJ381" s="31">
        <v>0</v>
      </c>
      <c r="HK381" s="31">
        <v>0</v>
      </c>
      <c r="HL381" s="31">
        <v>0</v>
      </c>
      <c r="HM381" s="31">
        <v>0</v>
      </c>
      <c r="HN381" s="31">
        <v>0</v>
      </c>
      <c r="HO381" s="31">
        <v>0</v>
      </c>
      <c r="HP381" s="31">
        <v>0</v>
      </c>
      <c r="HQ381" s="31">
        <v>0</v>
      </c>
      <c r="HR381" s="31">
        <v>0</v>
      </c>
      <c r="HS381" s="31">
        <v>0</v>
      </c>
      <c r="HT381" s="31">
        <v>0</v>
      </c>
      <c r="HU381" s="31">
        <v>0</v>
      </c>
      <c r="HV381" s="31">
        <v>0</v>
      </c>
      <c r="HW381" s="31">
        <v>0</v>
      </c>
      <c r="HX381" s="31">
        <v>0</v>
      </c>
      <c r="HY381" s="31">
        <v>0</v>
      </c>
      <c r="HZ381" s="31">
        <v>0</v>
      </c>
      <c r="IA381" s="31">
        <v>0</v>
      </c>
      <c r="IB381" s="31">
        <v>0</v>
      </c>
      <c r="IC381" s="31">
        <v>0</v>
      </c>
      <c r="ID381" s="31">
        <v>0</v>
      </c>
      <c r="IE381" s="31">
        <v>0</v>
      </c>
      <c r="IF381" s="31">
        <v>0</v>
      </c>
      <c r="IG381" s="31">
        <v>0</v>
      </c>
      <c r="IH381" s="31">
        <v>0</v>
      </c>
      <c r="II381" s="31">
        <v>0</v>
      </c>
      <c r="IJ381" s="31">
        <v>0</v>
      </c>
      <c r="IK381" s="31">
        <v>0</v>
      </c>
      <c r="IL381" s="31">
        <v>0</v>
      </c>
      <c r="IM381" s="31">
        <v>0</v>
      </c>
      <c r="IN381" s="31">
        <v>0</v>
      </c>
      <c r="IO381" s="31">
        <v>0</v>
      </c>
      <c r="IP381" s="31">
        <v>0</v>
      </c>
      <c r="IQ381" s="31">
        <v>0</v>
      </c>
      <c r="IR381" s="31">
        <v>0</v>
      </c>
      <c r="IS381" s="31">
        <v>0</v>
      </c>
      <c r="IT381" s="31">
        <v>0</v>
      </c>
      <c r="IU381" s="31">
        <v>0</v>
      </c>
      <c r="IV381" s="31">
        <v>0</v>
      </c>
      <c r="IW381" s="31">
        <v>0</v>
      </c>
      <c r="IX381" s="31">
        <v>0</v>
      </c>
      <c r="IY381" s="31">
        <v>0</v>
      </c>
      <c r="IZ381" s="3"/>
      <c r="JA381" s="3"/>
    </row>
    <row r="382" spans="1:261" x14ac:dyDescent="0.25">
      <c r="A382" s="3"/>
      <c r="B382" s="3"/>
      <c r="C382" s="3"/>
      <c r="D382" s="205" t="s">
        <v>409</v>
      </c>
      <c r="E382" s="3"/>
      <c r="F382" s="261" t="s">
        <v>37</v>
      </c>
      <c r="G382" s="3"/>
      <c r="H382" s="3"/>
      <c r="I382" s="3"/>
      <c r="J382" s="5" t="s">
        <v>4</v>
      </c>
      <c r="K382" s="3"/>
      <c r="L382" s="3"/>
      <c r="M382" s="3"/>
      <c r="N382" s="3"/>
      <c r="O382" s="3"/>
      <c r="P382" s="3"/>
      <c r="Q382" s="12">
        <v>26170488.170930777</v>
      </c>
      <c r="R382" s="3"/>
      <c r="S382" s="3"/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0</v>
      </c>
      <c r="AK382" s="31">
        <v>0</v>
      </c>
      <c r="AL382" s="31">
        <v>0</v>
      </c>
      <c r="AM382" s="31">
        <v>0</v>
      </c>
      <c r="AN382" s="31">
        <v>0</v>
      </c>
      <c r="AO382" s="31">
        <v>0</v>
      </c>
      <c r="AP382" s="31">
        <v>0</v>
      </c>
      <c r="AQ382" s="31">
        <v>0</v>
      </c>
      <c r="AR382" s="31">
        <v>0</v>
      </c>
      <c r="AS382" s="31">
        <v>0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31308.081094382422</v>
      </c>
      <c r="BL382" s="31">
        <v>42513.078538687703</v>
      </c>
      <c r="BM382" s="31">
        <v>51740.723492821475</v>
      </c>
      <c r="BN382" s="31">
        <v>48994.400589805482</v>
      </c>
      <c r="BO382" s="31">
        <v>43172.196035411551</v>
      </c>
      <c r="BP382" s="31">
        <v>51235.400078666527</v>
      </c>
      <c r="BQ382" s="31">
        <v>49785.341585874085</v>
      </c>
      <c r="BR382" s="31">
        <v>44468.460445635093</v>
      </c>
      <c r="BS382" s="31">
        <v>36251.462319811224</v>
      </c>
      <c r="BT382" s="31">
        <v>27551.111363056534</v>
      </c>
      <c r="BU382" s="31">
        <v>26101.052870264084</v>
      </c>
      <c r="BV382" s="31">
        <v>38184.873643534491</v>
      </c>
      <c r="BW382" s="31">
        <v>52685.458571458985</v>
      </c>
      <c r="BX382" s="31">
        <v>62352.515190075312</v>
      </c>
      <c r="BY382" s="31">
        <v>75886.39445613815</v>
      </c>
      <c r="BZ382" s="31">
        <v>70448.675108166484</v>
      </c>
      <c r="CA382" s="31">
        <v>59814.912827688531</v>
      </c>
      <c r="CB382" s="31">
        <v>70448.675108166499</v>
      </c>
      <c r="CC382" s="31">
        <v>68454.844680576891</v>
      </c>
      <c r="CD382" s="31">
        <v>61144.133112748277</v>
      </c>
      <c r="CE382" s="31">
        <v>49845.760689740448</v>
      </c>
      <c r="CF382" s="31">
        <v>37882.778124202741</v>
      </c>
      <c r="CG382" s="31">
        <v>35888.947696613126</v>
      </c>
      <c r="CH382" s="31">
        <v>52504.201259859939</v>
      </c>
      <c r="CI382" s="31">
        <v>72442.505535756121</v>
      </c>
      <c r="CJ382" s="31">
        <v>85734.708386353566</v>
      </c>
      <c r="CK382" s="31">
        <v>104343.79237719</v>
      </c>
      <c r="CL382" s="31">
        <v>95703.860524301679</v>
      </c>
      <c r="CM382" s="31">
        <v>79354.4510180668</v>
      </c>
      <c r="CN382" s="31">
        <v>91301.482940183778</v>
      </c>
      <c r="CO382" s="31">
        <v>88717.478706027629</v>
      </c>
      <c r="CP382" s="31">
        <v>79242.796514121772</v>
      </c>
      <c r="CQ382" s="31">
        <v>64600.105853903617</v>
      </c>
      <c r="CR382" s="31">
        <v>49096.08044896675</v>
      </c>
      <c r="CS382" s="31">
        <v>46512.076214810601</v>
      </c>
      <c r="CT382" s="31">
        <v>68045.444832778463</v>
      </c>
      <c r="CU382" s="31">
        <v>93885.487174339927</v>
      </c>
      <c r="CV382" s="31">
        <v>111112.18206871422</v>
      </c>
      <c r="CW382" s="31">
        <v>135229.55492083824</v>
      </c>
      <c r="CX382" s="31">
        <v>123027.3127039898</v>
      </c>
      <c r="CY382" s="31">
        <v>100345.49775973028</v>
      </c>
      <c r="CZ382" s="31">
        <v>113974.68453699606</v>
      </c>
      <c r="DA382" s="31">
        <v>110748.98591802451</v>
      </c>
      <c r="DB382" s="31">
        <v>98921.424315128679</v>
      </c>
      <c r="DC382" s="31">
        <v>80642.465474289696</v>
      </c>
      <c r="DD382" s="31">
        <v>61288.273760460172</v>
      </c>
      <c r="DE382" s="31">
        <v>58062.575141488582</v>
      </c>
      <c r="DF382" s="31">
        <v>84943.396966251807</v>
      </c>
      <c r="DG382" s="31">
        <v>117200.38315596768</v>
      </c>
      <c r="DH382" s="31">
        <v>138705.04061577827</v>
      </c>
      <c r="DI382" s="31">
        <v>168811.5610595131</v>
      </c>
      <c r="DJ382" s="31">
        <v>152683.0679646552</v>
      </c>
      <c r="DK382" s="31">
        <v>123037.36160934482</v>
      </c>
      <c r="DL382" s="31">
        <v>136769.62144439534</v>
      </c>
      <c r="DM382" s="31">
        <v>132898.78310162944</v>
      </c>
      <c r="DN382" s="31">
        <v>118705.70917815443</v>
      </c>
      <c r="DO382" s="31">
        <v>96770.958569147653</v>
      </c>
      <c r="DP382" s="31">
        <v>73545.9285125522</v>
      </c>
      <c r="DQ382" s="31">
        <v>69675.090169786301</v>
      </c>
      <c r="DR382" s="31">
        <v>101932.07635950219</v>
      </c>
      <c r="DS382" s="31">
        <v>140640.45978716126</v>
      </c>
      <c r="DT382" s="31">
        <v>166446.04873893395</v>
      </c>
      <c r="DU382" s="31">
        <v>202573.87327141571</v>
      </c>
      <c r="DV382" s="31">
        <v>182413.25690284336</v>
      </c>
      <c r="DW382" s="31">
        <v>145640.29264656719</v>
      </c>
      <c r="DX382" s="31">
        <v>160020.4570899425</v>
      </c>
      <c r="DY382" s="31">
        <v>155491.57622890643</v>
      </c>
      <c r="DZ382" s="31">
        <v>138885.67973844067</v>
      </c>
      <c r="EA382" s="31">
        <v>113222.02152590273</v>
      </c>
      <c r="EB382" s="31">
        <v>86048.736359686081</v>
      </c>
      <c r="EC382" s="31">
        <v>81519.855498649966</v>
      </c>
      <c r="ED382" s="31">
        <v>119260.52934061753</v>
      </c>
      <c r="EE382" s="31">
        <v>164549.33795097863</v>
      </c>
      <c r="EF382" s="31">
        <v>194741.8770245527</v>
      </c>
      <c r="EG382" s="31">
        <v>237011.43172755637</v>
      </c>
      <c r="EH382" s="31">
        <v>212689.66414051061</v>
      </c>
      <c r="EI382" s="31">
        <v>168575.00982745516</v>
      </c>
      <c r="EJ382" s="31">
        <v>183134.5231140453</v>
      </c>
      <c r="EK382" s="31">
        <v>177951.47057308172</v>
      </c>
      <c r="EL382" s="31">
        <v>158946.94458954877</v>
      </c>
      <c r="EM382" s="31">
        <v>129576.31352408868</v>
      </c>
      <c r="EN382" s="31">
        <v>98477.998278307379</v>
      </c>
      <c r="EO382" s="31">
        <v>93294.945737343834</v>
      </c>
      <c r="EP382" s="31">
        <v>136487.05024537336</v>
      </c>
      <c r="EQ382" s="31">
        <v>188317.57565500884</v>
      </c>
      <c r="ER382" s="31">
        <v>222871.25926143251</v>
      </c>
      <c r="ES382" s="31">
        <v>271246.41631042561</v>
      </c>
      <c r="ET382" s="31">
        <v>242739.62733512616</v>
      </c>
      <c r="EU382" s="31">
        <v>191254.63876155484</v>
      </c>
      <c r="EV382" s="31">
        <v>221592.77296799477</v>
      </c>
      <c r="EW382" s="31">
        <v>215321.27939342888</v>
      </c>
      <c r="EX382" s="31">
        <v>192325.802953354</v>
      </c>
      <c r="EY382" s="31">
        <v>156787.33936414728</v>
      </c>
      <c r="EZ382" s="31">
        <v>119158.37791675194</v>
      </c>
      <c r="FA382" s="31">
        <v>112886.88434218604</v>
      </c>
      <c r="FB382" s="31">
        <v>165149.33079690181</v>
      </c>
      <c r="FC382" s="31">
        <v>227864.26654256065</v>
      </c>
      <c r="FD382" s="31">
        <v>269674.22370633326</v>
      </c>
      <c r="FE382" s="31">
        <v>317484.18121633574</v>
      </c>
      <c r="FF382" s="31">
        <v>290904.99416222313</v>
      </c>
      <c r="FG382" s="31">
        <v>229764.71914091404</v>
      </c>
      <c r="FH382" s="31">
        <v>265911.32756159379</v>
      </c>
      <c r="FI382" s="31">
        <v>258385.53527211474</v>
      </c>
      <c r="FJ382" s="31">
        <v>230790.96354402485</v>
      </c>
      <c r="FK382" s="31">
        <v>188144.80723697678</v>
      </c>
      <c r="FL382" s="31">
        <v>142990.05350010234</v>
      </c>
      <c r="FM382" s="31">
        <v>135464.26121062328</v>
      </c>
      <c r="FN382" s="31">
        <v>198179.19695628222</v>
      </c>
      <c r="FO382" s="31">
        <v>273437.1198510729</v>
      </c>
      <c r="FP382" s="31">
        <v>323609.0684476</v>
      </c>
      <c r="FQ382" s="31">
        <v>353831.6946259843</v>
      </c>
      <c r="FR382" s="31">
        <v>342990.97001852037</v>
      </c>
      <c r="FS382" s="31">
        <v>274064.26920852956</v>
      </c>
      <c r="FT382" s="31">
        <v>311116.25324706483</v>
      </c>
      <c r="FU382" s="31">
        <v>302311.07626837434</v>
      </c>
      <c r="FV382" s="31">
        <v>270025.42734650912</v>
      </c>
      <c r="FW382" s="31">
        <v>220129.42446726284</v>
      </c>
      <c r="FX382" s="31">
        <v>167298.36259511975</v>
      </c>
      <c r="FY382" s="31">
        <v>158493.18561642925</v>
      </c>
      <c r="FZ382" s="31">
        <v>231869.6604388502</v>
      </c>
      <c r="GA382" s="31">
        <v>319921.43022575526</v>
      </c>
      <c r="GB382" s="31">
        <v>378300.0761284288</v>
      </c>
      <c r="GC382" s="31">
        <v>387040.74631606659</v>
      </c>
      <c r="GD382" s="31">
        <v>387040.74631606659</v>
      </c>
      <c r="GE382" s="31">
        <v>317373.41197917453</v>
      </c>
      <c r="GF382" s="31">
        <v>358501.65181854082</v>
      </c>
      <c r="GG382" s="31">
        <v>348355.37865386502</v>
      </c>
      <c r="GH382" s="31">
        <v>311152.37705005432</v>
      </c>
      <c r="GI382" s="31">
        <v>253656.8291168921</v>
      </c>
      <c r="GJ382" s="31">
        <v>192779.19012883797</v>
      </c>
      <c r="GK382" s="31">
        <v>182632.91696416232</v>
      </c>
      <c r="GL382" s="31">
        <v>267185.19333645969</v>
      </c>
      <c r="GM382" s="31">
        <v>368647.92498321645</v>
      </c>
      <c r="GN382" s="31">
        <v>409371.06217477209</v>
      </c>
      <c r="GO382" s="31">
        <v>414133.59855819127</v>
      </c>
      <c r="GP382" s="31">
        <v>414133.59855819127</v>
      </c>
      <c r="GQ382" s="31">
        <v>358915.78541709908</v>
      </c>
      <c r="GR382" s="31">
        <v>403314.35829585855</v>
      </c>
      <c r="GS382" s="31">
        <v>391899.80098559841</v>
      </c>
      <c r="GT382" s="31">
        <v>350046.42418131122</v>
      </c>
      <c r="GU382" s="31">
        <v>285363.93275650369</v>
      </c>
      <c r="GV382" s="31">
        <v>216876.5888949428</v>
      </c>
      <c r="GW382" s="31">
        <v>205462.03158468264</v>
      </c>
      <c r="GX382" s="31">
        <v>300583.34250351723</v>
      </c>
      <c r="GY382" s="31">
        <v>414728.91560611868</v>
      </c>
      <c r="GZ382" s="31">
        <v>434659.09503673168</v>
      </c>
      <c r="HA382" s="31">
        <v>434840.27848610084</v>
      </c>
      <c r="HB382" s="31">
        <v>357837.31250418723</v>
      </c>
      <c r="HC382" s="31">
        <v>57072.786551300735</v>
      </c>
      <c r="HD382" s="31">
        <v>0</v>
      </c>
      <c r="HE382" s="31">
        <v>0</v>
      </c>
      <c r="HF382" s="31">
        <v>0</v>
      </c>
      <c r="HG382" s="31">
        <v>0</v>
      </c>
      <c r="HH382" s="31">
        <v>0</v>
      </c>
      <c r="HI382" s="31">
        <v>0</v>
      </c>
      <c r="HJ382" s="31">
        <v>0</v>
      </c>
      <c r="HK382" s="31">
        <v>0</v>
      </c>
      <c r="HL382" s="31">
        <v>0</v>
      </c>
      <c r="HM382" s="31">
        <v>0</v>
      </c>
      <c r="HN382" s="31">
        <v>0</v>
      </c>
      <c r="HO382" s="31">
        <v>0</v>
      </c>
      <c r="HP382" s="31">
        <v>0</v>
      </c>
      <c r="HQ382" s="31">
        <v>0</v>
      </c>
      <c r="HR382" s="31">
        <v>0</v>
      </c>
      <c r="HS382" s="31">
        <v>0</v>
      </c>
      <c r="HT382" s="31">
        <v>0</v>
      </c>
      <c r="HU382" s="31">
        <v>0</v>
      </c>
      <c r="HV382" s="31">
        <v>0</v>
      </c>
      <c r="HW382" s="31">
        <v>0</v>
      </c>
      <c r="HX382" s="31">
        <v>0</v>
      </c>
      <c r="HY382" s="31">
        <v>0</v>
      </c>
      <c r="HZ382" s="31">
        <v>0</v>
      </c>
      <c r="IA382" s="31">
        <v>0</v>
      </c>
      <c r="IB382" s="31">
        <v>0</v>
      </c>
      <c r="IC382" s="31">
        <v>0</v>
      </c>
      <c r="ID382" s="31">
        <v>0</v>
      </c>
      <c r="IE382" s="31">
        <v>0</v>
      </c>
      <c r="IF382" s="31">
        <v>0</v>
      </c>
      <c r="IG382" s="31">
        <v>0</v>
      </c>
      <c r="IH382" s="31">
        <v>0</v>
      </c>
      <c r="II382" s="31">
        <v>0</v>
      </c>
      <c r="IJ382" s="31">
        <v>0</v>
      </c>
      <c r="IK382" s="31">
        <v>0</v>
      </c>
      <c r="IL382" s="31">
        <v>0</v>
      </c>
      <c r="IM382" s="31">
        <v>0</v>
      </c>
      <c r="IN382" s="31">
        <v>0</v>
      </c>
      <c r="IO382" s="31">
        <v>0</v>
      </c>
      <c r="IP382" s="31">
        <v>0</v>
      </c>
      <c r="IQ382" s="31">
        <v>0</v>
      </c>
      <c r="IR382" s="31">
        <v>0</v>
      </c>
      <c r="IS382" s="31">
        <v>0</v>
      </c>
      <c r="IT382" s="31">
        <v>0</v>
      </c>
      <c r="IU382" s="31">
        <v>0</v>
      </c>
      <c r="IV382" s="31">
        <v>0</v>
      </c>
      <c r="IW382" s="31">
        <v>0</v>
      </c>
      <c r="IX382" s="31">
        <v>0</v>
      </c>
      <c r="IY382" s="31">
        <v>0</v>
      </c>
      <c r="IZ382" s="3"/>
      <c r="JA382" s="3"/>
    </row>
    <row r="383" spans="1:261" x14ac:dyDescent="0.25">
      <c r="A383" s="3"/>
      <c r="B383" s="3"/>
      <c r="C383" s="3"/>
      <c r="D383" s="205" t="s">
        <v>409</v>
      </c>
      <c r="E383" s="3"/>
      <c r="F383" s="261" t="s">
        <v>41</v>
      </c>
      <c r="G383" s="3"/>
      <c r="H383" s="3"/>
      <c r="I383" s="3"/>
      <c r="J383" s="5" t="s">
        <v>9</v>
      </c>
      <c r="K383" s="3"/>
      <c r="L383" s="3"/>
      <c r="M383" s="3"/>
      <c r="N383" s="3"/>
      <c r="O383" s="3"/>
      <c r="P383" s="3"/>
      <c r="Q383" s="12"/>
      <c r="R383" s="3"/>
      <c r="S383" s="3"/>
      <c r="T383" s="31">
        <v>1627.6614795000007</v>
      </c>
      <c r="U383" s="31">
        <v>1627.6614795000007</v>
      </c>
      <c r="V383" s="31">
        <v>1627.6614795000007</v>
      </c>
      <c r="W383" s="31">
        <v>1627.6614795000007</v>
      </c>
      <c r="X383" s="31">
        <v>1627.6614795000007</v>
      </c>
      <c r="Y383" s="31">
        <v>1627.6614795000007</v>
      </c>
      <c r="Z383" s="31">
        <v>1627.6614795000007</v>
      </c>
      <c r="AA383" s="31">
        <v>1627.6614795000007</v>
      </c>
      <c r="AB383" s="31">
        <v>1627.6614795000007</v>
      </c>
      <c r="AC383" s="31">
        <v>1627.6614795000007</v>
      </c>
      <c r="AD383" s="31">
        <v>1627.6614795000007</v>
      </c>
      <c r="AE383" s="31">
        <v>1627.6614795000007</v>
      </c>
      <c r="AF383" s="31">
        <v>1822.9808570400012</v>
      </c>
      <c r="AG383" s="31">
        <v>1822.9808570400012</v>
      </c>
      <c r="AH383" s="31">
        <v>1822.9808570400012</v>
      </c>
      <c r="AI383" s="31">
        <v>1822.9808570400012</v>
      </c>
      <c r="AJ383" s="31">
        <v>1822.9808570400012</v>
      </c>
      <c r="AK383" s="31">
        <v>1822.9808570400012</v>
      </c>
      <c r="AL383" s="31">
        <v>1822.9808570400012</v>
      </c>
      <c r="AM383" s="31">
        <v>1822.9808570400012</v>
      </c>
      <c r="AN383" s="31">
        <v>1822.9808570400012</v>
      </c>
      <c r="AO383" s="31">
        <v>1822.9808570400012</v>
      </c>
      <c r="AP383" s="31">
        <v>1822.9808570400012</v>
      </c>
      <c r="AQ383" s="31">
        <v>1822.9808570400012</v>
      </c>
      <c r="AR383" s="31">
        <v>2058.8584948646417</v>
      </c>
      <c r="AS383" s="31">
        <v>2058.8584948646417</v>
      </c>
      <c r="AT383" s="31">
        <v>2058.8584948646417</v>
      </c>
      <c r="AU383" s="31">
        <v>2058.8584948646417</v>
      </c>
      <c r="AV383" s="31">
        <v>2058.8584948646417</v>
      </c>
      <c r="AW383" s="31">
        <v>2058.8584948646417</v>
      </c>
      <c r="AX383" s="31">
        <v>2058.8584948646417</v>
      </c>
      <c r="AY383" s="31">
        <v>2058.8584948646417</v>
      </c>
      <c r="AZ383" s="31">
        <v>2058.8584948646417</v>
      </c>
      <c r="BA383" s="31">
        <v>2058.8584948646417</v>
      </c>
      <c r="BB383" s="31">
        <v>2058.8584948646417</v>
      </c>
      <c r="BC383" s="31">
        <v>2058.8584948646417</v>
      </c>
      <c r="BD383" s="31">
        <v>2283.5762728289296</v>
      </c>
      <c r="BE383" s="31">
        <v>2283.5762728289296</v>
      </c>
      <c r="BF383" s="31">
        <v>2283.5762728289296</v>
      </c>
      <c r="BG383" s="31">
        <v>2283.5762728289296</v>
      </c>
      <c r="BH383" s="31">
        <v>2283.5762728289296</v>
      </c>
      <c r="BI383" s="31">
        <v>2283.5762728289296</v>
      </c>
      <c r="BJ383" s="31">
        <v>2283.5762728289296</v>
      </c>
      <c r="BK383" s="31">
        <v>2283.5762728289296</v>
      </c>
      <c r="BL383" s="31">
        <v>2283.5762728289296</v>
      </c>
      <c r="BM383" s="31">
        <v>2283.5762728289296</v>
      </c>
      <c r="BN383" s="31">
        <v>2283.5762728289296</v>
      </c>
      <c r="BO383" s="31">
        <v>2283.5762728289296</v>
      </c>
      <c r="BP383" s="31">
        <v>2550.1866268652948</v>
      </c>
      <c r="BQ383" s="31">
        <v>2550.1866268652948</v>
      </c>
      <c r="BR383" s="31">
        <v>2550.1866268652948</v>
      </c>
      <c r="BS383" s="31">
        <v>2550.1866268652948</v>
      </c>
      <c r="BT383" s="31">
        <v>2550.1866268652948</v>
      </c>
      <c r="BU383" s="31">
        <v>2550.1866268652948</v>
      </c>
      <c r="BV383" s="31">
        <v>2550.1866268652948</v>
      </c>
      <c r="BW383" s="31">
        <v>2550.1866268652948</v>
      </c>
      <c r="BX383" s="31">
        <v>2550.1866268652948</v>
      </c>
      <c r="BY383" s="31">
        <v>2550.1866268652948</v>
      </c>
      <c r="BZ383" s="31">
        <v>2550.1866268652948</v>
      </c>
      <c r="CA383" s="31">
        <v>2550.1866268652948</v>
      </c>
      <c r="CB383" s="31">
        <v>2805.205289551825</v>
      </c>
      <c r="CC383" s="31">
        <v>2805.205289551825</v>
      </c>
      <c r="CD383" s="31">
        <v>2805.205289551825</v>
      </c>
      <c r="CE383" s="31">
        <v>2805.205289551825</v>
      </c>
      <c r="CF383" s="31">
        <v>2805.205289551825</v>
      </c>
      <c r="CG383" s="31">
        <v>2805.205289551825</v>
      </c>
      <c r="CH383" s="31">
        <v>2805.205289551825</v>
      </c>
      <c r="CI383" s="31">
        <v>2805.205289551825</v>
      </c>
      <c r="CJ383" s="31">
        <v>2805.205289551825</v>
      </c>
      <c r="CK383" s="31">
        <v>2805.205289551825</v>
      </c>
      <c r="CL383" s="31">
        <v>2805.205289551825</v>
      </c>
      <c r="CM383" s="31">
        <v>2805.205289551825</v>
      </c>
      <c r="CN383" s="31">
        <v>3029.6217127159707</v>
      </c>
      <c r="CO383" s="31">
        <v>3029.6217127159707</v>
      </c>
      <c r="CP383" s="31">
        <v>3029.6217127159707</v>
      </c>
      <c r="CQ383" s="31">
        <v>3029.6217127159707</v>
      </c>
      <c r="CR383" s="31">
        <v>3029.6217127159707</v>
      </c>
      <c r="CS383" s="31">
        <v>3029.6217127159707</v>
      </c>
      <c r="CT383" s="31">
        <v>3029.6217127159707</v>
      </c>
      <c r="CU383" s="31">
        <v>3029.6217127159707</v>
      </c>
      <c r="CV383" s="31">
        <v>3029.6217127159707</v>
      </c>
      <c r="CW383" s="31">
        <v>3029.6217127159707</v>
      </c>
      <c r="CX383" s="31">
        <v>3029.6217127159707</v>
      </c>
      <c r="CY383" s="31">
        <v>3029.6217127159707</v>
      </c>
      <c r="CZ383" s="31">
        <v>3241.6952326060887</v>
      </c>
      <c r="DA383" s="31">
        <v>3241.6952326060887</v>
      </c>
      <c r="DB383" s="31">
        <v>3241.6952326060887</v>
      </c>
      <c r="DC383" s="31">
        <v>3241.6952326060887</v>
      </c>
      <c r="DD383" s="31">
        <v>3241.6952326060887</v>
      </c>
      <c r="DE383" s="31">
        <v>3241.6952326060887</v>
      </c>
      <c r="DF383" s="31">
        <v>3241.6952326060887</v>
      </c>
      <c r="DG383" s="31">
        <v>3241.6952326060887</v>
      </c>
      <c r="DH383" s="31">
        <v>3241.6952326060887</v>
      </c>
      <c r="DI383" s="31">
        <v>3241.6952326060887</v>
      </c>
      <c r="DJ383" s="31">
        <v>3241.6952326060887</v>
      </c>
      <c r="DK383" s="31">
        <v>3241.6952326060887</v>
      </c>
      <c r="DL383" s="31">
        <v>3403.7799942363936</v>
      </c>
      <c r="DM383" s="31">
        <v>3403.7799942363936</v>
      </c>
      <c r="DN383" s="31">
        <v>3403.7799942363936</v>
      </c>
      <c r="DO383" s="31">
        <v>3403.7799942363936</v>
      </c>
      <c r="DP383" s="31">
        <v>3403.7799942363936</v>
      </c>
      <c r="DQ383" s="31">
        <v>3403.7799942363936</v>
      </c>
      <c r="DR383" s="31">
        <v>3403.7799942363936</v>
      </c>
      <c r="DS383" s="31">
        <v>3403.7799942363936</v>
      </c>
      <c r="DT383" s="31">
        <v>3403.7799942363936</v>
      </c>
      <c r="DU383" s="31">
        <v>3403.7799942363936</v>
      </c>
      <c r="DV383" s="31">
        <v>3403.7799942363936</v>
      </c>
      <c r="DW383" s="31">
        <v>3403.7799942363936</v>
      </c>
      <c r="DX383" s="31">
        <v>3539.9311940058492</v>
      </c>
      <c r="DY383" s="31">
        <v>3539.9311940058492</v>
      </c>
      <c r="DZ383" s="31">
        <v>3539.9311940058492</v>
      </c>
      <c r="EA383" s="31">
        <v>3539.9311940058492</v>
      </c>
      <c r="EB383" s="31">
        <v>3539.9311940058492</v>
      </c>
      <c r="EC383" s="31">
        <v>3539.9311940058492</v>
      </c>
      <c r="ED383" s="31">
        <v>3539.9311940058492</v>
      </c>
      <c r="EE383" s="31">
        <v>3539.9311940058492</v>
      </c>
      <c r="EF383" s="31">
        <v>3539.9311940058492</v>
      </c>
      <c r="EG383" s="31">
        <v>3539.9311940058492</v>
      </c>
      <c r="EH383" s="31">
        <v>3539.9311940058492</v>
      </c>
      <c r="EI383" s="31">
        <v>3539.9311940058492</v>
      </c>
      <c r="EJ383" s="31">
        <v>3646.1291298260248</v>
      </c>
      <c r="EK383" s="31">
        <v>3646.1291298260248</v>
      </c>
      <c r="EL383" s="31">
        <v>3646.1291298260248</v>
      </c>
      <c r="EM383" s="31">
        <v>3646.1291298260248</v>
      </c>
      <c r="EN383" s="31">
        <v>3646.1291298260248</v>
      </c>
      <c r="EO383" s="31">
        <v>3646.1291298260248</v>
      </c>
      <c r="EP383" s="31">
        <v>3646.1291298260248</v>
      </c>
      <c r="EQ383" s="31">
        <v>3646.1291298260248</v>
      </c>
      <c r="ER383" s="31">
        <v>3646.1291298260248</v>
      </c>
      <c r="ES383" s="31">
        <v>3646.1291298260248</v>
      </c>
      <c r="ET383" s="31">
        <v>3646.1291298260248</v>
      </c>
      <c r="EU383" s="31">
        <v>3646.1291298260248</v>
      </c>
      <c r="EV383" s="31">
        <v>4010.7420428086275</v>
      </c>
      <c r="EW383" s="31">
        <v>4010.7420428086275</v>
      </c>
      <c r="EX383" s="31">
        <v>4010.7420428086275</v>
      </c>
      <c r="EY383" s="31">
        <v>4010.7420428086275</v>
      </c>
      <c r="EZ383" s="31">
        <v>4010.7420428086275</v>
      </c>
      <c r="FA383" s="31">
        <v>4010.7420428086275</v>
      </c>
      <c r="FB383" s="31">
        <v>4010.7420428086275</v>
      </c>
      <c r="FC383" s="31">
        <v>4010.7420428086275</v>
      </c>
      <c r="FD383" s="31">
        <v>4010.7420428086275</v>
      </c>
      <c r="FE383" s="31">
        <v>4010.7420428086275</v>
      </c>
      <c r="FF383" s="31">
        <v>4010.7420428086275</v>
      </c>
      <c r="FG383" s="31">
        <v>4010.7420428086275</v>
      </c>
      <c r="FH383" s="31">
        <v>4411.8162470894913</v>
      </c>
      <c r="FI383" s="31">
        <v>4411.8162470894913</v>
      </c>
      <c r="FJ383" s="31">
        <v>4411.8162470894913</v>
      </c>
      <c r="FK383" s="31">
        <v>4411.8162470894913</v>
      </c>
      <c r="FL383" s="31">
        <v>4411.8162470894913</v>
      </c>
      <c r="FM383" s="31">
        <v>4411.8162470894913</v>
      </c>
      <c r="FN383" s="31">
        <v>4411.8162470894913</v>
      </c>
      <c r="FO383" s="31">
        <v>4411.8162470894913</v>
      </c>
      <c r="FP383" s="31">
        <v>4411.8162470894913</v>
      </c>
      <c r="FQ383" s="31">
        <v>4411.8162470894913</v>
      </c>
      <c r="FR383" s="31">
        <v>4411.8162470894913</v>
      </c>
      <c r="FS383" s="31">
        <v>4411.8162470894913</v>
      </c>
      <c r="FT383" s="31">
        <v>4764.761546856651</v>
      </c>
      <c r="FU383" s="31">
        <v>4764.761546856651</v>
      </c>
      <c r="FV383" s="31">
        <v>4764.761546856651</v>
      </c>
      <c r="FW383" s="31">
        <v>4764.761546856651</v>
      </c>
      <c r="FX383" s="31">
        <v>4764.761546856651</v>
      </c>
      <c r="FY383" s="31">
        <v>4764.761546856651</v>
      </c>
      <c r="FZ383" s="31">
        <v>4764.761546856651</v>
      </c>
      <c r="GA383" s="31">
        <v>4764.761546856651</v>
      </c>
      <c r="GB383" s="31">
        <v>4764.761546856651</v>
      </c>
      <c r="GC383" s="31">
        <v>4764.761546856651</v>
      </c>
      <c r="GD383" s="31">
        <v>4764.761546856651</v>
      </c>
      <c r="GE383" s="31">
        <v>4764.761546856651</v>
      </c>
      <c r="GF383" s="31">
        <v>5098.2948551366162</v>
      </c>
      <c r="GG383" s="31">
        <v>5098.2948551366162</v>
      </c>
      <c r="GH383" s="31">
        <v>5098.2948551366162</v>
      </c>
      <c r="GI383" s="31">
        <v>5098.2948551366162</v>
      </c>
      <c r="GJ383" s="31">
        <v>5098.2948551366162</v>
      </c>
      <c r="GK383" s="31">
        <v>5098.2948551366162</v>
      </c>
      <c r="GL383" s="31">
        <v>5098.2948551366162</v>
      </c>
      <c r="GM383" s="31">
        <v>5098.2948551366162</v>
      </c>
      <c r="GN383" s="31">
        <v>5098.2948551366162</v>
      </c>
      <c r="GO383" s="31">
        <v>5098.2948551366162</v>
      </c>
      <c r="GP383" s="31">
        <v>5098.2948551366162</v>
      </c>
      <c r="GQ383" s="31">
        <v>5098.2948551366162</v>
      </c>
      <c r="GR383" s="31">
        <v>5353.2095978934476</v>
      </c>
      <c r="GS383" s="31">
        <v>5353.2095978934476</v>
      </c>
      <c r="GT383" s="31">
        <v>5353.2095978934476</v>
      </c>
      <c r="GU383" s="31">
        <v>5353.2095978934476</v>
      </c>
      <c r="GV383" s="31">
        <v>5353.2095978934476</v>
      </c>
      <c r="GW383" s="31">
        <v>5353.2095978934476</v>
      </c>
      <c r="GX383" s="31">
        <v>5353.2095978934476</v>
      </c>
      <c r="GY383" s="31">
        <v>5353.2095978934476</v>
      </c>
      <c r="GZ383" s="31">
        <v>5353.2095978934476</v>
      </c>
      <c r="HA383" s="31">
        <v>5353.2095978934476</v>
      </c>
      <c r="HB383" s="31">
        <v>5353.2095978934476</v>
      </c>
      <c r="HC383" s="31">
        <v>5353.2095978934476</v>
      </c>
      <c r="HD383" s="31">
        <v>0</v>
      </c>
      <c r="HE383" s="31">
        <v>0</v>
      </c>
      <c r="HF383" s="31">
        <v>0</v>
      </c>
      <c r="HG383" s="31">
        <v>0</v>
      </c>
      <c r="HH383" s="31">
        <v>0</v>
      </c>
      <c r="HI383" s="31">
        <v>0</v>
      </c>
      <c r="HJ383" s="31">
        <v>0</v>
      </c>
      <c r="HK383" s="31">
        <v>0</v>
      </c>
      <c r="HL383" s="31">
        <v>0</v>
      </c>
      <c r="HM383" s="31">
        <v>0</v>
      </c>
      <c r="HN383" s="31">
        <v>0</v>
      </c>
      <c r="HO383" s="31">
        <v>0</v>
      </c>
      <c r="HP383" s="31">
        <v>0</v>
      </c>
      <c r="HQ383" s="31">
        <v>0</v>
      </c>
      <c r="HR383" s="31">
        <v>0</v>
      </c>
      <c r="HS383" s="31">
        <v>0</v>
      </c>
      <c r="HT383" s="31">
        <v>0</v>
      </c>
      <c r="HU383" s="31">
        <v>0</v>
      </c>
      <c r="HV383" s="31">
        <v>0</v>
      </c>
      <c r="HW383" s="31">
        <v>0</v>
      </c>
      <c r="HX383" s="31">
        <v>0</v>
      </c>
      <c r="HY383" s="31">
        <v>0</v>
      </c>
      <c r="HZ383" s="31">
        <v>0</v>
      </c>
      <c r="IA383" s="31">
        <v>0</v>
      </c>
      <c r="IB383" s="31">
        <v>0</v>
      </c>
      <c r="IC383" s="31">
        <v>0</v>
      </c>
      <c r="ID383" s="31">
        <v>0</v>
      </c>
      <c r="IE383" s="31">
        <v>0</v>
      </c>
      <c r="IF383" s="31">
        <v>0</v>
      </c>
      <c r="IG383" s="31">
        <v>0</v>
      </c>
      <c r="IH383" s="31">
        <v>0</v>
      </c>
      <c r="II383" s="31">
        <v>0</v>
      </c>
      <c r="IJ383" s="31">
        <v>0</v>
      </c>
      <c r="IK383" s="31">
        <v>0</v>
      </c>
      <c r="IL383" s="31">
        <v>0</v>
      </c>
      <c r="IM383" s="31">
        <v>0</v>
      </c>
      <c r="IN383" s="31">
        <v>0</v>
      </c>
      <c r="IO383" s="31">
        <v>0</v>
      </c>
      <c r="IP383" s="31">
        <v>0</v>
      </c>
      <c r="IQ383" s="31">
        <v>0</v>
      </c>
      <c r="IR383" s="31">
        <v>0</v>
      </c>
      <c r="IS383" s="31">
        <v>0</v>
      </c>
      <c r="IT383" s="31">
        <v>0</v>
      </c>
      <c r="IU383" s="31">
        <v>0</v>
      </c>
      <c r="IV383" s="31">
        <v>0</v>
      </c>
      <c r="IW383" s="31">
        <v>0</v>
      </c>
      <c r="IX383" s="31">
        <v>0</v>
      </c>
      <c r="IY383" s="31">
        <v>0</v>
      </c>
      <c r="IZ383" s="3"/>
      <c r="JA383" s="3"/>
    </row>
    <row r="384" spans="1:261" x14ac:dyDescent="0.25">
      <c r="A384" s="3"/>
      <c r="B384" s="3"/>
      <c r="C384" s="3"/>
      <c r="D384" s="205" t="s">
        <v>409</v>
      </c>
      <c r="E384" s="3"/>
      <c r="F384" s="261" t="s">
        <v>40</v>
      </c>
      <c r="G384" s="3"/>
      <c r="H384" s="3"/>
      <c r="I384" s="3"/>
      <c r="J384" s="5" t="s">
        <v>4</v>
      </c>
      <c r="K384" s="3"/>
      <c r="L384" s="3"/>
      <c r="M384" s="3"/>
      <c r="N384" s="3"/>
      <c r="O384" s="3"/>
      <c r="P384" s="3"/>
      <c r="Q384" s="12">
        <v>32254374.119140845</v>
      </c>
      <c r="R384" s="3"/>
      <c r="S384" s="3"/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0</v>
      </c>
      <c r="AI384" s="31">
        <v>0</v>
      </c>
      <c r="AJ384" s="31">
        <v>0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0</v>
      </c>
      <c r="AQ384" s="31">
        <v>0</v>
      </c>
      <c r="AR384" s="31">
        <v>0</v>
      </c>
      <c r="AS384" s="31">
        <v>0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1">
        <v>0</v>
      </c>
      <c r="BD384" s="31">
        <v>0</v>
      </c>
      <c r="BE384" s="31">
        <v>0</v>
      </c>
      <c r="BF384" s="31">
        <v>0</v>
      </c>
      <c r="BG384" s="31">
        <v>0</v>
      </c>
      <c r="BH384" s="31">
        <v>0</v>
      </c>
      <c r="BI384" s="31">
        <v>0</v>
      </c>
      <c r="BJ384" s="31">
        <v>0</v>
      </c>
      <c r="BK384" s="31">
        <v>0</v>
      </c>
      <c r="BL384" s="31">
        <v>22778.673321468574</v>
      </c>
      <c r="BM384" s="31">
        <v>49153.979272642711</v>
      </c>
      <c r="BN384" s="31">
        <v>58744.999618524213</v>
      </c>
      <c r="BO384" s="31">
        <v>61542.380552739647</v>
      </c>
      <c r="BP384" s="31">
        <v>61140.724379095445</v>
      </c>
      <c r="BQ384" s="31">
        <v>60694.44171939401</v>
      </c>
      <c r="BR384" s="31">
        <v>62479.572358199723</v>
      </c>
      <c r="BS384" s="31">
        <v>57124.180441782599</v>
      </c>
      <c r="BT384" s="31">
        <v>48198.527247754071</v>
      </c>
      <c r="BU384" s="31">
        <v>37487.743414919831</v>
      </c>
      <c r="BV384" s="31">
        <v>32132.351498502714</v>
      </c>
      <c r="BW384" s="31">
        <v>41058.004692531242</v>
      </c>
      <c r="BX384" s="31">
        <v>58909.311080588312</v>
      </c>
      <c r="BY384" s="31">
        <v>73190.356191033963</v>
      </c>
      <c r="BZ384" s="31">
        <v>87471.401301479607</v>
      </c>
      <c r="CA384" s="31">
        <v>90595.379919389597</v>
      </c>
      <c r="CB384" s="31">
        <v>85909.411992524649</v>
      </c>
      <c r="CC384" s="31">
        <v>83454.85736416679</v>
      </c>
      <c r="CD384" s="31">
        <v>85909.411992524634</v>
      </c>
      <c r="CE384" s="31">
        <v>78545.748107451102</v>
      </c>
      <c r="CF384" s="31">
        <v>66272.974965661866</v>
      </c>
      <c r="CG384" s="31">
        <v>51545.647195514786</v>
      </c>
      <c r="CH384" s="31">
        <v>44181.983310441239</v>
      </c>
      <c r="CI384" s="31">
        <v>56454.756452230475</v>
      </c>
      <c r="CJ384" s="31">
        <v>81000.30273580896</v>
      </c>
      <c r="CK384" s="31">
        <v>100636.73976267173</v>
      </c>
      <c r="CL384" s="31">
        <v>120273.1767895345</v>
      </c>
      <c r="CM384" s="31">
        <v>123709.55326923548</v>
      </c>
      <c r="CN384" s="31">
        <v>112929.14934148781</v>
      </c>
      <c r="CO384" s="31">
        <v>108157.49514396014</v>
      </c>
      <c r="CP384" s="31">
        <v>111338.59794231193</v>
      </c>
      <c r="CQ384" s="31">
        <v>101795.28954725662</v>
      </c>
      <c r="CR384" s="31">
        <v>85889.775555497763</v>
      </c>
      <c r="CS384" s="31">
        <v>66803.158765387154</v>
      </c>
      <c r="CT384" s="31">
        <v>57259.850370331849</v>
      </c>
      <c r="CU384" s="31">
        <v>73165.364362090695</v>
      </c>
      <c r="CV384" s="31">
        <v>104976.39234560839</v>
      </c>
      <c r="CW384" s="31">
        <v>130425.21473242255</v>
      </c>
      <c r="CX384" s="31">
        <v>155874.03711923672</v>
      </c>
      <c r="CY384" s="31">
        <v>159585.32371731376</v>
      </c>
      <c r="CZ384" s="31">
        <v>142391.46309222246</v>
      </c>
      <c r="DA384" s="31">
        <v>135016.60643804359</v>
      </c>
      <c r="DB384" s="31">
        <v>138987.68309798604</v>
      </c>
      <c r="DC384" s="31">
        <v>127074.45311815866</v>
      </c>
      <c r="DD384" s="31">
        <v>107219.06981844641</v>
      </c>
      <c r="DE384" s="31">
        <v>83392.609858791649</v>
      </c>
      <c r="DF384" s="31">
        <v>71479.379878964261</v>
      </c>
      <c r="DG384" s="31">
        <v>91334.763178676541</v>
      </c>
      <c r="DH384" s="31">
        <v>131045.52977810113</v>
      </c>
      <c r="DI384" s="31">
        <v>162814.14305764079</v>
      </c>
      <c r="DJ384" s="31">
        <v>194582.75633718053</v>
      </c>
      <c r="DK384" s="31">
        <v>198553.83299712298</v>
      </c>
      <c r="DL384" s="31">
        <v>172146.17320850564</v>
      </c>
      <c r="DM384" s="31">
        <v>162019.92772565235</v>
      </c>
      <c r="DN384" s="31">
        <v>166785.2197175833</v>
      </c>
      <c r="DO384" s="31">
        <v>152489.34374179045</v>
      </c>
      <c r="DP384" s="31">
        <v>128662.88378213569</v>
      </c>
      <c r="DQ384" s="31">
        <v>100071.13183054997</v>
      </c>
      <c r="DR384" s="31">
        <v>85775.25585475711</v>
      </c>
      <c r="DS384" s="31">
        <v>109601.71581441187</v>
      </c>
      <c r="DT384" s="31">
        <v>157254.63573372137</v>
      </c>
      <c r="DU384" s="31">
        <v>195376.97166916897</v>
      </c>
      <c r="DV384" s="31">
        <v>233499.30760461662</v>
      </c>
      <c r="DW384" s="31">
        <v>237668.93809755618</v>
      </c>
      <c r="DX384" s="31">
        <v>202572.56257698472</v>
      </c>
      <c r="DY384" s="31">
        <v>189563.31543901321</v>
      </c>
      <c r="DZ384" s="31">
        <v>195138.70706957244</v>
      </c>
      <c r="EA384" s="31">
        <v>178412.53217789481</v>
      </c>
      <c r="EB384" s="31">
        <v>150535.57402509873</v>
      </c>
      <c r="EC384" s="31">
        <v>117083.22424174346</v>
      </c>
      <c r="ED384" s="31">
        <v>100357.04935006583</v>
      </c>
      <c r="EE384" s="31">
        <v>128234.00750286189</v>
      </c>
      <c r="EF384" s="31">
        <v>183987.92380845401</v>
      </c>
      <c r="EG384" s="31">
        <v>228591.05685292772</v>
      </c>
      <c r="EH384" s="31">
        <v>273194.18989740137</v>
      </c>
      <c r="EI384" s="31">
        <v>277530.60561005858</v>
      </c>
      <c r="EJ384" s="31">
        <v>232896.49816763736</v>
      </c>
      <c r="EK384" s="31">
        <v>216944.68322464841</v>
      </c>
      <c r="EL384" s="31">
        <v>223325.40920184398</v>
      </c>
      <c r="EM384" s="31">
        <v>204183.23127025735</v>
      </c>
      <c r="EN384" s="31">
        <v>172279.60138427967</v>
      </c>
      <c r="EO384" s="31">
        <v>133995.24552110641</v>
      </c>
      <c r="EP384" s="31">
        <v>114853.06758951975</v>
      </c>
      <c r="EQ384" s="31">
        <v>146756.69747549747</v>
      </c>
      <c r="ER384" s="31">
        <v>210563.9572474529</v>
      </c>
      <c r="ES384" s="31">
        <v>261609.76506501721</v>
      </c>
      <c r="ET384" s="31">
        <v>312655.57288258168</v>
      </c>
      <c r="EU384" s="31">
        <v>317122.0810666185</v>
      </c>
      <c r="EV384" s="31">
        <v>282857.58256907837</v>
      </c>
      <c r="EW384" s="31">
        <v>262503.06670182454</v>
      </c>
      <c r="EX384" s="31">
        <v>270223.74513423117</v>
      </c>
      <c r="EY384" s="31">
        <v>247061.70983701141</v>
      </c>
      <c r="EZ384" s="31">
        <v>208458.31767497835</v>
      </c>
      <c r="FA384" s="31">
        <v>162134.24708053871</v>
      </c>
      <c r="FB384" s="31">
        <v>138972.2117833189</v>
      </c>
      <c r="FC384" s="31">
        <v>177575.60394535193</v>
      </c>
      <c r="FD384" s="31">
        <v>254782.38826941798</v>
      </c>
      <c r="FE384" s="31">
        <v>316547.81572867086</v>
      </c>
      <c r="FF384" s="31">
        <v>370392.02765337669</v>
      </c>
      <c r="FG384" s="31">
        <v>375305.18665581732</v>
      </c>
      <c r="FH384" s="31">
        <v>340481.91886913142</v>
      </c>
      <c r="FI384" s="31">
        <v>315003.68004218955</v>
      </c>
      <c r="FJ384" s="31">
        <v>324268.49416107748</v>
      </c>
      <c r="FK384" s="31">
        <v>296474.05180441367</v>
      </c>
      <c r="FL384" s="31">
        <v>250149.98120997407</v>
      </c>
      <c r="FM384" s="31">
        <v>194561.09649664653</v>
      </c>
      <c r="FN384" s="31">
        <v>166766.65413998274</v>
      </c>
      <c r="FO384" s="31">
        <v>213090.72473442234</v>
      </c>
      <c r="FP384" s="31">
        <v>305738.86592330167</v>
      </c>
      <c r="FQ384" s="31">
        <v>379857.37887440511</v>
      </c>
      <c r="FR384" s="31">
        <v>424416.72297000897</v>
      </c>
      <c r="FS384" s="31">
        <v>429821.19787269371</v>
      </c>
      <c r="FT384" s="31">
        <v>399406.13666525873</v>
      </c>
      <c r="FU384" s="31">
        <v>368554.30564936181</v>
      </c>
      <c r="FV384" s="31">
        <v>379394.13816846069</v>
      </c>
      <c r="FW384" s="31">
        <v>346874.64061116404</v>
      </c>
      <c r="FX384" s="31">
        <v>292675.47801566968</v>
      </c>
      <c r="FY384" s="31">
        <v>227636.48290107647</v>
      </c>
      <c r="FZ384" s="31">
        <v>195116.98534377984</v>
      </c>
      <c r="GA384" s="31">
        <v>249316.1479392742</v>
      </c>
      <c r="GB384" s="31">
        <v>357714.47313026292</v>
      </c>
      <c r="GC384" s="31">
        <v>444194.89520571125</v>
      </c>
      <c r="GD384" s="31">
        <v>476476.1546856651</v>
      </c>
      <c r="GE384" s="31">
        <v>476476.1546856651</v>
      </c>
      <c r="GF384" s="31">
        <v>454767.90107818611</v>
      </c>
      <c r="GG384" s="31">
        <v>424687.96143287997</v>
      </c>
      <c r="GH384" s="31">
        <v>437178.78382796468</v>
      </c>
      <c r="GI384" s="31">
        <v>399706.31664271059</v>
      </c>
      <c r="GJ384" s="31">
        <v>337252.20466728712</v>
      </c>
      <c r="GK384" s="31">
        <v>262307.27029677882</v>
      </c>
      <c r="GL384" s="31">
        <v>224834.80311152473</v>
      </c>
      <c r="GM384" s="31">
        <v>287288.91508694825</v>
      </c>
      <c r="GN384" s="31">
        <v>412197.13903779525</v>
      </c>
      <c r="GO384" s="31">
        <v>492240.36826344021</v>
      </c>
      <c r="GP384" s="31">
        <v>509829.48551366164</v>
      </c>
      <c r="GQ384" s="31">
        <v>509829.48551366164</v>
      </c>
      <c r="GR384" s="31">
        <v>492495.28300619713</v>
      </c>
      <c r="GS384" s="31">
        <v>477773.95661199023</v>
      </c>
      <c r="GT384" s="31">
        <v>491826.1318064605</v>
      </c>
      <c r="GU384" s="31">
        <v>449669.60622304957</v>
      </c>
      <c r="GV384" s="31">
        <v>379408.73025069811</v>
      </c>
      <c r="GW384" s="31">
        <v>295095.67908387631</v>
      </c>
      <c r="GX384" s="31">
        <v>252939.15350046539</v>
      </c>
      <c r="GY384" s="31">
        <v>323200.02947281691</v>
      </c>
      <c r="GZ384" s="31">
        <v>463721.7814175199</v>
      </c>
      <c r="HA384" s="31">
        <v>534651.80858960806</v>
      </c>
      <c r="HB384" s="31">
        <v>535320.95978934481</v>
      </c>
      <c r="HC384" s="31">
        <v>478443.10781172686</v>
      </c>
      <c r="HD384" s="31">
        <v>0</v>
      </c>
      <c r="HE384" s="31">
        <v>0</v>
      </c>
      <c r="HF384" s="31">
        <v>0</v>
      </c>
      <c r="HG384" s="31">
        <v>0</v>
      </c>
      <c r="HH384" s="31">
        <v>0</v>
      </c>
      <c r="HI384" s="31">
        <v>0</v>
      </c>
      <c r="HJ384" s="31">
        <v>0</v>
      </c>
      <c r="HK384" s="31">
        <v>0</v>
      </c>
      <c r="HL384" s="31">
        <v>0</v>
      </c>
      <c r="HM384" s="31">
        <v>0</v>
      </c>
      <c r="HN384" s="31">
        <v>0</v>
      </c>
      <c r="HO384" s="31">
        <v>0</v>
      </c>
      <c r="HP384" s="31">
        <v>0</v>
      </c>
      <c r="HQ384" s="31">
        <v>0</v>
      </c>
      <c r="HR384" s="31">
        <v>0</v>
      </c>
      <c r="HS384" s="31">
        <v>0</v>
      </c>
      <c r="HT384" s="31">
        <v>0</v>
      </c>
      <c r="HU384" s="31">
        <v>0</v>
      </c>
      <c r="HV384" s="31">
        <v>0</v>
      </c>
      <c r="HW384" s="31">
        <v>0</v>
      </c>
      <c r="HX384" s="31">
        <v>0</v>
      </c>
      <c r="HY384" s="31">
        <v>0</v>
      </c>
      <c r="HZ384" s="31">
        <v>0</v>
      </c>
      <c r="IA384" s="31">
        <v>0</v>
      </c>
      <c r="IB384" s="31">
        <v>0</v>
      </c>
      <c r="IC384" s="31">
        <v>0</v>
      </c>
      <c r="ID384" s="31">
        <v>0</v>
      </c>
      <c r="IE384" s="31">
        <v>0</v>
      </c>
      <c r="IF384" s="31">
        <v>0</v>
      </c>
      <c r="IG384" s="31">
        <v>0</v>
      </c>
      <c r="IH384" s="31">
        <v>0</v>
      </c>
      <c r="II384" s="31">
        <v>0</v>
      </c>
      <c r="IJ384" s="31">
        <v>0</v>
      </c>
      <c r="IK384" s="31">
        <v>0</v>
      </c>
      <c r="IL384" s="31">
        <v>0</v>
      </c>
      <c r="IM384" s="31">
        <v>0</v>
      </c>
      <c r="IN384" s="31">
        <v>0</v>
      </c>
      <c r="IO384" s="31">
        <v>0</v>
      </c>
      <c r="IP384" s="31">
        <v>0</v>
      </c>
      <c r="IQ384" s="31">
        <v>0</v>
      </c>
      <c r="IR384" s="31">
        <v>0</v>
      </c>
      <c r="IS384" s="31">
        <v>0</v>
      </c>
      <c r="IT384" s="31">
        <v>0</v>
      </c>
      <c r="IU384" s="31">
        <v>0</v>
      </c>
      <c r="IV384" s="31">
        <v>0</v>
      </c>
      <c r="IW384" s="31">
        <v>0</v>
      </c>
      <c r="IX384" s="31">
        <v>0</v>
      </c>
      <c r="IY384" s="31">
        <v>0</v>
      </c>
      <c r="IZ384" s="3"/>
      <c r="JA384" s="3"/>
    </row>
    <row r="385" spans="1:261" x14ac:dyDescent="0.25">
      <c r="A385" s="3"/>
      <c r="B385" s="3"/>
      <c r="C385" s="3"/>
      <c r="D385" s="205" t="s">
        <v>409</v>
      </c>
      <c r="E385" s="3"/>
      <c r="F385" s="261" t="s">
        <v>172</v>
      </c>
      <c r="G385" s="3"/>
      <c r="H385" s="3"/>
      <c r="I385" s="3"/>
      <c r="J385" s="5" t="s">
        <v>4</v>
      </c>
      <c r="K385" s="3"/>
      <c r="L385" s="3"/>
      <c r="M385" s="3"/>
      <c r="N385" s="3"/>
      <c r="O385" s="3"/>
      <c r="P385" s="3"/>
      <c r="Q385" s="12">
        <v>26202549.393245157</v>
      </c>
      <c r="R385" s="3"/>
      <c r="S385" s="3"/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0</v>
      </c>
      <c r="AI385" s="31">
        <v>0</v>
      </c>
      <c r="AJ385" s="31">
        <v>0</v>
      </c>
      <c r="AK385" s="31">
        <v>0</v>
      </c>
      <c r="AL385" s="31">
        <v>0</v>
      </c>
      <c r="AM385" s="31">
        <v>0</v>
      </c>
      <c r="AN385" s="31">
        <v>0</v>
      </c>
      <c r="AO385" s="31">
        <v>0</v>
      </c>
      <c r="AP385" s="31">
        <v>0</v>
      </c>
      <c r="AQ385" s="31">
        <v>0</v>
      </c>
      <c r="AR385" s="31">
        <v>0</v>
      </c>
      <c r="AS385" s="31">
        <v>0</v>
      </c>
      <c r="AT385" s="31">
        <v>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0</v>
      </c>
      <c r="BC385" s="31">
        <v>0</v>
      </c>
      <c r="BD385" s="31">
        <v>0</v>
      </c>
      <c r="BE385" s="31">
        <v>0</v>
      </c>
      <c r="BF385" s="31">
        <v>0</v>
      </c>
      <c r="BG385" s="31">
        <v>0</v>
      </c>
      <c r="BH385" s="31">
        <v>0</v>
      </c>
      <c r="BI385" s="31">
        <v>0</v>
      </c>
      <c r="BJ385" s="31">
        <v>0</v>
      </c>
      <c r="BK385" s="31">
        <v>0</v>
      </c>
      <c r="BL385" s="31">
        <v>18784.848656629456</v>
      </c>
      <c r="BM385" s="31">
        <v>40535.726048516182</v>
      </c>
      <c r="BN385" s="31">
        <v>48445.136009202273</v>
      </c>
      <c r="BO385" s="31">
        <v>50752.047247735718</v>
      </c>
      <c r="BP385" s="31">
        <v>49664.50337814138</v>
      </c>
      <c r="BQ385" s="31">
        <v>49301.988754943268</v>
      </c>
      <c r="BR385" s="31">
        <v>50752.047247735718</v>
      </c>
      <c r="BS385" s="31">
        <v>46401.871769358368</v>
      </c>
      <c r="BT385" s="31">
        <v>39151.579305396124</v>
      </c>
      <c r="BU385" s="31">
        <v>30451.228348641431</v>
      </c>
      <c r="BV385" s="31">
        <v>26101.052870264084</v>
      </c>
      <c r="BW385" s="31">
        <v>33351.345334226331</v>
      </c>
      <c r="BX385" s="31">
        <v>47851.930262150818</v>
      </c>
      <c r="BY385" s="31">
        <v>59452.398204490411</v>
      </c>
      <c r="BZ385" s="31">
        <v>71052.866146830012</v>
      </c>
      <c r="CA385" s="31">
        <v>73590.468509216778</v>
      </c>
      <c r="CB385" s="31">
        <v>69784.064965636644</v>
      </c>
      <c r="CC385" s="31">
        <v>67790.234538047021</v>
      </c>
      <c r="CD385" s="31">
        <v>69784.064965636629</v>
      </c>
      <c r="CE385" s="31">
        <v>63802.573682867776</v>
      </c>
      <c r="CF385" s="31">
        <v>53833.421544919685</v>
      </c>
      <c r="CG385" s="31">
        <v>41870.438979381979</v>
      </c>
      <c r="CH385" s="31">
        <v>35888.947696613126</v>
      </c>
      <c r="CI385" s="31">
        <v>45858.099834561217</v>
      </c>
      <c r="CJ385" s="31">
        <v>65796.404110457384</v>
      </c>
      <c r="CK385" s="31">
        <v>81747.047531174336</v>
      </c>
      <c r="CL385" s="31">
        <v>97697.690951891273</v>
      </c>
      <c r="CM385" s="31">
        <v>100489.05355051674</v>
      </c>
      <c r="CN385" s="31">
        <v>91732.150312543134</v>
      </c>
      <c r="CO385" s="31">
        <v>87856.143961308917</v>
      </c>
      <c r="CP385" s="31">
        <v>90440.148195465052</v>
      </c>
      <c r="CQ385" s="31">
        <v>82688.135492996633</v>
      </c>
      <c r="CR385" s="31">
        <v>69768.114322215901</v>
      </c>
      <c r="CS385" s="31">
        <v>54264.088917279034</v>
      </c>
      <c r="CT385" s="31">
        <v>46512.076214810601</v>
      </c>
      <c r="CU385" s="31">
        <v>59432.097385591325</v>
      </c>
      <c r="CV385" s="31">
        <v>85272.139727152782</v>
      </c>
      <c r="CW385" s="31">
        <v>105944.17360040193</v>
      </c>
      <c r="CX385" s="31">
        <v>126616.20747365108</v>
      </c>
      <c r="CY385" s="31">
        <v>129630.87908016659</v>
      </c>
      <c r="CZ385" s="31">
        <v>115664.33619455263</v>
      </c>
      <c r="DA385" s="31">
        <v>109673.75304503398</v>
      </c>
      <c r="DB385" s="31">
        <v>112899.45166400557</v>
      </c>
      <c r="DC385" s="31">
        <v>103222.35580709079</v>
      </c>
      <c r="DD385" s="31">
        <v>87093.862712232876</v>
      </c>
      <c r="DE385" s="31">
        <v>67739.670998403351</v>
      </c>
      <c r="DF385" s="31">
        <v>58062.575141488582</v>
      </c>
      <c r="DG385" s="31">
        <v>74191.068236346517</v>
      </c>
      <c r="DH385" s="31">
        <v>106448.05442606237</v>
      </c>
      <c r="DI385" s="31">
        <v>132253.64337783508</v>
      </c>
      <c r="DJ385" s="31">
        <v>158059.23232960782</v>
      </c>
      <c r="DK385" s="31">
        <v>161284.93094857939</v>
      </c>
      <c r="DL385" s="31">
        <v>139834.03513241836</v>
      </c>
      <c r="DM385" s="31">
        <v>131608.50365404077</v>
      </c>
      <c r="DN385" s="31">
        <v>135479.34199680667</v>
      </c>
      <c r="DO385" s="31">
        <v>123866.82696850898</v>
      </c>
      <c r="DP385" s="31">
        <v>104512.63525467945</v>
      </c>
      <c r="DQ385" s="31">
        <v>81287.605198084013</v>
      </c>
      <c r="DR385" s="31">
        <v>69675.090169786301</v>
      </c>
      <c r="DS385" s="31">
        <v>89029.281883615826</v>
      </c>
      <c r="DT385" s="31">
        <v>127737.66531127489</v>
      </c>
      <c r="DU385" s="31">
        <v>158704.37205340213</v>
      </c>
      <c r="DV385" s="31">
        <v>189671.07879552938</v>
      </c>
      <c r="DW385" s="31">
        <v>193058.06234544955</v>
      </c>
      <c r="DX385" s="31">
        <v>164549.33795097863</v>
      </c>
      <c r="DY385" s="31">
        <v>153981.9492752277</v>
      </c>
      <c r="DZ385" s="31">
        <v>158510.83013626383</v>
      </c>
      <c r="EA385" s="31">
        <v>144924.18755315547</v>
      </c>
      <c r="EB385" s="31">
        <v>122279.78324797495</v>
      </c>
      <c r="EC385" s="31">
        <v>95106.498081758284</v>
      </c>
      <c r="ED385" s="31">
        <v>81519.855498649966</v>
      </c>
      <c r="EE385" s="31">
        <v>104164.2598038305</v>
      </c>
      <c r="EF385" s="31">
        <v>149453.0684141916</v>
      </c>
      <c r="EG385" s="31">
        <v>185684.11530248047</v>
      </c>
      <c r="EH385" s="31">
        <v>221915.16219076933</v>
      </c>
      <c r="EI385" s="31">
        <v>225437.62508268631</v>
      </c>
      <c r="EJ385" s="31">
        <v>189181.41774516948</v>
      </c>
      <c r="EK385" s="31">
        <v>176223.78639276058</v>
      </c>
      <c r="EL385" s="31">
        <v>181406.8389337241</v>
      </c>
      <c r="EM385" s="31">
        <v>165857.68131083349</v>
      </c>
      <c r="EN385" s="31">
        <v>139942.41860601577</v>
      </c>
      <c r="EO385" s="31">
        <v>108844.1033602345</v>
      </c>
      <c r="EP385" s="31">
        <v>93294.945737343834</v>
      </c>
      <c r="EQ385" s="31">
        <v>119210.20844216154</v>
      </c>
      <c r="ER385" s="31">
        <v>171040.73385179701</v>
      </c>
      <c r="ES385" s="31">
        <v>212505.15417950542</v>
      </c>
      <c r="ET385" s="31">
        <v>253969.57450721384</v>
      </c>
      <c r="EU385" s="31">
        <v>257597.7112858883</v>
      </c>
      <c r="EV385" s="31">
        <v>229764.71914091404</v>
      </c>
      <c r="EW385" s="31">
        <v>213230.78153524024</v>
      </c>
      <c r="EX385" s="31">
        <v>219502.27510980616</v>
      </c>
      <c r="EY385" s="31">
        <v>200687.79438610852</v>
      </c>
      <c r="EZ385" s="31">
        <v>169330.32651327905</v>
      </c>
      <c r="FA385" s="31">
        <v>131701.3650658837</v>
      </c>
      <c r="FB385" s="31">
        <v>112886.88434218604</v>
      </c>
      <c r="FC385" s="31">
        <v>144244.35221501547</v>
      </c>
      <c r="FD385" s="31">
        <v>206959.28796067438</v>
      </c>
      <c r="FE385" s="31">
        <v>257131.23655720151</v>
      </c>
      <c r="FF385" s="31">
        <v>300868.79564216104</v>
      </c>
      <c r="FG385" s="31">
        <v>304859.74609870301</v>
      </c>
      <c r="FH385" s="31">
        <v>276572.86663835583</v>
      </c>
      <c r="FI385" s="31">
        <v>255876.93784228837</v>
      </c>
      <c r="FJ385" s="31">
        <v>263402.7301317674</v>
      </c>
      <c r="FK385" s="31">
        <v>240825.35326333021</v>
      </c>
      <c r="FL385" s="31">
        <v>203196.39181593488</v>
      </c>
      <c r="FM385" s="31">
        <v>158041.6380790605</v>
      </c>
      <c r="FN385" s="31">
        <v>135464.26121062328</v>
      </c>
      <c r="FO385" s="31">
        <v>173093.22265801861</v>
      </c>
      <c r="FP385" s="31">
        <v>248351.14555280929</v>
      </c>
      <c r="FQ385" s="31">
        <v>308557.48386864184</v>
      </c>
      <c r="FR385" s="31">
        <v>344752.96107042226</v>
      </c>
      <c r="FS385" s="31">
        <v>349143.00657261844</v>
      </c>
      <c r="FT385" s="31">
        <v>324436.90559944278</v>
      </c>
      <c r="FU385" s="31">
        <v>299376.01727547741</v>
      </c>
      <c r="FV385" s="31">
        <v>308181.19425416796</v>
      </c>
      <c r="FW385" s="31">
        <v>281765.66331809643</v>
      </c>
      <c r="FX385" s="31">
        <v>237739.77842464388</v>
      </c>
      <c r="FY385" s="31">
        <v>184908.71655250082</v>
      </c>
      <c r="FZ385" s="31">
        <v>158493.18561642925</v>
      </c>
      <c r="GA385" s="31">
        <v>202519.07050988183</v>
      </c>
      <c r="GB385" s="31">
        <v>290570.84029678692</v>
      </c>
      <c r="GC385" s="31">
        <v>360818.7357531531</v>
      </c>
      <c r="GD385" s="31">
        <v>387040.74631606659</v>
      </c>
      <c r="GE385" s="31">
        <v>387040.74631606659</v>
      </c>
      <c r="GF385" s="31">
        <v>369407.16991390655</v>
      </c>
      <c r="GG385" s="31">
        <v>344973.2875989732</v>
      </c>
      <c r="GH385" s="31">
        <v>355119.56076364889</v>
      </c>
      <c r="GI385" s="31">
        <v>324680.74126962182</v>
      </c>
      <c r="GJ385" s="31">
        <v>273949.37544624344</v>
      </c>
      <c r="GK385" s="31">
        <v>213071.73645818935</v>
      </c>
      <c r="GL385" s="31">
        <v>182632.91696416232</v>
      </c>
      <c r="GM385" s="31">
        <v>233364.28278754069</v>
      </c>
      <c r="GN385" s="31">
        <v>334827.01443429751</v>
      </c>
      <c r="GO385" s="31">
        <v>399845.98940793361</v>
      </c>
      <c r="GP385" s="31">
        <v>414133.59855819127</v>
      </c>
      <c r="GQ385" s="31">
        <v>414133.59855819127</v>
      </c>
      <c r="GR385" s="31">
        <v>400053.05620721279</v>
      </c>
      <c r="GS385" s="31">
        <v>388094.94854884502</v>
      </c>
      <c r="GT385" s="31">
        <v>399509.50585910515</v>
      </c>
      <c r="GU385" s="31">
        <v>365265.83392832469</v>
      </c>
      <c r="GV385" s="31">
        <v>308193.04737702402</v>
      </c>
      <c r="GW385" s="31">
        <v>239705.70351546307</v>
      </c>
      <c r="GX385" s="31">
        <v>205462.03158468264</v>
      </c>
      <c r="GY385" s="31">
        <v>262534.81813598337</v>
      </c>
      <c r="GZ385" s="31">
        <v>376680.39123858488</v>
      </c>
      <c r="HA385" s="31">
        <v>434296.7281379932</v>
      </c>
      <c r="HB385" s="31">
        <v>434840.27848610084</v>
      </c>
      <c r="HC385" s="31">
        <v>388638.4988969526</v>
      </c>
      <c r="HD385" s="31">
        <v>0</v>
      </c>
      <c r="HE385" s="31">
        <v>0</v>
      </c>
      <c r="HF385" s="31">
        <v>0</v>
      </c>
      <c r="HG385" s="31">
        <v>0</v>
      </c>
      <c r="HH385" s="31">
        <v>0</v>
      </c>
      <c r="HI385" s="31">
        <v>0</v>
      </c>
      <c r="HJ385" s="31">
        <v>0</v>
      </c>
      <c r="HK385" s="31">
        <v>0</v>
      </c>
      <c r="HL385" s="31">
        <v>0</v>
      </c>
      <c r="HM385" s="31">
        <v>0</v>
      </c>
      <c r="HN385" s="31">
        <v>0</v>
      </c>
      <c r="HO385" s="31">
        <v>0</v>
      </c>
      <c r="HP385" s="31">
        <v>0</v>
      </c>
      <c r="HQ385" s="31">
        <v>0</v>
      </c>
      <c r="HR385" s="31">
        <v>0</v>
      </c>
      <c r="HS385" s="31">
        <v>0</v>
      </c>
      <c r="HT385" s="31">
        <v>0</v>
      </c>
      <c r="HU385" s="31">
        <v>0</v>
      </c>
      <c r="HV385" s="31">
        <v>0</v>
      </c>
      <c r="HW385" s="31">
        <v>0</v>
      </c>
      <c r="HX385" s="31">
        <v>0</v>
      </c>
      <c r="HY385" s="31">
        <v>0</v>
      </c>
      <c r="HZ385" s="31">
        <v>0</v>
      </c>
      <c r="IA385" s="31">
        <v>0</v>
      </c>
      <c r="IB385" s="31">
        <v>0</v>
      </c>
      <c r="IC385" s="31">
        <v>0</v>
      </c>
      <c r="ID385" s="31">
        <v>0</v>
      </c>
      <c r="IE385" s="31">
        <v>0</v>
      </c>
      <c r="IF385" s="31">
        <v>0</v>
      </c>
      <c r="IG385" s="31">
        <v>0</v>
      </c>
      <c r="IH385" s="31">
        <v>0</v>
      </c>
      <c r="II385" s="31">
        <v>0</v>
      </c>
      <c r="IJ385" s="31">
        <v>0</v>
      </c>
      <c r="IK385" s="31">
        <v>0</v>
      </c>
      <c r="IL385" s="31">
        <v>0</v>
      </c>
      <c r="IM385" s="31">
        <v>0</v>
      </c>
      <c r="IN385" s="31">
        <v>0</v>
      </c>
      <c r="IO385" s="31">
        <v>0</v>
      </c>
      <c r="IP385" s="31">
        <v>0</v>
      </c>
      <c r="IQ385" s="31">
        <v>0</v>
      </c>
      <c r="IR385" s="31">
        <v>0</v>
      </c>
      <c r="IS385" s="31">
        <v>0</v>
      </c>
      <c r="IT385" s="31">
        <v>0</v>
      </c>
      <c r="IU385" s="31">
        <v>0</v>
      </c>
      <c r="IV385" s="31">
        <v>0</v>
      </c>
      <c r="IW385" s="31">
        <v>0</v>
      </c>
      <c r="IX385" s="31">
        <v>0</v>
      </c>
      <c r="IY385" s="31">
        <v>0</v>
      </c>
      <c r="IZ385" s="3"/>
      <c r="JA385" s="3"/>
    </row>
    <row r="386" spans="1:261" x14ac:dyDescent="0.25">
      <c r="A386" s="3"/>
      <c r="B386" s="3"/>
      <c r="C386" s="3"/>
      <c r="D386" s="205" t="s">
        <v>409</v>
      </c>
      <c r="E386" s="3"/>
      <c r="F386" s="261" t="s">
        <v>115</v>
      </c>
      <c r="G386" s="3"/>
      <c r="H386" s="3"/>
      <c r="I386" s="3"/>
      <c r="J386" s="5" t="s">
        <v>4</v>
      </c>
      <c r="K386" s="3"/>
      <c r="L386" s="3"/>
      <c r="M386" s="3"/>
      <c r="N386" s="3"/>
      <c r="O386" s="3"/>
      <c r="P386" s="3"/>
      <c r="Q386" s="12"/>
      <c r="R386" s="3"/>
      <c r="S386" s="50"/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0</v>
      </c>
      <c r="AI386" s="31">
        <v>0</v>
      </c>
      <c r="AJ386" s="31">
        <v>0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0</v>
      </c>
      <c r="AQ386" s="31">
        <v>0</v>
      </c>
      <c r="AR386" s="31">
        <v>0</v>
      </c>
      <c r="AS386" s="31">
        <v>0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1">
        <v>0</v>
      </c>
      <c r="BD386" s="31">
        <v>0</v>
      </c>
      <c r="BE386" s="31">
        <v>0</v>
      </c>
      <c r="BF386" s="31">
        <v>0</v>
      </c>
      <c r="BG386" s="31">
        <v>0</v>
      </c>
      <c r="BH386" s="31">
        <v>0</v>
      </c>
      <c r="BI386" s="31">
        <v>0</v>
      </c>
      <c r="BJ386" s="31">
        <v>0</v>
      </c>
      <c r="BK386" s="31">
        <v>20872.054062921612</v>
      </c>
      <c r="BL386" s="31">
        <v>28342.052359125133</v>
      </c>
      <c r="BM386" s="31">
        <v>34493.815661880988</v>
      </c>
      <c r="BN386" s="31">
        <v>32662.933726536998</v>
      </c>
      <c r="BO386" s="31">
        <v>28781.464023607703</v>
      </c>
      <c r="BP386" s="31">
        <v>34156.933385777695</v>
      </c>
      <c r="BQ386" s="31">
        <v>33190.227723916076</v>
      </c>
      <c r="BR386" s="31">
        <v>29645.640297090082</v>
      </c>
      <c r="BS386" s="31">
        <v>24167.641546540835</v>
      </c>
      <c r="BT386" s="31">
        <v>18367.407575371049</v>
      </c>
      <c r="BU386" s="31">
        <v>17400.701913509423</v>
      </c>
      <c r="BV386" s="31">
        <v>25456.58242902303</v>
      </c>
      <c r="BW386" s="31">
        <v>35123.639047639357</v>
      </c>
      <c r="BX386" s="31">
        <v>41568.343460050237</v>
      </c>
      <c r="BY386" s="31">
        <v>50590.929637425463</v>
      </c>
      <c r="BZ386" s="31">
        <v>46965.783405444352</v>
      </c>
      <c r="CA386" s="31">
        <v>39876.608551792378</v>
      </c>
      <c r="CB386" s="31">
        <v>46965.783405444359</v>
      </c>
      <c r="CC386" s="31">
        <v>45636.563120384628</v>
      </c>
      <c r="CD386" s="31">
        <v>40762.755408498895</v>
      </c>
      <c r="CE386" s="31">
        <v>33230.507126493671</v>
      </c>
      <c r="CF386" s="31">
        <v>25255.185416135202</v>
      </c>
      <c r="CG386" s="31">
        <v>23925.965131075456</v>
      </c>
      <c r="CH386" s="31">
        <v>35002.80083990666</v>
      </c>
      <c r="CI386" s="31">
        <v>48295.00369050412</v>
      </c>
      <c r="CJ386" s="31">
        <v>57156.472257569083</v>
      </c>
      <c r="CK386" s="31">
        <v>69562.528251460026</v>
      </c>
      <c r="CL386" s="31">
        <v>63802.573682867805</v>
      </c>
      <c r="CM386" s="31">
        <v>52902.967345377867</v>
      </c>
      <c r="CN386" s="31">
        <v>60867.655293455842</v>
      </c>
      <c r="CO386" s="31">
        <v>59144.985804018419</v>
      </c>
      <c r="CP386" s="31">
        <v>52828.531009414524</v>
      </c>
      <c r="CQ386" s="31">
        <v>43066.737235935754</v>
      </c>
      <c r="CR386" s="31">
        <v>32730.720299311179</v>
      </c>
      <c r="CS386" s="31">
        <v>31008.050809873755</v>
      </c>
      <c r="CT386" s="31">
        <v>45363.62988851899</v>
      </c>
      <c r="CU386" s="31">
        <v>62590.324782893294</v>
      </c>
      <c r="CV386" s="31">
        <v>74074.788045809502</v>
      </c>
      <c r="CW386" s="31">
        <v>90153.036613892211</v>
      </c>
      <c r="CX386" s="31">
        <v>82018.208469326579</v>
      </c>
      <c r="CY386" s="31">
        <v>66896.998506486911</v>
      </c>
      <c r="CZ386" s="31">
        <v>75983.123024664092</v>
      </c>
      <c r="DA386" s="31">
        <v>73832.657278683066</v>
      </c>
      <c r="DB386" s="31">
        <v>65947.616210085835</v>
      </c>
      <c r="DC386" s="31">
        <v>53761.643649526522</v>
      </c>
      <c r="DD386" s="31">
        <v>40858.849173640163</v>
      </c>
      <c r="DE386" s="31">
        <v>38708.383427659093</v>
      </c>
      <c r="DF386" s="31">
        <v>56628.931310834581</v>
      </c>
      <c r="DG386" s="31">
        <v>78133.588770645147</v>
      </c>
      <c r="DH386" s="31">
        <v>92470.027077185543</v>
      </c>
      <c r="DI386" s="31">
        <v>112541.04070634209</v>
      </c>
      <c r="DJ386" s="31">
        <v>101788.71197643684</v>
      </c>
      <c r="DK386" s="31">
        <v>82024.907739563263</v>
      </c>
      <c r="DL386" s="31">
        <v>91179.747629596939</v>
      </c>
      <c r="DM386" s="31">
        <v>88599.188734419673</v>
      </c>
      <c r="DN386" s="31">
        <v>79137.139452103031</v>
      </c>
      <c r="DO386" s="31">
        <v>64513.972379431856</v>
      </c>
      <c r="DP386" s="31">
        <v>49030.619008368216</v>
      </c>
      <c r="DQ386" s="31">
        <v>46450.06011319095</v>
      </c>
      <c r="DR386" s="31">
        <v>67954.717573001515</v>
      </c>
      <c r="DS386" s="31">
        <v>93760.306524774234</v>
      </c>
      <c r="DT386" s="31">
        <v>110964.0324926227</v>
      </c>
      <c r="DU386" s="31">
        <v>135049.24884761055</v>
      </c>
      <c r="DV386" s="31">
        <v>121608.83793522901</v>
      </c>
      <c r="DW386" s="31">
        <v>97093.528431044862</v>
      </c>
      <c r="DX386" s="31">
        <v>106680.30472662841</v>
      </c>
      <c r="DY386" s="31">
        <v>103661.05081927107</v>
      </c>
      <c r="DZ386" s="31">
        <v>92590.453158960561</v>
      </c>
      <c r="EA386" s="31">
        <v>75481.347683935266</v>
      </c>
      <c r="EB386" s="31">
        <v>57365.824239790833</v>
      </c>
      <c r="EC386" s="31">
        <v>54346.570332433417</v>
      </c>
      <c r="ED386" s="31">
        <v>79507.019560411791</v>
      </c>
      <c r="EE386" s="31">
        <v>109699.55863398584</v>
      </c>
      <c r="EF386" s="31">
        <v>129827.91801636855</v>
      </c>
      <c r="EG386" s="31">
        <v>158007.62115170434</v>
      </c>
      <c r="EH386" s="31">
        <v>141793.10942700718</v>
      </c>
      <c r="EI386" s="31">
        <v>112383.33988497019</v>
      </c>
      <c r="EJ386" s="31">
        <v>122089.68207603029</v>
      </c>
      <c r="EK386" s="31">
        <v>118634.31371538795</v>
      </c>
      <c r="EL386" s="31">
        <v>105964.62972636597</v>
      </c>
      <c r="EM386" s="31">
        <v>86384.209016059234</v>
      </c>
      <c r="EN386" s="31">
        <v>65651.998852205026</v>
      </c>
      <c r="EO386" s="31">
        <v>62196.630491562668</v>
      </c>
      <c r="EP386" s="31">
        <v>90991.366830249026</v>
      </c>
      <c r="EQ386" s="31">
        <v>125545.05043667267</v>
      </c>
      <c r="ER386" s="31">
        <v>148580.83950762183</v>
      </c>
      <c r="ES386" s="31">
        <v>180830.94420695057</v>
      </c>
      <c r="ET386" s="31">
        <v>161826.41822341766</v>
      </c>
      <c r="EU386" s="31">
        <v>127503.09250770346</v>
      </c>
      <c r="EV386" s="31">
        <v>147728.51531199674</v>
      </c>
      <c r="EW386" s="31">
        <v>143547.51959561947</v>
      </c>
      <c r="EX386" s="31">
        <v>128217.20196890293</v>
      </c>
      <c r="EY386" s="31">
        <v>104524.8929094318</v>
      </c>
      <c r="EZ386" s="31">
        <v>79438.918611168221</v>
      </c>
      <c r="FA386" s="31">
        <v>75257.922894790943</v>
      </c>
      <c r="FB386" s="31">
        <v>110099.55386460146</v>
      </c>
      <c r="FC386" s="31">
        <v>151909.51102837402</v>
      </c>
      <c r="FD386" s="31">
        <v>179782.81580422242</v>
      </c>
      <c r="FE386" s="31">
        <v>211656.12081089074</v>
      </c>
      <c r="FF386" s="31">
        <v>193936.66277481569</v>
      </c>
      <c r="FG386" s="31">
        <v>153176.4794272763</v>
      </c>
      <c r="FH386" s="31">
        <v>177274.21837439615</v>
      </c>
      <c r="FI386" s="31">
        <v>172257.02351474343</v>
      </c>
      <c r="FJ386" s="31">
        <v>153860.64236268352</v>
      </c>
      <c r="FK386" s="31">
        <v>125429.87149131813</v>
      </c>
      <c r="FL386" s="31">
        <v>95326.70233340183</v>
      </c>
      <c r="FM386" s="31">
        <v>90309.507473749138</v>
      </c>
      <c r="FN386" s="31">
        <v>132119.46463752177</v>
      </c>
      <c r="FO386" s="31">
        <v>182291.41323404887</v>
      </c>
      <c r="FP386" s="31">
        <v>215739.37896506698</v>
      </c>
      <c r="FQ386" s="31">
        <v>235887.79641732317</v>
      </c>
      <c r="FR386" s="31">
        <v>228660.64667901385</v>
      </c>
      <c r="FS386" s="31">
        <v>182709.51280568662</v>
      </c>
      <c r="FT386" s="31">
        <v>207410.83549804345</v>
      </c>
      <c r="FU386" s="31">
        <v>201540.71751224977</v>
      </c>
      <c r="FV386" s="31">
        <v>180016.95156433963</v>
      </c>
      <c r="FW386" s="31">
        <v>146752.94964484213</v>
      </c>
      <c r="FX386" s="31">
        <v>111532.24173008004</v>
      </c>
      <c r="FY386" s="31">
        <v>105662.12374428639</v>
      </c>
      <c r="FZ386" s="31">
        <v>154579.77362590036</v>
      </c>
      <c r="GA386" s="31">
        <v>213280.95348383702</v>
      </c>
      <c r="GB386" s="31">
        <v>252200.05075228598</v>
      </c>
      <c r="GC386" s="31">
        <v>258027.16421071114</v>
      </c>
      <c r="GD386" s="31">
        <v>258027.16421071114</v>
      </c>
      <c r="GE386" s="31">
        <v>211582.27465278306</v>
      </c>
      <c r="GF386" s="31">
        <v>239001.10121236066</v>
      </c>
      <c r="GG386" s="31">
        <v>232236.91910257685</v>
      </c>
      <c r="GH386" s="31">
        <v>207434.9180333697</v>
      </c>
      <c r="GI386" s="31">
        <v>169104.55274459487</v>
      </c>
      <c r="GJ386" s="31">
        <v>128519.46008589209</v>
      </c>
      <c r="GK386" s="31">
        <v>121755.27797610831</v>
      </c>
      <c r="GL386" s="31">
        <v>178123.46222430654</v>
      </c>
      <c r="GM386" s="31">
        <v>245765.28332214436</v>
      </c>
      <c r="GN386" s="31">
        <v>272914.0414498481</v>
      </c>
      <c r="GO386" s="31">
        <v>276089.06570546085</v>
      </c>
      <c r="GP386" s="31">
        <v>276089.06570546085</v>
      </c>
      <c r="GQ386" s="31">
        <v>239277.19027806609</v>
      </c>
      <c r="GR386" s="31">
        <v>268876.23886390578</v>
      </c>
      <c r="GS386" s="31">
        <v>261266.53399039898</v>
      </c>
      <c r="GT386" s="31">
        <v>233364.28278754081</v>
      </c>
      <c r="GU386" s="31">
        <v>190242.62183766911</v>
      </c>
      <c r="GV386" s="31">
        <v>144584.39259662858</v>
      </c>
      <c r="GW386" s="31">
        <v>136974.68772312181</v>
      </c>
      <c r="GX386" s="31">
        <v>200388.89500234486</v>
      </c>
      <c r="GY386" s="31">
        <v>276485.94373741257</v>
      </c>
      <c r="GZ386" s="31">
        <v>289772.73002448789</v>
      </c>
      <c r="HA386" s="31">
        <v>289893.51899073389</v>
      </c>
      <c r="HB386" s="31">
        <v>238558.20833612478</v>
      </c>
      <c r="HC386" s="31">
        <v>38048.524367533799</v>
      </c>
      <c r="HD386" s="31">
        <v>38048.524367533799</v>
      </c>
      <c r="HE386" s="31">
        <v>38048.524367533799</v>
      </c>
      <c r="HF386" s="31">
        <v>38048.524367533799</v>
      </c>
      <c r="HG386" s="31">
        <v>38048.524367533799</v>
      </c>
      <c r="HH386" s="31">
        <v>38048.524367533799</v>
      </c>
      <c r="HI386" s="31">
        <v>38048.524367533799</v>
      </c>
      <c r="HJ386" s="31">
        <v>38048.524367533799</v>
      </c>
      <c r="HK386" s="31">
        <v>38048.524367533799</v>
      </c>
      <c r="HL386" s="31">
        <v>38048.524367533799</v>
      </c>
      <c r="HM386" s="31">
        <v>38048.524367533799</v>
      </c>
      <c r="HN386" s="31">
        <v>38048.524367533799</v>
      </c>
      <c r="HO386" s="31">
        <v>38048.524367533799</v>
      </c>
      <c r="HP386" s="31">
        <v>38048.524367533799</v>
      </c>
      <c r="HQ386" s="31">
        <v>38048.524367533799</v>
      </c>
      <c r="HR386" s="31">
        <v>38048.524367533799</v>
      </c>
      <c r="HS386" s="31">
        <v>38048.524367533799</v>
      </c>
      <c r="HT386" s="31">
        <v>38048.524367533799</v>
      </c>
      <c r="HU386" s="31">
        <v>38048.524367533799</v>
      </c>
      <c r="HV386" s="31">
        <v>38048.524367533799</v>
      </c>
      <c r="HW386" s="31">
        <v>38048.524367533799</v>
      </c>
      <c r="HX386" s="31">
        <v>38048.524367533799</v>
      </c>
      <c r="HY386" s="31">
        <v>38048.524367533799</v>
      </c>
      <c r="HZ386" s="31">
        <v>38048.524367533799</v>
      </c>
      <c r="IA386" s="31">
        <v>38048.524367533799</v>
      </c>
      <c r="IB386" s="31">
        <v>38048.524367533799</v>
      </c>
      <c r="IC386" s="31">
        <v>38048.524367533799</v>
      </c>
      <c r="ID386" s="31">
        <v>38048.524367533799</v>
      </c>
      <c r="IE386" s="31">
        <v>38048.524367533799</v>
      </c>
      <c r="IF386" s="31">
        <v>38048.524367533799</v>
      </c>
      <c r="IG386" s="31">
        <v>38048.524367533799</v>
      </c>
      <c r="IH386" s="31">
        <v>38048.524367533799</v>
      </c>
      <c r="II386" s="31">
        <v>38048.524367533799</v>
      </c>
      <c r="IJ386" s="31">
        <v>38048.524367533799</v>
      </c>
      <c r="IK386" s="31">
        <v>38048.524367533799</v>
      </c>
      <c r="IL386" s="31">
        <v>38048.524367533799</v>
      </c>
      <c r="IM386" s="31">
        <v>38048.524367533799</v>
      </c>
      <c r="IN386" s="31">
        <v>38048.524367533799</v>
      </c>
      <c r="IO386" s="31">
        <v>38048.524367533799</v>
      </c>
      <c r="IP386" s="31">
        <v>38048.524367533799</v>
      </c>
      <c r="IQ386" s="31">
        <v>38048.524367533799</v>
      </c>
      <c r="IR386" s="31">
        <v>38048.524367533799</v>
      </c>
      <c r="IS386" s="31">
        <v>38048.524367533799</v>
      </c>
      <c r="IT386" s="31">
        <v>38048.524367533799</v>
      </c>
      <c r="IU386" s="31">
        <v>38048.524367533799</v>
      </c>
      <c r="IV386" s="31">
        <v>38048.524367533799</v>
      </c>
      <c r="IW386" s="31">
        <v>38048.524367533799</v>
      </c>
      <c r="IX386" s="31">
        <v>38048.524367533799</v>
      </c>
      <c r="IY386" s="31">
        <v>38048.524367533799</v>
      </c>
      <c r="IZ386" s="3"/>
      <c r="JA386" s="3"/>
    </row>
    <row r="387" spans="1:261" x14ac:dyDescent="0.25">
      <c r="A387" s="3"/>
      <c r="B387" s="3"/>
      <c r="C387" s="3"/>
      <c r="D387" s="205" t="s">
        <v>409</v>
      </c>
      <c r="E387" s="3"/>
      <c r="F387" s="261" t="s">
        <v>116</v>
      </c>
      <c r="G387" s="3"/>
      <c r="H387" s="3"/>
      <c r="I387" s="3"/>
      <c r="J387" s="5" t="s">
        <v>4</v>
      </c>
      <c r="K387" s="3"/>
      <c r="L387" s="3"/>
      <c r="M387" s="3"/>
      <c r="N387" s="3"/>
      <c r="O387" s="3"/>
      <c r="P387" s="3"/>
      <c r="Q387" s="12">
        <v>26132439.646563254</v>
      </c>
      <c r="R387" s="3"/>
      <c r="S387" s="50"/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0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0</v>
      </c>
      <c r="AS387" s="31">
        <v>0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10436.027031460808</v>
      </c>
      <c r="BL387" s="31">
        <v>35043.080242484182</v>
      </c>
      <c r="BM387" s="31">
        <v>45588.960190065627</v>
      </c>
      <c r="BN387" s="31">
        <v>50825.28252514948</v>
      </c>
      <c r="BO387" s="31">
        <v>47053.665738340838</v>
      </c>
      <c r="BP387" s="31">
        <v>45859.930716496543</v>
      </c>
      <c r="BQ387" s="31">
        <v>50752.047247735711</v>
      </c>
      <c r="BR387" s="31">
        <v>48013.047872461088</v>
      </c>
      <c r="BS387" s="31">
        <v>41729.46107036047</v>
      </c>
      <c r="BT387" s="31">
        <v>33351.345334226324</v>
      </c>
      <c r="BU387" s="31">
        <v>27067.758532125714</v>
      </c>
      <c r="BV387" s="31">
        <v>30128.993128020884</v>
      </c>
      <c r="BW387" s="31">
        <v>43018.401952842658</v>
      </c>
      <c r="BX387" s="31">
        <v>55907.810777664432</v>
      </c>
      <c r="BY387" s="31">
        <v>66863.808278762925</v>
      </c>
      <c r="BZ387" s="31">
        <v>74073.821340147595</v>
      </c>
      <c r="CA387" s="31">
        <v>66904.087681340505</v>
      </c>
      <c r="CB387" s="31">
        <v>63359.500254514518</v>
      </c>
      <c r="CC387" s="31">
        <v>69784.064965636629</v>
      </c>
      <c r="CD387" s="31">
        <v>66017.940824634017</v>
      </c>
      <c r="CE387" s="31">
        <v>57378.008971745672</v>
      </c>
      <c r="CF387" s="31">
        <v>45858.09983456121</v>
      </c>
      <c r="CG387" s="31">
        <v>37218.167981672872</v>
      </c>
      <c r="CH387" s="31">
        <v>41427.365551028735</v>
      </c>
      <c r="CI387" s="31">
        <v>59150.302685158662</v>
      </c>
      <c r="CJ387" s="31">
        <v>76873.239819288603</v>
      </c>
      <c r="CK387" s="31">
        <v>91937.736383299052</v>
      </c>
      <c r="CL387" s="31">
        <v>101463.8150928939</v>
      </c>
      <c r="CM387" s="31">
        <v>90254.057355556724</v>
      </c>
      <c r="CN387" s="31">
        <v>83336.794992105803</v>
      </c>
      <c r="CO387" s="31">
        <v>90440.148195465066</v>
      </c>
      <c r="CP387" s="31">
        <v>85559.251308725681</v>
      </c>
      <c r="CQ387" s="31">
        <v>74361.899627382387</v>
      </c>
      <c r="CR387" s="31">
        <v>59432.097385591325</v>
      </c>
      <c r="CS387" s="31">
        <v>48234.745704248031</v>
      </c>
      <c r="CT387" s="31">
        <v>53689.865754133221</v>
      </c>
      <c r="CU387" s="31">
        <v>76658.792279965623</v>
      </c>
      <c r="CV387" s="31">
        <v>99627.718805798024</v>
      </c>
      <c r="CW387" s="31">
        <v>119151.30635275555</v>
      </c>
      <c r="CX387" s="31">
        <v>131162.14084855543</v>
      </c>
      <c r="CY387" s="31">
        <v>115466.70772256996</v>
      </c>
      <c r="CZ387" s="31">
        <v>104888.56001881888</v>
      </c>
      <c r="DA387" s="31">
        <v>112899.45166400555</v>
      </c>
      <c r="DB387" s="31">
        <v>106806.46538372591</v>
      </c>
      <c r="DC387" s="31">
        <v>92828.438034849009</v>
      </c>
      <c r="DD387" s="31">
        <v>74191.068236346531</v>
      </c>
      <c r="DE387" s="31">
        <v>60213.040887469644</v>
      </c>
      <c r="DF387" s="31">
        <v>67022.849083076318</v>
      </c>
      <c r="DG387" s="31">
        <v>95695.725696157111</v>
      </c>
      <c r="DH387" s="31">
        <v>124368.60230923787</v>
      </c>
      <c r="DI387" s="31">
        <v>148740.54743035656</v>
      </c>
      <c r="DJ387" s="31">
        <v>163435.39669456048</v>
      </c>
      <c r="DK387" s="31">
        <v>142801.16584621841</v>
      </c>
      <c r="DL387" s="31">
        <v>127614.78155436166</v>
      </c>
      <c r="DM387" s="31">
        <v>135479.3419968067</v>
      </c>
      <c r="DN387" s="31">
        <v>128167.75846047109</v>
      </c>
      <c r="DO387" s="31">
        <v>111394.12564181883</v>
      </c>
      <c r="DP387" s="31">
        <v>89029.28188361584</v>
      </c>
      <c r="DQ387" s="31">
        <v>72255.649064963567</v>
      </c>
      <c r="DR387" s="31">
        <v>80427.418899691605</v>
      </c>
      <c r="DS387" s="31">
        <v>114834.87083538854</v>
      </c>
      <c r="DT387" s="31">
        <v>149242.32277108548</v>
      </c>
      <c r="DU387" s="31">
        <v>178488.65691642789</v>
      </c>
      <c r="DV387" s="31">
        <v>195853.66781522491</v>
      </c>
      <c r="DW387" s="31">
        <v>170155.60215075131</v>
      </c>
      <c r="DX387" s="31">
        <v>150433.68079435895</v>
      </c>
      <c r="DY387" s="31">
        <v>158510.8301362638</v>
      </c>
      <c r="DZ387" s="31">
        <v>149956.27739875118</v>
      </c>
      <c r="EA387" s="31">
        <v>130331.12700092803</v>
      </c>
      <c r="EB387" s="31">
        <v>104164.25980383052</v>
      </c>
      <c r="EC387" s="31">
        <v>84539.109406007366</v>
      </c>
      <c r="ED387" s="31">
        <v>94100.08011263916</v>
      </c>
      <c r="EE387" s="31">
        <v>134356.79887740457</v>
      </c>
      <c r="EF387" s="31">
        <v>174613.51764216999</v>
      </c>
      <c r="EG387" s="31">
        <v>208831.72859222058</v>
      </c>
      <c r="EH387" s="31">
        <v>228904.17586520777</v>
      </c>
      <c r="EI387" s="31">
        <v>197984.77936949211</v>
      </c>
      <c r="EJ387" s="31">
        <v>173428.18092298519</v>
      </c>
      <c r="EK387" s="31">
        <v>181406.8389337241</v>
      </c>
      <c r="EL387" s="31">
        <v>171616.62857857073</v>
      </c>
      <c r="EM387" s="31">
        <v>149156.73423439541</v>
      </c>
      <c r="EN387" s="31">
        <v>119210.20844216159</v>
      </c>
      <c r="EO387" s="31">
        <v>96750.314097986193</v>
      </c>
      <c r="EP387" s="31">
        <v>107692.31390668702</v>
      </c>
      <c r="EQ387" s="31">
        <v>153763.8920485852</v>
      </c>
      <c r="ER387" s="31">
        <v>199835.47019048338</v>
      </c>
      <c r="ES387" s="31">
        <v>238996.31161109687</v>
      </c>
      <c r="ET387" s="31">
        <v>261744.15331865911</v>
      </c>
      <c r="EU387" s="31">
        <v>225577.96447726904</v>
      </c>
      <c r="EV387" s="31">
        <v>201367.35016370151</v>
      </c>
      <c r="EW387" s="31">
        <v>219502.27510980616</v>
      </c>
      <c r="EX387" s="31">
        <v>207656.12058007056</v>
      </c>
      <c r="EY387" s="31">
        <v>180479.64842361843</v>
      </c>
      <c r="EZ387" s="31">
        <v>144244.3522150155</v>
      </c>
      <c r="FA387" s="31">
        <v>117067.88005856331</v>
      </c>
      <c r="FB387" s="31">
        <v>130307.69982709129</v>
      </c>
      <c r="FC387" s="31">
        <v>186054.30937878811</v>
      </c>
      <c r="FD387" s="31">
        <v>241800.91893048486</v>
      </c>
      <c r="FE387" s="31">
        <v>285610.87620966742</v>
      </c>
      <c r="FF387" s="31">
        <v>308624.45219829818</v>
      </c>
      <c r="FG387" s="31">
        <v>270524.90248845343</v>
      </c>
      <c r="FH387" s="31">
        <v>241813.58861447393</v>
      </c>
      <c r="FI387" s="31">
        <v>263402.73013176746</v>
      </c>
      <c r="FJ387" s="31">
        <v>249187.34469608477</v>
      </c>
      <c r="FK387" s="31">
        <v>216575.57810834216</v>
      </c>
      <c r="FL387" s="31">
        <v>173093.22265801864</v>
      </c>
      <c r="FM387" s="31">
        <v>140481.45607027598</v>
      </c>
      <c r="FN387" s="31">
        <v>156369.23979250959</v>
      </c>
      <c r="FO387" s="31">
        <v>223265.1712545458</v>
      </c>
      <c r="FP387" s="31">
        <v>290161.1027165819</v>
      </c>
      <c r="FQ387" s="31">
        <v>333683.2771737281</v>
      </c>
      <c r="FR387" s="31">
        <v>350218.11975682969</v>
      </c>
      <c r="FS387" s="31">
        <v>320015.40308185678</v>
      </c>
      <c r="FT387" s="31">
        <v>286414.930554708</v>
      </c>
      <c r="FU387" s="31">
        <v>308181.19425416802</v>
      </c>
      <c r="FV387" s="31">
        <v>291549.19329441927</v>
      </c>
      <c r="FW387" s="31">
        <v>253393.42638676037</v>
      </c>
      <c r="FX387" s="31">
        <v>202519.07050988183</v>
      </c>
      <c r="FY387" s="31">
        <v>164363.30360222291</v>
      </c>
      <c r="FZ387" s="31">
        <v>182952.01055723624</v>
      </c>
      <c r="GA387" s="31">
        <v>261220.25036781857</v>
      </c>
      <c r="GB387" s="31">
        <v>339380.97885997978</v>
      </c>
      <c r="GC387" s="31">
        <v>381213.63285764144</v>
      </c>
      <c r="GD387" s="31">
        <v>387040.74631606659</v>
      </c>
      <c r="GE387" s="31">
        <v>363818.30153710255</v>
      </c>
      <c r="GF387" s="31">
        <v>331082.82525896328</v>
      </c>
      <c r="GG387" s="31">
        <v>355119.56076364889</v>
      </c>
      <c r="GH387" s="31">
        <v>335954.37811926147</v>
      </c>
      <c r="GI387" s="31">
        <v>291987.1944056669</v>
      </c>
      <c r="GJ387" s="31">
        <v>233364.28278754072</v>
      </c>
      <c r="GK387" s="31">
        <v>189397.09907394607</v>
      </c>
      <c r="GL387" s="31">
        <v>210817.00908826146</v>
      </c>
      <c r="GM387" s="31">
        <v>301006.10388537863</v>
      </c>
      <c r="GN387" s="31">
        <v>382222.30404706835</v>
      </c>
      <c r="GO387" s="31">
        <v>410958.57430257846</v>
      </c>
      <c r="GP387" s="31">
        <v>414133.59855819133</v>
      </c>
      <c r="GQ387" s="31">
        <v>395727.66084449389</v>
      </c>
      <c r="GR387" s="31">
        <v>373715.30971001892</v>
      </c>
      <c r="GS387" s="31">
        <v>399509.50585910515</v>
      </c>
      <c r="GT387" s="31">
        <v>377948.67538416933</v>
      </c>
      <c r="GU387" s="31">
        <v>328485.5937063754</v>
      </c>
      <c r="GV387" s="31">
        <v>262534.81813598337</v>
      </c>
      <c r="GW387" s="31">
        <v>213071.73645818941</v>
      </c>
      <c r="GX387" s="31">
        <v>237169.13522429415</v>
      </c>
      <c r="GY387" s="31">
        <v>338631.86687105102</v>
      </c>
      <c r="GZ387" s="31">
        <v>421372.30874965637</v>
      </c>
      <c r="HA387" s="31">
        <v>434719.48951985477</v>
      </c>
      <c r="HB387" s="31">
        <v>409172.62315879634</v>
      </c>
      <c r="HC387" s="31">
        <v>257582.47051989171</v>
      </c>
      <c r="HD387" s="31">
        <v>0</v>
      </c>
      <c r="HE387" s="31">
        <v>0</v>
      </c>
      <c r="HF387" s="31">
        <v>0</v>
      </c>
      <c r="HG387" s="31">
        <v>0</v>
      </c>
      <c r="HH387" s="31">
        <v>0</v>
      </c>
      <c r="HI387" s="31">
        <v>0</v>
      </c>
      <c r="HJ387" s="31">
        <v>0</v>
      </c>
      <c r="HK387" s="31">
        <v>0</v>
      </c>
      <c r="HL387" s="31">
        <v>0</v>
      </c>
      <c r="HM387" s="31">
        <v>0</v>
      </c>
      <c r="HN387" s="31">
        <v>0</v>
      </c>
      <c r="HO387" s="31">
        <v>0</v>
      </c>
      <c r="HP387" s="31">
        <v>0</v>
      </c>
      <c r="HQ387" s="31">
        <v>0</v>
      </c>
      <c r="HR387" s="31">
        <v>0</v>
      </c>
      <c r="HS387" s="31">
        <v>0</v>
      </c>
      <c r="HT387" s="31">
        <v>0</v>
      </c>
      <c r="HU387" s="31">
        <v>0</v>
      </c>
      <c r="HV387" s="31">
        <v>0</v>
      </c>
      <c r="HW387" s="31">
        <v>0</v>
      </c>
      <c r="HX387" s="31">
        <v>0</v>
      </c>
      <c r="HY387" s="31">
        <v>0</v>
      </c>
      <c r="HZ387" s="31">
        <v>0</v>
      </c>
      <c r="IA387" s="31">
        <v>0</v>
      </c>
      <c r="IB387" s="31">
        <v>0</v>
      </c>
      <c r="IC387" s="31">
        <v>0</v>
      </c>
      <c r="ID387" s="31">
        <v>0</v>
      </c>
      <c r="IE387" s="31">
        <v>0</v>
      </c>
      <c r="IF387" s="31">
        <v>0</v>
      </c>
      <c r="IG387" s="31">
        <v>0</v>
      </c>
      <c r="IH387" s="31">
        <v>0</v>
      </c>
      <c r="II387" s="31">
        <v>0</v>
      </c>
      <c r="IJ387" s="31">
        <v>0</v>
      </c>
      <c r="IK387" s="31">
        <v>0</v>
      </c>
      <c r="IL387" s="31">
        <v>0</v>
      </c>
      <c r="IM387" s="31">
        <v>0</v>
      </c>
      <c r="IN387" s="31">
        <v>0</v>
      </c>
      <c r="IO387" s="31">
        <v>0</v>
      </c>
      <c r="IP387" s="31">
        <v>0</v>
      </c>
      <c r="IQ387" s="31">
        <v>0</v>
      </c>
      <c r="IR387" s="31">
        <v>0</v>
      </c>
      <c r="IS387" s="31">
        <v>0</v>
      </c>
      <c r="IT387" s="31">
        <v>0</v>
      </c>
      <c r="IU387" s="31">
        <v>0</v>
      </c>
      <c r="IV387" s="31">
        <v>0</v>
      </c>
      <c r="IW387" s="31">
        <v>0</v>
      </c>
      <c r="IX387" s="31">
        <v>0</v>
      </c>
      <c r="IY387" s="31">
        <v>0</v>
      </c>
      <c r="IZ387" s="3"/>
      <c r="JA387" s="3"/>
    </row>
    <row r="388" spans="1:261" x14ac:dyDescent="0.25">
      <c r="A388" s="3"/>
      <c r="B388" s="3"/>
      <c r="C388" s="3"/>
      <c r="D388" s="205" t="s">
        <v>409</v>
      </c>
      <c r="E388" s="3" t="s">
        <v>345</v>
      </c>
      <c r="F388" s="259" t="s">
        <v>138</v>
      </c>
      <c r="G388" s="3"/>
      <c r="H388" s="3"/>
      <c r="I388" s="3"/>
      <c r="J388" s="5" t="s">
        <v>4</v>
      </c>
      <c r="K388" s="3"/>
      <c r="L388" s="3"/>
      <c r="M388" s="3"/>
      <c r="N388" s="3"/>
      <c r="O388" s="3"/>
      <c r="P388" s="3"/>
      <c r="Q388" s="262">
        <v>31919463.943672638</v>
      </c>
      <c r="R388" s="3"/>
      <c r="S388" s="50"/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0</v>
      </c>
      <c r="AI388" s="31">
        <v>0</v>
      </c>
      <c r="AJ388" s="31">
        <v>0</v>
      </c>
      <c r="AK388" s="31">
        <v>0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0</v>
      </c>
      <c r="AS388" s="31">
        <v>0</v>
      </c>
      <c r="AT388" s="31">
        <v>0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0</v>
      </c>
      <c r="BA388" s="31">
        <v>0</v>
      </c>
      <c r="BB388" s="31">
        <v>0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6833.6019964405732</v>
      </c>
      <c r="BM388" s="31">
        <v>30691.265106820814</v>
      </c>
      <c r="BN388" s="31">
        <v>52031.285376407162</v>
      </c>
      <c r="BO388" s="31">
        <v>59584.213898788847</v>
      </c>
      <c r="BP388" s="31">
        <v>61421.883700646387</v>
      </c>
      <c r="BQ388" s="31">
        <v>61006.839581185013</v>
      </c>
      <c r="BR388" s="31">
        <v>61229.980911035724</v>
      </c>
      <c r="BS388" s="31">
        <v>60872.954783274588</v>
      </c>
      <c r="BT388" s="31">
        <v>54446.484483574037</v>
      </c>
      <c r="BU388" s="31">
        <v>44985.292097903803</v>
      </c>
      <c r="BV388" s="31">
        <v>35881.125839994696</v>
      </c>
      <c r="BW388" s="31">
        <v>34810.047456711269</v>
      </c>
      <c r="BX388" s="31">
        <v>46413.396608948358</v>
      </c>
      <c r="BY388" s="31">
        <v>63193.624613722001</v>
      </c>
      <c r="BZ388" s="31">
        <v>77474.669724167659</v>
      </c>
      <c r="CA388" s="31">
        <v>88408.594886852603</v>
      </c>
      <c r="CB388" s="31">
        <v>89189.589541330104</v>
      </c>
      <c r="CC388" s="31">
        <v>85173.045604017287</v>
      </c>
      <c r="CD388" s="31">
        <v>84191.223752674152</v>
      </c>
      <c r="CE388" s="31">
        <v>83700.312827002577</v>
      </c>
      <c r="CF388" s="31">
        <v>74863.916164914321</v>
      </c>
      <c r="CG388" s="31">
        <v>61854.776634617738</v>
      </c>
      <c r="CH388" s="31">
        <v>49336.548029992715</v>
      </c>
      <c r="CI388" s="31">
        <v>47863.815252978005</v>
      </c>
      <c r="CJ388" s="31">
        <v>63818.420337304022</v>
      </c>
      <c r="CK388" s="31">
        <v>86891.233843867783</v>
      </c>
      <c r="CL388" s="31">
        <v>106527.67087073057</v>
      </c>
      <c r="CM388" s="31">
        <v>121304.08973344479</v>
      </c>
      <c r="CN388" s="31">
        <v>120475.43209091117</v>
      </c>
      <c r="CO388" s="31">
        <v>111497.6530822295</v>
      </c>
      <c r="CP388" s="31">
        <v>109111.82598346568</v>
      </c>
      <c r="CQ388" s="31">
        <v>108475.60542379534</v>
      </c>
      <c r="CR388" s="31">
        <v>97023.635349728953</v>
      </c>
      <c r="CS388" s="31">
        <v>80163.790518464579</v>
      </c>
      <c r="CT388" s="31">
        <v>63940.166246870562</v>
      </c>
      <c r="CU388" s="31">
        <v>62031.504567859505</v>
      </c>
      <c r="CV388" s="31">
        <v>82708.672757146007</v>
      </c>
      <c r="CW388" s="31">
        <v>112611.03906165263</v>
      </c>
      <c r="CX388" s="31">
        <v>138059.86144846681</v>
      </c>
      <c r="CY388" s="31">
        <v>156987.42309865984</v>
      </c>
      <c r="CZ388" s="31">
        <v>154427.16552978638</v>
      </c>
      <c r="DA388" s="31">
        <v>140179.0060959688</v>
      </c>
      <c r="DB388" s="31">
        <v>136207.92943602632</v>
      </c>
      <c r="DC388" s="31">
        <v>135413.71410403782</v>
      </c>
      <c r="DD388" s="31">
        <v>121117.838128245</v>
      </c>
      <c r="DE388" s="31">
        <v>100071.13183054997</v>
      </c>
      <c r="DF388" s="31">
        <v>79818.64086484343</v>
      </c>
      <c r="DG388" s="31">
        <v>77435.994868877955</v>
      </c>
      <c r="DH388" s="31">
        <v>103247.99315850392</v>
      </c>
      <c r="DI388" s="31">
        <v>140576.11376196303</v>
      </c>
      <c r="DJ388" s="31">
        <v>172344.72704150272</v>
      </c>
      <c r="DK388" s="31">
        <v>195774.07933516329</v>
      </c>
      <c r="DL388" s="31">
        <v>190631.53506053778</v>
      </c>
      <c r="DM388" s="31">
        <v>169108.29956364963</v>
      </c>
      <c r="DN388" s="31">
        <v>163449.51532323164</v>
      </c>
      <c r="DO388" s="31">
        <v>162496.45692484544</v>
      </c>
      <c r="DP388" s="31">
        <v>145341.40575389401</v>
      </c>
      <c r="DQ388" s="31">
        <v>120085.35819665997</v>
      </c>
      <c r="DR388" s="31">
        <v>95782.36903781211</v>
      </c>
      <c r="DS388" s="31">
        <v>92923.193842653534</v>
      </c>
      <c r="DT388" s="31">
        <v>123897.59179020472</v>
      </c>
      <c r="DU388" s="31">
        <v>168691.33651435567</v>
      </c>
      <c r="DV388" s="31">
        <v>206813.67244980327</v>
      </c>
      <c r="DW388" s="31">
        <v>234750.19675249851</v>
      </c>
      <c r="DX388" s="31">
        <v>227140.02544138473</v>
      </c>
      <c r="DY388" s="31">
        <v>198669.78843559328</v>
      </c>
      <c r="DZ388" s="31">
        <v>191235.93292818096</v>
      </c>
      <c r="EA388" s="31">
        <v>190120.85460206913</v>
      </c>
      <c r="EB388" s="31">
        <v>170049.444732056</v>
      </c>
      <c r="EC388" s="31">
        <v>140499.86909009214</v>
      </c>
      <c r="ED388" s="31">
        <v>112065.37177424016</v>
      </c>
      <c r="EE388" s="31">
        <v>108720.13679590466</v>
      </c>
      <c r="EF388" s="31">
        <v>144960.18239453953</v>
      </c>
      <c r="EG388" s="31">
        <v>197368.86372179614</v>
      </c>
      <c r="EH388" s="31">
        <v>241971.99676626985</v>
      </c>
      <c r="EI388" s="31">
        <v>274495.11461119854</v>
      </c>
      <c r="EJ388" s="31">
        <v>264140.37337733223</v>
      </c>
      <c r="EK388" s="31">
        <v>228110.95368474067</v>
      </c>
      <c r="EL388" s="31">
        <v>218858.90101780707</v>
      </c>
      <c r="EM388" s="31">
        <v>217582.755822368</v>
      </c>
      <c r="EN388" s="31">
        <v>194612.14230446404</v>
      </c>
      <c r="EO388" s="31">
        <v>160794.29462532769</v>
      </c>
      <c r="EP388" s="31">
        <v>128252.59214163042</v>
      </c>
      <c r="EQ388" s="31">
        <v>124424.15655531306</v>
      </c>
      <c r="ER388" s="31">
        <v>165898.8754070841</v>
      </c>
      <c r="ES388" s="31">
        <v>225877.6995927222</v>
      </c>
      <c r="ET388" s="31">
        <v>276923.50741028658</v>
      </c>
      <c r="EU388" s="31">
        <v>313995.5253377927</v>
      </c>
      <c r="EV388" s="31">
        <v>306842.73151735647</v>
      </c>
      <c r="EW388" s="31">
        <v>276751.22780890221</v>
      </c>
      <c r="EX388" s="31">
        <v>264819.27023154648</v>
      </c>
      <c r="EY388" s="31">
        <v>263275.13454506523</v>
      </c>
      <c r="EZ388" s="31">
        <v>235480.69218840147</v>
      </c>
      <c r="FA388" s="31">
        <v>194561.09649664647</v>
      </c>
      <c r="FB388" s="31">
        <v>155185.63649137277</v>
      </c>
      <c r="FC388" s="31">
        <v>150553.2294319288</v>
      </c>
      <c r="FD388" s="31">
        <v>200737.63924257175</v>
      </c>
      <c r="FE388" s="31">
        <v>273312.01650719385</v>
      </c>
      <c r="FF388" s="31">
        <v>332701.07930608263</v>
      </c>
      <c r="FG388" s="31">
        <v>371865.97535410884</v>
      </c>
      <c r="FH388" s="31">
        <v>364858.20631981158</v>
      </c>
      <c r="FI388" s="31">
        <v>332838.44722104887</v>
      </c>
      <c r="FJ388" s="31">
        <v>317783.12427785597</v>
      </c>
      <c r="FK388" s="31">
        <v>315930.16145407833</v>
      </c>
      <c r="FL388" s="31">
        <v>282576.83062608179</v>
      </c>
      <c r="FM388" s="31">
        <v>233473.3157959758</v>
      </c>
      <c r="FN388" s="31">
        <v>186222.76378964738</v>
      </c>
      <c r="FO388" s="31">
        <v>180663.87531831462</v>
      </c>
      <c r="FP388" s="31">
        <v>240885.16709108616</v>
      </c>
      <c r="FQ388" s="31">
        <v>327974.41980863269</v>
      </c>
      <c r="FR388" s="31">
        <v>393225.18210308626</v>
      </c>
      <c r="FS388" s="31">
        <v>426038.06544081436</v>
      </c>
      <c r="FT388" s="31">
        <v>420696.67951046326</v>
      </c>
      <c r="FU388" s="31">
        <v>390150.58736048965</v>
      </c>
      <c r="FV388" s="31">
        <v>371806.25540509145</v>
      </c>
      <c r="FW388" s="31">
        <v>369638.28890127171</v>
      </c>
      <c r="FX388" s="31">
        <v>330614.89183251571</v>
      </c>
      <c r="FY388" s="31">
        <v>273163.77948129171</v>
      </c>
      <c r="FZ388" s="31">
        <v>217880.63363388748</v>
      </c>
      <c r="GA388" s="31">
        <v>211376.73412242817</v>
      </c>
      <c r="GB388" s="31">
        <v>281835.6454965708</v>
      </c>
      <c r="GC388" s="31">
        <v>383658.5997528974</v>
      </c>
      <c r="GD388" s="31">
        <v>453879.2730496974</v>
      </c>
      <c r="GE388" s="31">
        <v>476476.1546856651</v>
      </c>
      <c r="GF388" s="31">
        <v>469963.67860342143</v>
      </c>
      <c r="GG388" s="31">
        <v>445743.9191845943</v>
      </c>
      <c r="GH388" s="31">
        <v>428435.20815140533</v>
      </c>
      <c r="GI388" s="31">
        <v>425937.04367238842</v>
      </c>
      <c r="GJ388" s="31">
        <v>380970.08305008354</v>
      </c>
      <c r="GK388" s="31">
        <v>314768.72435613465</v>
      </c>
      <c r="GL388" s="31">
        <v>251065.53014120259</v>
      </c>
      <c r="GM388" s="31">
        <v>243571.03670415177</v>
      </c>
      <c r="GN388" s="31">
        <v>324761.38227220241</v>
      </c>
      <c r="GO388" s="31">
        <v>436210.10780548875</v>
      </c>
      <c r="GP388" s="31">
        <v>497517.1034385066</v>
      </c>
      <c r="GQ388" s="31">
        <v>509829.48551366164</v>
      </c>
      <c r="GR388" s="31">
        <v>504629.22476142232</v>
      </c>
      <c r="GS388" s="31">
        <v>488078.88508793502</v>
      </c>
      <c r="GT388" s="31">
        <v>481989.60917033127</v>
      </c>
      <c r="GU388" s="31">
        <v>479179.1741314372</v>
      </c>
      <c r="GV388" s="31">
        <v>428591.34343134414</v>
      </c>
      <c r="GW388" s="31">
        <v>354114.81490065157</v>
      </c>
      <c r="GX388" s="31">
        <v>282448.72140885307</v>
      </c>
      <c r="GY388" s="31">
        <v>274017.41629217088</v>
      </c>
      <c r="GZ388" s="31">
        <v>365356.55505622784</v>
      </c>
      <c r="HA388" s="31">
        <v>485000.78956914635</v>
      </c>
      <c r="HB388" s="31">
        <v>534852.55394952907</v>
      </c>
      <c r="HC388" s="31">
        <v>518257.6041960594</v>
      </c>
      <c r="HD388" s="31">
        <v>0</v>
      </c>
      <c r="HE388" s="31">
        <v>0</v>
      </c>
      <c r="HF388" s="31">
        <v>0</v>
      </c>
      <c r="HG388" s="31">
        <v>0</v>
      </c>
      <c r="HH388" s="31">
        <v>0</v>
      </c>
      <c r="HI388" s="31">
        <v>0</v>
      </c>
      <c r="HJ388" s="31">
        <v>0</v>
      </c>
      <c r="HK388" s="31">
        <v>0</v>
      </c>
      <c r="HL388" s="31">
        <v>0</v>
      </c>
      <c r="HM388" s="31">
        <v>0</v>
      </c>
      <c r="HN388" s="31">
        <v>0</v>
      </c>
      <c r="HO388" s="31">
        <v>0</v>
      </c>
      <c r="HP388" s="31">
        <v>0</v>
      </c>
      <c r="HQ388" s="31">
        <v>0</v>
      </c>
      <c r="HR388" s="31">
        <v>0</v>
      </c>
      <c r="HS388" s="31">
        <v>0</v>
      </c>
      <c r="HT388" s="31">
        <v>0</v>
      </c>
      <c r="HU388" s="31">
        <v>0</v>
      </c>
      <c r="HV388" s="31">
        <v>0</v>
      </c>
      <c r="HW388" s="31">
        <v>0</v>
      </c>
      <c r="HX388" s="31">
        <v>0</v>
      </c>
      <c r="HY388" s="31">
        <v>0</v>
      </c>
      <c r="HZ388" s="31">
        <v>0</v>
      </c>
      <c r="IA388" s="31">
        <v>0</v>
      </c>
      <c r="IB388" s="31">
        <v>0</v>
      </c>
      <c r="IC388" s="31">
        <v>0</v>
      </c>
      <c r="ID388" s="31">
        <v>0</v>
      </c>
      <c r="IE388" s="31">
        <v>0</v>
      </c>
      <c r="IF388" s="31">
        <v>0</v>
      </c>
      <c r="IG388" s="31">
        <v>0</v>
      </c>
      <c r="IH388" s="31">
        <v>0</v>
      </c>
      <c r="II388" s="31">
        <v>0</v>
      </c>
      <c r="IJ388" s="31">
        <v>0</v>
      </c>
      <c r="IK388" s="31">
        <v>0</v>
      </c>
      <c r="IL388" s="31">
        <v>0</v>
      </c>
      <c r="IM388" s="31">
        <v>0</v>
      </c>
      <c r="IN388" s="31">
        <v>0</v>
      </c>
      <c r="IO388" s="31">
        <v>0</v>
      </c>
      <c r="IP388" s="31">
        <v>0</v>
      </c>
      <c r="IQ388" s="31">
        <v>0</v>
      </c>
      <c r="IR388" s="31">
        <v>0</v>
      </c>
      <c r="IS388" s="31">
        <v>0</v>
      </c>
      <c r="IT388" s="31">
        <v>0</v>
      </c>
      <c r="IU388" s="31">
        <v>0</v>
      </c>
      <c r="IV388" s="31">
        <v>0</v>
      </c>
      <c r="IW388" s="31">
        <v>0</v>
      </c>
      <c r="IX388" s="31">
        <v>0</v>
      </c>
      <c r="IY388" s="31">
        <v>0</v>
      </c>
      <c r="IZ388" s="3"/>
      <c r="JA388" s="3"/>
    </row>
    <row r="389" spans="1:261" x14ac:dyDescent="0.25">
      <c r="A389" s="3"/>
      <c r="B389" s="3"/>
      <c r="C389" s="3"/>
      <c r="D389" s="205" t="s">
        <v>409</v>
      </c>
      <c r="E389" s="3"/>
      <c r="F389" s="261" t="s">
        <v>346</v>
      </c>
      <c r="G389" s="3"/>
      <c r="H389" s="3"/>
      <c r="I389" s="3"/>
      <c r="J389" s="5" t="s">
        <v>4</v>
      </c>
      <c r="K389" s="3"/>
      <c r="L389" s="3"/>
      <c r="M389" s="3"/>
      <c r="N389" s="3"/>
      <c r="O389" s="3"/>
      <c r="P389" s="3"/>
      <c r="Q389" s="12"/>
      <c r="R389" s="3"/>
      <c r="S389" s="50"/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0</v>
      </c>
      <c r="AI389" s="31">
        <v>0</v>
      </c>
      <c r="AJ389" s="31">
        <v>0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0</v>
      </c>
      <c r="AS389" s="31">
        <v>0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  <c r="BJ389" s="31">
        <v>0</v>
      </c>
      <c r="BK389" s="31">
        <v>0</v>
      </c>
      <c r="BL389" s="31">
        <v>15945.071325028001</v>
      </c>
      <c r="BM389" s="31">
        <v>34407.785490849899</v>
      </c>
      <c r="BN389" s="31">
        <v>41121.499732966957</v>
      </c>
      <c r="BO389" s="31">
        <v>43079.666386917757</v>
      </c>
      <c r="BP389" s="31">
        <v>42798.507065366823</v>
      </c>
      <c r="BQ389" s="31">
        <v>42486.109203575827</v>
      </c>
      <c r="BR389" s="31">
        <v>43735.700650739826</v>
      </c>
      <c r="BS389" s="31">
        <v>39986.926309247836</v>
      </c>
      <c r="BT389" s="31">
        <v>33738.96907342787</v>
      </c>
      <c r="BU389" s="31">
        <v>26241.420390443891</v>
      </c>
      <c r="BV389" s="31">
        <v>22492.646048951909</v>
      </c>
      <c r="BW389" s="31">
        <v>28740.603284771882</v>
      </c>
      <c r="BX389" s="31">
        <v>41236.517756411835</v>
      </c>
      <c r="BY389" s="31">
        <v>51233.249333723797</v>
      </c>
      <c r="BZ389" s="31">
        <v>61229.980911035746</v>
      </c>
      <c r="CA389" s="31">
        <v>63416.76594357274</v>
      </c>
      <c r="CB389" s="31">
        <v>60136.58839476727</v>
      </c>
      <c r="CC389" s="31">
        <v>58418.400154916788</v>
      </c>
      <c r="CD389" s="31">
        <v>60136.588394767285</v>
      </c>
      <c r="CE389" s="31">
        <v>54982.023675215809</v>
      </c>
      <c r="CF389" s="31">
        <v>46391.082475963354</v>
      </c>
      <c r="CG389" s="31">
        <v>36081.953036860403</v>
      </c>
      <c r="CH389" s="31">
        <v>30927.388317308927</v>
      </c>
      <c r="CI389" s="31">
        <v>39518.329516561396</v>
      </c>
      <c r="CJ389" s="31">
        <v>56700.211915066335</v>
      </c>
      <c r="CK389" s="31">
        <v>70445.717833870265</v>
      </c>
      <c r="CL389" s="31">
        <v>84191.22375267421</v>
      </c>
      <c r="CM389" s="31">
        <v>86596.687288464891</v>
      </c>
      <c r="CN389" s="31">
        <v>79050.404539041541</v>
      </c>
      <c r="CO389" s="31">
        <v>75710.246600772181</v>
      </c>
      <c r="CP389" s="31">
        <v>77937.018559618416</v>
      </c>
      <c r="CQ389" s="31">
        <v>71256.702683079711</v>
      </c>
      <c r="CR389" s="31">
        <v>60122.842888848536</v>
      </c>
      <c r="CS389" s="31">
        <v>46762.211135771111</v>
      </c>
      <c r="CT389" s="31">
        <v>40081.895259232406</v>
      </c>
      <c r="CU389" s="31">
        <v>51215.755053463596</v>
      </c>
      <c r="CV389" s="31">
        <v>73483.474641925975</v>
      </c>
      <c r="CW389" s="31">
        <v>91297.6503126959</v>
      </c>
      <c r="CX389" s="31">
        <v>109111.82598346579</v>
      </c>
      <c r="CY389" s="31">
        <v>111709.72660211974</v>
      </c>
      <c r="CZ389" s="31">
        <v>99674.024164555827</v>
      </c>
      <c r="DA389" s="31">
        <v>94511.624506630615</v>
      </c>
      <c r="DB389" s="31">
        <v>97291.378168590338</v>
      </c>
      <c r="DC389" s="31">
        <v>88952.117182711168</v>
      </c>
      <c r="DD389" s="31">
        <v>75053.348872912582</v>
      </c>
      <c r="DE389" s="31">
        <v>58374.826901154243</v>
      </c>
      <c r="DF389" s="31">
        <v>50035.565915275074</v>
      </c>
      <c r="DG389" s="31">
        <v>63934.33422507366</v>
      </c>
      <c r="DH389" s="31">
        <v>91731.870844670877</v>
      </c>
      <c r="DI389" s="31">
        <v>113969.90014034865</v>
      </c>
      <c r="DJ389" s="31">
        <v>136207.92943602649</v>
      </c>
      <c r="DK389" s="31">
        <v>138987.68309798621</v>
      </c>
      <c r="DL389" s="31">
        <v>120502.32124595411</v>
      </c>
      <c r="DM389" s="31">
        <v>113413.94940795685</v>
      </c>
      <c r="DN389" s="31">
        <v>116749.65380230854</v>
      </c>
      <c r="DO389" s="31">
        <v>106742.54061925356</v>
      </c>
      <c r="DP389" s="31">
        <v>90064.01864749525</v>
      </c>
      <c r="DQ389" s="31">
        <v>70049.792281385249</v>
      </c>
      <c r="DR389" s="31">
        <v>60042.679098330264</v>
      </c>
      <c r="DS389" s="31">
        <v>76721.201070088602</v>
      </c>
      <c r="DT389" s="31">
        <v>110078.24501360525</v>
      </c>
      <c r="DU389" s="31">
        <v>136763.88016841857</v>
      </c>
      <c r="DV389" s="31">
        <v>163449.51532323193</v>
      </c>
      <c r="DW389" s="31">
        <v>166368.2566682896</v>
      </c>
      <c r="DX389" s="31">
        <v>141800.79380388957</v>
      </c>
      <c r="DY389" s="31">
        <v>132694.3208073095</v>
      </c>
      <c r="DZ389" s="31">
        <v>136597.09494870098</v>
      </c>
      <c r="EA389" s="31">
        <v>124888.77252452669</v>
      </c>
      <c r="EB389" s="31">
        <v>105374.90181756939</v>
      </c>
      <c r="EC389" s="31">
        <v>81958.256969220703</v>
      </c>
      <c r="ED389" s="31">
        <v>70249.934545046359</v>
      </c>
      <c r="EE389" s="31">
        <v>89763.8052520036</v>
      </c>
      <c r="EF389" s="31">
        <v>128791.54666591808</v>
      </c>
      <c r="EG389" s="31">
        <v>160013.73979704967</v>
      </c>
      <c r="EH389" s="31">
        <v>191235.9329281812</v>
      </c>
      <c r="EI389" s="31">
        <v>194271.42392704124</v>
      </c>
      <c r="EJ389" s="31">
        <v>163027.54871734639</v>
      </c>
      <c r="EK389" s="31">
        <v>151861.27825725413</v>
      </c>
      <c r="EL389" s="31">
        <v>156327.78644129104</v>
      </c>
      <c r="EM389" s="31">
        <v>142928.26188918037</v>
      </c>
      <c r="EN389" s="31">
        <v>120595.72096899603</v>
      </c>
      <c r="EO389" s="31">
        <v>93796.671864774748</v>
      </c>
      <c r="EP389" s="31">
        <v>80397.147312664078</v>
      </c>
      <c r="EQ389" s="31">
        <v>102729.68823284848</v>
      </c>
      <c r="ER389" s="31">
        <v>147394.77007321725</v>
      </c>
      <c r="ES389" s="31">
        <v>183126.83554551229</v>
      </c>
      <c r="ET389" s="31">
        <v>218858.90101780742</v>
      </c>
      <c r="EU389" s="31">
        <v>221985.45674663316</v>
      </c>
      <c r="EV389" s="31">
        <v>198000.30779835506</v>
      </c>
      <c r="EW389" s="31">
        <v>183752.14669127739</v>
      </c>
      <c r="EX389" s="31">
        <v>189156.62159396207</v>
      </c>
      <c r="EY389" s="31">
        <v>172943.19688590826</v>
      </c>
      <c r="EZ389" s="31">
        <v>145920.82237248513</v>
      </c>
      <c r="FA389" s="31">
        <v>113493.97295637737</v>
      </c>
      <c r="FB389" s="31">
        <v>97280.548248323495</v>
      </c>
      <c r="FC389" s="31">
        <v>124302.92276174659</v>
      </c>
      <c r="FD389" s="31">
        <v>178347.67178859285</v>
      </c>
      <c r="FE389" s="31">
        <v>221583.47101006989</v>
      </c>
      <c r="FF389" s="31">
        <v>259274.41935736401</v>
      </c>
      <c r="FG389" s="31">
        <v>262713.63065907254</v>
      </c>
      <c r="FH389" s="31">
        <v>238337.34320839233</v>
      </c>
      <c r="FI389" s="31">
        <v>220502.57602953305</v>
      </c>
      <c r="FJ389" s="31">
        <v>226987.94591275463</v>
      </c>
      <c r="FK389" s="31">
        <v>207531.83626308996</v>
      </c>
      <c r="FL389" s="31">
        <v>175104.98684698227</v>
      </c>
      <c r="FM389" s="31">
        <v>136192.767547653</v>
      </c>
      <c r="FN389" s="31">
        <v>116736.65789798833</v>
      </c>
      <c r="FO389" s="31">
        <v>149163.50731409606</v>
      </c>
      <c r="FP389" s="31">
        <v>214017.2061463116</v>
      </c>
      <c r="FQ389" s="31">
        <v>265900.16521208407</v>
      </c>
      <c r="FR389" s="31">
        <v>297091.70607900678</v>
      </c>
      <c r="FS389" s="31">
        <v>300874.83851088618</v>
      </c>
      <c r="FT389" s="31">
        <v>279584.29566568159</v>
      </c>
      <c r="FU389" s="31">
        <v>257988.01395455375</v>
      </c>
      <c r="FV389" s="31">
        <v>265575.89671792299</v>
      </c>
      <c r="FW389" s="31">
        <v>242812.24842781533</v>
      </c>
      <c r="FX389" s="31">
        <v>204872.83461096929</v>
      </c>
      <c r="FY389" s="31">
        <v>159345.53803075402</v>
      </c>
      <c r="FZ389" s="31">
        <v>136581.88974064638</v>
      </c>
      <c r="GA389" s="31">
        <v>174521.30355749239</v>
      </c>
      <c r="GB389" s="31">
        <v>250400.13119118445</v>
      </c>
      <c r="GC389" s="31">
        <v>310936.42664399836</v>
      </c>
      <c r="GD389" s="31">
        <v>333533.30827996612</v>
      </c>
      <c r="GE389" s="31">
        <v>333533.30827996606</v>
      </c>
      <c r="GF389" s="31">
        <v>318337.5307547308</v>
      </c>
      <c r="GG389" s="31">
        <v>297281.57300301653</v>
      </c>
      <c r="GH389" s="31">
        <v>306025.14867957588</v>
      </c>
      <c r="GI389" s="31">
        <v>279794.42164989805</v>
      </c>
      <c r="GJ389" s="31">
        <v>236076.54326710157</v>
      </c>
      <c r="GK389" s="31">
        <v>183615.08920774574</v>
      </c>
      <c r="GL389" s="31">
        <v>157384.36217806788</v>
      </c>
      <c r="GM389" s="31">
        <v>201102.24056086433</v>
      </c>
      <c r="GN389" s="31">
        <v>288537.99732645717</v>
      </c>
      <c r="GO389" s="31">
        <v>344568.25778440863</v>
      </c>
      <c r="GP389" s="31">
        <v>356880.63985956367</v>
      </c>
      <c r="GQ389" s="31">
        <v>356880.63985956367</v>
      </c>
      <c r="GR389" s="31">
        <v>344746.69810433843</v>
      </c>
      <c r="GS389" s="31">
        <v>334441.7696283937</v>
      </c>
      <c r="GT389" s="31">
        <v>344278.29226452287</v>
      </c>
      <c r="GU389" s="31">
        <v>314768.72435613524</v>
      </c>
      <c r="GV389" s="31">
        <v>265586.11117548926</v>
      </c>
      <c r="GW389" s="31">
        <v>206566.975358714</v>
      </c>
      <c r="GX389" s="31">
        <v>177057.40745032631</v>
      </c>
      <c r="GY389" s="31">
        <v>226240.02063097234</v>
      </c>
      <c r="GZ389" s="31">
        <v>324605.24699226441</v>
      </c>
      <c r="HA389" s="31">
        <v>374256.26601272612</v>
      </c>
      <c r="HB389" s="31">
        <v>374724.67185254185</v>
      </c>
      <c r="HC389" s="31">
        <v>334910.17546820932</v>
      </c>
      <c r="HD389" s="31">
        <v>0</v>
      </c>
      <c r="HE389" s="31">
        <v>0</v>
      </c>
      <c r="HF389" s="31">
        <v>0</v>
      </c>
      <c r="HG389" s="31">
        <v>0</v>
      </c>
      <c r="HH389" s="31">
        <v>0</v>
      </c>
      <c r="HI389" s="31">
        <v>0</v>
      </c>
      <c r="HJ389" s="31">
        <v>0</v>
      </c>
      <c r="HK389" s="31">
        <v>0</v>
      </c>
      <c r="HL389" s="31">
        <v>0</v>
      </c>
      <c r="HM389" s="31">
        <v>0</v>
      </c>
      <c r="HN389" s="31">
        <v>0</v>
      </c>
      <c r="HO389" s="31">
        <v>0</v>
      </c>
      <c r="HP389" s="31">
        <v>0</v>
      </c>
      <c r="HQ389" s="31">
        <v>0</v>
      </c>
      <c r="HR389" s="31">
        <v>0</v>
      </c>
      <c r="HS389" s="31">
        <v>0</v>
      </c>
      <c r="HT389" s="31">
        <v>0</v>
      </c>
      <c r="HU389" s="31">
        <v>0</v>
      </c>
      <c r="HV389" s="31">
        <v>0</v>
      </c>
      <c r="HW389" s="31">
        <v>0</v>
      </c>
      <c r="HX389" s="31">
        <v>0</v>
      </c>
      <c r="HY389" s="31">
        <v>0</v>
      </c>
      <c r="HZ389" s="31">
        <v>0</v>
      </c>
      <c r="IA389" s="31">
        <v>0</v>
      </c>
      <c r="IB389" s="31">
        <v>0</v>
      </c>
      <c r="IC389" s="31">
        <v>0</v>
      </c>
      <c r="ID389" s="31">
        <v>0</v>
      </c>
      <c r="IE389" s="31">
        <v>0</v>
      </c>
      <c r="IF389" s="31">
        <v>0</v>
      </c>
      <c r="IG389" s="31">
        <v>0</v>
      </c>
      <c r="IH389" s="31">
        <v>0</v>
      </c>
      <c r="II389" s="31">
        <v>0</v>
      </c>
      <c r="IJ389" s="31">
        <v>0</v>
      </c>
      <c r="IK389" s="31">
        <v>0</v>
      </c>
      <c r="IL389" s="31">
        <v>0</v>
      </c>
      <c r="IM389" s="31">
        <v>0</v>
      </c>
      <c r="IN389" s="31">
        <v>0</v>
      </c>
      <c r="IO389" s="31">
        <v>0</v>
      </c>
      <c r="IP389" s="31">
        <v>0</v>
      </c>
      <c r="IQ389" s="31">
        <v>0</v>
      </c>
      <c r="IR389" s="31">
        <v>0</v>
      </c>
      <c r="IS389" s="31">
        <v>0</v>
      </c>
      <c r="IT389" s="31">
        <v>0</v>
      </c>
      <c r="IU389" s="31">
        <v>0</v>
      </c>
      <c r="IV389" s="31">
        <v>0</v>
      </c>
      <c r="IW389" s="31">
        <v>0</v>
      </c>
      <c r="IX389" s="31">
        <v>0</v>
      </c>
      <c r="IY389" s="31">
        <v>0</v>
      </c>
      <c r="IZ389" s="3"/>
      <c r="JA389" s="3"/>
    </row>
    <row r="390" spans="1:261" x14ac:dyDescent="0.25">
      <c r="A390" s="3"/>
      <c r="B390" s="3"/>
      <c r="C390" s="3"/>
      <c r="D390" s="205" t="s">
        <v>409</v>
      </c>
      <c r="E390" s="3"/>
      <c r="F390" s="261" t="s">
        <v>173</v>
      </c>
      <c r="G390" s="3"/>
      <c r="H390" s="3"/>
      <c r="I390" s="3"/>
      <c r="J390" s="5" t="s">
        <v>4</v>
      </c>
      <c r="K390" s="3"/>
      <c r="L390" s="3"/>
      <c r="M390" s="3"/>
      <c r="N390" s="3"/>
      <c r="O390" s="3"/>
      <c r="P390" s="3"/>
      <c r="Q390" s="12"/>
      <c r="R390" s="3"/>
      <c r="S390" s="50"/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0</v>
      </c>
      <c r="AI390" s="31">
        <v>0</v>
      </c>
      <c r="AJ390" s="31">
        <v>0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0</v>
      </c>
      <c r="AQ390" s="31">
        <v>0</v>
      </c>
      <c r="AR390" s="31">
        <v>0</v>
      </c>
      <c r="AS390" s="31">
        <v>0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1">
        <v>0</v>
      </c>
      <c r="BD390" s="31">
        <v>0</v>
      </c>
      <c r="BE390" s="31">
        <v>0</v>
      </c>
      <c r="BF390" s="31">
        <v>0</v>
      </c>
      <c r="BG390" s="31">
        <v>0</v>
      </c>
      <c r="BH390" s="31">
        <v>0</v>
      </c>
      <c r="BI390" s="31">
        <v>0</v>
      </c>
      <c r="BJ390" s="31">
        <v>0</v>
      </c>
      <c r="BK390" s="31">
        <v>31308.081094382422</v>
      </c>
      <c r="BL390" s="31">
        <v>36251.462319811217</v>
      </c>
      <c r="BM390" s="31">
        <v>44490.431028859231</v>
      </c>
      <c r="BN390" s="31">
        <v>40096.314384033634</v>
      </c>
      <c r="BO390" s="31">
        <v>35152.933158604828</v>
      </c>
      <c r="BP390" s="31">
        <v>39986.461467912981</v>
      </c>
      <c r="BQ390" s="31">
        <v>37569.697313258897</v>
      </c>
      <c r="BR390" s="31">
        <v>32736.16900395073</v>
      </c>
      <c r="BS390" s="31">
        <v>25485.876539988472</v>
      </c>
      <c r="BT390" s="31">
        <v>18235.584076026236</v>
      </c>
      <c r="BU390" s="31">
        <v>18235.58407602624</v>
      </c>
      <c r="BV390" s="31">
        <v>30319.404849296643</v>
      </c>
      <c r="BW390" s="31">
        <v>42403.225622567057</v>
      </c>
      <c r="BX390" s="31">
        <v>49653.5180865293</v>
      </c>
      <c r="BY390" s="31">
        <v>61737.338859799689</v>
      </c>
      <c r="BZ390" s="31">
        <v>53882.855357173918</v>
      </c>
      <c r="CA390" s="31">
        <v>44819.989777221097</v>
      </c>
      <c r="CB390" s="31">
        <v>51466.091202519819</v>
      </c>
      <c r="CC390" s="31">
        <v>48143.040489870458</v>
      </c>
      <c r="CD390" s="31">
        <v>41496.939064571721</v>
      </c>
      <c r="CE390" s="31">
        <v>31527.78692662363</v>
      </c>
      <c r="CF390" s="31">
        <v>21558.634788675547</v>
      </c>
      <c r="CG390" s="31">
        <v>21558.634788675547</v>
      </c>
      <c r="CH390" s="31">
        <v>38173.888351922353</v>
      </c>
      <c r="CI390" s="31">
        <v>54789.141915169181</v>
      </c>
      <c r="CJ390" s="31">
        <v>64758.294053117279</v>
      </c>
      <c r="CK390" s="31">
        <v>81373.547616364085</v>
      </c>
      <c r="CL390" s="31">
        <v>69410.565050826393</v>
      </c>
      <c r="CM390" s="31">
        <v>55453.75205769905</v>
      </c>
      <c r="CN390" s="31">
        <v>64067.099504886195</v>
      </c>
      <c r="CO390" s="31">
        <v>59760.425781292608</v>
      </c>
      <c r="CP390" s="31">
        <v>51147.078334105448</v>
      </c>
      <c r="CQ390" s="31">
        <v>38227.057163324731</v>
      </c>
      <c r="CR390" s="31">
        <v>25307.035992544006</v>
      </c>
      <c r="CS390" s="31">
        <v>25307.035992543999</v>
      </c>
      <c r="CT390" s="31">
        <v>46840.404610511861</v>
      </c>
      <c r="CU390" s="31">
        <v>68373.773228479738</v>
      </c>
      <c r="CV390" s="31">
        <v>81293.794399260456</v>
      </c>
      <c r="CW390" s="31">
        <v>102827.16301722833</v>
      </c>
      <c r="CX390" s="31">
        <v>86318.247076786327</v>
      </c>
      <c r="CY390" s="31">
        <v>66938.215320615229</v>
      </c>
      <c r="CZ390" s="31">
        <v>77690.54405052049</v>
      </c>
      <c r="DA390" s="31">
        <v>72314.379685567867</v>
      </c>
      <c r="DB390" s="31">
        <v>61562.050955662562</v>
      </c>
      <c r="DC390" s="31">
        <v>45433.557860804605</v>
      </c>
      <c r="DD390" s="31">
        <v>29305.064765946663</v>
      </c>
      <c r="DE390" s="31">
        <v>29305.06476594667</v>
      </c>
      <c r="DF390" s="31">
        <v>56185.886590709903</v>
      </c>
      <c r="DG390" s="31">
        <v>83066.708415473127</v>
      </c>
      <c r="DH390" s="31">
        <v>99195.201510331099</v>
      </c>
      <c r="DI390" s="31">
        <v>126076.02333509433</v>
      </c>
      <c r="DJ390" s="31">
        <v>104571.36587528381</v>
      </c>
      <c r="DK390" s="31">
        <v>79226.591011935554</v>
      </c>
      <c r="DL390" s="31">
        <v>92129.385487821914</v>
      </c>
      <c r="DM390" s="31">
        <v>85677.988249878748</v>
      </c>
      <c r="DN390" s="31">
        <v>72775.193773992389</v>
      </c>
      <c r="DO390" s="31">
        <v>53421.002060162878</v>
      </c>
      <c r="DP390" s="31">
        <v>34066.810346333339</v>
      </c>
      <c r="DQ390" s="31">
        <v>34066.810346333339</v>
      </c>
      <c r="DR390" s="31">
        <v>66323.796536049224</v>
      </c>
      <c r="DS390" s="31">
        <v>98580.782725765137</v>
      </c>
      <c r="DT390" s="31">
        <v>117934.97443959472</v>
      </c>
      <c r="DU390" s="31">
        <v>150191.96062931058</v>
      </c>
      <c r="DV390" s="31">
        <v>123579.94702279504</v>
      </c>
      <c r="DW390" s="31">
        <v>92129.385487821972</v>
      </c>
      <c r="DX390" s="31">
        <v>107225.655024609</v>
      </c>
      <c r="DY390" s="31">
        <v>99677.520256215532</v>
      </c>
      <c r="DZ390" s="31">
        <v>84581.250719428499</v>
      </c>
      <c r="EA390" s="31">
        <v>61936.846414247964</v>
      </c>
      <c r="EB390" s="31">
        <v>39292.442109067444</v>
      </c>
      <c r="EC390" s="31">
        <v>39292.442109067444</v>
      </c>
      <c r="ED390" s="31">
        <v>77033.115951035026</v>
      </c>
      <c r="EE390" s="31">
        <v>114773.78979300261</v>
      </c>
      <c r="EF390" s="31">
        <v>137418.19409818316</v>
      </c>
      <c r="EG390" s="31">
        <v>175158.86794015073</v>
      </c>
      <c r="EH390" s="31">
        <v>143288.96558471143</v>
      </c>
      <c r="EI390" s="31">
        <v>105548.29174274381</v>
      </c>
      <c r="EJ390" s="31">
        <v>122825.13354595558</v>
      </c>
      <c r="EK390" s="31">
        <v>114186.71264434961</v>
      </c>
      <c r="EL390" s="31">
        <v>96909.870841137832</v>
      </c>
      <c r="EM390" s="31">
        <v>70994.608136320079</v>
      </c>
      <c r="EN390" s="31">
        <v>45079.345431502326</v>
      </c>
      <c r="EO390" s="31">
        <v>45079.345431502326</v>
      </c>
      <c r="EP390" s="31">
        <v>88271.449939531856</v>
      </c>
      <c r="EQ390" s="31">
        <v>131463.55444756142</v>
      </c>
      <c r="ER390" s="31">
        <v>157378.8171523792</v>
      </c>
      <c r="ES390" s="31">
        <v>200570.92166040879</v>
      </c>
      <c r="ET390" s="31">
        <v>163425.71178350342</v>
      </c>
      <c r="EU390" s="31">
        <v>119369.76518531321</v>
      </c>
      <c r="EV390" s="31">
        <v>140274.74376719948</v>
      </c>
      <c r="EW390" s="31">
        <v>129822.25447625635</v>
      </c>
      <c r="EX390" s="31">
        <v>108917.27589437008</v>
      </c>
      <c r="EY390" s="31">
        <v>77559.808021540608</v>
      </c>
      <c r="EZ390" s="31">
        <v>46202.34014871117</v>
      </c>
      <c r="FA390" s="31">
        <v>46202.34014871117</v>
      </c>
      <c r="FB390" s="31">
        <v>98464.786603426939</v>
      </c>
      <c r="FC390" s="31">
        <v>150727.23305814262</v>
      </c>
      <c r="FD390" s="31">
        <v>182084.70093097209</v>
      </c>
      <c r="FE390" s="31">
        <v>223623.16486640868</v>
      </c>
      <c r="FF390" s="31">
        <v>188736.28502520884</v>
      </c>
      <c r="FG390" s="31">
        <v>134573.38597213977</v>
      </c>
      <c r="FH390" s="31">
        <v>159659.3602704033</v>
      </c>
      <c r="FI390" s="31">
        <v>147116.37312127149</v>
      </c>
      <c r="FJ390" s="31">
        <v>122030.39882300797</v>
      </c>
      <c r="FK390" s="31">
        <v>84401.437375612615</v>
      </c>
      <c r="FL390" s="31">
        <v>46772.475928217231</v>
      </c>
      <c r="FM390" s="31">
        <v>46772.475928217231</v>
      </c>
      <c r="FN390" s="31">
        <v>109487.41167387617</v>
      </c>
      <c r="FO390" s="31">
        <v>172202.3474195351</v>
      </c>
      <c r="FP390" s="31">
        <v>209831.30886693043</v>
      </c>
      <c r="FQ390" s="31">
        <v>232528.14275583567</v>
      </c>
      <c r="FR390" s="31">
        <v>217148.05137059063</v>
      </c>
      <c r="FS390" s="31">
        <v>151297.36883764877</v>
      </c>
      <c r="FT390" s="31">
        <v>180647.95876661711</v>
      </c>
      <c r="FU390" s="31">
        <v>165972.663802133</v>
      </c>
      <c r="FV390" s="31">
        <v>136622.07387316471</v>
      </c>
      <c r="FW390" s="31">
        <v>92596.188979712082</v>
      </c>
      <c r="FX390" s="31">
        <v>48570.304086259479</v>
      </c>
      <c r="FY390" s="31">
        <v>48570.304086259479</v>
      </c>
      <c r="FZ390" s="31">
        <v>121946.77890868043</v>
      </c>
      <c r="GA390" s="31">
        <v>195323.25373110131</v>
      </c>
      <c r="GB390" s="31">
        <v>239026.60466929059</v>
      </c>
      <c r="GC390" s="31">
        <v>239026.60466929059</v>
      </c>
      <c r="GD390" s="31">
        <v>239026.60466929059</v>
      </c>
      <c r="GE390" s="31">
        <v>169359.27033239848</v>
      </c>
      <c r="GF390" s="31">
        <v>203180.18088131741</v>
      </c>
      <c r="GG390" s="31">
        <v>186269.72560685786</v>
      </c>
      <c r="GH390" s="31">
        <v>152448.81505793898</v>
      </c>
      <c r="GI390" s="31">
        <v>101717.44923456054</v>
      </c>
      <c r="GJ390" s="31">
        <v>50986.08341118216</v>
      </c>
      <c r="GK390" s="31">
        <v>50986.08341118216</v>
      </c>
      <c r="GL390" s="31">
        <v>135538.35978347954</v>
      </c>
      <c r="GM390" s="31">
        <v>220090.63615577685</v>
      </c>
      <c r="GN390" s="31">
        <v>243903.31807287299</v>
      </c>
      <c r="GO390" s="31">
        <v>243903.31807287299</v>
      </c>
      <c r="GP390" s="31">
        <v>243903.31807287299</v>
      </c>
      <c r="GQ390" s="31">
        <v>188685.5049317808</v>
      </c>
      <c r="GR390" s="31">
        <v>226734.02929931466</v>
      </c>
      <c r="GS390" s="31">
        <v>207709.76711554779</v>
      </c>
      <c r="GT390" s="31">
        <v>169661.24274801393</v>
      </c>
      <c r="GU390" s="31">
        <v>112588.4561967132</v>
      </c>
      <c r="GV390" s="31">
        <v>55515.669645412534</v>
      </c>
      <c r="GW390" s="31">
        <v>55515.669645412534</v>
      </c>
      <c r="GX390" s="31">
        <v>150636.98056424712</v>
      </c>
      <c r="GY390" s="31">
        <v>245758.29148308176</v>
      </c>
      <c r="GZ390" s="31">
        <v>246664.20872992784</v>
      </c>
      <c r="HA390" s="31">
        <v>246664.20872992778</v>
      </c>
      <c r="HB390" s="31">
        <v>169661.24274801416</v>
      </c>
      <c r="HC390" s="31">
        <v>-115702.69000848959</v>
      </c>
      <c r="HD390" s="31">
        <v>-115702.69000848959</v>
      </c>
      <c r="HE390" s="31">
        <v>-115702.69000848959</v>
      </c>
      <c r="HF390" s="31">
        <v>-115702.69000848959</v>
      </c>
      <c r="HG390" s="31">
        <v>-115702.69000848959</v>
      </c>
      <c r="HH390" s="31">
        <v>-115702.69000848959</v>
      </c>
      <c r="HI390" s="31">
        <v>-115702.69000848959</v>
      </c>
      <c r="HJ390" s="31">
        <v>-115702.69000848959</v>
      </c>
      <c r="HK390" s="31">
        <v>-115702.69000848959</v>
      </c>
      <c r="HL390" s="31">
        <v>-115702.69000848959</v>
      </c>
      <c r="HM390" s="31">
        <v>-115702.69000848959</v>
      </c>
      <c r="HN390" s="31">
        <v>-115702.69000848959</v>
      </c>
      <c r="HO390" s="31">
        <v>-115702.69000848959</v>
      </c>
      <c r="HP390" s="31">
        <v>-115702.69000848959</v>
      </c>
      <c r="HQ390" s="31">
        <v>-115702.69000848959</v>
      </c>
      <c r="HR390" s="31">
        <v>-115702.69000848959</v>
      </c>
      <c r="HS390" s="31">
        <v>-115702.69000848959</v>
      </c>
      <c r="HT390" s="31">
        <v>-115702.69000848959</v>
      </c>
      <c r="HU390" s="31">
        <v>-115702.69000848959</v>
      </c>
      <c r="HV390" s="31">
        <v>-115702.69000848959</v>
      </c>
      <c r="HW390" s="31">
        <v>-115702.69000848959</v>
      </c>
      <c r="HX390" s="31">
        <v>-115702.69000848959</v>
      </c>
      <c r="HY390" s="31">
        <v>-115702.69000848959</v>
      </c>
      <c r="HZ390" s="31">
        <v>-115702.69000848959</v>
      </c>
      <c r="IA390" s="31">
        <v>-115702.69000848959</v>
      </c>
      <c r="IB390" s="31">
        <v>-115702.69000848959</v>
      </c>
      <c r="IC390" s="31">
        <v>-115702.69000848959</v>
      </c>
      <c r="ID390" s="31">
        <v>-115702.69000848959</v>
      </c>
      <c r="IE390" s="31">
        <v>-115702.69000848959</v>
      </c>
      <c r="IF390" s="31">
        <v>-115702.69000848959</v>
      </c>
      <c r="IG390" s="31">
        <v>-115702.69000848959</v>
      </c>
      <c r="IH390" s="31">
        <v>-115702.69000848959</v>
      </c>
      <c r="II390" s="31">
        <v>-115702.69000848959</v>
      </c>
      <c r="IJ390" s="31">
        <v>-115702.69000848959</v>
      </c>
      <c r="IK390" s="31">
        <v>-115702.69000848959</v>
      </c>
      <c r="IL390" s="31">
        <v>-115702.69000848959</v>
      </c>
      <c r="IM390" s="31">
        <v>-115702.69000848959</v>
      </c>
      <c r="IN390" s="31">
        <v>-115702.69000848959</v>
      </c>
      <c r="IO390" s="31">
        <v>-115702.69000848959</v>
      </c>
      <c r="IP390" s="31">
        <v>-115702.69000848959</v>
      </c>
      <c r="IQ390" s="31">
        <v>-115702.69000848959</v>
      </c>
      <c r="IR390" s="31">
        <v>-115702.69000848959</v>
      </c>
      <c r="IS390" s="31">
        <v>-115702.69000848959</v>
      </c>
      <c r="IT390" s="31">
        <v>-115702.69000848959</v>
      </c>
      <c r="IU390" s="31">
        <v>-115702.69000848959</v>
      </c>
      <c r="IV390" s="31">
        <v>-115702.69000848959</v>
      </c>
      <c r="IW390" s="31">
        <v>-115702.69000848959</v>
      </c>
      <c r="IX390" s="31">
        <v>-115702.69000848959</v>
      </c>
      <c r="IY390" s="31">
        <v>-115702.69000848959</v>
      </c>
      <c r="IZ390" s="3"/>
      <c r="JA390" s="3"/>
    </row>
    <row r="391" spans="1:261" x14ac:dyDescent="0.25">
      <c r="A391" s="3"/>
      <c r="B391" s="3"/>
      <c r="C391" s="3"/>
      <c r="D391" s="205" t="s">
        <v>409</v>
      </c>
      <c r="E391" s="3"/>
      <c r="F391" s="261" t="s">
        <v>174</v>
      </c>
      <c r="G391" s="3"/>
      <c r="H391" s="3"/>
      <c r="I391" s="3"/>
      <c r="J391" s="5" t="s">
        <v>4</v>
      </c>
      <c r="K391" s="3"/>
      <c r="L391" s="3"/>
      <c r="M391" s="3"/>
      <c r="N391" s="3"/>
      <c r="O391" s="3"/>
      <c r="P391" s="3"/>
      <c r="Q391" s="12"/>
      <c r="R391" s="3"/>
      <c r="S391" s="50"/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18784.848656629456</v>
      </c>
      <c r="BM391" s="31">
        <v>21750.877391886737</v>
      </c>
      <c r="BN391" s="31">
        <v>26694.258617315536</v>
      </c>
      <c r="BO391" s="31">
        <v>24057.788630420175</v>
      </c>
      <c r="BP391" s="31">
        <v>20795.157021637162</v>
      </c>
      <c r="BQ391" s="31">
        <v>23695.274007222069</v>
      </c>
      <c r="BR391" s="31">
        <v>22245.215514429619</v>
      </c>
      <c r="BS391" s="31">
        <v>19345.098528844719</v>
      </c>
      <c r="BT391" s="31">
        <v>14994.923050467369</v>
      </c>
      <c r="BU391" s="31">
        <v>10644.747572090018</v>
      </c>
      <c r="BV391" s="31">
        <v>10644.747572090015</v>
      </c>
      <c r="BW391" s="31">
        <v>17895.040036052254</v>
      </c>
      <c r="BX391" s="31">
        <v>25145.332500014505</v>
      </c>
      <c r="BY391" s="31">
        <v>29495.507978391848</v>
      </c>
      <c r="BZ391" s="31">
        <v>36745.800442354084</v>
      </c>
      <c r="CA391" s="31">
        <v>32033.110340778658</v>
      </c>
      <c r="CB391" s="31">
        <v>26051.61905800979</v>
      </c>
      <c r="CC391" s="31">
        <v>30039.279913189021</v>
      </c>
      <c r="CD391" s="31">
        <v>28045.449485599413</v>
      </c>
      <c r="CE391" s="31">
        <v>24057.788630420167</v>
      </c>
      <c r="CF391" s="31">
        <v>18076.297347651307</v>
      </c>
      <c r="CG391" s="31">
        <v>12094.806064882454</v>
      </c>
      <c r="CH391" s="31">
        <v>12094.806064882454</v>
      </c>
      <c r="CI391" s="31">
        <v>22063.95820283053</v>
      </c>
      <c r="CJ391" s="31">
        <v>32033.110340778629</v>
      </c>
      <c r="CK391" s="31">
        <v>38014.601623547482</v>
      </c>
      <c r="CL391" s="31">
        <v>47983.75376149558</v>
      </c>
      <c r="CM391" s="31">
        <v>40805.964222172988</v>
      </c>
      <c r="CN391" s="31">
        <v>31761.949402626487</v>
      </c>
      <c r="CO391" s="31">
        <v>36929.957870938772</v>
      </c>
      <c r="CP391" s="31">
        <v>34345.953636782637</v>
      </c>
      <c r="CQ391" s="31">
        <v>29177.945168470338</v>
      </c>
      <c r="CR391" s="31">
        <v>21425.932466001919</v>
      </c>
      <c r="CS391" s="31">
        <v>13673.919763533486</v>
      </c>
      <c r="CT391" s="31">
        <v>13673.919763533486</v>
      </c>
      <c r="CU391" s="31">
        <v>26593.940934314211</v>
      </c>
      <c r="CV391" s="31">
        <v>39513.962105094935</v>
      </c>
      <c r="CW391" s="31">
        <v>47265.974807563383</v>
      </c>
      <c r="CX391" s="31">
        <v>60185.995978344101</v>
      </c>
      <c r="CY391" s="31">
        <v>50280.646414078903</v>
      </c>
      <c r="CZ391" s="31">
        <v>37838.66602661708</v>
      </c>
      <c r="DA391" s="31">
        <v>44290.063264560245</v>
      </c>
      <c r="DB391" s="31">
        <v>41064.364645588663</v>
      </c>
      <c r="DC391" s="31">
        <v>34612.967407645512</v>
      </c>
      <c r="DD391" s="31">
        <v>24935.87155073075</v>
      </c>
      <c r="DE391" s="31">
        <v>15258.775693815973</v>
      </c>
      <c r="DF391" s="31">
        <v>15258.77569381598</v>
      </c>
      <c r="DG391" s="31">
        <v>31387.2687886739</v>
      </c>
      <c r="DH391" s="31">
        <v>47515.761883531828</v>
      </c>
      <c r="DI391" s="31">
        <v>57192.857740446605</v>
      </c>
      <c r="DJ391" s="31">
        <v>73321.350835304533</v>
      </c>
      <c r="DK391" s="31">
        <v>60418.556359418202</v>
      </c>
      <c r="DL391" s="31">
        <v>44451.348195508821</v>
      </c>
      <c r="DM391" s="31">
        <v>52193.024881040648</v>
      </c>
      <c r="DN391" s="31">
        <v>48322.186538274749</v>
      </c>
      <c r="DO391" s="31">
        <v>40580.509852742922</v>
      </c>
      <c r="DP391" s="31">
        <v>28967.994824445195</v>
      </c>
      <c r="DQ391" s="31">
        <v>17355.479796147483</v>
      </c>
      <c r="DR391" s="31">
        <v>17355.479796147483</v>
      </c>
      <c r="DS391" s="31">
        <v>36709.671509977008</v>
      </c>
      <c r="DT391" s="31">
        <v>56063.863223806533</v>
      </c>
      <c r="DU391" s="31">
        <v>67676.378252104274</v>
      </c>
      <c r="DV391" s="31">
        <v>87030.569965933799</v>
      </c>
      <c r="DW391" s="31">
        <v>71063.361802024447</v>
      </c>
      <c r="DX391" s="31">
        <v>51438.211404201284</v>
      </c>
      <c r="DY391" s="31">
        <v>60495.973126273515</v>
      </c>
      <c r="DZ391" s="31">
        <v>55967.092265237385</v>
      </c>
      <c r="EA391" s="31">
        <v>46909.330543165182</v>
      </c>
      <c r="EB391" s="31">
        <v>33322.687960056865</v>
      </c>
      <c r="EC391" s="31">
        <v>19736.045376948547</v>
      </c>
      <c r="ED391" s="31">
        <v>19736.045376948547</v>
      </c>
      <c r="EE391" s="31">
        <v>42380.44968212911</v>
      </c>
      <c r="EF391" s="31">
        <v>65024.853987309674</v>
      </c>
      <c r="EG391" s="31">
        <v>78611.496570418007</v>
      </c>
      <c r="EH391" s="31">
        <v>101255.90087559854</v>
      </c>
      <c r="EI391" s="31">
        <v>82133.959462334984</v>
      </c>
      <c r="EJ391" s="31">
        <v>58810.223027998989</v>
      </c>
      <c r="EK391" s="31">
        <v>69176.328109926078</v>
      </c>
      <c r="EL391" s="31">
        <v>63993.275568962563</v>
      </c>
      <c r="EM391" s="31">
        <v>53627.170487035502</v>
      </c>
      <c r="EN391" s="31">
        <v>38078.012864144868</v>
      </c>
      <c r="EO391" s="31">
        <v>22528.855241254205</v>
      </c>
      <c r="EP391" s="31">
        <v>22528.855241254205</v>
      </c>
      <c r="EQ391" s="31">
        <v>48444.117946071943</v>
      </c>
      <c r="ER391" s="31">
        <v>74359.380650889711</v>
      </c>
      <c r="ES391" s="31">
        <v>89908.538273780316</v>
      </c>
      <c r="ET391" s="31">
        <v>115823.80097859801</v>
      </c>
      <c r="EU391" s="31">
        <v>93536.675052454724</v>
      </c>
      <c r="EV391" s="31">
        <v>64459.750297649181</v>
      </c>
      <c r="EW391" s="31">
        <v>77002.737446781015</v>
      </c>
      <c r="EX391" s="31">
        <v>70731.243872215098</v>
      </c>
      <c r="EY391" s="31">
        <v>58188.256723083294</v>
      </c>
      <c r="EZ391" s="31">
        <v>39373.775999385602</v>
      </c>
      <c r="FA391" s="31">
        <v>20559.295275687939</v>
      </c>
      <c r="FB391" s="31">
        <v>20559.295275687939</v>
      </c>
      <c r="FC391" s="31">
        <v>51916.763148517406</v>
      </c>
      <c r="FD391" s="31">
        <v>83274.231021346874</v>
      </c>
      <c r="FE391" s="31">
        <v>102088.71174504454</v>
      </c>
      <c r="FF391" s="31">
        <v>127011.79010630643</v>
      </c>
      <c r="FG391" s="31">
        <v>106079.66220158653</v>
      </c>
      <c r="FH391" s="31">
        <v>70332.148826560995</v>
      </c>
      <c r="FI391" s="31">
        <v>85383.733405519131</v>
      </c>
      <c r="FJ391" s="31">
        <v>77857.941116040107</v>
      </c>
      <c r="FK391" s="31">
        <v>62806.356537082029</v>
      </c>
      <c r="FL391" s="31">
        <v>40228.979668644868</v>
      </c>
      <c r="FM391" s="31">
        <v>17651.602800207649</v>
      </c>
      <c r="FN391" s="31">
        <v>17651.602800207649</v>
      </c>
      <c r="FO391" s="31">
        <v>55280.564247603004</v>
      </c>
      <c r="FP391" s="31">
        <v>92909.525694998389</v>
      </c>
      <c r="FQ391" s="31">
        <v>115486.90256343561</v>
      </c>
      <c r="FR391" s="31">
        <v>129105.00289677875</v>
      </c>
      <c r="FS391" s="31">
        <v>119876.94806563173</v>
      </c>
      <c r="FT391" s="31">
        <v>77205.705784285441</v>
      </c>
      <c r="FU391" s="31">
        <v>94816.059741666482</v>
      </c>
      <c r="FV391" s="31">
        <v>86010.882762975933</v>
      </c>
      <c r="FW391" s="31">
        <v>68400.52880559495</v>
      </c>
      <c r="FX391" s="31">
        <v>41984.997869523388</v>
      </c>
      <c r="FY391" s="31">
        <v>15569.466933451826</v>
      </c>
      <c r="FZ391" s="31">
        <v>15569.466933451826</v>
      </c>
      <c r="GA391" s="31">
        <v>59595.351826904371</v>
      </c>
      <c r="GB391" s="31">
        <v>103621.23672035692</v>
      </c>
      <c r="GC391" s="31">
        <v>129843.24728327041</v>
      </c>
      <c r="GD391" s="31">
        <v>129843.24728327041</v>
      </c>
      <c r="GE391" s="31">
        <v>129843.24728327041</v>
      </c>
      <c r="GF391" s="31">
        <v>85116.818638985686</v>
      </c>
      <c r="GG391" s="31">
        <v>105409.36496833706</v>
      </c>
      <c r="GH391" s="31">
        <v>95263.091803661373</v>
      </c>
      <c r="GI391" s="31">
        <v>74970.545474310115</v>
      </c>
      <c r="GJ391" s="31">
        <v>44531.725980283052</v>
      </c>
      <c r="GK391" s="31">
        <v>14092.906486256019</v>
      </c>
      <c r="GL391" s="31">
        <v>14092.906486256019</v>
      </c>
      <c r="GM391" s="31">
        <v>64824.272309634485</v>
      </c>
      <c r="GN391" s="31">
        <v>115555.63813301292</v>
      </c>
      <c r="GO391" s="31">
        <v>129843.24728327052</v>
      </c>
      <c r="GP391" s="31">
        <v>129843.24728327052</v>
      </c>
      <c r="GQ391" s="31">
        <v>129843.24728327052</v>
      </c>
      <c r="GR391" s="31">
        <v>95056.02500438242</v>
      </c>
      <c r="GS391" s="31">
        <v>117885.13962490269</v>
      </c>
      <c r="GT391" s="31">
        <v>106470.58231464255</v>
      </c>
      <c r="GU391" s="31">
        <v>83641.467694122286</v>
      </c>
      <c r="GV391" s="31">
        <v>49397.795763341768</v>
      </c>
      <c r="GW391" s="31">
        <v>15154.123832561338</v>
      </c>
      <c r="GX391" s="31">
        <v>15154.123832561338</v>
      </c>
      <c r="GY391" s="31">
        <v>72226.910383862036</v>
      </c>
      <c r="GZ391" s="31">
        <v>129299.69693516276</v>
      </c>
      <c r="HA391" s="31">
        <v>129843.24728327041</v>
      </c>
      <c r="HB391" s="31">
        <v>129843.24728327047</v>
      </c>
      <c r="HC391" s="31">
        <v>83641.467694122344</v>
      </c>
      <c r="HD391" s="31">
        <v>83641.467694122344</v>
      </c>
      <c r="HE391" s="31">
        <v>83641.467694122344</v>
      </c>
      <c r="HF391" s="31">
        <v>83641.467694122344</v>
      </c>
      <c r="HG391" s="31">
        <v>83641.467694122344</v>
      </c>
      <c r="HH391" s="31">
        <v>83641.467694122344</v>
      </c>
      <c r="HI391" s="31">
        <v>83641.467694122344</v>
      </c>
      <c r="HJ391" s="31">
        <v>83641.467694122344</v>
      </c>
      <c r="HK391" s="31">
        <v>83641.467694122344</v>
      </c>
      <c r="HL391" s="31">
        <v>83641.467694122344</v>
      </c>
      <c r="HM391" s="31">
        <v>83641.467694122344</v>
      </c>
      <c r="HN391" s="31">
        <v>83641.467694122344</v>
      </c>
      <c r="HO391" s="31">
        <v>83641.467694122344</v>
      </c>
      <c r="HP391" s="31">
        <v>83641.467694122344</v>
      </c>
      <c r="HQ391" s="31">
        <v>83641.467694122344</v>
      </c>
      <c r="HR391" s="31">
        <v>83641.467694122344</v>
      </c>
      <c r="HS391" s="31">
        <v>83641.467694122344</v>
      </c>
      <c r="HT391" s="31">
        <v>83641.467694122344</v>
      </c>
      <c r="HU391" s="31">
        <v>83641.467694122344</v>
      </c>
      <c r="HV391" s="31">
        <v>83641.467694122344</v>
      </c>
      <c r="HW391" s="31">
        <v>83641.467694122344</v>
      </c>
      <c r="HX391" s="31">
        <v>83641.467694122344</v>
      </c>
      <c r="HY391" s="31">
        <v>83641.467694122344</v>
      </c>
      <c r="HZ391" s="31">
        <v>83641.467694122344</v>
      </c>
      <c r="IA391" s="31">
        <v>83641.467694122344</v>
      </c>
      <c r="IB391" s="31">
        <v>83641.467694122344</v>
      </c>
      <c r="IC391" s="31">
        <v>83641.467694122344</v>
      </c>
      <c r="ID391" s="31">
        <v>83641.467694122344</v>
      </c>
      <c r="IE391" s="31">
        <v>83641.467694122344</v>
      </c>
      <c r="IF391" s="31">
        <v>83641.467694122344</v>
      </c>
      <c r="IG391" s="31">
        <v>83641.467694122344</v>
      </c>
      <c r="IH391" s="31">
        <v>83641.467694122344</v>
      </c>
      <c r="II391" s="31">
        <v>83641.467694122344</v>
      </c>
      <c r="IJ391" s="31">
        <v>83641.467694122344</v>
      </c>
      <c r="IK391" s="31">
        <v>83641.467694122344</v>
      </c>
      <c r="IL391" s="31">
        <v>83641.467694122344</v>
      </c>
      <c r="IM391" s="31">
        <v>83641.467694122344</v>
      </c>
      <c r="IN391" s="31">
        <v>83641.467694122344</v>
      </c>
      <c r="IO391" s="31">
        <v>83641.467694122344</v>
      </c>
      <c r="IP391" s="31">
        <v>83641.467694122344</v>
      </c>
      <c r="IQ391" s="31">
        <v>83641.467694122344</v>
      </c>
      <c r="IR391" s="31">
        <v>83641.467694122344</v>
      </c>
      <c r="IS391" s="31">
        <v>83641.467694122344</v>
      </c>
      <c r="IT391" s="31">
        <v>83641.467694122344</v>
      </c>
      <c r="IU391" s="31">
        <v>83641.467694122344</v>
      </c>
      <c r="IV391" s="31">
        <v>83641.467694122344</v>
      </c>
      <c r="IW391" s="31">
        <v>83641.467694122344</v>
      </c>
      <c r="IX391" s="31">
        <v>83641.467694122344</v>
      </c>
      <c r="IY391" s="31">
        <v>83641.467694122344</v>
      </c>
      <c r="IZ391" s="3"/>
      <c r="JA391" s="3"/>
    </row>
    <row r="392" spans="1:261" x14ac:dyDescent="0.25">
      <c r="A392" s="3"/>
      <c r="B392" s="3"/>
      <c r="C392" s="3"/>
      <c r="D392" s="205" t="s">
        <v>409</v>
      </c>
      <c r="E392" s="3"/>
      <c r="F392" s="10"/>
      <c r="G392" s="3"/>
      <c r="H392" s="3"/>
      <c r="I392" s="3"/>
      <c r="J392" s="5"/>
      <c r="K392" s="3"/>
      <c r="L392" s="3"/>
      <c r="M392" s="3"/>
      <c r="N392" s="3"/>
      <c r="O392" s="3"/>
      <c r="P392" s="3"/>
      <c r="Q392" s="12"/>
      <c r="R392" s="3"/>
      <c r="S392" s="3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"/>
      <c r="JA392" s="3"/>
    </row>
    <row r="393" spans="1:261" x14ac:dyDescent="0.25">
      <c r="A393" s="3"/>
      <c r="B393" s="10">
        <v>3</v>
      </c>
      <c r="C393" s="10"/>
      <c r="D393" s="204" t="s">
        <v>410</v>
      </c>
      <c r="E393" s="10"/>
      <c r="F393" s="10" t="s">
        <v>342</v>
      </c>
      <c r="G393" s="3"/>
      <c r="H393" s="3"/>
      <c r="I393" s="3"/>
      <c r="J393" s="5" t="s">
        <v>31</v>
      </c>
      <c r="K393" s="3"/>
      <c r="L393" s="3"/>
      <c r="M393" s="3"/>
      <c r="N393" s="3"/>
      <c r="O393" s="3"/>
      <c r="P393" s="3"/>
      <c r="Q393" s="12">
        <v>1800000</v>
      </c>
      <c r="R393" s="3"/>
      <c r="S393" s="3"/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1050</v>
      </c>
      <c r="AG393" s="31">
        <v>1350</v>
      </c>
      <c r="AH393" s="31">
        <v>1350</v>
      </c>
      <c r="AI393" s="31">
        <v>1200</v>
      </c>
      <c r="AJ393" s="31">
        <v>1050</v>
      </c>
      <c r="AK393" s="31">
        <v>750</v>
      </c>
      <c r="AL393" s="31">
        <v>600</v>
      </c>
      <c r="AM393" s="31">
        <v>750</v>
      </c>
      <c r="AN393" s="31">
        <v>1350</v>
      </c>
      <c r="AO393" s="31">
        <v>1500</v>
      </c>
      <c r="AP393" s="31">
        <v>1800</v>
      </c>
      <c r="AQ393" s="31">
        <v>2250.0000000000005</v>
      </c>
      <c r="AR393" s="31">
        <v>2100</v>
      </c>
      <c r="AS393" s="31">
        <v>2700</v>
      </c>
      <c r="AT393" s="31">
        <v>2700</v>
      </c>
      <c r="AU393" s="31">
        <v>2400</v>
      </c>
      <c r="AV393" s="31">
        <v>2100</v>
      </c>
      <c r="AW393" s="31">
        <v>1500</v>
      </c>
      <c r="AX393" s="31">
        <v>1200</v>
      </c>
      <c r="AY393" s="31">
        <v>1500</v>
      </c>
      <c r="AZ393" s="31">
        <v>2700</v>
      </c>
      <c r="BA393" s="31">
        <v>3000</v>
      </c>
      <c r="BB393" s="31">
        <v>3600</v>
      </c>
      <c r="BC393" s="31">
        <v>4500.0000000000009</v>
      </c>
      <c r="BD393" s="31">
        <v>3150.0000000000005</v>
      </c>
      <c r="BE393" s="31">
        <v>4050</v>
      </c>
      <c r="BF393" s="31">
        <v>4050</v>
      </c>
      <c r="BG393" s="31">
        <v>3600</v>
      </c>
      <c r="BH393" s="31">
        <v>3150.0000000000005</v>
      </c>
      <c r="BI393" s="31">
        <v>2250</v>
      </c>
      <c r="BJ393" s="31">
        <v>1800</v>
      </c>
      <c r="BK393" s="31">
        <v>2250</v>
      </c>
      <c r="BL393" s="31">
        <v>4050</v>
      </c>
      <c r="BM393" s="31">
        <v>4500</v>
      </c>
      <c r="BN393" s="31">
        <v>5400</v>
      </c>
      <c r="BO393" s="31">
        <v>6750.0000000000009</v>
      </c>
      <c r="BP393" s="31">
        <v>4200</v>
      </c>
      <c r="BQ393" s="31">
        <v>5400</v>
      </c>
      <c r="BR393" s="31">
        <v>5400</v>
      </c>
      <c r="BS393" s="31">
        <v>4800</v>
      </c>
      <c r="BT393" s="31">
        <v>4200</v>
      </c>
      <c r="BU393" s="31">
        <v>3000</v>
      </c>
      <c r="BV393" s="31">
        <v>2400</v>
      </c>
      <c r="BW393" s="31">
        <v>3000</v>
      </c>
      <c r="BX393" s="31">
        <v>5400</v>
      </c>
      <c r="BY393" s="31">
        <v>6000</v>
      </c>
      <c r="BZ393" s="31">
        <v>7200</v>
      </c>
      <c r="CA393" s="31">
        <v>9000.0000000000018</v>
      </c>
      <c r="CB393" s="31">
        <v>5250.0000000000009</v>
      </c>
      <c r="CC393" s="31">
        <v>6750</v>
      </c>
      <c r="CD393" s="31">
        <v>6750</v>
      </c>
      <c r="CE393" s="31">
        <v>6000</v>
      </c>
      <c r="CF393" s="31">
        <v>5250.0000000000009</v>
      </c>
      <c r="CG393" s="31">
        <v>3750</v>
      </c>
      <c r="CH393" s="31">
        <v>3000</v>
      </c>
      <c r="CI393" s="31">
        <v>3750</v>
      </c>
      <c r="CJ393" s="31">
        <v>6750</v>
      </c>
      <c r="CK393" s="31">
        <v>7500</v>
      </c>
      <c r="CL393" s="31">
        <v>9000</v>
      </c>
      <c r="CM393" s="31">
        <v>11250.000000000002</v>
      </c>
      <c r="CN393" s="31">
        <v>6300.0000000000009</v>
      </c>
      <c r="CO393" s="31">
        <v>8100</v>
      </c>
      <c r="CP393" s="31">
        <v>8100</v>
      </c>
      <c r="CQ393" s="31">
        <v>7200</v>
      </c>
      <c r="CR393" s="31">
        <v>6300.0000000000009</v>
      </c>
      <c r="CS393" s="31">
        <v>4500</v>
      </c>
      <c r="CT393" s="31">
        <v>3600</v>
      </c>
      <c r="CU393" s="31">
        <v>4500</v>
      </c>
      <c r="CV393" s="31">
        <v>8100</v>
      </c>
      <c r="CW393" s="31">
        <v>9000</v>
      </c>
      <c r="CX393" s="31">
        <v>10800</v>
      </c>
      <c r="CY393" s="31">
        <v>13500.000000000002</v>
      </c>
      <c r="CZ393" s="31">
        <v>7350.0000000000018</v>
      </c>
      <c r="DA393" s="31">
        <v>9450.0000000000018</v>
      </c>
      <c r="DB393" s="31">
        <v>9450.0000000000018</v>
      </c>
      <c r="DC393" s="31">
        <v>8400.0000000000018</v>
      </c>
      <c r="DD393" s="31">
        <v>7350.0000000000018</v>
      </c>
      <c r="DE393" s="31">
        <v>5250.0000000000009</v>
      </c>
      <c r="DF393" s="31">
        <v>4200.0000000000009</v>
      </c>
      <c r="DG393" s="31">
        <v>5250.0000000000009</v>
      </c>
      <c r="DH393" s="31">
        <v>9450.0000000000018</v>
      </c>
      <c r="DI393" s="31">
        <v>10500.000000000002</v>
      </c>
      <c r="DJ393" s="31">
        <v>12600.000000000002</v>
      </c>
      <c r="DK393" s="31">
        <v>15750.000000000004</v>
      </c>
      <c r="DL393" s="31">
        <v>8400</v>
      </c>
      <c r="DM393" s="31">
        <v>10800</v>
      </c>
      <c r="DN393" s="31">
        <v>10800</v>
      </c>
      <c r="DO393" s="31">
        <v>9600</v>
      </c>
      <c r="DP393" s="31">
        <v>8400</v>
      </c>
      <c r="DQ393" s="31">
        <v>6000</v>
      </c>
      <c r="DR393" s="31">
        <v>4800</v>
      </c>
      <c r="DS393" s="31">
        <v>6000</v>
      </c>
      <c r="DT393" s="31">
        <v>10800</v>
      </c>
      <c r="DU393" s="31">
        <v>12000</v>
      </c>
      <c r="DV393" s="31">
        <v>14400</v>
      </c>
      <c r="DW393" s="31">
        <v>18000.000000000004</v>
      </c>
      <c r="DX393" s="31">
        <v>9450</v>
      </c>
      <c r="DY393" s="31">
        <v>12150</v>
      </c>
      <c r="DZ393" s="31">
        <v>12150</v>
      </c>
      <c r="EA393" s="31">
        <v>10800</v>
      </c>
      <c r="EB393" s="31">
        <v>9450</v>
      </c>
      <c r="EC393" s="31">
        <v>6750</v>
      </c>
      <c r="ED393" s="31">
        <v>5400</v>
      </c>
      <c r="EE393" s="31">
        <v>6750</v>
      </c>
      <c r="EF393" s="31">
        <v>12150</v>
      </c>
      <c r="EG393" s="31">
        <v>13500</v>
      </c>
      <c r="EH393" s="31">
        <v>16200</v>
      </c>
      <c r="EI393" s="31">
        <v>20250.000000000004</v>
      </c>
      <c r="EJ393" s="31">
        <v>10499.999999999998</v>
      </c>
      <c r="EK393" s="31">
        <v>13499.999999999996</v>
      </c>
      <c r="EL393" s="31">
        <v>13499.999999999996</v>
      </c>
      <c r="EM393" s="31">
        <v>11999.999999999998</v>
      </c>
      <c r="EN393" s="31">
        <v>10499.999999999998</v>
      </c>
      <c r="EO393" s="31">
        <v>7499.9999999999991</v>
      </c>
      <c r="EP393" s="31">
        <v>5999.9999999999991</v>
      </c>
      <c r="EQ393" s="31">
        <v>7499.9999999999991</v>
      </c>
      <c r="ER393" s="31">
        <v>13499.999999999996</v>
      </c>
      <c r="ES393" s="31">
        <v>14999.999999999998</v>
      </c>
      <c r="ET393" s="31">
        <v>17999.999999999996</v>
      </c>
      <c r="EU393" s="31">
        <v>22500</v>
      </c>
      <c r="EV393" s="31">
        <v>11549.999999999998</v>
      </c>
      <c r="EW393" s="31">
        <v>14849.999999999996</v>
      </c>
      <c r="EX393" s="31">
        <v>14849.999999999996</v>
      </c>
      <c r="EY393" s="31">
        <v>13199.999999999998</v>
      </c>
      <c r="EZ393" s="31">
        <v>11549.999999999998</v>
      </c>
      <c r="FA393" s="31">
        <v>8249.9999999999982</v>
      </c>
      <c r="FB393" s="31">
        <v>6599.9999999999991</v>
      </c>
      <c r="FC393" s="31">
        <v>8249.9999999999982</v>
      </c>
      <c r="FD393" s="31">
        <v>14849.999999999996</v>
      </c>
      <c r="FE393" s="31">
        <v>16499.999999999996</v>
      </c>
      <c r="FF393" s="31">
        <v>19799.999999999996</v>
      </c>
      <c r="FG393" s="31">
        <v>24750</v>
      </c>
      <c r="FH393" s="31">
        <v>12600</v>
      </c>
      <c r="FI393" s="31">
        <v>16199.999999999996</v>
      </c>
      <c r="FJ393" s="31">
        <v>16199.999999999996</v>
      </c>
      <c r="FK393" s="31">
        <v>14399.999999999998</v>
      </c>
      <c r="FL393" s="31">
        <v>12600</v>
      </c>
      <c r="FM393" s="31">
        <v>8999.9999999999982</v>
      </c>
      <c r="FN393" s="31">
        <v>7199.9999999999991</v>
      </c>
      <c r="FO393" s="31">
        <v>8999.9999999999982</v>
      </c>
      <c r="FP393" s="31">
        <v>16199.999999999996</v>
      </c>
      <c r="FQ393" s="31">
        <v>17999.999999999996</v>
      </c>
      <c r="FR393" s="31">
        <v>21599.999999999996</v>
      </c>
      <c r="FS393" s="31">
        <v>27000</v>
      </c>
      <c r="FT393" s="31">
        <v>13650</v>
      </c>
      <c r="FU393" s="31">
        <v>17549.999999999996</v>
      </c>
      <c r="FV393" s="31">
        <v>17549.999999999996</v>
      </c>
      <c r="FW393" s="31">
        <v>15599.999999999998</v>
      </c>
      <c r="FX393" s="31">
        <v>13650</v>
      </c>
      <c r="FY393" s="31">
        <v>9749.9999999999982</v>
      </c>
      <c r="FZ393" s="31">
        <v>7799.9999999999991</v>
      </c>
      <c r="GA393" s="31">
        <v>9749.9999999999982</v>
      </c>
      <c r="GB393" s="31">
        <v>17549.999999999996</v>
      </c>
      <c r="GC393" s="31">
        <v>19499.999999999996</v>
      </c>
      <c r="GD393" s="31">
        <v>23399.999999999996</v>
      </c>
      <c r="GE393" s="31">
        <v>29250</v>
      </c>
      <c r="GF393" s="31">
        <v>14700</v>
      </c>
      <c r="GG393" s="31">
        <v>18899.999999999996</v>
      </c>
      <c r="GH393" s="31">
        <v>18899.999999999996</v>
      </c>
      <c r="GI393" s="31">
        <v>16799.999999999996</v>
      </c>
      <c r="GJ393" s="31">
        <v>14700</v>
      </c>
      <c r="GK393" s="31">
        <v>10500</v>
      </c>
      <c r="GL393" s="31">
        <v>8399.9999999999982</v>
      </c>
      <c r="GM393" s="31">
        <v>10500</v>
      </c>
      <c r="GN393" s="31">
        <v>18899.999999999996</v>
      </c>
      <c r="GO393" s="31">
        <v>21000</v>
      </c>
      <c r="GP393" s="31">
        <v>25199.999999999996</v>
      </c>
      <c r="GQ393" s="31">
        <v>31500</v>
      </c>
      <c r="GR393" s="31">
        <v>15750.000000000002</v>
      </c>
      <c r="GS393" s="31">
        <v>20250</v>
      </c>
      <c r="GT393" s="31">
        <v>20250</v>
      </c>
      <c r="GU393" s="31">
        <v>18000</v>
      </c>
      <c r="GV393" s="31">
        <v>15750.000000000002</v>
      </c>
      <c r="GW393" s="31">
        <v>11250</v>
      </c>
      <c r="GX393" s="31">
        <v>9000</v>
      </c>
      <c r="GY393" s="31">
        <v>11250</v>
      </c>
      <c r="GZ393" s="31">
        <v>20250</v>
      </c>
      <c r="HA393" s="31">
        <v>22500</v>
      </c>
      <c r="HB393" s="31">
        <v>27000</v>
      </c>
      <c r="HC393" s="31">
        <v>33750.000000000007</v>
      </c>
      <c r="HD393" s="31">
        <v>0</v>
      </c>
      <c r="HE393" s="31">
        <v>0</v>
      </c>
      <c r="HF393" s="31">
        <v>0</v>
      </c>
      <c r="HG393" s="31">
        <v>0</v>
      </c>
      <c r="HH393" s="31">
        <v>0</v>
      </c>
      <c r="HI393" s="31">
        <v>0</v>
      </c>
      <c r="HJ393" s="31">
        <v>0</v>
      </c>
      <c r="HK393" s="31">
        <v>0</v>
      </c>
      <c r="HL393" s="31">
        <v>0</v>
      </c>
      <c r="HM393" s="31">
        <v>0</v>
      </c>
      <c r="HN393" s="31">
        <v>0</v>
      </c>
      <c r="HO393" s="31">
        <v>0</v>
      </c>
      <c r="HP393" s="31">
        <v>0</v>
      </c>
      <c r="HQ393" s="31">
        <v>0</v>
      </c>
      <c r="HR393" s="31">
        <v>0</v>
      </c>
      <c r="HS393" s="31">
        <v>0</v>
      </c>
      <c r="HT393" s="31">
        <v>0</v>
      </c>
      <c r="HU393" s="31">
        <v>0</v>
      </c>
      <c r="HV393" s="31">
        <v>0</v>
      </c>
      <c r="HW393" s="31">
        <v>0</v>
      </c>
      <c r="HX393" s="31">
        <v>0</v>
      </c>
      <c r="HY393" s="31">
        <v>0</v>
      </c>
      <c r="HZ393" s="31">
        <v>0</v>
      </c>
      <c r="IA393" s="31">
        <v>0</v>
      </c>
      <c r="IB393" s="31">
        <v>0</v>
      </c>
      <c r="IC393" s="31">
        <v>0</v>
      </c>
      <c r="ID393" s="31">
        <v>0</v>
      </c>
      <c r="IE393" s="31">
        <v>0</v>
      </c>
      <c r="IF393" s="31">
        <v>0</v>
      </c>
      <c r="IG393" s="31">
        <v>0</v>
      </c>
      <c r="IH393" s="31">
        <v>0</v>
      </c>
      <c r="II393" s="31">
        <v>0</v>
      </c>
      <c r="IJ393" s="31">
        <v>0</v>
      </c>
      <c r="IK393" s="31">
        <v>0</v>
      </c>
      <c r="IL393" s="31">
        <v>0</v>
      </c>
      <c r="IM393" s="31">
        <v>0</v>
      </c>
      <c r="IN393" s="31">
        <v>0</v>
      </c>
      <c r="IO393" s="31">
        <v>0</v>
      </c>
      <c r="IP393" s="31">
        <v>0</v>
      </c>
      <c r="IQ393" s="31">
        <v>0</v>
      </c>
      <c r="IR393" s="31">
        <v>0</v>
      </c>
      <c r="IS393" s="31">
        <v>0</v>
      </c>
      <c r="IT393" s="31">
        <v>0</v>
      </c>
      <c r="IU393" s="31">
        <v>0</v>
      </c>
      <c r="IV393" s="31">
        <v>0</v>
      </c>
      <c r="IW393" s="31">
        <v>0</v>
      </c>
      <c r="IX393" s="31">
        <v>0</v>
      </c>
      <c r="IY393" s="31">
        <v>0</v>
      </c>
      <c r="IZ393" s="3"/>
      <c r="JA393" s="3"/>
    </row>
    <row r="394" spans="1:261" s="47" customFormat="1" x14ac:dyDescent="0.25">
      <c r="A394" s="20"/>
      <c r="B394" s="20"/>
      <c r="C394" s="20"/>
      <c r="D394" s="205" t="s">
        <v>410</v>
      </c>
      <c r="E394" s="20"/>
      <c r="F394" s="260" t="s">
        <v>340</v>
      </c>
      <c r="G394" s="20"/>
      <c r="H394" s="20"/>
      <c r="I394" s="20"/>
      <c r="J394" s="32" t="s">
        <v>341</v>
      </c>
      <c r="K394" s="20"/>
      <c r="L394" s="20"/>
      <c r="M394" s="20"/>
      <c r="N394" s="20"/>
      <c r="O394" s="20"/>
      <c r="P394" s="20"/>
      <c r="Q394" s="46"/>
      <c r="R394" s="20"/>
      <c r="S394" s="20"/>
      <c r="T394" s="255">
        <v>1</v>
      </c>
      <c r="U394" s="255">
        <v>1</v>
      </c>
      <c r="V394" s="255">
        <v>1</v>
      </c>
      <c r="W394" s="255">
        <v>1</v>
      </c>
      <c r="X394" s="255">
        <v>1</v>
      </c>
      <c r="Y394" s="255">
        <v>1</v>
      </c>
      <c r="Z394" s="255">
        <v>1</v>
      </c>
      <c r="AA394" s="255">
        <v>1</v>
      </c>
      <c r="AB394" s="255">
        <v>1</v>
      </c>
      <c r="AC394" s="255">
        <v>1</v>
      </c>
      <c r="AD394" s="255">
        <v>1</v>
      </c>
      <c r="AE394" s="255">
        <v>1</v>
      </c>
      <c r="AF394" s="255">
        <v>1</v>
      </c>
      <c r="AG394" s="255">
        <v>1</v>
      </c>
      <c r="AH394" s="255">
        <v>1</v>
      </c>
      <c r="AI394" s="255">
        <v>1</v>
      </c>
      <c r="AJ394" s="255">
        <v>1</v>
      </c>
      <c r="AK394" s="255">
        <v>1</v>
      </c>
      <c r="AL394" s="255">
        <v>1</v>
      </c>
      <c r="AM394" s="255">
        <v>1</v>
      </c>
      <c r="AN394" s="255">
        <v>1</v>
      </c>
      <c r="AO394" s="255">
        <v>1</v>
      </c>
      <c r="AP394" s="255">
        <v>1</v>
      </c>
      <c r="AQ394" s="255">
        <v>1</v>
      </c>
      <c r="AR394" s="255">
        <v>1</v>
      </c>
      <c r="AS394" s="255">
        <v>1</v>
      </c>
      <c r="AT394" s="255">
        <v>1</v>
      </c>
      <c r="AU394" s="255">
        <v>1</v>
      </c>
      <c r="AV394" s="255">
        <v>1</v>
      </c>
      <c r="AW394" s="255">
        <v>1</v>
      </c>
      <c r="AX394" s="255">
        <v>1</v>
      </c>
      <c r="AY394" s="255">
        <v>1</v>
      </c>
      <c r="AZ394" s="255">
        <v>1</v>
      </c>
      <c r="BA394" s="255">
        <v>1</v>
      </c>
      <c r="BB394" s="255">
        <v>1</v>
      </c>
      <c r="BC394" s="255">
        <v>1</v>
      </c>
      <c r="BD394" s="255">
        <v>1</v>
      </c>
      <c r="BE394" s="255">
        <v>1</v>
      </c>
      <c r="BF394" s="255">
        <v>1</v>
      </c>
      <c r="BG394" s="255">
        <v>1</v>
      </c>
      <c r="BH394" s="255">
        <v>1</v>
      </c>
      <c r="BI394" s="255">
        <v>1</v>
      </c>
      <c r="BJ394" s="255">
        <v>1</v>
      </c>
      <c r="BK394" s="255">
        <v>1</v>
      </c>
      <c r="BL394" s="255">
        <v>1</v>
      </c>
      <c r="BM394" s="255">
        <v>1</v>
      </c>
      <c r="BN394" s="255">
        <v>1</v>
      </c>
      <c r="BO394" s="255">
        <v>1</v>
      </c>
      <c r="BP394" s="255">
        <v>1</v>
      </c>
      <c r="BQ394" s="255">
        <v>1</v>
      </c>
      <c r="BR394" s="255">
        <v>1</v>
      </c>
      <c r="BS394" s="255">
        <v>1</v>
      </c>
      <c r="BT394" s="255">
        <v>1</v>
      </c>
      <c r="BU394" s="255">
        <v>1</v>
      </c>
      <c r="BV394" s="255">
        <v>1</v>
      </c>
      <c r="BW394" s="255">
        <v>1</v>
      </c>
      <c r="BX394" s="255">
        <v>1</v>
      </c>
      <c r="BY394" s="255">
        <v>1</v>
      </c>
      <c r="BZ394" s="255">
        <v>1</v>
      </c>
      <c r="CA394" s="255">
        <v>0</v>
      </c>
      <c r="CB394" s="255">
        <v>0</v>
      </c>
      <c r="CC394" s="255">
        <v>0</v>
      </c>
      <c r="CD394" s="255">
        <v>0</v>
      </c>
      <c r="CE394" s="255">
        <v>0</v>
      </c>
      <c r="CF394" s="255">
        <v>0</v>
      </c>
      <c r="CG394" s="255">
        <v>0</v>
      </c>
      <c r="CH394" s="255">
        <v>0</v>
      </c>
      <c r="CI394" s="255">
        <v>0</v>
      </c>
      <c r="CJ394" s="255">
        <v>0</v>
      </c>
      <c r="CK394" s="255">
        <v>0</v>
      </c>
      <c r="CL394" s="255">
        <v>0</v>
      </c>
      <c r="CM394" s="255">
        <v>0</v>
      </c>
      <c r="CN394" s="255">
        <v>0</v>
      </c>
      <c r="CO394" s="255">
        <v>0</v>
      </c>
      <c r="CP394" s="255">
        <v>0</v>
      </c>
      <c r="CQ394" s="255">
        <v>0</v>
      </c>
      <c r="CR394" s="255">
        <v>0</v>
      </c>
      <c r="CS394" s="255">
        <v>0</v>
      </c>
      <c r="CT394" s="255">
        <v>0</v>
      </c>
      <c r="CU394" s="255">
        <v>0</v>
      </c>
      <c r="CV394" s="255">
        <v>0</v>
      </c>
      <c r="CW394" s="255">
        <v>0</v>
      </c>
      <c r="CX394" s="255">
        <v>0</v>
      </c>
      <c r="CY394" s="255">
        <v>0</v>
      </c>
      <c r="CZ394" s="255">
        <v>0</v>
      </c>
      <c r="DA394" s="255">
        <v>0</v>
      </c>
      <c r="DB394" s="255">
        <v>0</v>
      </c>
      <c r="DC394" s="255">
        <v>0</v>
      </c>
      <c r="DD394" s="255">
        <v>0</v>
      </c>
      <c r="DE394" s="255">
        <v>0</v>
      </c>
      <c r="DF394" s="255">
        <v>0</v>
      </c>
      <c r="DG394" s="255">
        <v>0</v>
      </c>
      <c r="DH394" s="255">
        <v>0</v>
      </c>
      <c r="DI394" s="255">
        <v>0</v>
      </c>
      <c r="DJ394" s="255">
        <v>0</v>
      </c>
      <c r="DK394" s="255">
        <v>0</v>
      </c>
      <c r="DL394" s="255">
        <v>0</v>
      </c>
      <c r="DM394" s="255">
        <v>0</v>
      </c>
      <c r="DN394" s="255">
        <v>0</v>
      </c>
      <c r="DO394" s="255">
        <v>0</v>
      </c>
      <c r="DP394" s="255">
        <v>0</v>
      </c>
      <c r="DQ394" s="255">
        <v>0</v>
      </c>
      <c r="DR394" s="255">
        <v>0</v>
      </c>
      <c r="DS394" s="255">
        <v>0</v>
      </c>
      <c r="DT394" s="255">
        <v>0</v>
      </c>
      <c r="DU394" s="255">
        <v>0</v>
      </c>
      <c r="DV394" s="255">
        <v>0</v>
      </c>
      <c r="DW394" s="255">
        <v>0</v>
      </c>
      <c r="DX394" s="255">
        <v>0</v>
      </c>
      <c r="DY394" s="255">
        <v>0</v>
      </c>
      <c r="DZ394" s="255">
        <v>0</v>
      </c>
      <c r="EA394" s="255">
        <v>0</v>
      </c>
      <c r="EB394" s="255">
        <v>0</v>
      </c>
      <c r="EC394" s="255">
        <v>0</v>
      </c>
      <c r="ED394" s="255">
        <v>0</v>
      </c>
      <c r="EE394" s="255">
        <v>0</v>
      </c>
      <c r="EF394" s="255">
        <v>0</v>
      </c>
      <c r="EG394" s="255">
        <v>0</v>
      </c>
      <c r="EH394" s="255">
        <v>0</v>
      </c>
      <c r="EI394" s="255">
        <v>0</v>
      </c>
      <c r="EJ394" s="255">
        <v>0</v>
      </c>
      <c r="EK394" s="255">
        <v>0</v>
      </c>
      <c r="EL394" s="255">
        <v>0</v>
      </c>
      <c r="EM394" s="255">
        <v>0</v>
      </c>
      <c r="EN394" s="255">
        <v>0</v>
      </c>
      <c r="EO394" s="255">
        <v>0</v>
      </c>
      <c r="EP394" s="255">
        <v>0</v>
      </c>
      <c r="EQ394" s="255">
        <v>0</v>
      </c>
      <c r="ER394" s="255">
        <v>0</v>
      </c>
      <c r="ES394" s="255">
        <v>0</v>
      </c>
      <c r="ET394" s="255">
        <v>0</v>
      </c>
      <c r="EU394" s="255">
        <v>0</v>
      </c>
      <c r="EV394" s="255">
        <v>0</v>
      </c>
      <c r="EW394" s="255">
        <v>0</v>
      </c>
      <c r="EX394" s="255">
        <v>0</v>
      </c>
      <c r="EY394" s="255">
        <v>0</v>
      </c>
      <c r="EZ394" s="255">
        <v>0</v>
      </c>
      <c r="FA394" s="255">
        <v>0</v>
      </c>
      <c r="FB394" s="255">
        <v>0</v>
      </c>
      <c r="FC394" s="255">
        <v>0</v>
      </c>
      <c r="FD394" s="255">
        <v>0</v>
      </c>
      <c r="FE394" s="255">
        <v>0</v>
      </c>
      <c r="FF394" s="255">
        <v>0</v>
      </c>
      <c r="FG394" s="255">
        <v>0</v>
      </c>
      <c r="FH394" s="255">
        <v>0</v>
      </c>
      <c r="FI394" s="255">
        <v>0</v>
      </c>
      <c r="FJ394" s="255">
        <v>0</v>
      </c>
      <c r="FK394" s="255">
        <v>0</v>
      </c>
      <c r="FL394" s="255">
        <v>0</v>
      </c>
      <c r="FM394" s="255">
        <v>0</v>
      </c>
      <c r="FN394" s="255">
        <v>0</v>
      </c>
      <c r="FO394" s="255">
        <v>0</v>
      </c>
      <c r="FP394" s="255">
        <v>0</v>
      </c>
      <c r="FQ394" s="255">
        <v>0</v>
      </c>
      <c r="FR394" s="255">
        <v>0</v>
      </c>
      <c r="FS394" s="255">
        <v>0</v>
      </c>
      <c r="FT394" s="255">
        <v>0</v>
      </c>
      <c r="FU394" s="255">
        <v>0</v>
      </c>
      <c r="FV394" s="255">
        <v>0</v>
      </c>
      <c r="FW394" s="255">
        <v>0</v>
      </c>
      <c r="FX394" s="255">
        <v>0</v>
      </c>
      <c r="FY394" s="255">
        <v>0</v>
      </c>
      <c r="FZ394" s="255">
        <v>0</v>
      </c>
      <c r="GA394" s="255">
        <v>0</v>
      </c>
      <c r="GB394" s="255">
        <v>0</v>
      </c>
      <c r="GC394" s="255">
        <v>0</v>
      </c>
      <c r="GD394" s="255">
        <v>0</v>
      </c>
      <c r="GE394" s="255">
        <v>0</v>
      </c>
      <c r="GF394" s="255">
        <v>0</v>
      </c>
      <c r="GG394" s="255">
        <v>0</v>
      </c>
      <c r="GH394" s="255">
        <v>0</v>
      </c>
      <c r="GI394" s="255">
        <v>0</v>
      </c>
      <c r="GJ394" s="255">
        <v>0</v>
      </c>
      <c r="GK394" s="255">
        <v>0</v>
      </c>
      <c r="GL394" s="255">
        <v>0</v>
      </c>
      <c r="GM394" s="255">
        <v>0</v>
      </c>
      <c r="GN394" s="255">
        <v>0</v>
      </c>
      <c r="GO394" s="255">
        <v>0</v>
      </c>
      <c r="GP394" s="255">
        <v>0</v>
      </c>
      <c r="GQ394" s="255">
        <v>0</v>
      </c>
      <c r="GR394" s="255">
        <v>0</v>
      </c>
      <c r="GS394" s="255">
        <v>0</v>
      </c>
      <c r="GT394" s="255">
        <v>0</v>
      </c>
      <c r="GU394" s="255">
        <v>0</v>
      </c>
      <c r="GV394" s="255">
        <v>0</v>
      </c>
      <c r="GW394" s="255">
        <v>0</v>
      </c>
      <c r="GX394" s="255">
        <v>0</v>
      </c>
      <c r="GY394" s="255">
        <v>0</v>
      </c>
      <c r="GZ394" s="255">
        <v>0</v>
      </c>
      <c r="HA394" s="255">
        <v>0</v>
      </c>
      <c r="HB394" s="255">
        <v>0</v>
      </c>
      <c r="HC394" s="255">
        <v>0</v>
      </c>
      <c r="HD394" s="255">
        <v>0</v>
      </c>
      <c r="HE394" s="255">
        <v>0</v>
      </c>
      <c r="HF394" s="255">
        <v>0</v>
      </c>
      <c r="HG394" s="255">
        <v>0</v>
      </c>
      <c r="HH394" s="255">
        <v>0</v>
      </c>
      <c r="HI394" s="255">
        <v>0</v>
      </c>
      <c r="HJ394" s="255">
        <v>0</v>
      </c>
      <c r="HK394" s="255">
        <v>0</v>
      </c>
      <c r="HL394" s="255">
        <v>0</v>
      </c>
      <c r="HM394" s="255">
        <v>0</v>
      </c>
      <c r="HN394" s="255">
        <v>0</v>
      </c>
      <c r="HO394" s="255">
        <v>0</v>
      </c>
      <c r="HP394" s="255">
        <v>0</v>
      </c>
      <c r="HQ394" s="255">
        <v>0</v>
      </c>
      <c r="HR394" s="255">
        <v>0</v>
      </c>
      <c r="HS394" s="255">
        <v>0</v>
      </c>
      <c r="HT394" s="255">
        <v>0</v>
      </c>
      <c r="HU394" s="255">
        <v>0</v>
      </c>
      <c r="HV394" s="255">
        <v>0</v>
      </c>
      <c r="HW394" s="255">
        <v>0</v>
      </c>
      <c r="HX394" s="255">
        <v>0</v>
      </c>
      <c r="HY394" s="255">
        <v>0</v>
      </c>
      <c r="HZ394" s="255">
        <v>0</v>
      </c>
      <c r="IA394" s="255">
        <v>0</v>
      </c>
      <c r="IB394" s="255">
        <v>0</v>
      </c>
      <c r="IC394" s="255">
        <v>0</v>
      </c>
      <c r="ID394" s="255">
        <v>0</v>
      </c>
      <c r="IE394" s="255">
        <v>0</v>
      </c>
      <c r="IF394" s="255">
        <v>0</v>
      </c>
      <c r="IG394" s="255">
        <v>0</v>
      </c>
      <c r="IH394" s="255">
        <v>0</v>
      </c>
      <c r="II394" s="255">
        <v>0</v>
      </c>
      <c r="IJ394" s="255">
        <v>0</v>
      </c>
      <c r="IK394" s="255">
        <v>0</v>
      </c>
      <c r="IL394" s="255">
        <v>0</v>
      </c>
      <c r="IM394" s="255">
        <v>0</v>
      </c>
      <c r="IN394" s="255">
        <v>0</v>
      </c>
      <c r="IO394" s="255">
        <v>0</v>
      </c>
      <c r="IP394" s="255">
        <v>0</v>
      </c>
      <c r="IQ394" s="255">
        <v>0</v>
      </c>
      <c r="IR394" s="255">
        <v>0</v>
      </c>
      <c r="IS394" s="255">
        <v>0</v>
      </c>
      <c r="IT394" s="255">
        <v>0</v>
      </c>
      <c r="IU394" s="255">
        <v>0</v>
      </c>
      <c r="IV394" s="255">
        <v>0</v>
      </c>
      <c r="IW394" s="255">
        <v>0</v>
      </c>
      <c r="IX394" s="255">
        <v>0</v>
      </c>
      <c r="IY394" s="255">
        <v>0</v>
      </c>
      <c r="IZ394" s="20"/>
      <c r="JA394" s="20"/>
    </row>
    <row r="395" spans="1:261" x14ac:dyDescent="0.25">
      <c r="A395" s="3"/>
      <c r="B395" s="3"/>
      <c r="C395" s="3"/>
      <c r="D395" s="205" t="s">
        <v>410</v>
      </c>
      <c r="E395" s="3"/>
      <c r="F395" s="261" t="s">
        <v>33</v>
      </c>
      <c r="G395" s="3"/>
      <c r="H395" s="3"/>
      <c r="I395" s="3"/>
      <c r="J395" s="5" t="s">
        <v>31</v>
      </c>
      <c r="K395" s="3"/>
      <c r="L395" s="3"/>
      <c r="M395" s="3"/>
      <c r="N395" s="3"/>
      <c r="O395" s="3"/>
      <c r="P395" s="3"/>
      <c r="Q395" s="12"/>
      <c r="R395" s="3"/>
      <c r="S395" s="3"/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0</v>
      </c>
      <c r="AI395" s="31">
        <v>0</v>
      </c>
      <c r="AJ395" s="31">
        <v>0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0</v>
      </c>
      <c r="AQ395" s="31">
        <v>0</v>
      </c>
      <c r="AR395" s="31">
        <v>0</v>
      </c>
      <c r="AS395" s="31">
        <v>0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1">
        <v>0</v>
      </c>
      <c r="BD395" s="31">
        <v>0</v>
      </c>
      <c r="BE395" s="31">
        <v>0</v>
      </c>
      <c r="BF395" s="31">
        <v>0</v>
      </c>
      <c r="BG395" s="31">
        <v>0</v>
      </c>
      <c r="BH395" s="31">
        <v>0</v>
      </c>
      <c r="BI395" s="31">
        <v>0</v>
      </c>
      <c r="BJ395" s="31">
        <v>0</v>
      </c>
      <c r="BK395" s="31">
        <v>0</v>
      </c>
      <c r="BL395" s="31">
        <v>0</v>
      </c>
      <c r="BM395" s="31">
        <v>0</v>
      </c>
      <c r="BN395" s="31">
        <v>0</v>
      </c>
      <c r="BO395" s="31">
        <v>0</v>
      </c>
      <c r="BP395" s="31">
        <v>0</v>
      </c>
      <c r="BQ395" s="31">
        <v>0</v>
      </c>
      <c r="BR395" s="31">
        <v>0</v>
      </c>
      <c r="BS395" s="31">
        <v>0</v>
      </c>
      <c r="BT395" s="31">
        <v>0</v>
      </c>
      <c r="BU395" s="31">
        <v>0</v>
      </c>
      <c r="BV395" s="31">
        <v>0</v>
      </c>
      <c r="BW395" s="31">
        <v>0</v>
      </c>
      <c r="BX395" s="31">
        <v>0</v>
      </c>
      <c r="BY395" s="31">
        <v>0</v>
      </c>
      <c r="BZ395" s="31">
        <v>0</v>
      </c>
      <c r="CA395" s="31">
        <v>6750</v>
      </c>
      <c r="CB395" s="31">
        <v>13250</v>
      </c>
      <c r="CC395" s="31">
        <v>14500</v>
      </c>
      <c r="CD395" s="31">
        <v>12666.666666666668</v>
      </c>
      <c r="CE395" s="31">
        <v>10166.666666666668</v>
      </c>
      <c r="CF395" s="31">
        <v>8333.3333333333339</v>
      </c>
      <c r="CG395" s="31">
        <v>9166.6666666666679</v>
      </c>
      <c r="CH395" s="31">
        <v>12833.333333333336</v>
      </c>
      <c r="CI395" s="31">
        <v>16583.333333333336</v>
      </c>
      <c r="CJ395" s="31">
        <v>20083.333333333336</v>
      </c>
      <c r="CK395" s="31">
        <v>22016.666666666672</v>
      </c>
      <c r="CL395" s="31">
        <v>19750.000000000004</v>
      </c>
      <c r="CM395" s="31">
        <v>18200</v>
      </c>
      <c r="CN395" s="31">
        <v>18200</v>
      </c>
      <c r="CO395" s="31">
        <v>17400</v>
      </c>
      <c r="CP395" s="31">
        <v>15200</v>
      </c>
      <c r="CQ395" s="31">
        <v>12200</v>
      </c>
      <c r="CR395" s="31">
        <v>10000</v>
      </c>
      <c r="CS395" s="31">
        <v>11000</v>
      </c>
      <c r="CT395" s="31">
        <v>15400</v>
      </c>
      <c r="CU395" s="31">
        <v>19900</v>
      </c>
      <c r="CV395" s="31">
        <v>24100</v>
      </c>
      <c r="CW395" s="31">
        <v>26350</v>
      </c>
      <c r="CX395" s="31">
        <v>23400</v>
      </c>
      <c r="CY395" s="31">
        <v>21316.666666666664</v>
      </c>
      <c r="CZ395" s="31">
        <v>21233.333333333328</v>
      </c>
      <c r="DA395" s="31">
        <v>20299.999999999993</v>
      </c>
      <c r="DB395" s="31">
        <v>17733.333333333325</v>
      </c>
      <c r="DC395" s="31">
        <v>14233.333333333323</v>
      </c>
      <c r="DD395" s="31">
        <v>11666.666666666657</v>
      </c>
      <c r="DE395" s="31">
        <v>12833.333333333323</v>
      </c>
      <c r="DF395" s="31">
        <v>17966.666666666657</v>
      </c>
      <c r="DG395" s="31">
        <v>23216.666666666657</v>
      </c>
      <c r="DH395" s="31">
        <v>28116.666666666657</v>
      </c>
      <c r="DI395" s="31">
        <v>30683.333333333321</v>
      </c>
      <c r="DJ395" s="31">
        <v>27049.999999999985</v>
      </c>
      <c r="DK395" s="31">
        <v>24433.333333333314</v>
      </c>
      <c r="DL395" s="31">
        <v>24266.666666666646</v>
      </c>
      <c r="DM395" s="31">
        <v>23199.999999999978</v>
      </c>
      <c r="DN395" s="31">
        <v>20266.666666666642</v>
      </c>
      <c r="DO395" s="31">
        <v>16266.666666666642</v>
      </c>
      <c r="DP395" s="31">
        <v>13333.33333333331</v>
      </c>
      <c r="DQ395" s="31">
        <v>14666.666666666642</v>
      </c>
      <c r="DR395" s="31">
        <v>20533.333333333307</v>
      </c>
      <c r="DS395" s="31">
        <v>26533.333333333307</v>
      </c>
      <c r="DT395" s="31">
        <v>32133.333333333307</v>
      </c>
      <c r="DU395" s="31">
        <v>35016.666666666642</v>
      </c>
      <c r="DV395" s="31">
        <v>30699.999999999975</v>
      </c>
      <c r="DW395" s="31">
        <v>27549.999999999971</v>
      </c>
      <c r="DX395" s="31">
        <v>27299.999999999971</v>
      </c>
      <c r="DY395" s="31">
        <v>26099.999999999971</v>
      </c>
      <c r="DZ395" s="31">
        <v>22799.999999999971</v>
      </c>
      <c r="EA395" s="31">
        <v>18299.999999999971</v>
      </c>
      <c r="EB395" s="31">
        <v>14999.999999999971</v>
      </c>
      <c r="EC395" s="31">
        <v>16499.999999999971</v>
      </c>
      <c r="ED395" s="31">
        <v>23099.999999999971</v>
      </c>
      <c r="EE395" s="31">
        <v>29849.999999999971</v>
      </c>
      <c r="EF395" s="31">
        <v>36149.999999999971</v>
      </c>
      <c r="EG395" s="31">
        <v>39349.999999999971</v>
      </c>
      <c r="EH395" s="31">
        <v>34349.999999999971</v>
      </c>
      <c r="EI395" s="31">
        <v>30666.666666666635</v>
      </c>
      <c r="EJ395" s="31">
        <v>30333.333333333303</v>
      </c>
      <c r="EK395" s="31">
        <v>28999.999999999971</v>
      </c>
      <c r="EL395" s="31">
        <v>25333.333333333307</v>
      </c>
      <c r="EM395" s="31">
        <v>20333.333333333307</v>
      </c>
      <c r="EN395" s="31">
        <v>16666.666666666642</v>
      </c>
      <c r="EO395" s="31">
        <v>18333.33333333331</v>
      </c>
      <c r="EP395" s="31">
        <v>25666.666666666642</v>
      </c>
      <c r="EQ395" s="31">
        <v>33166.666666666642</v>
      </c>
      <c r="ER395" s="31">
        <v>40166.666666666642</v>
      </c>
      <c r="ES395" s="31">
        <v>43683.333333333314</v>
      </c>
      <c r="ET395" s="31">
        <v>37999.999999999985</v>
      </c>
      <c r="EU395" s="31">
        <v>33783.333333333321</v>
      </c>
      <c r="EV395" s="31">
        <v>33366.66666666665</v>
      </c>
      <c r="EW395" s="31">
        <v>31899.999999999978</v>
      </c>
      <c r="EX395" s="31">
        <v>27866.66666666665</v>
      </c>
      <c r="EY395" s="31">
        <v>22366.666666666653</v>
      </c>
      <c r="EZ395" s="31">
        <v>18333.333333333318</v>
      </c>
      <c r="FA395" s="31">
        <v>20166.66666666665</v>
      </c>
      <c r="FB395" s="31">
        <v>28233.33333333331</v>
      </c>
      <c r="FC395" s="31">
        <v>36483.333333333307</v>
      </c>
      <c r="FD395" s="31">
        <v>44183.333333333314</v>
      </c>
      <c r="FE395" s="31">
        <v>48016.66666666665</v>
      </c>
      <c r="FF395" s="31">
        <v>41649.999999999985</v>
      </c>
      <c r="FG395" s="31">
        <v>36899.999999999985</v>
      </c>
      <c r="FH395" s="31">
        <v>36399.999999999985</v>
      </c>
      <c r="FI395" s="31">
        <v>34799.999999999985</v>
      </c>
      <c r="FJ395" s="31">
        <v>30399.999999999989</v>
      </c>
      <c r="FK395" s="31">
        <v>24399.999999999989</v>
      </c>
      <c r="FL395" s="31">
        <v>19999.999999999989</v>
      </c>
      <c r="FM395" s="31">
        <v>21999.999999999985</v>
      </c>
      <c r="FN395" s="31">
        <v>30799.999999999985</v>
      </c>
      <c r="FO395" s="31">
        <v>39799.999999999985</v>
      </c>
      <c r="FP395" s="31">
        <v>48199.999999999985</v>
      </c>
      <c r="FQ395" s="31">
        <v>52349.999999999985</v>
      </c>
      <c r="FR395" s="31">
        <v>45299.999999999985</v>
      </c>
      <c r="FS395" s="31">
        <v>40016.66666666665</v>
      </c>
      <c r="FT395" s="31">
        <v>39433.333333333307</v>
      </c>
      <c r="FU395" s="31">
        <v>37699.999999999978</v>
      </c>
      <c r="FV395" s="31">
        <v>32933.333333333314</v>
      </c>
      <c r="FW395" s="31">
        <v>26433.333333333318</v>
      </c>
      <c r="FX395" s="31">
        <v>21666.666666666646</v>
      </c>
      <c r="FY395" s="31">
        <v>23833.33333333331</v>
      </c>
      <c r="FZ395" s="31">
        <v>33366.666666666642</v>
      </c>
      <c r="GA395" s="31">
        <v>43116.666666666642</v>
      </c>
      <c r="GB395" s="31">
        <v>52216.666666666642</v>
      </c>
      <c r="GC395" s="31">
        <v>56683.333333333314</v>
      </c>
      <c r="GD395" s="31">
        <v>48949.999999999985</v>
      </c>
      <c r="GE395" s="31">
        <v>43133.333333333321</v>
      </c>
      <c r="GF395" s="31">
        <v>42466.666666666642</v>
      </c>
      <c r="GG395" s="31">
        <v>40599.999999999978</v>
      </c>
      <c r="GH395" s="31">
        <v>35466.66666666665</v>
      </c>
      <c r="GI395" s="31">
        <v>28466.666666666653</v>
      </c>
      <c r="GJ395" s="31">
        <v>23333.333333333318</v>
      </c>
      <c r="GK395" s="31">
        <v>25666.66666666665</v>
      </c>
      <c r="GL395" s="31">
        <v>35933.333333333314</v>
      </c>
      <c r="GM395" s="31">
        <v>46433.333333333314</v>
      </c>
      <c r="GN395" s="31">
        <v>56233.333333333314</v>
      </c>
      <c r="GO395" s="31">
        <v>61016.66666666665</v>
      </c>
      <c r="GP395" s="31">
        <v>52599.999999999993</v>
      </c>
      <c r="GQ395" s="31">
        <v>46250</v>
      </c>
      <c r="GR395" s="31">
        <v>45500</v>
      </c>
      <c r="GS395" s="31">
        <v>43500</v>
      </c>
      <c r="GT395" s="31">
        <v>38000</v>
      </c>
      <c r="GU395" s="31">
        <v>30500</v>
      </c>
      <c r="GV395" s="31">
        <v>25000</v>
      </c>
      <c r="GW395" s="31">
        <v>27500</v>
      </c>
      <c r="GX395" s="31">
        <v>38500</v>
      </c>
      <c r="GY395" s="31">
        <v>49750</v>
      </c>
      <c r="GZ395" s="31">
        <v>60250</v>
      </c>
      <c r="HA395" s="31">
        <v>59750</v>
      </c>
      <c r="HB395" s="31">
        <v>32250</v>
      </c>
      <c r="HC395" s="31">
        <v>7500</v>
      </c>
      <c r="HD395" s="31">
        <v>7500</v>
      </c>
      <c r="HE395" s="31">
        <v>7500</v>
      </c>
      <c r="HF395" s="31">
        <v>7500</v>
      </c>
      <c r="HG395" s="31">
        <v>7500</v>
      </c>
      <c r="HH395" s="31">
        <v>7500</v>
      </c>
      <c r="HI395" s="31">
        <v>7500</v>
      </c>
      <c r="HJ395" s="31">
        <v>7500</v>
      </c>
      <c r="HK395" s="31">
        <v>7500</v>
      </c>
      <c r="HL395" s="31">
        <v>7500</v>
      </c>
      <c r="HM395" s="31">
        <v>7500</v>
      </c>
      <c r="HN395" s="31">
        <v>7500</v>
      </c>
      <c r="HO395" s="31">
        <v>7500</v>
      </c>
      <c r="HP395" s="31">
        <v>7500</v>
      </c>
      <c r="HQ395" s="31">
        <v>7500</v>
      </c>
      <c r="HR395" s="31">
        <v>7500</v>
      </c>
      <c r="HS395" s="31">
        <v>7500</v>
      </c>
      <c r="HT395" s="31">
        <v>7500</v>
      </c>
      <c r="HU395" s="31">
        <v>7500</v>
      </c>
      <c r="HV395" s="31">
        <v>7500</v>
      </c>
      <c r="HW395" s="31">
        <v>7500</v>
      </c>
      <c r="HX395" s="31">
        <v>7500</v>
      </c>
      <c r="HY395" s="31">
        <v>7500</v>
      </c>
      <c r="HZ395" s="31">
        <v>7500</v>
      </c>
      <c r="IA395" s="31">
        <v>7500</v>
      </c>
      <c r="IB395" s="31">
        <v>7500</v>
      </c>
      <c r="IC395" s="31">
        <v>7500</v>
      </c>
      <c r="ID395" s="31">
        <v>7500</v>
      </c>
      <c r="IE395" s="31">
        <v>7500</v>
      </c>
      <c r="IF395" s="31">
        <v>7500</v>
      </c>
      <c r="IG395" s="31">
        <v>7500</v>
      </c>
      <c r="IH395" s="31">
        <v>7500</v>
      </c>
      <c r="II395" s="31">
        <v>7500</v>
      </c>
      <c r="IJ395" s="31">
        <v>7500</v>
      </c>
      <c r="IK395" s="31">
        <v>7500</v>
      </c>
      <c r="IL395" s="31">
        <v>7500</v>
      </c>
      <c r="IM395" s="31">
        <v>7500</v>
      </c>
      <c r="IN395" s="31">
        <v>7500</v>
      </c>
      <c r="IO395" s="31">
        <v>7500</v>
      </c>
      <c r="IP395" s="31">
        <v>7500</v>
      </c>
      <c r="IQ395" s="31">
        <v>7500</v>
      </c>
      <c r="IR395" s="31">
        <v>7500</v>
      </c>
      <c r="IS395" s="31">
        <v>7500</v>
      </c>
      <c r="IT395" s="31">
        <v>7500</v>
      </c>
      <c r="IU395" s="31">
        <v>7500</v>
      </c>
      <c r="IV395" s="31">
        <v>7500</v>
      </c>
      <c r="IW395" s="31">
        <v>7500</v>
      </c>
      <c r="IX395" s="31">
        <v>7500</v>
      </c>
      <c r="IY395" s="31">
        <v>7500</v>
      </c>
      <c r="IZ395" s="3"/>
      <c r="JA395" s="3"/>
    </row>
    <row r="396" spans="1:261" x14ac:dyDescent="0.25">
      <c r="A396" s="3"/>
      <c r="B396" s="3"/>
      <c r="C396" s="3"/>
      <c r="D396" s="205" t="s">
        <v>410</v>
      </c>
      <c r="E396" s="3"/>
      <c r="F396" s="261" t="s">
        <v>803</v>
      </c>
      <c r="G396" s="3"/>
      <c r="H396" s="3"/>
      <c r="I396" s="3"/>
      <c r="J396" s="5" t="s">
        <v>31</v>
      </c>
      <c r="K396" s="3"/>
      <c r="L396" s="3"/>
      <c r="M396" s="3"/>
      <c r="N396" s="3"/>
      <c r="O396" s="3"/>
      <c r="P396" s="3"/>
      <c r="Q396" s="12">
        <v>1635000.0000000002</v>
      </c>
      <c r="R396" s="3"/>
      <c r="S396" s="3"/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</v>
      </c>
      <c r="AJ396" s="31">
        <v>0</v>
      </c>
      <c r="AK396" s="31">
        <v>0</v>
      </c>
      <c r="AL396" s="31">
        <v>0</v>
      </c>
      <c r="AM396" s="31">
        <v>0</v>
      </c>
      <c r="AN396" s="31">
        <v>0</v>
      </c>
      <c r="AO396" s="31">
        <v>0</v>
      </c>
      <c r="AP396" s="31">
        <v>0</v>
      </c>
      <c r="AQ396" s="31">
        <v>0</v>
      </c>
      <c r="AR396" s="31">
        <v>0</v>
      </c>
      <c r="AS396" s="31">
        <v>0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  <c r="BJ396" s="31">
        <v>0</v>
      </c>
      <c r="BK396" s="31">
        <v>0</v>
      </c>
      <c r="BL396" s="31">
        <v>0</v>
      </c>
      <c r="BM396" s="31">
        <v>0</v>
      </c>
      <c r="BN396" s="31">
        <v>0</v>
      </c>
      <c r="BO396" s="31">
        <v>0</v>
      </c>
      <c r="BP396" s="31">
        <v>0</v>
      </c>
      <c r="BQ396" s="31">
        <v>0</v>
      </c>
      <c r="BR396" s="31">
        <v>0</v>
      </c>
      <c r="BS396" s="31">
        <v>0</v>
      </c>
      <c r="BT396" s="31">
        <v>0</v>
      </c>
      <c r="BU396" s="31">
        <v>0</v>
      </c>
      <c r="BV396" s="31">
        <v>0</v>
      </c>
      <c r="BW396" s="31">
        <v>0</v>
      </c>
      <c r="BX396" s="31">
        <v>0</v>
      </c>
      <c r="BY396" s="31">
        <v>0</v>
      </c>
      <c r="BZ396" s="31">
        <v>0</v>
      </c>
      <c r="CA396" s="31">
        <v>0</v>
      </c>
      <c r="CB396" s="31">
        <v>0</v>
      </c>
      <c r="CC396" s="31">
        <v>4499.9999999999991</v>
      </c>
      <c r="CD396" s="31">
        <v>6583.333333333333</v>
      </c>
      <c r="CE396" s="31">
        <v>6000</v>
      </c>
      <c r="CF396" s="31">
        <v>5083.3333333333339</v>
      </c>
      <c r="CG396" s="31">
        <v>3916.666666666667</v>
      </c>
      <c r="CH396" s="31">
        <v>3333.333333333333</v>
      </c>
      <c r="CI396" s="31">
        <v>4250</v>
      </c>
      <c r="CJ396" s="31">
        <v>6250</v>
      </c>
      <c r="CK396" s="31">
        <v>7666.6666666666661</v>
      </c>
      <c r="CL396" s="31">
        <v>9166.6666666666679</v>
      </c>
      <c r="CM396" s="31">
        <v>9650.0000000000018</v>
      </c>
      <c r="CN396" s="31">
        <v>7800.0000000000018</v>
      </c>
      <c r="CO396" s="31">
        <v>7700.0000000000009</v>
      </c>
      <c r="CP396" s="31">
        <v>7900</v>
      </c>
      <c r="CQ396" s="31">
        <v>7200</v>
      </c>
      <c r="CR396" s="31">
        <v>6100</v>
      </c>
      <c r="CS396" s="31">
        <v>4700.0000000000009</v>
      </c>
      <c r="CT396" s="31">
        <v>4000</v>
      </c>
      <c r="CU396" s="31">
        <v>5100</v>
      </c>
      <c r="CV396" s="31">
        <v>7500</v>
      </c>
      <c r="CW396" s="31">
        <v>9200</v>
      </c>
      <c r="CX396" s="31">
        <v>11000</v>
      </c>
      <c r="CY396" s="31">
        <v>11533.333333333336</v>
      </c>
      <c r="CZ396" s="31">
        <v>9183.3333333333358</v>
      </c>
      <c r="DA396" s="31">
        <v>8983.3333333333358</v>
      </c>
      <c r="DB396" s="31">
        <v>9216.6666666666679</v>
      </c>
      <c r="DC396" s="31">
        <v>8400.0000000000018</v>
      </c>
      <c r="DD396" s="31">
        <v>7116.6666666666679</v>
      </c>
      <c r="DE396" s="31">
        <v>5483.3333333333339</v>
      </c>
      <c r="DF396" s="31">
        <v>4666.6666666666679</v>
      </c>
      <c r="DG396" s="31">
        <v>5950.0000000000018</v>
      </c>
      <c r="DH396" s="31">
        <v>8750.0000000000018</v>
      </c>
      <c r="DI396" s="31">
        <v>10733.333333333336</v>
      </c>
      <c r="DJ396" s="31">
        <v>12833.333333333336</v>
      </c>
      <c r="DK396" s="31">
        <v>13416.66666666667</v>
      </c>
      <c r="DL396" s="31">
        <v>10566.666666666668</v>
      </c>
      <c r="DM396" s="31">
        <v>10266.666666666666</v>
      </c>
      <c r="DN396" s="31">
        <v>10533.333333333334</v>
      </c>
      <c r="DO396" s="31">
        <v>9600</v>
      </c>
      <c r="DP396" s="31">
        <v>8133.333333333333</v>
      </c>
      <c r="DQ396" s="31">
        <v>6266.666666666667</v>
      </c>
      <c r="DR396" s="31">
        <v>5333.3333333333339</v>
      </c>
      <c r="DS396" s="31">
        <v>6800</v>
      </c>
      <c r="DT396" s="31">
        <v>10000</v>
      </c>
      <c r="DU396" s="31">
        <v>12266.666666666668</v>
      </c>
      <c r="DV396" s="31">
        <v>14666.666666666668</v>
      </c>
      <c r="DW396" s="31">
        <v>15300</v>
      </c>
      <c r="DX396" s="31">
        <v>11950</v>
      </c>
      <c r="DY396" s="31">
        <v>11550</v>
      </c>
      <c r="DZ396" s="31">
        <v>11850</v>
      </c>
      <c r="EA396" s="31">
        <v>10800</v>
      </c>
      <c r="EB396" s="31">
        <v>9150</v>
      </c>
      <c r="EC396" s="31">
        <v>7050</v>
      </c>
      <c r="ED396" s="31">
        <v>6000</v>
      </c>
      <c r="EE396" s="31">
        <v>7650</v>
      </c>
      <c r="EF396" s="31">
        <v>11250</v>
      </c>
      <c r="EG396" s="31">
        <v>13800</v>
      </c>
      <c r="EH396" s="31">
        <v>16500</v>
      </c>
      <c r="EI396" s="31">
        <v>17183.333333333336</v>
      </c>
      <c r="EJ396" s="31">
        <v>13333.333333333332</v>
      </c>
      <c r="EK396" s="31">
        <v>12833.33333333333</v>
      </c>
      <c r="EL396" s="31">
        <v>13166.666666666664</v>
      </c>
      <c r="EM396" s="31">
        <v>11999.999999999998</v>
      </c>
      <c r="EN396" s="31">
        <v>10166.666666666664</v>
      </c>
      <c r="EO396" s="31">
        <v>7833.3333333333321</v>
      </c>
      <c r="EP396" s="31">
        <v>6666.6666666666661</v>
      </c>
      <c r="EQ396" s="31">
        <v>8500</v>
      </c>
      <c r="ER396" s="31">
        <v>12499.999999999998</v>
      </c>
      <c r="ES396" s="31">
        <v>15333.33333333333</v>
      </c>
      <c r="ET396" s="31">
        <v>18333.333333333332</v>
      </c>
      <c r="EU396" s="31">
        <v>19066.666666666664</v>
      </c>
      <c r="EV396" s="31">
        <v>14716.666666666664</v>
      </c>
      <c r="EW396" s="31">
        <v>14116.666666666662</v>
      </c>
      <c r="EX396" s="31">
        <v>14483.333333333328</v>
      </c>
      <c r="EY396" s="31">
        <v>13199.999999999996</v>
      </c>
      <c r="EZ396" s="31">
        <v>11183.333333333332</v>
      </c>
      <c r="FA396" s="31">
        <v>8616.6666666666661</v>
      </c>
      <c r="FB396" s="31">
        <v>7333.3333333333321</v>
      </c>
      <c r="FC396" s="31">
        <v>9349.9999999999982</v>
      </c>
      <c r="FD396" s="31">
        <v>13749.999999999996</v>
      </c>
      <c r="FE396" s="31">
        <v>16866.666666666664</v>
      </c>
      <c r="FF396" s="31">
        <v>20166.666666666664</v>
      </c>
      <c r="FG396" s="31">
        <v>20950</v>
      </c>
      <c r="FH396" s="31">
        <v>16100</v>
      </c>
      <c r="FI396" s="31">
        <v>15399.999999999996</v>
      </c>
      <c r="FJ396" s="31">
        <v>15799.999999999996</v>
      </c>
      <c r="FK396" s="31">
        <v>14399.999999999996</v>
      </c>
      <c r="FL396" s="31">
        <v>12200</v>
      </c>
      <c r="FM396" s="31">
        <v>9400</v>
      </c>
      <c r="FN396" s="31">
        <v>7999.9999999999982</v>
      </c>
      <c r="FO396" s="31">
        <v>10199.999999999998</v>
      </c>
      <c r="FP396" s="31">
        <v>14999.999999999996</v>
      </c>
      <c r="FQ396" s="31">
        <v>18399.999999999996</v>
      </c>
      <c r="FR396" s="31">
        <v>22000</v>
      </c>
      <c r="FS396" s="31">
        <v>22833.333333333336</v>
      </c>
      <c r="FT396" s="31">
        <v>17483.333333333336</v>
      </c>
      <c r="FU396" s="31">
        <v>16683.333333333328</v>
      </c>
      <c r="FV396" s="31">
        <v>17116.666666666664</v>
      </c>
      <c r="FW396" s="31">
        <v>15599.999999999996</v>
      </c>
      <c r="FX396" s="31">
        <v>13216.666666666668</v>
      </c>
      <c r="FY396" s="31">
        <v>10183.333333333332</v>
      </c>
      <c r="FZ396" s="31">
        <v>8666.6666666666661</v>
      </c>
      <c r="GA396" s="31">
        <v>11050</v>
      </c>
      <c r="GB396" s="31">
        <v>16249.999999999996</v>
      </c>
      <c r="GC396" s="31">
        <v>19933.333333333328</v>
      </c>
      <c r="GD396" s="31">
        <v>23833.333333333332</v>
      </c>
      <c r="GE396" s="31">
        <v>24716.666666666664</v>
      </c>
      <c r="GF396" s="31">
        <v>18866.666666666668</v>
      </c>
      <c r="GG396" s="31">
        <v>17966.666666666664</v>
      </c>
      <c r="GH396" s="31">
        <v>18433.333333333328</v>
      </c>
      <c r="GI396" s="31">
        <v>16799.999999999996</v>
      </c>
      <c r="GJ396" s="31">
        <v>14233.333333333332</v>
      </c>
      <c r="GK396" s="31">
        <v>10966.666666666664</v>
      </c>
      <c r="GL396" s="31">
        <v>9333.3333333333321</v>
      </c>
      <c r="GM396" s="31">
        <v>11899.999999999998</v>
      </c>
      <c r="GN396" s="31">
        <v>17499.999999999996</v>
      </c>
      <c r="GO396" s="31">
        <v>21466.666666666664</v>
      </c>
      <c r="GP396" s="31">
        <v>25666.666666666664</v>
      </c>
      <c r="GQ396" s="31">
        <v>26600</v>
      </c>
      <c r="GR396" s="31">
        <v>20250</v>
      </c>
      <c r="GS396" s="31">
        <v>19250</v>
      </c>
      <c r="GT396" s="31">
        <v>19750</v>
      </c>
      <c r="GU396" s="31">
        <v>18000</v>
      </c>
      <c r="GV396" s="31">
        <v>15250</v>
      </c>
      <c r="GW396" s="31">
        <v>11750</v>
      </c>
      <c r="GX396" s="31">
        <v>10000</v>
      </c>
      <c r="GY396" s="31">
        <v>12750</v>
      </c>
      <c r="GZ396" s="31">
        <v>18750</v>
      </c>
      <c r="HA396" s="31">
        <v>23000</v>
      </c>
      <c r="HB396" s="31">
        <v>27500</v>
      </c>
      <c r="HC396" s="31">
        <v>24750</v>
      </c>
      <c r="HD396" s="31">
        <v>0</v>
      </c>
      <c r="HE396" s="31">
        <v>0</v>
      </c>
      <c r="HF396" s="31">
        <v>0</v>
      </c>
      <c r="HG396" s="31">
        <v>0</v>
      </c>
      <c r="HH396" s="31">
        <v>0</v>
      </c>
      <c r="HI396" s="31">
        <v>0</v>
      </c>
      <c r="HJ396" s="31">
        <v>0</v>
      </c>
      <c r="HK396" s="31">
        <v>0</v>
      </c>
      <c r="HL396" s="31">
        <v>0</v>
      </c>
      <c r="HM396" s="31">
        <v>0</v>
      </c>
      <c r="HN396" s="31">
        <v>0</v>
      </c>
      <c r="HO396" s="31">
        <v>0</v>
      </c>
      <c r="HP396" s="31">
        <v>0</v>
      </c>
      <c r="HQ396" s="31">
        <v>0</v>
      </c>
      <c r="HR396" s="31">
        <v>0</v>
      </c>
      <c r="HS396" s="31">
        <v>0</v>
      </c>
      <c r="HT396" s="31">
        <v>0</v>
      </c>
      <c r="HU396" s="31">
        <v>0</v>
      </c>
      <c r="HV396" s="31">
        <v>0</v>
      </c>
      <c r="HW396" s="31">
        <v>0</v>
      </c>
      <c r="HX396" s="31">
        <v>0</v>
      </c>
      <c r="HY396" s="31">
        <v>0</v>
      </c>
      <c r="HZ396" s="31">
        <v>0</v>
      </c>
      <c r="IA396" s="31">
        <v>0</v>
      </c>
      <c r="IB396" s="31">
        <v>0</v>
      </c>
      <c r="IC396" s="31">
        <v>0</v>
      </c>
      <c r="ID396" s="31">
        <v>0</v>
      </c>
      <c r="IE396" s="31">
        <v>0</v>
      </c>
      <c r="IF396" s="31">
        <v>0</v>
      </c>
      <c r="IG396" s="31">
        <v>0</v>
      </c>
      <c r="IH396" s="31">
        <v>0</v>
      </c>
      <c r="II396" s="31">
        <v>0</v>
      </c>
      <c r="IJ396" s="31">
        <v>0</v>
      </c>
      <c r="IK396" s="31">
        <v>0</v>
      </c>
      <c r="IL396" s="31">
        <v>0</v>
      </c>
      <c r="IM396" s="31">
        <v>0</v>
      </c>
      <c r="IN396" s="31">
        <v>0</v>
      </c>
      <c r="IO396" s="31">
        <v>0</v>
      </c>
      <c r="IP396" s="31">
        <v>0</v>
      </c>
      <c r="IQ396" s="31">
        <v>0</v>
      </c>
      <c r="IR396" s="31">
        <v>0</v>
      </c>
      <c r="IS396" s="31">
        <v>0</v>
      </c>
      <c r="IT396" s="31">
        <v>0</v>
      </c>
      <c r="IU396" s="31">
        <v>0</v>
      </c>
      <c r="IV396" s="31">
        <v>0</v>
      </c>
      <c r="IW396" s="31">
        <v>0</v>
      </c>
      <c r="IX396" s="31">
        <v>0</v>
      </c>
      <c r="IY396" s="31">
        <v>0</v>
      </c>
      <c r="IZ396" s="3"/>
      <c r="JA396" s="3"/>
    </row>
    <row r="397" spans="1:261" x14ac:dyDescent="0.25">
      <c r="A397" s="3"/>
      <c r="B397" s="3"/>
      <c r="C397" s="3"/>
      <c r="D397" s="205" t="s">
        <v>410</v>
      </c>
      <c r="E397" s="3"/>
      <c r="F397" s="261" t="s">
        <v>34</v>
      </c>
      <c r="G397" s="3"/>
      <c r="H397" s="3"/>
      <c r="I397" s="3"/>
      <c r="J397" s="5" t="s">
        <v>31</v>
      </c>
      <c r="K397" s="3"/>
      <c r="L397" s="3"/>
      <c r="M397" s="3"/>
      <c r="N397" s="3"/>
      <c r="O397" s="3"/>
      <c r="P397" s="3"/>
      <c r="Q397" s="12">
        <v>1642500</v>
      </c>
      <c r="R397" s="3"/>
      <c r="S397" s="3"/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0</v>
      </c>
      <c r="AJ397" s="31">
        <v>0</v>
      </c>
      <c r="AK397" s="31">
        <v>0</v>
      </c>
      <c r="AL397" s="31">
        <v>0</v>
      </c>
      <c r="AM397" s="31">
        <v>0</v>
      </c>
      <c r="AN397" s="31">
        <v>0</v>
      </c>
      <c r="AO397" s="31">
        <v>0</v>
      </c>
      <c r="AP397" s="31">
        <v>0</v>
      </c>
      <c r="AQ397" s="31">
        <v>0</v>
      </c>
      <c r="AR397" s="31">
        <v>0</v>
      </c>
      <c r="AS397" s="31">
        <v>0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1">
        <v>0</v>
      </c>
      <c r="BD397" s="31">
        <v>0</v>
      </c>
      <c r="BE397" s="31">
        <v>0</v>
      </c>
      <c r="BF397" s="31">
        <v>0</v>
      </c>
      <c r="BG397" s="31">
        <v>0</v>
      </c>
      <c r="BH397" s="31">
        <v>0</v>
      </c>
      <c r="BI397" s="31">
        <v>0</v>
      </c>
      <c r="BJ397" s="31">
        <v>0</v>
      </c>
      <c r="BK397" s="31">
        <v>0</v>
      </c>
      <c r="BL397" s="31">
        <v>0</v>
      </c>
      <c r="BM397" s="31">
        <v>0</v>
      </c>
      <c r="BN397" s="31">
        <v>0</v>
      </c>
      <c r="BO397" s="31">
        <v>0</v>
      </c>
      <c r="BP397" s="31">
        <v>0</v>
      </c>
      <c r="BQ397" s="31">
        <v>0</v>
      </c>
      <c r="BR397" s="31">
        <v>0</v>
      </c>
      <c r="BS397" s="31">
        <v>0</v>
      </c>
      <c r="BT397" s="31">
        <v>0</v>
      </c>
      <c r="BU397" s="31">
        <v>0</v>
      </c>
      <c r="BV397" s="31">
        <v>0</v>
      </c>
      <c r="BW397" s="31">
        <v>0</v>
      </c>
      <c r="BX397" s="31">
        <v>0</v>
      </c>
      <c r="BY397" s="31">
        <v>0</v>
      </c>
      <c r="BZ397" s="31">
        <v>0</v>
      </c>
      <c r="CA397" s="31">
        <v>6750</v>
      </c>
      <c r="CB397" s="31">
        <v>6500</v>
      </c>
      <c r="CC397" s="31">
        <v>5750</v>
      </c>
      <c r="CD397" s="31">
        <v>4750</v>
      </c>
      <c r="CE397" s="31">
        <v>3500</v>
      </c>
      <c r="CF397" s="31">
        <v>3250</v>
      </c>
      <c r="CG397" s="31">
        <v>4750</v>
      </c>
      <c r="CH397" s="31">
        <v>7000</v>
      </c>
      <c r="CI397" s="31">
        <v>8000</v>
      </c>
      <c r="CJ397" s="31">
        <v>9750.0000000000018</v>
      </c>
      <c r="CK397" s="31">
        <v>9600.0000000000018</v>
      </c>
      <c r="CL397" s="31">
        <v>6900.0000000000018</v>
      </c>
      <c r="CM397" s="31">
        <v>8100</v>
      </c>
      <c r="CN397" s="31">
        <v>7800</v>
      </c>
      <c r="CO397" s="31">
        <v>6900</v>
      </c>
      <c r="CP397" s="31">
        <v>5700.0000000000009</v>
      </c>
      <c r="CQ397" s="31">
        <v>4200</v>
      </c>
      <c r="CR397" s="31">
        <v>3900</v>
      </c>
      <c r="CS397" s="31">
        <v>5700.0000000000009</v>
      </c>
      <c r="CT397" s="31">
        <v>8400</v>
      </c>
      <c r="CU397" s="31">
        <v>9600</v>
      </c>
      <c r="CV397" s="31">
        <v>11700</v>
      </c>
      <c r="CW397" s="31">
        <v>11450.000000000002</v>
      </c>
      <c r="CX397" s="31">
        <v>8050.0000000000018</v>
      </c>
      <c r="CY397" s="31">
        <v>9450.0000000000018</v>
      </c>
      <c r="CZ397" s="31">
        <v>9100.0000000000018</v>
      </c>
      <c r="DA397" s="31">
        <v>8050.0000000000018</v>
      </c>
      <c r="DB397" s="31">
        <v>6650.0000000000009</v>
      </c>
      <c r="DC397" s="31">
        <v>4900.0000000000009</v>
      </c>
      <c r="DD397" s="31">
        <v>4550.0000000000009</v>
      </c>
      <c r="DE397" s="31">
        <v>6650.0000000000018</v>
      </c>
      <c r="DF397" s="31">
        <v>9800.0000000000018</v>
      </c>
      <c r="DG397" s="31">
        <v>11200.000000000004</v>
      </c>
      <c r="DH397" s="31">
        <v>13650.000000000004</v>
      </c>
      <c r="DI397" s="31">
        <v>13300.000000000002</v>
      </c>
      <c r="DJ397" s="31">
        <v>9200</v>
      </c>
      <c r="DK397" s="31">
        <v>10800</v>
      </c>
      <c r="DL397" s="31">
        <v>10400</v>
      </c>
      <c r="DM397" s="31">
        <v>9200</v>
      </c>
      <c r="DN397" s="31">
        <v>7600</v>
      </c>
      <c r="DO397" s="31">
        <v>5600</v>
      </c>
      <c r="DP397" s="31">
        <v>5200</v>
      </c>
      <c r="DQ397" s="31">
        <v>7600.0000000000009</v>
      </c>
      <c r="DR397" s="31">
        <v>11200</v>
      </c>
      <c r="DS397" s="31">
        <v>12800</v>
      </c>
      <c r="DT397" s="31">
        <v>15600.000000000002</v>
      </c>
      <c r="DU397" s="31">
        <v>15150.000000000002</v>
      </c>
      <c r="DV397" s="31">
        <v>10350</v>
      </c>
      <c r="DW397" s="31">
        <v>12150</v>
      </c>
      <c r="DX397" s="31">
        <v>11700</v>
      </c>
      <c r="DY397" s="31">
        <v>10350</v>
      </c>
      <c r="DZ397" s="31">
        <v>8550</v>
      </c>
      <c r="EA397" s="31">
        <v>6300</v>
      </c>
      <c r="EB397" s="31">
        <v>5850</v>
      </c>
      <c r="EC397" s="31">
        <v>8550</v>
      </c>
      <c r="ED397" s="31">
        <v>12600</v>
      </c>
      <c r="EE397" s="31">
        <v>14400</v>
      </c>
      <c r="EF397" s="31">
        <v>17550.000000000004</v>
      </c>
      <c r="EG397" s="31">
        <v>17000</v>
      </c>
      <c r="EH397" s="31">
        <v>11499.999999999998</v>
      </c>
      <c r="EI397" s="31">
        <v>13499.999999999996</v>
      </c>
      <c r="EJ397" s="31">
        <v>12999.999999999998</v>
      </c>
      <c r="EK397" s="31">
        <v>11499.999999999998</v>
      </c>
      <c r="EL397" s="31">
        <v>9499.9999999999982</v>
      </c>
      <c r="EM397" s="31">
        <v>6999.9999999999991</v>
      </c>
      <c r="EN397" s="31">
        <v>6500</v>
      </c>
      <c r="EO397" s="31">
        <v>9500</v>
      </c>
      <c r="EP397" s="31">
        <v>13999.999999999998</v>
      </c>
      <c r="EQ397" s="31">
        <v>15999.999999999998</v>
      </c>
      <c r="ER397" s="31">
        <v>19500</v>
      </c>
      <c r="ES397" s="31">
        <v>18849.999999999996</v>
      </c>
      <c r="ET397" s="31">
        <v>12649.999999999998</v>
      </c>
      <c r="EU397" s="31">
        <v>14849.999999999996</v>
      </c>
      <c r="EV397" s="31">
        <v>14299.999999999996</v>
      </c>
      <c r="EW397" s="31">
        <v>12649.999999999996</v>
      </c>
      <c r="EX397" s="31">
        <v>10449.999999999998</v>
      </c>
      <c r="EY397" s="31">
        <v>7699.9999999999982</v>
      </c>
      <c r="EZ397" s="31">
        <v>7149.9999999999982</v>
      </c>
      <c r="FA397" s="31">
        <v>10449.999999999998</v>
      </c>
      <c r="FB397" s="31">
        <v>15399.999999999996</v>
      </c>
      <c r="FC397" s="31">
        <v>17599.999999999996</v>
      </c>
      <c r="FD397" s="31">
        <v>21450</v>
      </c>
      <c r="FE397" s="31">
        <v>20700</v>
      </c>
      <c r="FF397" s="31">
        <v>13800</v>
      </c>
      <c r="FG397" s="31">
        <v>16199.999999999996</v>
      </c>
      <c r="FH397" s="31">
        <v>15599.999999999996</v>
      </c>
      <c r="FI397" s="31">
        <v>13799.999999999998</v>
      </c>
      <c r="FJ397" s="31">
        <v>11400</v>
      </c>
      <c r="FK397" s="31">
        <v>8399.9999999999982</v>
      </c>
      <c r="FL397" s="31">
        <v>7799.9999999999991</v>
      </c>
      <c r="FM397" s="31">
        <v>11399.999999999998</v>
      </c>
      <c r="FN397" s="31">
        <v>16799.999999999996</v>
      </c>
      <c r="FO397" s="31">
        <v>19199.999999999996</v>
      </c>
      <c r="FP397" s="31">
        <v>23400</v>
      </c>
      <c r="FQ397" s="31">
        <v>22550</v>
      </c>
      <c r="FR397" s="31">
        <v>14950</v>
      </c>
      <c r="FS397" s="31">
        <v>17549.999999999996</v>
      </c>
      <c r="FT397" s="31">
        <v>16899.999999999996</v>
      </c>
      <c r="FU397" s="31">
        <v>14949.999999999998</v>
      </c>
      <c r="FV397" s="31">
        <v>12350</v>
      </c>
      <c r="FW397" s="31">
        <v>9099.9999999999982</v>
      </c>
      <c r="FX397" s="31">
        <v>8450</v>
      </c>
      <c r="FY397" s="31">
        <v>12350</v>
      </c>
      <c r="FZ397" s="31">
        <v>18199.999999999996</v>
      </c>
      <c r="GA397" s="31">
        <v>20799.999999999996</v>
      </c>
      <c r="GB397" s="31">
        <v>25350</v>
      </c>
      <c r="GC397" s="31">
        <v>24400</v>
      </c>
      <c r="GD397" s="31">
        <v>16100</v>
      </c>
      <c r="GE397" s="31">
        <v>18899.999999999996</v>
      </c>
      <c r="GF397" s="31">
        <v>18199.999999999996</v>
      </c>
      <c r="GG397" s="31">
        <v>16099.999999999996</v>
      </c>
      <c r="GH397" s="31">
        <v>13300</v>
      </c>
      <c r="GI397" s="31">
        <v>9799.9999999999982</v>
      </c>
      <c r="GJ397" s="31">
        <v>9099.9999999999982</v>
      </c>
      <c r="GK397" s="31">
        <v>13300</v>
      </c>
      <c r="GL397" s="31">
        <v>19599.999999999996</v>
      </c>
      <c r="GM397" s="31">
        <v>22400</v>
      </c>
      <c r="GN397" s="31">
        <v>27300</v>
      </c>
      <c r="GO397" s="31">
        <v>26250</v>
      </c>
      <c r="GP397" s="31">
        <v>17250</v>
      </c>
      <c r="GQ397" s="31">
        <v>20250</v>
      </c>
      <c r="GR397" s="31">
        <v>19500</v>
      </c>
      <c r="GS397" s="31">
        <v>17250</v>
      </c>
      <c r="GT397" s="31">
        <v>14250</v>
      </c>
      <c r="GU397" s="31">
        <v>10500</v>
      </c>
      <c r="GV397" s="31">
        <v>9750</v>
      </c>
      <c r="GW397" s="31">
        <v>14250</v>
      </c>
      <c r="GX397" s="31">
        <v>21000</v>
      </c>
      <c r="GY397" s="31">
        <v>24000</v>
      </c>
      <c r="GZ397" s="31">
        <v>29250.000000000004</v>
      </c>
      <c r="HA397" s="31">
        <v>22500</v>
      </c>
      <c r="HB397" s="31">
        <v>0</v>
      </c>
      <c r="HC397" s="31">
        <v>0</v>
      </c>
      <c r="HD397" s="31">
        <v>0</v>
      </c>
      <c r="HE397" s="31">
        <v>0</v>
      </c>
      <c r="HF397" s="31">
        <v>0</v>
      </c>
      <c r="HG397" s="31">
        <v>0</v>
      </c>
      <c r="HH397" s="31">
        <v>0</v>
      </c>
      <c r="HI397" s="31">
        <v>0</v>
      </c>
      <c r="HJ397" s="31">
        <v>0</v>
      </c>
      <c r="HK397" s="31">
        <v>0</v>
      </c>
      <c r="HL397" s="31">
        <v>0</v>
      </c>
      <c r="HM397" s="31">
        <v>0</v>
      </c>
      <c r="HN397" s="31">
        <v>0</v>
      </c>
      <c r="HO397" s="31">
        <v>0</v>
      </c>
      <c r="HP397" s="31">
        <v>0</v>
      </c>
      <c r="HQ397" s="31">
        <v>0</v>
      </c>
      <c r="HR397" s="31">
        <v>0</v>
      </c>
      <c r="HS397" s="31">
        <v>0</v>
      </c>
      <c r="HT397" s="31">
        <v>0</v>
      </c>
      <c r="HU397" s="31">
        <v>0</v>
      </c>
      <c r="HV397" s="31">
        <v>0</v>
      </c>
      <c r="HW397" s="31">
        <v>0</v>
      </c>
      <c r="HX397" s="31">
        <v>0</v>
      </c>
      <c r="HY397" s="31">
        <v>0</v>
      </c>
      <c r="HZ397" s="31">
        <v>0</v>
      </c>
      <c r="IA397" s="31">
        <v>0</v>
      </c>
      <c r="IB397" s="31">
        <v>0</v>
      </c>
      <c r="IC397" s="31">
        <v>0</v>
      </c>
      <c r="ID397" s="31">
        <v>0</v>
      </c>
      <c r="IE397" s="31">
        <v>0</v>
      </c>
      <c r="IF397" s="31">
        <v>0</v>
      </c>
      <c r="IG397" s="31">
        <v>0</v>
      </c>
      <c r="IH397" s="31">
        <v>0</v>
      </c>
      <c r="II397" s="31">
        <v>0</v>
      </c>
      <c r="IJ397" s="31">
        <v>0</v>
      </c>
      <c r="IK397" s="31">
        <v>0</v>
      </c>
      <c r="IL397" s="31">
        <v>0</v>
      </c>
      <c r="IM397" s="31">
        <v>0</v>
      </c>
      <c r="IN397" s="31">
        <v>0</v>
      </c>
      <c r="IO397" s="31">
        <v>0</v>
      </c>
      <c r="IP397" s="31">
        <v>0</v>
      </c>
      <c r="IQ397" s="31">
        <v>0</v>
      </c>
      <c r="IR397" s="31">
        <v>0</v>
      </c>
      <c r="IS397" s="31">
        <v>0</v>
      </c>
      <c r="IT397" s="31">
        <v>0</v>
      </c>
      <c r="IU397" s="31">
        <v>0</v>
      </c>
      <c r="IV397" s="31">
        <v>0</v>
      </c>
      <c r="IW397" s="31">
        <v>0</v>
      </c>
      <c r="IX397" s="31">
        <v>0</v>
      </c>
      <c r="IY397" s="31">
        <v>0</v>
      </c>
      <c r="IZ397" s="3"/>
      <c r="JA397" s="3"/>
    </row>
    <row r="398" spans="1:261" x14ac:dyDescent="0.25">
      <c r="A398" s="3"/>
      <c r="B398" s="3"/>
      <c r="C398" s="3"/>
      <c r="D398" s="205" t="s">
        <v>410</v>
      </c>
      <c r="E398" s="3"/>
      <c r="F398" s="261" t="s">
        <v>171</v>
      </c>
      <c r="G398" s="3"/>
      <c r="H398" s="3"/>
      <c r="I398" s="3"/>
      <c r="J398" s="5" t="s">
        <v>4</v>
      </c>
      <c r="K398" s="3"/>
      <c r="L398" s="3"/>
      <c r="M398" s="3"/>
      <c r="N398" s="3"/>
      <c r="O398" s="3"/>
      <c r="P398" s="3"/>
      <c r="Q398" s="12">
        <v>3272736.9086969793</v>
      </c>
      <c r="R398" s="3"/>
      <c r="S398" s="3"/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0</v>
      </c>
      <c r="AJ398" s="31">
        <v>0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0</v>
      </c>
      <c r="BQ398" s="31">
        <v>0</v>
      </c>
      <c r="BR398" s="31">
        <v>0</v>
      </c>
      <c r="BS398" s="31">
        <v>0</v>
      </c>
      <c r="BT398" s="31">
        <v>0</v>
      </c>
      <c r="BU398" s="31">
        <v>0</v>
      </c>
      <c r="BV398" s="31">
        <v>0</v>
      </c>
      <c r="BW398" s="31">
        <v>0</v>
      </c>
      <c r="BX398" s="31">
        <v>0</v>
      </c>
      <c r="BY398" s="31">
        <v>0</v>
      </c>
      <c r="BZ398" s="31">
        <v>0</v>
      </c>
      <c r="CA398" s="31">
        <v>8268.4677797568111</v>
      </c>
      <c r="CB398" s="31">
        <v>8758.4510555942525</v>
      </c>
      <c r="CC398" s="31">
        <v>7747.8605491795315</v>
      </c>
      <c r="CD398" s="31">
        <v>6400.4065406265699</v>
      </c>
      <c r="CE398" s="31">
        <v>4716.0890299353678</v>
      </c>
      <c r="CF398" s="31">
        <v>4379.2255277971262</v>
      </c>
      <c r="CG398" s="31">
        <v>6400.4065406265699</v>
      </c>
      <c r="CH398" s="31">
        <v>9432.1780598707355</v>
      </c>
      <c r="CI398" s="31">
        <v>10779.632068423696</v>
      </c>
      <c r="CJ398" s="31">
        <v>13137.676583391381</v>
      </c>
      <c r="CK398" s="31">
        <v>12935.558482108438</v>
      </c>
      <c r="CL398" s="31">
        <v>9297.4326590154415</v>
      </c>
      <c r="CM398" s="31">
        <v>10914.377469278994</v>
      </c>
      <c r="CN398" s="31">
        <v>11350.95256805015</v>
      </c>
      <c r="CO398" s="31">
        <v>10041.22727173667</v>
      </c>
      <c r="CP398" s="31">
        <v>8294.9268766520345</v>
      </c>
      <c r="CQ398" s="31">
        <v>6112.0513827962341</v>
      </c>
      <c r="CR398" s="31">
        <v>5675.4762840250751</v>
      </c>
      <c r="CS398" s="31">
        <v>8294.9268766520345</v>
      </c>
      <c r="CT398" s="31">
        <v>12224.102765592468</v>
      </c>
      <c r="CU398" s="31">
        <v>13970.403160677108</v>
      </c>
      <c r="CV398" s="31">
        <v>17026.428852075223</v>
      </c>
      <c r="CW398" s="31">
        <v>16662.616269765927</v>
      </c>
      <c r="CX398" s="31">
        <v>11714.765150359452</v>
      </c>
      <c r="CY398" s="31">
        <v>13752.115611291531</v>
      </c>
      <c r="CZ398" s="31">
        <v>14169.772455782608</v>
      </c>
      <c r="DA398" s="31">
        <v>12534.798710884614</v>
      </c>
      <c r="DB398" s="31">
        <v>10354.833717687288</v>
      </c>
      <c r="DC398" s="31">
        <v>7629.8774761906343</v>
      </c>
      <c r="DD398" s="31">
        <v>7084.8862278913039</v>
      </c>
      <c r="DE398" s="31">
        <v>10354.83371768729</v>
      </c>
      <c r="DF398" s="31">
        <v>15259.754952381269</v>
      </c>
      <c r="DG398" s="31">
        <v>17439.719945578596</v>
      </c>
      <c r="DH398" s="31">
        <v>21254.658683673912</v>
      </c>
      <c r="DI398" s="31">
        <v>20709.667435374577</v>
      </c>
      <c r="DJ398" s="31">
        <v>14325.484241010985</v>
      </c>
      <c r="DK398" s="31">
        <v>16816.872804665069</v>
      </c>
      <c r="DL398" s="31">
        <v>17003.726946939129</v>
      </c>
      <c r="DM398" s="31">
        <v>15041.758453061537</v>
      </c>
      <c r="DN398" s="31">
        <v>12425.800461224748</v>
      </c>
      <c r="DO398" s="31">
        <v>9155.8529714287615</v>
      </c>
      <c r="DP398" s="31">
        <v>8501.8634734695643</v>
      </c>
      <c r="DQ398" s="31">
        <v>12425.80046122475</v>
      </c>
      <c r="DR398" s="31">
        <v>18311.705942857523</v>
      </c>
      <c r="DS398" s="31">
        <v>20927.663934694312</v>
      </c>
      <c r="DT398" s="31">
        <v>25505.590420408695</v>
      </c>
      <c r="DU398" s="31">
        <v>24769.852235204598</v>
      </c>
      <c r="DV398" s="31">
        <v>16921.978259694231</v>
      </c>
      <c r="DW398" s="31">
        <v>19864.931000510616</v>
      </c>
      <c r="DX398" s="31">
        <v>19894.360527918787</v>
      </c>
      <c r="DY398" s="31">
        <v>17598.857390082001</v>
      </c>
      <c r="DZ398" s="31">
        <v>14538.186539632958</v>
      </c>
      <c r="EA398" s="31">
        <v>10712.347976571653</v>
      </c>
      <c r="EB398" s="31">
        <v>9947.1802639593934</v>
      </c>
      <c r="EC398" s="31">
        <v>14538.186539632958</v>
      </c>
      <c r="ED398" s="31">
        <v>21424.695953143306</v>
      </c>
      <c r="EE398" s="31">
        <v>24485.366803592351</v>
      </c>
      <c r="EF398" s="31">
        <v>29841.540791878182</v>
      </c>
      <c r="EG398" s="31">
        <v>28906.335809796525</v>
      </c>
      <c r="EH398" s="31">
        <v>19554.285988979998</v>
      </c>
      <c r="EI398" s="31">
        <v>22955.031378367821</v>
      </c>
      <c r="EJ398" s="31">
        <v>22767.990381951495</v>
      </c>
      <c r="EK398" s="31">
        <v>20140.914568649401</v>
      </c>
      <c r="EL398" s="31">
        <v>16638.146817579938</v>
      </c>
      <c r="EM398" s="31">
        <v>12259.687128743111</v>
      </c>
      <c r="EN398" s="31">
        <v>11383.995190975747</v>
      </c>
      <c r="EO398" s="31">
        <v>16638.146817579938</v>
      </c>
      <c r="EP398" s="31">
        <v>24519.374257486223</v>
      </c>
      <c r="EQ398" s="31">
        <v>28022.142008555686</v>
      </c>
      <c r="ER398" s="31">
        <v>34151.985572927246</v>
      </c>
      <c r="ES398" s="31">
        <v>33013.586053829669</v>
      </c>
      <c r="ET398" s="31">
        <v>22155.00602551434</v>
      </c>
      <c r="EU398" s="31">
        <v>26008.050551690743</v>
      </c>
      <c r="EV398" s="31">
        <v>27549.268362161303</v>
      </c>
      <c r="EW398" s="31">
        <v>24370.50662806577</v>
      </c>
      <c r="EX398" s="31">
        <v>20132.157649271721</v>
      </c>
      <c r="EY398" s="31">
        <v>14834.221425779164</v>
      </c>
      <c r="EZ398" s="31">
        <v>13774.634181080652</v>
      </c>
      <c r="FA398" s="31">
        <v>20132.157649271721</v>
      </c>
      <c r="FB398" s="31">
        <v>29668.442851558328</v>
      </c>
      <c r="FC398" s="31">
        <v>33906.791830352377</v>
      </c>
      <c r="FD398" s="31">
        <v>41323.902543241966</v>
      </c>
      <c r="FE398" s="31">
        <v>39879.010845925819</v>
      </c>
      <c r="FF398" s="31">
        <v>26586.007230617211</v>
      </c>
      <c r="FG398" s="31">
        <v>31209.660662028891</v>
      </c>
      <c r="FH398" s="31">
        <v>33059.122034593573</v>
      </c>
      <c r="FI398" s="31">
        <v>29244.607953678933</v>
      </c>
      <c r="FJ398" s="31">
        <v>24158.58917912608</v>
      </c>
      <c r="FK398" s="31">
        <v>17801.065710935</v>
      </c>
      <c r="FL398" s="31">
        <v>16529.56101729679</v>
      </c>
      <c r="FM398" s="31">
        <v>24158.589179126076</v>
      </c>
      <c r="FN398" s="31">
        <v>35602.131421869999</v>
      </c>
      <c r="FO398" s="31">
        <v>40688.150196422859</v>
      </c>
      <c r="FP398" s="31">
        <v>49588.683051890373</v>
      </c>
      <c r="FQ398" s="31">
        <v>47787.384735902895</v>
      </c>
      <c r="FR398" s="31">
        <v>31681.658616485514</v>
      </c>
      <c r="FS398" s="31">
        <v>37191.512288917773</v>
      </c>
      <c r="FT398" s="31">
        <v>38679.172780474473</v>
      </c>
      <c r="FU398" s="31">
        <v>34216.19130580435</v>
      </c>
      <c r="FV398" s="31">
        <v>28265.549339577512</v>
      </c>
      <c r="FW398" s="31">
        <v>20827.246881793948</v>
      </c>
      <c r="FX398" s="31">
        <v>19339.58639023724</v>
      </c>
      <c r="FY398" s="31">
        <v>28265.549339577512</v>
      </c>
      <c r="FZ398" s="31">
        <v>41654.493763587896</v>
      </c>
      <c r="GA398" s="31">
        <v>47605.135729814749</v>
      </c>
      <c r="GB398" s="31">
        <v>58018.759170711732</v>
      </c>
      <c r="GC398" s="31">
        <v>55844.486144590388</v>
      </c>
      <c r="GD398" s="31">
        <v>36848.206021635458</v>
      </c>
      <c r="GE398" s="31">
        <v>43256.589677572047</v>
      </c>
      <c r="GF398" s="31">
        <v>44570.308327039063</v>
      </c>
      <c r="GG398" s="31">
        <v>39427.580443149942</v>
      </c>
      <c r="GH398" s="31">
        <v>32570.609931297782</v>
      </c>
      <c r="GI398" s="31">
        <v>23999.39679148257</v>
      </c>
      <c r="GJ398" s="31">
        <v>22285.154163519532</v>
      </c>
      <c r="GK398" s="31">
        <v>32570.609931297782</v>
      </c>
      <c r="GL398" s="31">
        <v>47998.79358296514</v>
      </c>
      <c r="GM398" s="31">
        <v>54855.764094817321</v>
      </c>
      <c r="GN398" s="31">
        <v>66855.462490558595</v>
      </c>
      <c r="GO398" s="31">
        <v>64284.098548614042</v>
      </c>
      <c r="GP398" s="31">
        <v>42243.836189089227</v>
      </c>
      <c r="GQ398" s="31">
        <v>49590.590308930827</v>
      </c>
      <c r="GR398" s="31">
        <v>50141.596867918961</v>
      </c>
      <c r="GS398" s="31">
        <v>44356.027998543694</v>
      </c>
      <c r="GT398" s="31">
        <v>36641.936172710011</v>
      </c>
      <c r="GU398" s="31">
        <v>26999.321390417903</v>
      </c>
      <c r="GV398" s="31">
        <v>25070.79843395948</v>
      </c>
      <c r="GW398" s="31">
        <v>36641.936172710011</v>
      </c>
      <c r="GX398" s="31">
        <v>53998.642780835806</v>
      </c>
      <c r="GY398" s="31">
        <v>61712.734606669495</v>
      </c>
      <c r="GZ398" s="31">
        <v>75212.395301878452</v>
      </c>
      <c r="HA398" s="31">
        <v>57855.688693752643</v>
      </c>
      <c r="HB398" s="31">
        <v>0</v>
      </c>
      <c r="HC398" s="31">
        <v>0</v>
      </c>
      <c r="HD398" s="31">
        <v>0</v>
      </c>
      <c r="HE398" s="31">
        <v>0</v>
      </c>
      <c r="HF398" s="31">
        <v>0</v>
      </c>
      <c r="HG398" s="31">
        <v>0</v>
      </c>
      <c r="HH398" s="31">
        <v>0</v>
      </c>
      <c r="HI398" s="31">
        <v>0</v>
      </c>
      <c r="HJ398" s="31">
        <v>0</v>
      </c>
      <c r="HK398" s="31">
        <v>0</v>
      </c>
      <c r="HL398" s="31">
        <v>0</v>
      </c>
      <c r="HM398" s="31">
        <v>0</v>
      </c>
      <c r="HN398" s="31">
        <v>0</v>
      </c>
      <c r="HO398" s="31">
        <v>0</v>
      </c>
      <c r="HP398" s="31">
        <v>0</v>
      </c>
      <c r="HQ398" s="31">
        <v>0</v>
      </c>
      <c r="HR398" s="31">
        <v>0</v>
      </c>
      <c r="HS398" s="31">
        <v>0</v>
      </c>
      <c r="HT398" s="31">
        <v>0</v>
      </c>
      <c r="HU398" s="31">
        <v>0</v>
      </c>
      <c r="HV398" s="31">
        <v>0</v>
      </c>
      <c r="HW398" s="31">
        <v>0</v>
      </c>
      <c r="HX398" s="31">
        <v>0</v>
      </c>
      <c r="HY398" s="31">
        <v>0</v>
      </c>
      <c r="HZ398" s="31">
        <v>0</v>
      </c>
      <c r="IA398" s="31">
        <v>0</v>
      </c>
      <c r="IB398" s="31">
        <v>0</v>
      </c>
      <c r="IC398" s="31">
        <v>0</v>
      </c>
      <c r="ID398" s="31">
        <v>0</v>
      </c>
      <c r="IE398" s="31">
        <v>0</v>
      </c>
      <c r="IF398" s="31">
        <v>0</v>
      </c>
      <c r="IG398" s="31">
        <v>0</v>
      </c>
      <c r="IH398" s="31">
        <v>0</v>
      </c>
      <c r="II398" s="31">
        <v>0</v>
      </c>
      <c r="IJ398" s="31">
        <v>0</v>
      </c>
      <c r="IK398" s="31">
        <v>0</v>
      </c>
      <c r="IL398" s="31">
        <v>0</v>
      </c>
      <c r="IM398" s="31">
        <v>0</v>
      </c>
      <c r="IN398" s="31">
        <v>0</v>
      </c>
      <c r="IO398" s="31">
        <v>0</v>
      </c>
      <c r="IP398" s="31">
        <v>0</v>
      </c>
      <c r="IQ398" s="31">
        <v>0</v>
      </c>
      <c r="IR398" s="31">
        <v>0</v>
      </c>
      <c r="IS398" s="31">
        <v>0</v>
      </c>
      <c r="IT398" s="31">
        <v>0</v>
      </c>
      <c r="IU398" s="31">
        <v>0</v>
      </c>
      <c r="IV398" s="31">
        <v>0</v>
      </c>
      <c r="IW398" s="31">
        <v>0</v>
      </c>
      <c r="IX398" s="31">
        <v>0</v>
      </c>
      <c r="IY398" s="31">
        <v>0</v>
      </c>
      <c r="IZ398" s="3"/>
      <c r="JA398" s="3"/>
    </row>
    <row r="399" spans="1:261" x14ac:dyDescent="0.25">
      <c r="A399" s="3"/>
      <c r="B399" s="3"/>
      <c r="C399" s="3"/>
      <c r="D399" s="205" t="s">
        <v>410</v>
      </c>
      <c r="E399" s="3"/>
      <c r="F399" s="261" t="s">
        <v>35</v>
      </c>
      <c r="G399" s="3"/>
      <c r="H399" s="3"/>
      <c r="I399" s="3"/>
      <c r="J399" s="5" t="s">
        <v>31</v>
      </c>
      <c r="K399" s="3"/>
      <c r="L399" s="3"/>
      <c r="M399" s="3"/>
      <c r="N399" s="3"/>
      <c r="O399" s="3"/>
      <c r="P399" s="3"/>
      <c r="Q399" s="12"/>
      <c r="R399" s="3"/>
      <c r="S399" s="3"/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0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0</v>
      </c>
      <c r="AS399" s="31">
        <v>0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0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0</v>
      </c>
      <c r="BQ399" s="31">
        <v>0</v>
      </c>
      <c r="BR399" s="31">
        <v>0</v>
      </c>
      <c r="BS399" s="31">
        <v>0</v>
      </c>
      <c r="BT399" s="31">
        <v>0</v>
      </c>
      <c r="BU399" s="31">
        <v>0</v>
      </c>
      <c r="BV399" s="31">
        <v>0</v>
      </c>
      <c r="BW399" s="31">
        <v>0</v>
      </c>
      <c r="BX399" s="31">
        <v>0</v>
      </c>
      <c r="BY399" s="31">
        <v>6750</v>
      </c>
      <c r="BZ399" s="31">
        <v>13250</v>
      </c>
      <c r="CA399" s="31">
        <v>12250</v>
      </c>
      <c r="CB399" s="31">
        <v>10500</v>
      </c>
      <c r="CC399" s="31">
        <v>8250</v>
      </c>
      <c r="CD399" s="31">
        <v>6750</v>
      </c>
      <c r="CE399" s="31">
        <v>8000</v>
      </c>
      <c r="CF399" s="31">
        <v>11750</v>
      </c>
      <c r="CG399" s="31">
        <v>15000</v>
      </c>
      <c r="CH399" s="31">
        <v>17750</v>
      </c>
      <c r="CI399" s="31">
        <v>19350</v>
      </c>
      <c r="CJ399" s="31">
        <v>16500</v>
      </c>
      <c r="CK399" s="31">
        <v>14999.999999999998</v>
      </c>
      <c r="CL399" s="31">
        <v>15899.999999999998</v>
      </c>
      <c r="CM399" s="31">
        <v>14700</v>
      </c>
      <c r="CN399" s="31">
        <v>12600</v>
      </c>
      <c r="CO399" s="31">
        <v>9900</v>
      </c>
      <c r="CP399" s="31">
        <v>8099.9999999999991</v>
      </c>
      <c r="CQ399" s="31">
        <v>9600</v>
      </c>
      <c r="CR399" s="31">
        <v>14100</v>
      </c>
      <c r="CS399" s="31">
        <v>18000</v>
      </c>
      <c r="CT399" s="31">
        <v>21300</v>
      </c>
      <c r="CU399" s="31">
        <v>23150</v>
      </c>
      <c r="CV399" s="31">
        <v>19500</v>
      </c>
      <c r="CW399" s="31">
        <v>17500</v>
      </c>
      <c r="CX399" s="31">
        <v>18550</v>
      </c>
      <c r="CY399" s="31">
        <v>17150</v>
      </c>
      <c r="CZ399" s="31">
        <v>14699.999999999998</v>
      </c>
      <c r="DA399" s="31">
        <v>11549.999999999998</v>
      </c>
      <c r="DB399" s="31">
        <v>9450</v>
      </c>
      <c r="DC399" s="31">
        <v>11200</v>
      </c>
      <c r="DD399" s="31">
        <v>16450</v>
      </c>
      <c r="DE399" s="31">
        <v>21000</v>
      </c>
      <c r="DF399" s="31">
        <v>24850</v>
      </c>
      <c r="DG399" s="31">
        <v>26949.999999999996</v>
      </c>
      <c r="DH399" s="31">
        <v>22499.999999999996</v>
      </c>
      <c r="DI399" s="31">
        <v>20000</v>
      </c>
      <c r="DJ399" s="31">
        <v>21200</v>
      </c>
      <c r="DK399" s="31">
        <v>19600</v>
      </c>
      <c r="DL399" s="31">
        <v>16800</v>
      </c>
      <c r="DM399" s="31">
        <v>13200</v>
      </c>
      <c r="DN399" s="31">
        <v>10800</v>
      </c>
      <c r="DO399" s="31">
        <v>12800</v>
      </c>
      <c r="DP399" s="31">
        <v>18800</v>
      </c>
      <c r="DQ399" s="31">
        <v>24000</v>
      </c>
      <c r="DR399" s="31">
        <v>28400</v>
      </c>
      <c r="DS399" s="31">
        <v>30750</v>
      </c>
      <c r="DT399" s="31">
        <v>25500</v>
      </c>
      <c r="DU399" s="31">
        <v>22500</v>
      </c>
      <c r="DV399" s="31">
        <v>23850</v>
      </c>
      <c r="DW399" s="31">
        <v>22050</v>
      </c>
      <c r="DX399" s="31">
        <v>18900</v>
      </c>
      <c r="DY399" s="31">
        <v>14850</v>
      </c>
      <c r="DZ399" s="31">
        <v>12150</v>
      </c>
      <c r="EA399" s="31">
        <v>14400</v>
      </c>
      <c r="EB399" s="31">
        <v>21150</v>
      </c>
      <c r="EC399" s="31">
        <v>27000</v>
      </c>
      <c r="ED399" s="31">
        <v>31950</v>
      </c>
      <c r="EE399" s="31">
        <v>34550</v>
      </c>
      <c r="EF399" s="31">
        <v>28499.999999999996</v>
      </c>
      <c r="EG399" s="31">
        <v>24999.999999999993</v>
      </c>
      <c r="EH399" s="31">
        <v>26499.999999999993</v>
      </c>
      <c r="EI399" s="31">
        <v>24499.999999999996</v>
      </c>
      <c r="EJ399" s="31">
        <v>20999.999999999993</v>
      </c>
      <c r="EK399" s="31">
        <v>16499.999999999993</v>
      </c>
      <c r="EL399" s="31">
        <v>13499.999999999995</v>
      </c>
      <c r="EM399" s="31">
        <v>15999.999999999993</v>
      </c>
      <c r="EN399" s="31">
        <v>23499.999999999993</v>
      </c>
      <c r="EO399" s="31">
        <v>29999.999999999993</v>
      </c>
      <c r="EP399" s="31">
        <v>35499.999999999993</v>
      </c>
      <c r="EQ399" s="31">
        <v>38349.999999999985</v>
      </c>
      <c r="ER399" s="31">
        <v>31499.999999999985</v>
      </c>
      <c r="ES399" s="31">
        <v>27499.999999999989</v>
      </c>
      <c r="ET399" s="31">
        <v>29149.999999999985</v>
      </c>
      <c r="EU399" s="31">
        <v>26949.999999999989</v>
      </c>
      <c r="EV399" s="31">
        <v>23099.999999999989</v>
      </c>
      <c r="EW399" s="31">
        <v>18149.999999999989</v>
      </c>
      <c r="EX399" s="31">
        <v>14849.999999999987</v>
      </c>
      <c r="EY399" s="31">
        <v>17599.999999999985</v>
      </c>
      <c r="EZ399" s="31">
        <v>25849.999999999985</v>
      </c>
      <c r="FA399" s="31">
        <v>32999.999999999985</v>
      </c>
      <c r="FB399" s="31">
        <v>39049.999999999985</v>
      </c>
      <c r="FC399" s="31">
        <v>42149.999999999985</v>
      </c>
      <c r="FD399" s="31">
        <v>34499.999999999985</v>
      </c>
      <c r="FE399" s="31">
        <v>29999.999999999985</v>
      </c>
      <c r="FF399" s="31">
        <v>31799.999999999985</v>
      </c>
      <c r="FG399" s="31">
        <v>29399.999999999989</v>
      </c>
      <c r="FH399" s="31">
        <v>25199.999999999989</v>
      </c>
      <c r="FI399" s="31">
        <v>19799.999999999985</v>
      </c>
      <c r="FJ399" s="31">
        <v>16199.999999999985</v>
      </c>
      <c r="FK399" s="31">
        <v>19199.999999999985</v>
      </c>
      <c r="FL399" s="31">
        <v>28199.999999999985</v>
      </c>
      <c r="FM399" s="31">
        <v>35999.999999999985</v>
      </c>
      <c r="FN399" s="31">
        <v>42599.999999999985</v>
      </c>
      <c r="FO399" s="31">
        <v>45949.999999999985</v>
      </c>
      <c r="FP399" s="31">
        <v>37499.999999999985</v>
      </c>
      <c r="FQ399" s="31">
        <v>32499.999999999985</v>
      </c>
      <c r="FR399" s="31">
        <v>34449.999999999985</v>
      </c>
      <c r="FS399" s="31">
        <v>31849.999999999989</v>
      </c>
      <c r="FT399" s="31">
        <v>27299.999999999989</v>
      </c>
      <c r="FU399" s="31">
        <v>21449.999999999985</v>
      </c>
      <c r="FV399" s="31">
        <v>17549.999999999985</v>
      </c>
      <c r="FW399" s="31">
        <v>20799.999999999985</v>
      </c>
      <c r="FX399" s="31">
        <v>30549.999999999985</v>
      </c>
      <c r="FY399" s="31">
        <v>38999.999999999985</v>
      </c>
      <c r="FZ399" s="31">
        <v>46149.999999999985</v>
      </c>
      <c r="GA399" s="31">
        <v>49749.999999999985</v>
      </c>
      <c r="GB399" s="31">
        <v>40499.999999999985</v>
      </c>
      <c r="GC399" s="31">
        <v>34999.999999999985</v>
      </c>
      <c r="GD399" s="31">
        <v>37099.999999999985</v>
      </c>
      <c r="GE399" s="31">
        <v>34299.999999999985</v>
      </c>
      <c r="GF399" s="31">
        <v>29399.999999999989</v>
      </c>
      <c r="GG399" s="31">
        <v>23099.999999999989</v>
      </c>
      <c r="GH399" s="31">
        <v>18899.999999999985</v>
      </c>
      <c r="GI399" s="31">
        <v>22399.999999999985</v>
      </c>
      <c r="GJ399" s="31">
        <v>32899.999999999985</v>
      </c>
      <c r="GK399" s="31">
        <v>41999.999999999985</v>
      </c>
      <c r="GL399" s="31">
        <v>49699.999999999985</v>
      </c>
      <c r="GM399" s="31">
        <v>53549.999999999985</v>
      </c>
      <c r="GN399" s="31">
        <v>43499.999999999985</v>
      </c>
      <c r="GO399" s="31">
        <v>37499.999999999985</v>
      </c>
      <c r="GP399" s="31">
        <v>39749.999999999985</v>
      </c>
      <c r="GQ399" s="31">
        <v>36749.999999999985</v>
      </c>
      <c r="GR399" s="31">
        <v>31499.999999999985</v>
      </c>
      <c r="GS399" s="31">
        <v>24749.999999999985</v>
      </c>
      <c r="GT399" s="31">
        <v>20249.999999999985</v>
      </c>
      <c r="GU399" s="31">
        <v>23999.999999999985</v>
      </c>
      <c r="GV399" s="31">
        <v>35249.999999999985</v>
      </c>
      <c r="GW399" s="31">
        <v>44999.999999999985</v>
      </c>
      <c r="GX399" s="31">
        <v>53249.999999999985</v>
      </c>
      <c r="GY399" s="31">
        <v>51749.999999999985</v>
      </c>
      <c r="GZ399" s="31">
        <v>22499.999999999982</v>
      </c>
      <c r="HA399" s="31">
        <v>0</v>
      </c>
      <c r="HB399" s="31">
        <v>0</v>
      </c>
      <c r="HC399" s="31">
        <v>0</v>
      </c>
      <c r="HD399" s="31">
        <v>0</v>
      </c>
      <c r="HE399" s="31">
        <v>0</v>
      </c>
      <c r="HF399" s="31">
        <v>0</v>
      </c>
      <c r="HG399" s="31">
        <v>0</v>
      </c>
      <c r="HH399" s="31">
        <v>0</v>
      </c>
      <c r="HI399" s="31">
        <v>0</v>
      </c>
      <c r="HJ399" s="31">
        <v>0</v>
      </c>
      <c r="HK399" s="31">
        <v>0</v>
      </c>
      <c r="HL399" s="31">
        <v>0</v>
      </c>
      <c r="HM399" s="31">
        <v>0</v>
      </c>
      <c r="HN399" s="31">
        <v>0</v>
      </c>
      <c r="HO399" s="31">
        <v>0</v>
      </c>
      <c r="HP399" s="31">
        <v>0</v>
      </c>
      <c r="HQ399" s="31">
        <v>0</v>
      </c>
      <c r="HR399" s="31">
        <v>0</v>
      </c>
      <c r="HS399" s="31">
        <v>0</v>
      </c>
      <c r="HT399" s="31">
        <v>0</v>
      </c>
      <c r="HU399" s="31">
        <v>0</v>
      </c>
      <c r="HV399" s="31">
        <v>0</v>
      </c>
      <c r="HW399" s="31">
        <v>0</v>
      </c>
      <c r="HX399" s="31">
        <v>0</v>
      </c>
      <c r="HY399" s="31">
        <v>0</v>
      </c>
      <c r="HZ399" s="31">
        <v>0</v>
      </c>
      <c r="IA399" s="31">
        <v>0</v>
      </c>
      <c r="IB399" s="31">
        <v>0</v>
      </c>
      <c r="IC399" s="31">
        <v>0</v>
      </c>
      <c r="ID399" s="31">
        <v>0</v>
      </c>
      <c r="IE399" s="31">
        <v>0</v>
      </c>
      <c r="IF399" s="31">
        <v>0</v>
      </c>
      <c r="IG399" s="31">
        <v>0</v>
      </c>
      <c r="IH399" s="31">
        <v>0</v>
      </c>
      <c r="II399" s="31">
        <v>0</v>
      </c>
      <c r="IJ399" s="31">
        <v>0</v>
      </c>
      <c r="IK399" s="31">
        <v>0</v>
      </c>
      <c r="IL399" s="31">
        <v>0</v>
      </c>
      <c r="IM399" s="31">
        <v>0</v>
      </c>
      <c r="IN399" s="31">
        <v>0</v>
      </c>
      <c r="IO399" s="31">
        <v>0</v>
      </c>
      <c r="IP399" s="31">
        <v>0</v>
      </c>
      <c r="IQ399" s="31">
        <v>0</v>
      </c>
      <c r="IR399" s="31">
        <v>0</v>
      </c>
      <c r="IS399" s="31">
        <v>0</v>
      </c>
      <c r="IT399" s="31">
        <v>0</v>
      </c>
      <c r="IU399" s="31">
        <v>0</v>
      </c>
      <c r="IV399" s="31">
        <v>0</v>
      </c>
      <c r="IW399" s="31">
        <v>0</v>
      </c>
      <c r="IX399" s="31">
        <v>0</v>
      </c>
      <c r="IY399" s="31">
        <v>0</v>
      </c>
      <c r="IZ399" s="3"/>
      <c r="JA399" s="3"/>
    </row>
    <row r="400" spans="1:261" x14ac:dyDescent="0.25">
      <c r="A400" s="3"/>
      <c r="B400" s="3"/>
      <c r="C400" s="3"/>
      <c r="D400" s="205" t="s">
        <v>410</v>
      </c>
      <c r="E400" s="3"/>
      <c r="F400" s="261" t="s">
        <v>36</v>
      </c>
      <c r="G400" s="3"/>
      <c r="H400" s="3"/>
      <c r="I400" s="3"/>
      <c r="J400" s="5" t="s">
        <v>31</v>
      </c>
      <c r="K400" s="3"/>
      <c r="L400" s="3"/>
      <c r="M400" s="3"/>
      <c r="N400" s="3"/>
      <c r="O400" s="3"/>
      <c r="P400" s="3"/>
      <c r="Q400" s="12">
        <v>1642500</v>
      </c>
      <c r="R400" s="3"/>
      <c r="S400" s="3"/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0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0</v>
      </c>
      <c r="AS400" s="31">
        <v>0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0</v>
      </c>
      <c r="BQ400" s="31">
        <v>0</v>
      </c>
      <c r="BR400" s="31">
        <v>0</v>
      </c>
      <c r="BS400" s="31">
        <v>0</v>
      </c>
      <c r="BT400" s="31">
        <v>0</v>
      </c>
      <c r="BU400" s="31">
        <v>0</v>
      </c>
      <c r="BV400" s="31">
        <v>0</v>
      </c>
      <c r="BW400" s="31">
        <v>0</v>
      </c>
      <c r="BX400" s="31">
        <v>0</v>
      </c>
      <c r="BY400" s="31">
        <v>6750</v>
      </c>
      <c r="BZ400" s="31">
        <v>6500</v>
      </c>
      <c r="CA400" s="31">
        <v>5750</v>
      </c>
      <c r="CB400" s="31">
        <v>4750</v>
      </c>
      <c r="CC400" s="31">
        <v>3500</v>
      </c>
      <c r="CD400" s="31">
        <v>3250</v>
      </c>
      <c r="CE400" s="31">
        <v>4750</v>
      </c>
      <c r="CF400" s="31">
        <v>7000</v>
      </c>
      <c r="CG400" s="31">
        <v>8000</v>
      </c>
      <c r="CH400" s="31">
        <v>9750.0000000000018</v>
      </c>
      <c r="CI400" s="31">
        <v>9600.0000000000018</v>
      </c>
      <c r="CJ400" s="31">
        <v>6900.0000000000018</v>
      </c>
      <c r="CK400" s="31">
        <v>8100</v>
      </c>
      <c r="CL400" s="31">
        <v>7800</v>
      </c>
      <c r="CM400" s="31">
        <v>6900</v>
      </c>
      <c r="CN400" s="31">
        <v>5700.0000000000009</v>
      </c>
      <c r="CO400" s="31">
        <v>4200</v>
      </c>
      <c r="CP400" s="31">
        <v>3900</v>
      </c>
      <c r="CQ400" s="31">
        <v>5700.0000000000009</v>
      </c>
      <c r="CR400" s="31">
        <v>8400</v>
      </c>
      <c r="CS400" s="31">
        <v>9600</v>
      </c>
      <c r="CT400" s="31">
        <v>11700</v>
      </c>
      <c r="CU400" s="31">
        <v>11450.000000000002</v>
      </c>
      <c r="CV400" s="31">
        <v>8050.0000000000018</v>
      </c>
      <c r="CW400" s="31">
        <v>9450.0000000000018</v>
      </c>
      <c r="CX400" s="31">
        <v>9100.0000000000018</v>
      </c>
      <c r="CY400" s="31">
        <v>8050.0000000000018</v>
      </c>
      <c r="CZ400" s="31">
        <v>6650.0000000000009</v>
      </c>
      <c r="DA400" s="31">
        <v>4900.0000000000009</v>
      </c>
      <c r="DB400" s="31">
        <v>4550.0000000000009</v>
      </c>
      <c r="DC400" s="31">
        <v>6650.0000000000018</v>
      </c>
      <c r="DD400" s="31">
        <v>9800.0000000000018</v>
      </c>
      <c r="DE400" s="31">
        <v>11200.000000000004</v>
      </c>
      <c r="DF400" s="31">
        <v>13650.000000000004</v>
      </c>
      <c r="DG400" s="31">
        <v>13300.000000000002</v>
      </c>
      <c r="DH400" s="31">
        <v>9200</v>
      </c>
      <c r="DI400" s="31">
        <v>10800</v>
      </c>
      <c r="DJ400" s="31">
        <v>10400</v>
      </c>
      <c r="DK400" s="31">
        <v>9200</v>
      </c>
      <c r="DL400" s="31">
        <v>7600</v>
      </c>
      <c r="DM400" s="31">
        <v>5600</v>
      </c>
      <c r="DN400" s="31">
        <v>5200</v>
      </c>
      <c r="DO400" s="31">
        <v>7600.0000000000009</v>
      </c>
      <c r="DP400" s="31">
        <v>11200</v>
      </c>
      <c r="DQ400" s="31">
        <v>12800</v>
      </c>
      <c r="DR400" s="31">
        <v>15600.000000000002</v>
      </c>
      <c r="DS400" s="31">
        <v>15150.000000000002</v>
      </c>
      <c r="DT400" s="31">
        <v>10350</v>
      </c>
      <c r="DU400" s="31">
        <v>12150</v>
      </c>
      <c r="DV400" s="31">
        <v>11700</v>
      </c>
      <c r="DW400" s="31">
        <v>10350</v>
      </c>
      <c r="DX400" s="31">
        <v>8550</v>
      </c>
      <c r="DY400" s="31">
        <v>6300</v>
      </c>
      <c r="DZ400" s="31">
        <v>5850</v>
      </c>
      <c r="EA400" s="31">
        <v>8550</v>
      </c>
      <c r="EB400" s="31">
        <v>12600</v>
      </c>
      <c r="EC400" s="31">
        <v>14400</v>
      </c>
      <c r="ED400" s="31">
        <v>17550.000000000004</v>
      </c>
      <c r="EE400" s="31">
        <v>17000</v>
      </c>
      <c r="EF400" s="31">
        <v>11499.999999999998</v>
      </c>
      <c r="EG400" s="31">
        <v>13499.999999999996</v>
      </c>
      <c r="EH400" s="31">
        <v>12999.999999999998</v>
      </c>
      <c r="EI400" s="31">
        <v>11499.999999999998</v>
      </c>
      <c r="EJ400" s="31">
        <v>9499.9999999999982</v>
      </c>
      <c r="EK400" s="31">
        <v>6999.9999999999991</v>
      </c>
      <c r="EL400" s="31">
        <v>6500</v>
      </c>
      <c r="EM400" s="31">
        <v>9500</v>
      </c>
      <c r="EN400" s="31">
        <v>13999.999999999998</v>
      </c>
      <c r="EO400" s="31">
        <v>15999.999999999998</v>
      </c>
      <c r="EP400" s="31">
        <v>19500</v>
      </c>
      <c r="EQ400" s="31">
        <v>18849.999999999996</v>
      </c>
      <c r="ER400" s="31">
        <v>12649.999999999998</v>
      </c>
      <c r="ES400" s="31">
        <v>14849.999999999996</v>
      </c>
      <c r="ET400" s="31">
        <v>14299.999999999996</v>
      </c>
      <c r="EU400" s="31">
        <v>12649.999999999996</v>
      </c>
      <c r="EV400" s="31">
        <v>10449.999999999998</v>
      </c>
      <c r="EW400" s="31">
        <v>7699.9999999999982</v>
      </c>
      <c r="EX400" s="31">
        <v>7149.9999999999982</v>
      </c>
      <c r="EY400" s="31">
        <v>10449.999999999998</v>
      </c>
      <c r="EZ400" s="31">
        <v>15399.999999999996</v>
      </c>
      <c r="FA400" s="31">
        <v>17599.999999999996</v>
      </c>
      <c r="FB400" s="31">
        <v>21450</v>
      </c>
      <c r="FC400" s="31">
        <v>20700</v>
      </c>
      <c r="FD400" s="31">
        <v>13800</v>
      </c>
      <c r="FE400" s="31">
        <v>16199.999999999996</v>
      </c>
      <c r="FF400" s="31">
        <v>15599.999999999996</v>
      </c>
      <c r="FG400" s="31">
        <v>13799.999999999998</v>
      </c>
      <c r="FH400" s="31">
        <v>11400</v>
      </c>
      <c r="FI400" s="31">
        <v>8399.9999999999982</v>
      </c>
      <c r="FJ400" s="31">
        <v>7799.9999999999991</v>
      </c>
      <c r="FK400" s="31">
        <v>11399.999999999998</v>
      </c>
      <c r="FL400" s="31">
        <v>16799.999999999996</v>
      </c>
      <c r="FM400" s="31">
        <v>19199.999999999996</v>
      </c>
      <c r="FN400" s="31">
        <v>23400</v>
      </c>
      <c r="FO400" s="31">
        <v>22550</v>
      </c>
      <c r="FP400" s="31">
        <v>14950</v>
      </c>
      <c r="FQ400" s="31">
        <v>17549.999999999996</v>
      </c>
      <c r="FR400" s="31">
        <v>16899.999999999996</v>
      </c>
      <c r="FS400" s="31">
        <v>14949.999999999998</v>
      </c>
      <c r="FT400" s="31">
        <v>12350</v>
      </c>
      <c r="FU400" s="31">
        <v>9099.9999999999982</v>
      </c>
      <c r="FV400" s="31">
        <v>8450</v>
      </c>
      <c r="FW400" s="31">
        <v>12350</v>
      </c>
      <c r="FX400" s="31">
        <v>18199.999999999996</v>
      </c>
      <c r="FY400" s="31">
        <v>20799.999999999996</v>
      </c>
      <c r="FZ400" s="31">
        <v>25350</v>
      </c>
      <c r="GA400" s="31">
        <v>24400</v>
      </c>
      <c r="GB400" s="31">
        <v>16100</v>
      </c>
      <c r="GC400" s="31">
        <v>18899.999999999996</v>
      </c>
      <c r="GD400" s="31">
        <v>18199.999999999996</v>
      </c>
      <c r="GE400" s="31">
        <v>16099.999999999996</v>
      </c>
      <c r="GF400" s="31">
        <v>13300</v>
      </c>
      <c r="GG400" s="31">
        <v>9799.9999999999982</v>
      </c>
      <c r="GH400" s="31">
        <v>9099.9999999999982</v>
      </c>
      <c r="GI400" s="31">
        <v>13300</v>
      </c>
      <c r="GJ400" s="31">
        <v>19599.999999999996</v>
      </c>
      <c r="GK400" s="31">
        <v>22400</v>
      </c>
      <c r="GL400" s="31">
        <v>27300</v>
      </c>
      <c r="GM400" s="31">
        <v>26250</v>
      </c>
      <c r="GN400" s="31">
        <v>17250</v>
      </c>
      <c r="GO400" s="31">
        <v>20250</v>
      </c>
      <c r="GP400" s="31">
        <v>19500</v>
      </c>
      <c r="GQ400" s="31">
        <v>17250</v>
      </c>
      <c r="GR400" s="31">
        <v>14250</v>
      </c>
      <c r="GS400" s="31">
        <v>10500</v>
      </c>
      <c r="GT400" s="31">
        <v>9750</v>
      </c>
      <c r="GU400" s="31">
        <v>14250</v>
      </c>
      <c r="GV400" s="31">
        <v>21000</v>
      </c>
      <c r="GW400" s="31">
        <v>24000</v>
      </c>
      <c r="GX400" s="31">
        <v>29250.000000000004</v>
      </c>
      <c r="GY400" s="31">
        <v>22500</v>
      </c>
      <c r="GZ400" s="31">
        <v>0</v>
      </c>
      <c r="HA400" s="31">
        <v>0</v>
      </c>
      <c r="HB400" s="31">
        <v>0</v>
      </c>
      <c r="HC400" s="31">
        <v>0</v>
      </c>
      <c r="HD400" s="31">
        <v>0</v>
      </c>
      <c r="HE400" s="31">
        <v>0</v>
      </c>
      <c r="HF400" s="31">
        <v>0</v>
      </c>
      <c r="HG400" s="31">
        <v>0</v>
      </c>
      <c r="HH400" s="31">
        <v>0</v>
      </c>
      <c r="HI400" s="31">
        <v>0</v>
      </c>
      <c r="HJ400" s="31">
        <v>0</v>
      </c>
      <c r="HK400" s="31">
        <v>0</v>
      </c>
      <c r="HL400" s="31">
        <v>0</v>
      </c>
      <c r="HM400" s="31">
        <v>0</v>
      </c>
      <c r="HN400" s="31">
        <v>0</v>
      </c>
      <c r="HO400" s="31">
        <v>0</v>
      </c>
      <c r="HP400" s="31">
        <v>0</v>
      </c>
      <c r="HQ400" s="31">
        <v>0</v>
      </c>
      <c r="HR400" s="31">
        <v>0</v>
      </c>
      <c r="HS400" s="31">
        <v>0</v>
      </c>
      <c r="HT400" s="31">
        <v>0</v>
      </c>
      <c r="HU400" s="31">
        <v>0</v>
      </c>
      <c r="HV400" s="31">
        <v>0</v>
      </c>
      <c r="HW400" s="31">
        <v>0</v>
      </c>
      <c r="HX400" s="31">
        <v>0</v>
      </c>
      <c r="HY400" s="31">
        <v>0</v>
      </c>
      <c r="HZ400" s="31">
        <v>0</v>
      </c>
      <c r="IA400" s="31">
        <v>0</v>
      </c>
      <c r="IB400" s="31">
        <v>0</v>
      </c>
      <c r="IC400" s="31">
        <v>0</v>
      </c>
      <c r="ID400" s="31">
        <v>0</v>
      </c>
      <c r="IE400" s="31">
        <v>0</v>
      </c>
      <c r="IF400" s="31">
        <v>0</v>
      </c>
      <c r="IG400" s="31">
        <v>0</v>
      </c>
      <c r="IH400" s="31">
        <v>0</v>
      </c>
      <c r="II400" s="31">
        <v>0</v>
      </c>
      <c r="IJ400" s="31">
        <v>0</v>
      </c>
      <c r="IK400" s="31">
        <v>0</v>
      </c>
      <c r="IL400" s="31">
        <v>0</v>
      </c>
      <c r="IM400" s="31">
        <v>0</v>
      </c>
      <c r="IN400" s="31">
        <v>0</v>
      </c>
      <c r="IO400" s="31">
        <v>0</v>
      </c>
      <c r="IP400" s="31">
        <v>0</v>
      </c>
      <c r="IQ400" s="31">
        <v>0</v>
      </c>
      <c r="IR400" s="31">
        <v>0</v>
      </c>
      <c r="IS400" s="31">
        <v>0</v>
      </c>
      <c r="IT400" s="31">
        <v>0</v>
      </c>
      <c r="IU400" s="31">
        <v>0</v>
      </c>
      <c r="IV400" s="31">
        <v>0</v>
      </c>
      <c r="IW400" s="31">
        <v>0</v>
      </c>
      <c r="IX400" s="31">
        <v>0</v>
      </c>
      <c r="IY400" s="31">
        <v>0</v>
      </c>
      <c r="IZ400" s="3"/>
      <c r="JA400" s="3"/>
    </row>
    <row r="401" spans="1:261" x14ac:dyDescent="0.25">
      <c r="A401" s="3"/>
      <c r="B401" s="3"/>
      <c r="C401" s="3"/>
      <c r="D401" s="205" t="s">
        <v>410</v>
      </c>
      <c r="E401" s="3"/>
      <c r="F401" s="261" t="s">
        <v>344</v>
      </c>
      <c r="G401" s="3"/>
      <c r="H401" s="3"/>
      <c r="I401" s="3"/>
      <c r="J401" s="5" t="s">
        <v>9</v>
      </c>
      <c r="K401" s="3"/>
      <c r="L401" s="3"/>
      <c r="M401" s="3"/>
      <c r="N401" s="3"/>
      <c r="O401" s="3"/>
      <c r="P401" s="3"/>
      <c r="Q401" s="12"/>
      <c r="R401" s="3"/>
      <c r="S401" s="49">
        <v>0</v>
      </c>
      <c r="T401" s="31">
        <v>807.04890000000069</v>
      </c>
      <c r="U401" s="31">
        <v>807.04890000000069</v>
      </c>
      <c r="V401" s="31">
        <v>807.04890000000069</v>
      </c>
      <c r="W401" s="31">
        <v>807.04890000000069</v>
      </c>
      <c r="X401" s="31">
        <v>807.04890000000069</v>
      </c>
      <c r="Y401" s="31">
        <v>807.04890000000069</v>
      </c>
      <c r="Z401" s="31">
        <v>807.04890000000069</v>
      </c>
      <c r="AA401" s="31">
        <v>807.04890000000069</v>
      </c>
      <c r="AB401" s="31">
        <v>807.04890000000069</v>
      </c>
      <c r="AC401" s="31">
        <v>807.04890000000069</v>
      </c>
      <c r="AD401" s="31">
        <v>807.04890000000069</v>
      </c>
      <c r="AE401" s="31">
        <v>807.04890000000069</v>
      </c>
      <c r="AF401" s="31">
        <v>903.89476800000091</v>
      </c>
      <c r="AG401" s="31">
        <v>903.89476800000091</v>
      </c>
      <c r="AH401" s="31">
        <v>903.89476800000091</v>
      </c>
      <c r="AI401" s="31">
        <v>903.89476800000091</v>
      </c>
      <c r="AJ401" s="31">
        <v>903.89476800000091</v>
      </c>
      <c r="AK401" s="31">
        <v>903.89476800000091</v>
      </c>
      <c r="AL401" s="31">
        <v>903.89476800000091</v>
      </c>
      <c r="AM401" s="31">
        <v>903.89476800000091</v>
      </c>
      <c r="AN401" s="31">
        <v>903.89476800000091</v>
      </c>
      <c r="AO401" s="31">
        <v>903.89476800000091</v>
      </c>
      <c r="AP401" s="31">
        <v>903.89476800000091</v>
      </c>
      <c r="AQ401" s="31">
        <v>903.89476800000091</v>
      </c>
      <c r="AR401" s="31">
        <v>1012.3621401600012</v>
      </c>
      <c r="AS401" s="31">
        <v>1012.3621401600012</v>
      </c>
      <c r="AT401" s="31">
        <v>1012.3621401600012</v>
      </c>
      <c r="AU401" s="31">
        <v>1012.3621401600012</v>
      </c>
      <c r="AV401" s="31">
        <v>1012.3621401600012</v>
      </c>
      <c r="AW401" s="31">
        <v>1012.3621401600012</v>
      </c>
      <c r="AX401" s="31">
        <v>1012.3621401600012</v>
      </c>
      <c r="AY401" s="31">
        <v>1012.3621401600012</v>
      </c>
      <c r="AZ401" s="31">
        <v>1012.3621401600012</v>
      </c>
      <c r="BA401" s="31">
        <v>1012.3621401600012</v>
      </c>
      <c r="BB401" s="31">
        <v>1012.3621401600012</v>
      </c>
      <c r="BC401" s="31">
        <v>1012.3621401600012</v>
      </c>
      <c r="BD401" s="31">
        <v>1113.5983541760015</v>
      </c>
      <c r="BE401" s="31">
        <v>1113.5983541760015</v>
      </c>
      <c r="BF401" s="31">
        <v>1113.5983541760015</v>
      </c>
      <c r="BG401" s="31">
        <v>1113.5983541760015</v>
      </c>
      <c r="BH401" s="31">
        <v>1113.5983541760015</v>
      </c>
      <c r="BI401" s="31">
        <v>1113.5983541760015</v>
      </c>
      <c r="BJ401" s="31">
        <v>1113.5983541760015</v>
      </c>
      <c r="BK401" s="31">
        <v>1113.5983541760015</v>
      </c>
      <c r="BL401" s="31">
        <v>1113.5983541760015</v>
      </c>
      <c r="BM401" s="31">
        <v>1113.5983541760015</v>
      </c>
      <c r="BN401" s="31">
        <v>1113.5983541760015</v>
      </c>
      <c r="BO401" s="31">
        <v>1113.5983541760015</v>
      </c>
      <c r="BP401" s="31">
        <v>1224.9581895936017</v>
      </c>
      <c r="BQ401" s="31">
        <v>1224.9581895936017</v>
      </c>
      <c r="BR401" s="31">
        <v>1224.9581895936017</v>
      </c>
      <c r="BS401" s="31">
        <v>1224.9581895936017</v>
      </c>
      <c r="BT401" s="31">
        <v>1224.9581895936017</v>
      </c>
      <c r="BU401" s="31">
        <v>1224.9581895936017</v>
      </c>
      <c r="BV401" s="31">
        <v>1224.9581895936017</v>
      </c>
      <c r="BW401" s="31">
        <v>1224.9581895936017</v>
      </c>
      <c r="BX401" s="31">
        <v>1224.9581895936017</v>
      </c>
      <c r="BY401" s="31">
        <v>1224.9581895936017</v>
      </c>
      <c r="BZ401" s="31">
        <v>1224.9581895936017</v>
      </c>
      <c r="CA401" s="31">
        <v>1224.9581895936017</v>
      </c>
      <c r="CB401" s="31">
        <v>1347.454008552962</v>
      </c>
      <c r="CC401" s="31">
        <v>1347.454008552962</v>
      </c>
      <c r="CD401" s="31">
        <v>1347.454008552962</v>
      </c>
      <c r="CE401" s="31">
        <v>1347.454008552962</v>
      </c>
      <c r="CF401" s="31">
        <v>1347.454008552962</v>
      </c>
      <c r="CG401" s="31">
        <v>1347.454008552962</v>
      </c>
      <c r="CH401" s="31">
        <v>1347.454008552962</v>
      </c>
      <c r="CI401" s="31">
        <v>1347.454008552962</v>
      </c>
      <c r="CJ401" s="31">
        <v>1347.454008552962</v>
      </c>
      <c r="CK401" s="31">
        <v>1347.454008552962</v>
      </c>
      <c r="CL401" s="31">
        <v>1347.454008552962</v>
      </c>
      <c r="CM401" s="31">
        <v>1347.454008552962</v>
      </c>
      <c r="CN401" s="31">
        <v>1455.2503292371987</v>
      </c>
      <c r="CO401" s="31">
        <v>1455.2503292371987</v>
      </c>
      <c r="CP401" s="31">
        <v>1455.2503292371987</v>
      </c>
      <c r="CQ401" s="31">
        <v>1455.2503292371987</v>
      </c>
      <c r="CR401" s="31">
        <v>1455.2503292371987</v>
      </c>
      <c r="CS401" s="31">
        <v>1455.2503292371987</v>
      </c>
      <c r="CT401" s="31">
        <v>1455.2503292371987</v>
      </c>
      <c r="CU401" s="31">
        <v>1455.2503292371987</v>
      </c>
      <c r="CV401" s="31">
        <v>1455.2503292371987</v>
      </c>
      <c r="CW401" s="31">
        <v>1455.2503292371987</v>
      </c>
      <c r="CX401" s="31">
        <v>1455.2503292371987</v>
      </c>
      <c r="CY401" s="31">
        <v>1455.2503292371987</v>
      </c>
      <c r="CZ401" s="31">
        <v>1557.1178522838027</v>
      </c>
      <c r="DA401" s="31">
        <v>1557.1178522838027</v>
      </c>
      <c r="DB401" s="31">
        <v>1557.1178522838027</v>
      </c>
      <c r="DC401" s="31">
        <v>1557.1178522838027</v>
      </c>
      <c r="DD401" s="31">
        <v>1557.1178522838027</v>
      </c>
      <c r="DE401" s="31">
        <v>1557.1178522838027</v>
      </c>
      <c r="DF401" s="31">
        <v>1557.1178522838027</v>
      </c>
      <c r="DG401" s="31">
        <v>1557.1178522838027</v>
      </c>
      <c r="DH401" s="31">
        <v>1557.1178522838027</v>
      </c>
      <c r="DI401" s="31">
        <v>1557.1178522838027</v>
      </c>
      <c r="DJ401" s="31">
        <v>1557.1178522838027</v>
      </c>
      <c r="DK401" s="31">
        <v>1557.1178522838027</v>
      </c>
      <c r="DL401" s="31">
        <v>1634.9737448979931</v>
      </c>
      <c r="DM401" s="31">
        <v>1634.9737448979931</v>
      </c>
      <c r="DN401" s="31">
        <v>1634.9737448979931</v>
      </c>
      <c r="DO401" s="31">
        <v>1634.9737448979931</v>
      </c>
      <c r="DP401" s="31">
        <v>1634.9737448979931</v>
      </c>
      <c r="DQ401" s="31">
        <v>1634.9737448979931</v>
      </c>
      <c r="DR401" s="31">
        <v>1634.9737448979931</v>
      </c>
      <c r="DS401" s="31">
        <v>1634.9737448979931</v>
      </c>
      <c r="DT401" s="31">
        <v>1634.9737448979931</v>
      </c>
      <c r="DU401" s="31">
        <v>1634.9737448979931</v>
      </c>
      <c r="DV401" s="31">
        <v>1634.9737448979931</v>
      </c>
      <c r="DW401" s="31">
        <v>1634.9737448979931</v>
      </c>
      <c r="DX401" s="31">
        <v>1700.3726946939132</v>
      </c>
      <c r="DY401" s="31">
        <v>1700.3726946939132</v>
      </c>
      <c r="DZ401" s="31">
        <v>1700.3726946939132</v>
      </c>
      <c r="EA401" s="31">
        <v>1700.3726946939132</v>
      </c>
      <c r="EB401" s="31">
        <v>1700.3726946939132</v>
      </c>
      <c r="EC401" s="31">
        <v>1700.3726946939132</v>
      </c>
      <c r="ED401" s="31">
        <v>1700.3726946939132</v>
      </c>
      <c r="EE401" s="31">
        <v>1700.3726946939132</v>
      </c>
      <c r="EF401" s="31">
        <v>1700.3726946939132</v>
      </c>
      <c r="EG401" s="31">
        <v>1700.3726946939132</v>
      </c>
      <c r="EH401" s="31">
        <v>1700.3726946939132</v>
      </c>
      <c r="EI401" s="31">
        <v>1700.3726946939132</v>
      </c>
      <c r="EJ401" s="31">
        <v>1751.3838755347306</v>
      </c>
      <c r="EK401" s="31">
        <v>1751.3838755347306</v>
      </c>
      <c r="EL401" s="31">
        <v>1751.3838755347306</v>
      </c>
      <c r="EM401" s="31">
        <v>1751.3838755347306</v>
      </c>
      <c r="EN401" s="31">
        <v>1751.3838755347306</v>
      </c>
      <c r="EO401" s="31">
        <v>1751.3838755347306</v>
      </c>
      <c r="EP401" s="31">
        <v>1751.3838755347306</v>
      </c>
      <c r="EQ401" s="31">
        <v>1751.3838755347306</v>
      </c>
      <c r="ER401" s="31">
        <v>1751.3838755347306</v>
      </c>
      <c r="ES401" s="31">
        <v>1751.3838755347306</v>
      </c>
      <c r="ET401" s="31">
        <v>1751.3838755347306</v>
      </c>
      <c r="EU401" s="31">
        <v>1751.3838755347306</v>
      </c>
      <c r="EV401" s="31">
        <v>1926.5222630882035</v>
      </c>
      <c r="EW401" s="31">
        <v>1926.5222630882035</v>
      </c>
      <c r="EX401" s="31">
        <v>1926.5222630882035</v>
      </c>
      <c r="EY401" s="31">
        <v>1926.5222630882035</v>
      </c>
      <c r="EZ401" s="31">
        <v>1926.5222630882035</v>
      </c>
      <c r="FA401" s="31">
        <v>1926.5222630882035</v>
      </c>
      <c r="FB401" s="31">
        <v>1926.5222630882035</v>
      </c>
      <c r="FC401" s="31">
        <v>1926.5222630882035</v>
      </c>
      <c r="FD401" s="31">
        <v>1926.5222630882035</v>
      </c>
      <c r="FE401" s="31">
        <v>1926.5222630882035</v>
      </c>
      <c r="FF401" s="31">
        <v>1926.5222630882035</v>
      </c>
      <c r="FG401" s="31">
        <v>1926.5222630882035</v>
      </c>
      <c r="FH401" s="31">
        <v>2119.1744893970244</v>
      </c>
      <c r="FI401" s="31">
        <v>2119.1744893970244</v>
      </c>
      <c r="FJ401" s="31">
        <v>2119.1744893970244</v>
      </c>
      <c r="FK401" s="31">
        <v>2119.1744893970244</v>
      </c>
      <c r="FL401" s="31">
        <v>2119.1744893970244</v>
      </c>
      <c r="FM401" s="31">
        <v>2119.1744893970244</v>
      </c>
      <c r="FN401" s="31">
        <v>2119.1744893970244</v>
      </c>
      <c r="FO401" s="31">
        <v>2119.1744893970244</v>
      </c>
      <c r="FP401" s="31">
        <v>2119.1744893970244</v>
      </c>
      <c r="FQ401" s="31">
        <v>2119.1744893970244</v>
      </c>
      <c r="FR401" s="31">
        <v>2119.1744893970244</v>
      </c>
      <c r="FS401" s="31">
        <v>2119.1744893970244</v>
      </c>
      <c r="FT401" s="31">
        <v>2288.7084485487862</v>
      </c>
      <c r="FU401" s="31">
        <v>2288.7084485487862</v>
      </c>
      <c r="FV401" s="31">
        <v>2288.7084485487862</v>
      </c>
      <c r="FW401" s="31">
        <v>2288.7084485487862</v>
      </c>
      <c r="FX401" s="31">
        <v>2288.7084485487862</v>
      </c>
      <c r="FY401" s="31">
        <v>2288.7084485487862</v>
      </c>
      <c r="FZ401" s="31">
        <v>2288.7084485487862</v>
      </c>
      <c r="GA401" s="31">
        <v>2288.7084485487862</v>
      </c>
      <c r="GB401" s="31">
        <v>2288.7084485487862</v>
      </c>
      <c r="GC401" s="31">
        <v>2288.7084485487862</v>
      </c>
      <c r="GD401" s="31">
        <v>2288.7084485487862</v>
      </c>
      <c r="GE401" s="31">
        <v>2288.7084485487862</v>
      </c>
      <c r="GF401" s="31">
        <v>2448.9180399472016</v>
      </c>
      <c r="GG401" s="31">
        <v>2448.9180399472016</v>
      </c>
      <c r="GH401" s="31">
        <v>2448.9180399472016</v>
      </c>
      <c r="GI401" s="31">
        <v>2448.9180399472016</v>
      </c>
      <c r="GJ401" s="31">
        <v>2448.9180399472016</v>
      </c>
      <c r="GK401" s="31">
        <v>2448.9180399472016</v>
      </c>
      <c r="GL401" s="31">
        <v>2448.9180399472016</v>
      </c>
      <c r="GM401" s="31">
        <v>2448.9180399472016</v>
      </c>
      <c r="GN401" s="31">
        <v>2448.9180399472016</v>
      </c>
      <c r="GO401" s="31">
        <v>2448.9180399472016</v>
      </c>
      <c r="GP401" s="31">
        <v>2448.9180399472016</v>
      </c>
      <c r="GQ401" s="31">
        <v>2448.9180399472016</v>
      </c>
      <c r="GR401" s="31">
        <v>2571.3639419445622</v>
      </c>
      <c r="GS401" s="31">
        <v>2571.3639419445622</v>
      </c>
      <c r="GT401" s="31">
        <v>2571.3639419445622</v>
      </c>
      <c r="GU401" s="31">
        <v>2571.3639419445622</v>
      </c>
      <c r="GV401" s="31">
        <v>2571.3639419445622</v>
      </c>
      <c r="GW401" s="31">
        <v>2571.3639419445622</v>
      </c>
      <c r="GX401" s="31">
        <v>2571.3639419445622</v>
      </c>
      <c r="GY401" s="31">
        <v>2571.3639419445622</v>
      </c>
      <c r="GZ401" s="31">
        <v>2571.3639419445622</v>
      </c>
      <c r="HA401" s="31">
        <v>2571.3639419445622</v>
      </c>
      <c r="HB401" s="31">
        <v>2571.3639419445622</v>
      </c>
      <c r="HC401" s="31">
        <v>2571.3639419445622</v>
      </c>
      <c r="HD401" s="31">
        <v>0</v>
      </c>
      <c r="HE401" s="31">
        <v>0</v>
      </c>
      <c r="HF401" s="31">
        <v>0</v>
      </c>
      <c r="HG401" s="31">
        <v>0</v>
      </c>
      <c r="HH401" s="31">
        <v>0</v>
      </c>
      <c r="HI401" s="31">
        <v>0</v>
      </c>
      <c r="HJ401" s="31">
        <v>0</v>
      </c>
      <c r="HK401" s="31">
        <v>0</v>
      </c>
      <c r="HL401" s="31">
        <v>0</v>
      </c>
      <c r="HM401" s="31">
        <v>0</v>
      </c>
      <c r="HN401" s="31">
        <v>0</v>
      </c>
      <c r="HO401" s="31">
        <v>0</v>
      </c>
      <c r="HP401" s="31">
        <v>0</v>
      </c>
      <c r="HQ401" s="31">
        <v>0</v>
      </c>
      <c r="HR401" s="31">
        <v>0</v>
      </c>
      <c r="HS401" s="31">
        <v>0</v>
      </c>
      <c r="HT401" s="31">
        <v>0</v>
      </c>
      <c r="HU401" s="31">
        <v>0</v>
      </c>
      <c r="HV401" s="31">
        <v>0</v>
      </c>
      <c r="HW401" s="31">
        <v>0</v>
      </c>
      <c r="HX401" s="31">
        <v>0</v>
      </c>
      <c r="HY401" s="31">
        <v>0</v>
      </c>
      <c r="HZ401" s="31">
        <v>0</v>
      </c>
      <c r="IA401" s="31">
        <v>0</v>
      </c>
      <c r="IB401" s="31">
        <v>0</v>
      </c>
      <c r="IC401" s="31">
        <v>0</v>
      </c>
      <c r="ID401" s="31">
        <v>0</v>
      </c>
      <c r="IE401" s="31">
        <v>0</v>
      </c>
      <c r="IF401" s="31">
        <v>0</v>
      </c>
      <c r="IG401" s="31">
        <v>0</v>
      </c>
      <c r="IH401" s="31">
        <v>0</v>
      </c>
      <c r="II401" s="31">
        <v>0</v>
      </c>
      <c r="IJ401" s="31">
        <v>0</v>
      </c>
      <c r="IK401" s="31">
        <v>0</v>
      </c>
      <c r="IL401" s="31">
        <v>0</v>
      </c>
      <c r="IM401" s="31">
        <v>0</v>
      </c>
      <c r="IN401" s="31">
        <v>0</v>
      </c>
      <c r="IO401" s="31">
        <v>0</v>
      </c>
      <c r="IP401" s="31">
        <v>0</v>
      </c>
      <c r="IQ401" s="31">
        <v>0</v>
      </c>
      <c r="IR401" s="31">
        <v>0</v>
      </c>
      <c r="IS401" s="31">
        <v>0</v>
      </c>
      <c r="IT401" s="31">
        <v>0</v>
      </c>
      <c r="IU401" s="31">
        <v>0</v>
      </c>
      <c r="IV401" s="31">
        <v>0</v>
      </c>
      <c r="IW401" s="31">
        <v>0</v>
      </c>
      <c r="IX401" s="31">
        <v>0</v>
      </c>
      <c r="IY401" s="31">
        <v>0</v>
      </c>
      <c r="IZ401" s="3"/>
      <c r="JA401" s="3"/>
    </row>
    <row r="402" spans="1:261" x14ac:dyDescent="0.25">
      <c r="A402" s="3"/>
      <c r="B402" s="3"/>
      <c r="C402" s="3"/>
      <c r="D402" s="205" t="s">
        <v>410</v>
      </c>
      <c r="E402" s="3"/>
      <c r="F402" s="261" t="s">
        <v>37</v>
      </c>
      <c r="G402" s="3"/>
      <c r="H402" s="3"/>
      <c r="I402" s="3"/>
      <c r="J402" s="5" t="s">
        <v>4</v>
      </c>
      <c r="K402" s="3"/>
      <c r="L402" s="3"/>
      <c r="M402" s="3"/>
      <c r="N402" s="3"/>
      <c r="O402" s="3"/>
      <c r="P402" s="3"/>
      <c r="Q402" s="12">
        <v>3237908.2172311833</v>
      </c>
      <c r="R402" s="3"/>
      <c r="S402" s="3"/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0</v>
      </c>
      <c r="AI402" s="31">
        <v>0</v>
      </c>
      <c r="AJ402" s="31">
        <v>0</v>
      </c>
      <c r="AK402" s="31">
        <v>0</v>
      </c>
      <c r="AL402" s="31">
        <v>0</v>
      </c>
      <c r="AM402" s="31">
        <v>0</v>
      </c>
      <c r="AN402" s="31">
        <v>0</v>
      </c>
      <c r="AO402" s="31">
        <v>0</v>
      </c>
      <c r="AP402" s="31">
        <v>0</v>
      </c>
      <c r="AQ402" s="31">
        <v>0</v>
      </c>
      <c r="AR402" s="31">
        <v>0</v>
      </c>
      <c r="AS402" s="31">
        <v>0</v>
      </c>
      <c r="AT402" s="31">
        <v>0</v>
      </c>
      <c r="AU402" s="31">
        <v>0</v>
      </c>
      <c r="AV402" s="31">
        <v>0</v>
      </c>
      <c r="AW402" s="31">
        <v>0</v>
      </c>
      <c r="AX402" s="31">
        <v>0</v>
      </c>
      <c r="AY402" s="31">
        <v>0</v>
      </c>
      <c r="AZ402" s="31">
        <v>0</v>
      </c>
      <c r="BA402" s="31">
        <v>0</v>
      </c>
      <c r="BB402" s="31">
        <v>0</v>
      </c>
      <c r="BC402" s="31">
        <v>0</v>
      </c>
      <c r="BD402" s="31">
        <v>0</v>
      </c>
      <c r="BE402" s="31">
        <v>0</v>
      </c>
      <c r="BF402" s="31">
        <v>0</v>
      </c>
      <c r="BG402" s="31">
        <v>0</v>
      </c>
      <c r="BH402" s="31">
        <v>0</v>
      </c>
      <c r="BI402" s="31">
        <v>0</v>
      </c>
      <c r="BJ402" s="31">
        <v>0</v>
      </c>
      <c r="BK402" s="31">
        <v>0</v>
      </c>
      <c r="BL402" s="31">
        <v>0</v>
      </c>
      <c r="BM402" s="31">
        <v>0</v>
      </c>
      <c r="BN402" s="31">
        <v>0</v>
      </c>
      <c r="BO402" s="31">
        <v>0</v>
      </c>
      <c r="BP402" s="31">
        <v>0</v>
      </c>
      <c r="BQ402" s="31">
        <v>0</v>
      </c>
      <c r="BR402" s="31">
        <v>0</v>
      </c>
      <c r="BS402" s="31">
        <v>0</v>
      </c>
      <c r="BT402" s="31">
        <v>0</v>
      </c>
      <c r="BU402" s="31">
        <v>0</v>
      </c>
      <c r="BV402" s="31">
        <v>0</v>
      </c>
      <c r="BW402" s="31">
        <v>0</v>
      </c>
      <c r="BX402" s="31">
        <v>0</v>
      </c>
      <c r="BY402" s="31">
        <v>8268.4677797568111</v>
      </c>
      <c r="BZ402" s="31">
        <v>7962.2282323584113</v>
      </c>
      <c r="CA402" s="31">
        <v>7043.5095901632094</v>
      </c>
      <c r="CB402" s="31">
        <v>6400.4065406265699</v>
      </c>
      <c r="CC402" s="31">
        <v>4716.0890299353678</v>
      </c>
      <c r="CD402" s="31">
        <v>4379.2255277971262</v>
      </c>
      <c r="CE402" s="31">
        <v>6400.4065406265699</v>
      </c>
      <c r="CF402" s="31">
        <v>9432.1780598707355</v>
      </c>
      <c r="CG402" s="31">
        <v>10779.632068423696</v>
      </c>
      <c r="CH402" s="31">
        <v>13137.676583391381</v>
      </c>
      <c r="CI402" s="31">
        <v>12935.558482108438</v>
      </c>
      <c r="CJ402" s="31">
        <v>9297.4326590154415</v>
      </c>
      <c r="CK402" s="31">
        <v>10914.377469278994</v>
      </c>
      <c r="CL402" s="31">
        <v>10510.141266713103</v>
      </c>
      <c r="CM402" s="31">
        <v>9297.4326590154378</v>
      </c>
      <c r="CN402" s="31">
        <v>8294.9268766520345</v>
      </c>
      <c r="CO402" s="31">
        <v>6112.0513827962341</v>
      </c>
      <c r="CP402" s="31">
        <v>5675.4762840250751</v>
      </c>
      <c r="CQ402" s="31">
        <v>8294.9268766520345</v>
      </c>
      <c r="CR402" s="31">
        <v>12224.102765592468</v>
      </c>
      <c r="CS402" s="31">
        <v>13970.403160677108</v>
      </c>
      <c r="CT402" s="31">
        <v>17026.428852075223</v>
      </c>
      <c r="CU402" s="31">
        <v>16662.616269765927</v>
      </c>
      <c r="CV402" s="31">
        <v>11714.765150359452</v>
      </c>
      <c r="CW402" s="31">
        <v>13752.115611291531</v>
      </c>
      <c r="CX402" s="31">
        <v>13242.77799605851</v>
      </c>
      <c r="CY402" s="31">
        <v>11714.765150359452</v>
      </c>
      <c r="CZ402" s="31">
        <v>10354.833717687288</v>
      </c>
      <c r="DA402" s="31">
        <v>7629.8774761906343</v>
      </c>
      <c r="DB402" s="31">
        <v>7084.8862278913039</v>
      </c>
      <c r="DC402" s="31">
        <v>10354.83371768729</v>
      </c>
      <c r="DD402" s="31">
        <v>15259.754952381269</v>
      </c>
      <c r="DE402" s="31">
        <v>17439.719945578596</v>
      </c>
      <c r="DF402" s="31">
        <v>21254.658683673912</v>
      </c>
      <c r="DG402" s="31">
        <v>20709.667435374577</v>
      </c>
      <c r="DH402" s="31">
        <v>14325.484241010985</v>
      </c>
      <c r="DI402" s="31">
        <v>16816.872804665069</v>
      </c>
      <c r="DJ402" s="31">
        <v>16194.025663751549</v>
      </c>
      <c r="DK402" s="31">
        <v>14325.484241010985</v>
      </c>
      <c r="DL402" s="31">
        <v>12425.800461224748</v>
      </c>
      <c r="DM402" s="31">
        <v>9155.8529714287615</v>
      </c>
      <c r="DN402" s="31">
        <v>8501.8634734695643</v>
      </c>
      <c r="DO402" s="31">
        <v>12425.80046122475</v>
      </c>
      <c r="DP402" s="31">
        <v>18311.705942857523</v>
      </c>
      <c r="DQ402" s="31">
        <v>20927.663934694312</v>
      </c>
      <c r="DR402" s="31">
        <v>25505.590420408695</v>
      </c>
      <c r="DS402" s="31">
        <v>24769.852235204598</v>
      </c>
      <c r="DT402" s="31">
        <v>16921.978259694231</v>
      </c>
      <c r="DU402" s="31">
        <v>19864.931000510616</v>
      </c>
      <c r="DV402" s="31">
        <v>19129.192815306516</v>
      </c>
      <c r="DW402" s="31">
        <v>16921.978259694231</v>
      </c>
      <c r="DX402" s="31">
        <v>14538.186539632958</v>
      </c>
      <c r="DY402" s="31">
        <v>10712.347976571653</v>
      </c>
      <c r="DZ402" s="31">
        <v>9947.1802639593934</v>
      </c>
      <c r="EA402" s="31">
        <v>14538.186539632958</v>
      </c>
      <c r="EB402" s="31">
        <v>21424.695953143306</v>
      </c>
      <c r="EC402" s="31">
        <v>24485.366803592351</v>
      </c>
      <c r="ED402" s="31">
        <v>29841.540791878182</v>
      </c>
      <c r="EE402" s="31">
        <v>28906.335809796525</v>
      </c>
      <c r="EF402" s="31">
        <v>19554.285988979998</v>
      </c>
      <c r="EG402" s="31">
        <v>22955.031378367821</v>
      </c>
      <c r="EH402" s="31">
        <v>22104.845031020868</v>
      </c>
      <c r="EI402" s="31">
        <v>19554.285988979998</v>
      </c>
      <c r="EJ402" s="31">
        <v>16638.146817579938</v>
      </c>
      <c r="EK402" s="31">
        <v>12259.687128743111</v>
      </c>
      <c r="EL402" s="31">
        <v>11383.995190975747</v>
      </c>
      <c r="EM402" s="31">
        <v>16638.146817579938</v>
      </c>
      <c r="EN402" s="31">
        <v>24519.374257486223</v>
      </c>
      <c r="EO402" s="31">
        <v>28022.142008555686</v>
      </c>
      <c r="EP402" s="31">
        <v>34151.985572927246</v>
      </c>
      <c r="EQ402" s="31">
        <v>33013.586053829669</v>
      </c>
      <c r="ER402" s="31">
        <v>22155.00602551434</v>
      </c>
      <c r="ES402" s="31">
        <v>26008.050551690743</v>
      </c>
      <c r="ET402" s="31">
        <v>25044.789420146641</v>
      </c>
      <c r="EU402" s="31">
        <v>22155.006025514336</v>
      </c>
      <c r="EV402" s="31">
        <v>20132.157649271721</v>
      </c>
      <c r="EW402" s="31">
        <v>14834.221425779164</v>
      </c>
      <c r="EX402" s="31">
        <v>13774.634181080652</v>
      </c>
      <c r="EY402" s="31">
        <v>20132.157649271721</v>
      </c>
      <c r="EZ402" s="31">
        <v>29668.442851558328</v>
      </c>
      <c r="FA402" s="31">
        <v>33906.791830352377</v>
      </c>
      <c r="FB402" s="31">
        <v>41323.902543241966</v>
      </c>
      <c r="FC402" s="31">
        <v>39879.010845925819</v>
      </c>
      <c r="FD402" s="31">
        <v>26586.007230617211</v>
      </c>
      <c r="FE402" s="31">
        <v>31209.660662028891</v>
      </c>
      <c r="FF402" s="31">
        <v>30053.747304175969</v>
      </c>
      <c r="FG402" s="31">
        <v>26586.007230617208</v>
      </c>
      <c r="FH402" s="31">
        <v>24158.58917912608</v>
      </c>
      <c r="FI402" s="31">
        <v>17801.065710935</v>
      </c>
      <c r="FJ402" s="31">
        <v>16529.56101729679</v>
      </c>
      <c r="FK402" s="31">
        <v>24158.589179126076</v>
      </c>
      <c r="FL402" s="31">
        <v>35602.131421869999</v>
      </c>
      <c r="FM402" s="31">
        <v>40688.150196422859</v>
      </c>
      <c r="FN402" s="31">
        <v>49588.683051890373</v>
      </c>
      <c r="FO402" s="31">
        <v>47787.384735902895</v>
      </c>
      <c r="FP402" s="31">
        <v>31681.658616485514</v>
      </c>
      <c r="FQ402" s="31">
        <v>37191.512288917773</v>
      </c>
      <c r="FR402" s="31">
        <v>35814.048870809704</v>
      </c>
      <c r="FS402" s="31">
        <v>31681.658616485511</v>
      </c>
      <c r="FT402" s="31">
        <v>28265.549339577512</v>
      </c>
      <c r="FU402" s="31">
        <v>20827.246881793948</v>
      </c>
      <c r="FV402" s="31">
        <v>19339.58639023724</v>
      </c>
      <c r="FW402" s="31">
        <v>28265.549339577512</v>
      </c>
      <c r="FX402" s="31">
        <v>41654.493763587896</v>
      </c>
      <c r="FY402" s="31">
        <v>47605.135729814749</v>
      </c>
      <c r="FZ402" s="31">
        <v>58018.759170711732</v>
      </c>
      <c r="GA402" s="31">
        <v>55844.486144590388</v>
      </c>
      <c r="GB402" s="31">
        <v>36848.206021635458</v>
      </c>
      <c r="GC402" s="31">
        <v>43256.589677572047</v>
      </c>
      <c r="GD402" s="31">
        <v>41654.493763587896</v>
      </c>
      <c r="GE402" s="31">
        <v>36848.206021635451</v>
      </c>
      <c r="GF402" s="31">
        <v>32570.609931297782</v>
      </c>
      <c r="GG402" s="31">
        <v>23999.39679148257</v>
      </c>
      <c r="GH402" s="31">
        <v>22285.154163519532</v>
      </c>
      <c r="GI402" s="31">
        <v>32570.609931297782</v>
      </c>
      <c r="GJ402" s="31">
        <v>47998.79358296514</v>
      </c>
      <c r="GK402" s="31">
        <v>54855.764094817321</v>
      </c>
      <c r="GL402" s="31">
        <v>66855.462490558595</v>
      </c>
      <c r="GM402" s="31">
        <v>64284.098548614042</v>
      </c>
      <c r="GN402" s="31">
        <v>42243.836189089227</v>
      </c>
      <c r="GO402" s="31">
        <v>49590.590308930827</v>
      </c>
      <c r="GP402" s="31">
        <v>47753.90177897043</v>
      </c>
      <c r="GQ402" s="31">
        <v>42243.836189089227</v>
      </c>
      <c r="GR402" s="31">
        <v>36641.936172710011</v>
      </c>
      <c r="GS402" s="31">
        <v>26999.321390417903</v>
      </c>
      <c r="GT402" s="31">
        <v>25070.79843395948</v>
      </c>
      <c r="GU402" s="31">
        <v>36641.936172710011</v>
      </c>
      <c r="GV402" s="31">
        <v>53998.642780835806</v>
      </c>
      <c r="GW402" s="31">
        <v>61712.734606669495</v>
      </c>
      <c r="GX402" s="31">
        <v>75212.395301878452</v>
      </c>
      <c r="GY402" s="31">
        <v>57855.688693752643</v>
      </c>
      <c r="GZ402" s="31">
        <v>0</v>
      </c>
      <c r="HA402" s="31">
        <v>0</v>
      </c>
      <c r="HB402" s="31">
        <v>0</v>
      </c>
      <c r="HC402" s="31">
        <v>0</v>
      </c>
      <c r="HD402" s="31">
        <v>0</v>
      </c>
      <c r="HE402" s="31">
        <v>0</v>
      </c>
      <c r="HF402" s="31">
        <v>0</v>
      </c>
      <c r="HG402" s="31">
        <v>0</v>
      </c>
      <c r="HH402" s="31">
        <v>0</v>
      </c>
      <c r="HI402" s="31">
        <v>0</v>
      </c>
      <c r="HJ402" s="31">
        <v>0</v>
      </c>
      <c r="HK402" s="31">
        <v>0</v>
      </c>
      <c r="HL402" s="31">
        <v>0</v>
      </c>
      <c r="HM402" s="31">
        <v>0</v>
      </c>
      <c r="HN402" s="31">
        <v>0</v>
      </c>
      <c r="HO402" s="31">
        <v>0</v>
      </c>
      <c r="HP402" s="31">
        <v>0</v>
      </c>
      <c r="HQ402" s="31">
        <v>0</v>
      </c>
      <c r="HR402" s="31">
        <v>0</v>
      </c>
      <c r="HS402" s="31">
        <v>0</v>
      </c>
      <c r="HT402" s="31">
        <v>0</v>
      </c>
      <c r="HU402" s="31">
        <v>0</v>
      </c>
      <c r="HV402" s="31">
        <v>0</v>
      </c>
      <c r="HW402" s="31">
        <v>0</v>
      </c>
      <c r="HX402" s="31">
        <v>0</v>
      </c>
      <c r="HY402" s="31">
        <v>0</v>
      </c>
      <c r="HZ402" s="31">
        <v>0</v>
      </c>
      <c r="IA402" s="31">
        <v>0</v>
      </c>
      <c r="IB402" s="31">
        <v>0</v>
      </c>
      <c r="IC402" s="31">
        <v>0</v>
      </c>
      <c r="ID402" s="31">
        <v>0</v>
      </c>
      <c r="IE402" s="31">
        <v>0</v>
      </c>
      <c r="IF402" s="31">
        <v>0</v>
      </c>
      <c r="IG402" s="31">
        <v>0</v>
      </c>
      <c r="IH402" s="31">
        <v>0</v>
      </c>
      <c r="II402" s="31">
        <v>0</v>
      </c>
      <c r="IJ402" s="31">
        <v>0</v>
      </c>
      <c r="IK402" s="31">
        <v>0</v>
      </c>
      <c r="IL402" s="31">
        <v>0</v>
      </c>
      <c r="IM402" s="31">
        <v>0</v>
      </c>
      <c r="IN402" s="31">
        <v>0</v>
      </c>
      <c r="IO402" s="31">
        <v>0</v>
      </c>
      <c r="IP402" s="31">
        <v>0</v>
      </c>
      <c r="IQ402" s="31">
        <v>0</v>
      </c>
      <c r="IR402" s="31">
        <v>0</v>
      </c>
      <c r="IS402" s="31">
        <v>0</v>
      </c>
      <c r="IT402" s="31">
        <v>0</v>
      </c>
      <c r="IU402" s="31">
        <v>0</v>
      </c>
      <c r="IV402" s="31">
        <v>0</v>
      </c>
      <c r="IW402" s="31">
        <v>0</v>
      </c>
      <c r="IX402" s="31">
        <v>0</v>
      </c>
      <c r="IY402" s="31">
        <v>0</v>
      </c>
      <c r="IZ402" s="3"/>
      <c r="JA402" s="3"/>
    </row>
    <row r="403" spans="1:261" x14ac:dyDescent="0.25">
      <c r="A403" s="3"/>
      <c r="B403" s="3"/>
      <c r="C403" s="3"/>
      <c r="D403" s="205" t="s">
        <v>410</v>
      </c>
      <c r="E403" s="3"/>
      <c r="F403" s="261" t="s">
        <v>41</v>
      </c>
      <c r="G403" s="3"/>
      <c r="H403" s="3"/>
      <c r="I403" s="3"/>
      <c r="J403" s="5" t="s">
        <v>9</v>
      </c>
      <c r="K403" s="3"/>
      <c r="L403" s="3"/>
      <c r="M403" s="3"/>
      <c r="N403" s="3"/>
      <c r="O403" s="3"/>
      <c r="P403" s="3"/>
      <c r="Q403" s="12"/>
      <c r="R403" s="3"/>
      <c r="S403" s="3"/>
      <c r="T403" s="31">
        <v>966.40803000000074</v>
      </c>
      <c r="U403" s="31">
        <v>966.40803000000074</v>
      </c>
      <c r="V403" s="31">
        <v>966.40803000000074</v>
      </c>
      <c r="W403" s="31">
        <v>966.40803000000074</v>
      </c>
      <c r="X403" s="31">
        <v>966.40803000000074</v>
      </c>
      <c r="Y403" s="31">
        <v>966.40803000000074</v>
      </c>
      <c r="Z403" s="31">
        <v>966.40803000000074</v>
      </c>
      <c r="AA403" s="31">
        <v>966.40803000000074</v>
      </c>
      <c r="AB403" s="31">
        <v>966.40803000000074</v>
      </c>
      <c r="AC403" s="31">
        <v>966.40803000000074</v>
      </c>
      <c r="AD403" s="31">
        <v>966.40803000000074</v>
      </c>
      <c r="AE403" s="31">
        <v>966.40803000000074</v>
      </c>
      <c r="AF403" s="31">
        <v>1082.376993600001</v>
      </c>
      <c r="AG403" s="31">
        <v>1082.376993600001</v>
      </c>
      <c r="AH403" s="31">
        <v>1082.376993600001</v>
      </c>
      <c r="AI403" s="31">
        <v>1082.376993600001</v>
      </c>
      <c r="AJ403" s="31">
        <v>1082.376993600001</v>
      </c>
      <c r="AK403" s="31">
        <v>1082.376993600001</v>
      </c>
      <c r="AL403" s="31">
        <v>1082.376993600001</v>
      </c>
      <c r="AM403" s="31">
        <v>1082.376993600001</v>
      </c>
      <c r="AN403" s="31">
        <v>1082.376993600001</v>
      </c>
      <c r="AO403" s="31">
        <v>1082.376993600001</v>
      </c>
      <c r="AP403" s="31">
        <v>1082.376993600001</v>
      </c>
      <c r="AQ403" s="31">
        <v>1082.376993600001</v>
      </c>
      <c r="AR403" s="31">
        <v>1222.3858542336013</v>
      </c>
      <c r="AS403" s="31">
        <v>1222.3858542336013</v>
      </c>
      <c r="AT403" s="31">
        <v>1222.3858542336013</v>
      </c>
      <c r="AU403" s="31">
        <v>1222.3858542336013</v>
      </c>
      <c r="AV403" s="31">
        <v>1222.3858542336013</v>
      </c>
      <c r="AW403" s="31">
        <v>1222.3858542336013</v>
      </c>
      <c r="AX403" s="31">
        <v>1222.3858542336013</v>
      </c>
      <c r="AY403" s="31">
        <v>1222.3858542336013</v>
      </c>
      <c r="AZ403" s="31">
        <v>1222.3858542336013</v>
      </c>
      <c r="BA403" s="31">
        <v>1222.3858542336013</v>
      </c>
      <c r="BB403" s="31">
        <v>1222.3858542336013</v>
      </c>
      <c r="BC403" s="31">
        <v>1222.3858542336013</v>
      </c>
      <c r="BD403" s="31">
        <v>1355.7604231987218</v>
      </c>
      <c r="BE403" s="31">
        <v>1355.7604231987218</v>
      </c>
      <c r="BF403" s="31">
        <v>1355.7604231987218</v>
      </c>
      <c r="BG403" s="31">
        <v>1355.7604231987218</v>
      </c>
      <c r="BH403" s="31">
        <v>1355.7604231987218</v>
      </c>
      <c r="BI403" s="31">
        <v>1355.7604231987218</v>
      </c>
      <c r="BJ403" s="31">
        <v>1355.7604231987218</v>
      </c>
      <c r="BK403" s="31">
        <v>1355.7604231987218</v>
      </c>
      <c r="BL403" s="31">
        <v>1355.7604231987218</v>
      </c>
      <c r="BM403" s="31">
        <v>1355.7604231987218</v>
      </c>
      <c r="BN403" s="31">
        <v>1355.7604231987218</v>
      </c>
      <c r="BO403" s="31">
        <v>1355.7604231987218</v>
      </c>
      <c r="BP403" s="31">
        <v>1503.58604741453</v>
      </c>
      <c r="BQ403" s="31">
        <v>1503.58604741453</v>
      </c>
      <c r="BR403" s="31">
        <v>1503.58604741453</v>
      </c>
      <c r="BS403" s="31">
        <v>1503.58604741453</v>
      </c>
      <c r="BT403" s="31">
        <v>1503.58604741453</v>
      </c>
      <c r="BU403" s="31">
        <v>1503.58604741453</v>
      </c>
      <c r="BV403" s="31">
        <v>1503.58604741453</v>
      </c>
      <c r="BW403" s="31">
        <v>1503.58604741453</v>
      </c>
      <c r="BX403" s="31">
        <v>1503.58604741453</v>
      </c>
      <c r="BY403" s="31">
        <v>1503.58604741453</v>
      </c>
      <c r="BZ403" s="31">
        <v>1503.58604741453</v>
      </c>
      <c r="CA403" s="31">
        <v>1503.58604741453</v>
      </c>
      <c r="CB403" s="31">
        <v>1662.6525669807004</v>
      </c>
      <c r="CC403" s="31">
        <v>1662.6525669807004</v>
      </c>
      <c r="CD403" s="31">
        <v>1662.6525669807004</v>
      </c>
      <c r="CE403" s="31">
        <v>1662.6525669807004</v>
      </c>
      <c r="CF403" s="31">
        <v>1662.6525669807004</v>
      </c>
      <c r="CG403" s="31">
        <v>1662.6525669807004</v>
      </c>
      <c r="CH403" s="31">
        <v>1662.6525669807004</v>
      </c>
      <c r="CI403" s="31">
        <v>1662.6525669807004</v>
      </c>
      <c r="CJ403" s="31">
        <v>1662.6525669807004</v>
      </c>
      <c r="CK403" s="31">
        <v>1662.6525669807004</v>
      </c>
      <c r="CL403" s="31">
        <v>1662.6525669807004</v>
      </c>
      <c r="CM403" s="31">
        <v>1662.6525669807004</v>
      </c>
      <c r="CN403" s="31">
        <v>1795.6647723391559</v>
      </c>
      <c r="CO403" s="31">
        <v>1795.6647723391559</v>
      </c>
      <c r="CP403" s="31">
        <v>1795.6647723391559</v>
      </c>
      <c r="CQ403" s="31">
        <v>1795.6647723391559</v>
      </c>
      <c r="CR403" s="31">
        <v>1795.6647723391559</v>
      </c>
      <c r="CS403" s="31">
        <v>1795.6647723391559</v>
      </c>
      <c r="CT403" s="31">
        <v>1795.6647723391559</v>
      </c>
      <c r="CU403" s="31">
        <v>1795.6647723391559</v>
      </c>
      <c r="CV403" s="31">
        <v>1795.6647723391559</v>
      </c>
      <c r="CW403" s="31">
        <v>1795.6647723391559</v>
      </c>
      <c r="CX403" s="31">
        <v>1795.6647723391559</v>
      </c>
      <c r="CY403" s="31">
        <v>1795.6647723391559</v>
      </c>
      <c r="CZ403" s="31">
        <v>1921.3613064028968</v>
      </c>
      <c r="DA403" s="31">
        <v>1921.3613064028968</v>
      </c>
      <c r="DB403" s="31">
        <v>1921.3613064028968</v>
      </c>
      <c r="DC403" s="31">
        <v>1921.3613064028968</v>
      </c>
      <c r="DD403" s="31">
        <v>1921.3613064028968</v>
      </c>
      <c r="DE403" s="31">
        <v>1921.3613064028968</v>
      </c>
      <c r="DF403" s="31">
        <v>1921.3613064028968</v>
      </c>
      <c r="DG403" s="31">
        <v>1921.3613064028968</v>
      </c>
      <c r="DH403" s="31">
        <v>1921.3613064028968</v>
      </c>
      <c r="DI403" s="31">
        <v>1921.3613064028968</v>
      </c>
      <c r="DJ403" s="31">
        <v>1921.3613064028968</v>
      </c>
      <c r="DK403" s="31">
        <v>1921.3613064028968</v>
      </c>
      <c r="DL403" s="31">
        <v>2017.4293717230421</v>
      </c>
      <c r="DM403" s="31">
        <v>2017.4293717230421</v>
      </c>
      <c r="DN403" s="31">
        <v>2017.4293717230421</v>
      </c>
      <c r="DO403" s="31">
        <v>2017.4293717230421</v>
      </c>
      <c r="DP403" s="31">
        <v>2017.4293717230421</v>
      </c>
      <c r="DQ403" s="31">
        <v>2017.4293717230421</v>
      </c>
      <c r="DR403" s="31">
        <v>2017.4293717230421</v>
      </c>
      <c r="DS403" s="31">
        <v>2017.4293717230421</v>
      </c>
      <c r="DT403" s="31">
        <v>2017.4293717230421</v>
      </c>
      <c r="DU403" s="31">
        <v>2017.4293717230421</v>
      </c>
      <c r="DV403" s="31">
        <v>2017.4293717230421</v>
      </c>
      <c r="DW403" s="31">
        <v>2017.4293717230421</v>
      </c>
      <c r="DX403" s="31">
        <v>2098.1265465919641</v>
      </c>
      <c r="DY403" s="31">
        <v>2098.1265465919641</v>
      </c>
      <c r="DZ403" s="31">
        <v>2098.1265465919641</v>
      </c>
      <c r="EA403" s="31">
        <v>2098.1265465919641</v>
      </c>
      <c r="EB403" s="31">
        <v>2098.1265465919641</v>
      </c>
      <c r="EC403" s="31">
        <v>2098.1265465919641</v>
      </c>
      <c r="ED403" s="31">
        <v>2098.1265465919641</v>
      </c>
      <c r="EE403" s="31">
        <v>2098.1265465919641</v>
      </c>
      <c r="EF403" s="31">
        <v>2098.1265465919641</v>
      </c>
      <c r="EG403" s="31">
        <v>2098.1265465919641</v>
      </c>
      <c r="EH403" s="31">
        <v>2098.1265465919641</v>
      </c>
      <c r="EI403" s="31">
        <v>2098.1265465919641</v>
      </c>
      <c r="EJ403" s="31">
        <v>2161.070342989723</v>
      </c>
      <c r="EK403" s="31">
        <v>2161.070342989723</v>
      </c>
      <c r="EL403" s="31">
        <v>2161.070342989723</v>
      </c>
      <c r="EM403" s="31">
        <v>2161.070342989723</v>
      </c>
      <c r="EN403" s="31">
        <v>2161.070342989723</v>
      </c>
      <c r="EO403" s="31">
        <v>2161.070342989723</v>
      </c>
      <c r="EP403" s="31">
        <v>2161.070342989723</v>
      </c>
      <c r="EQ403" s="31">
        <v>2161.070342989723</v>
      </c>
      <c r="ER403" s="31">
        <v>2161.070342989723</v>
      </c>
      <c r="ES403" s="31">
        <v>2161.070342989723</v>
      </c>
      <c r="ET403" s="31">
        <v>2161.070342989723</v>
      </c>
      <c r="EU403" s="31">
        <v>2161.070342989723</v>
      </c>
      <c r="EV403" s="31">
        <v>2377.1773772886954</v>
      </c>
      <c r="EW403" s="31">
        <v>2377.1773772886954</v>
      </c>
      <c r="EX403" s="31">
        <v>2377.1773772886954</v>
      </c>
      <c r="EY403" s="31">
        <v>2377.1773772886954</v>
      </c>
      <c r="EZ403" s="31">
        <v>2377.1773772886954</v>
      </c>
      <c r="FA403" s="31">
        <v>2377.1773772886954</v>
      </c>
      <c r="FB403" s="31">
        <v>2377.1773772886954</v>
      </c>
      <c r="FC403" s="31">
        <v>2377.1773772886954</v>
      </c>
      <c r="FD403" s="31">
        <v>2377.1773772886954</v>
      </c>
      <c r="FE403" s="31">
        <v>2377.1773772886954</v>
      </c>
      <c r="FF403" s="31">
        <v>2377.1773772886954</v>
      </c>
      <c r="FG403" s="31">
        <v>2377.1773772886954</v>
      </c>
      <c r="FH403" s="31">
        <v>2614.8951150175653</v>
      </c>
      <c r="FI403" s="31">
        <v>2614.8951150175653</v>
      </c>
      <c r="FJ403" s="31">
        <v>2614.8951150175653</v>
      </c>
      <c r="FK403" s="31">
        <v>2614.8951150175653</v>
      </c>
      <c r="FL403" s="31">
        <v>2614.8951150175653</v>
      </c>
      <c r="FM403" s="31">
        <v>2614.8951150175653</v>
      </c>
      <c r="FN403" s="31">
        <v>2614.8951150175653</v>
      </c>
      <c r="FO403" s="31">
        <v>2614.8951150175653</v>
      </c>
      <c r="FP403" s="31">
        <v>2614.8951150175653</v>
      </c>
      <c r="FQ403" s="31">
        <v>2614.8951150175653</v>
      </c>
      <c r="FR403" s="31">
        <v>2614.8951150175653</v>
      </c>
      <c r="FS403" s="31">
        <v>2614.8951150175653</v>
      </c>
      <c r="FT403" s="31">
        <v>2824.0867242189702</v>
      </c>
      <c r="FU403" s="31">
        <v>2824.0867242189702</v>
      </c>
      <c r="FV403" s="31">
        <v>2824.0867242189702</v>
      </c>
      <c r="FW403" s="31">
        <v>2824.0867242189702</v>
      </c>
      <c r="FX403" s="31">
        <v>2824.0867242189702</v>
      </c>
      <c r="FY403" s="31">
        <v>2824.0867242189702</v>
      </c>
      <c r="FZ403" s="31">
        <v>2824.0867242189702</v>
      </c>
      <c r="GA403" s="31">
        <v>2824.0867242189702</v>
      </c>
      <c r="GB403" s="31">
        <v>2824.0867242189702</v>
      </c>
      <c r="GC403" s="31">
        <v>2824.0867242189702</v>
      </c>
      <c r="GD403" s="31">
        <v>2824.0867242189702</v>
      </c>
      <c r="GE403" s="31">
        <v>2824.0867242189702</v>
      </c>
      <c r="GF403" s="31">
        <v>3021.7727949142986</v>
      </c>
      <c r="GG403" s="31">
        <v>3021.7727949142986</v>
      </c>
      <c r="GH403" s="31">
        <v>3021.7727949142986</v>
      </c>
      <c r="GI403" s="31">
        <v>3021.7727949142986</v>
      </c>
      <c r="GJ403" s="31">
        <v>3021.7727949142986</v>
      </c>
      <c r="GK403" s="31">
        <v>3021.7727949142986</v>
      </c>
      <c r="GL403" s="31">
        <v>3021.7727949142986</v>
      </c>
      <c r="GM403" s="31">
        <v>3021.7727949142986</v>
      </c>
      <c r="GN403" s="31">
        <v>3021.7727949142986</v>
      </c>
      <c r="GO403" s="31">
        <v>3021.7727949142986</v>
      </c>
      <c r="GP403" s="31">
        <v>3021.7727949142986</v>
      </c>
      <c r="GQ403" s="31">
        <v>3021.7727949142986</v>
      </c>
      <c r="GR403" s="31">
        <v>3172.8614346600139</v>
      </c>
      <c r="GS403" s="31">
        <v>3172.8614346600139</v>
      </c>
      <c r="GT403" s="31">
        <v>3172.8614346600139</v>
      </c>
      <c r="GU403" s="31">
        <v>3172.8614346600139</v>
      </c>
      <c r="GV403" s="31">
        <v>3172.8614346600139</v>
      </c>
      <c r="GW403" s="31">
        <v>3172.8614346600139</v>
      </c>
      <c r="GX403" s="31">
        <v>3172.8614346600139</v>
      </c>
      <c r="GY403" s="31">
        <v>3172.8614346600139</v>
      </c>
      <c r="GZ403" s="31">
        <v>3172.8614346600139</v>
      </c>
      <c r="HA403" s="31">
        <v>3172.8614346600139</v>
      </c>
      <c r="HB403" s="31">
        <v>3172.8614346600139</v>
      </c>
      <c r="HC403" s="31">
        <v>3172.8614346600139</v>
      </c>
      <c r="HD403" s="31">
        <v>0</v>
      </c>
      <c r="HE403" s="31">
        <v>0</v>
      </c>
      <c r="HF403" s="31">
        <v>0</v>
      </c>
      <c r="HG403" s="31">
        <v>0</v>
      </c>
      <c r="HH403" s="31">
        <v>0</v>
      </c>
      <c r="HI403" s="31">
        <v>0</v>
      </c>
      <c r="HJ403" s="31">
        <v>0</v>
      </c>
      <c r="HK403" s="31">
        <v>0</v>
      </c>
      <c r="HL403" s="31">
        <v>0</v>
      </c>
      <c r="HM403" s="31">
        <v>0</v>
      </c>
      <c r="HN403" s="31">
        <v>0</v>
      </c>
      <c r="HO403" s="31">
        <v>0</v>
      </c>
      <c r="HP403" s="31">
        <v>0</v>
      </c>
      <c r="HQ403" s="31">
        <v>0</v>
      </c>
      <c r="HR403" s="31">
        <v>0</v>
      </c>
      <c r="HS403" s="31">
        <v>0</v>
      </c>
      <c r="HT403" s="31">
        <v>0</v>
      </c>
      <c r="HU403" s="31">
        <v>0</v>
      </c>
      <c r="HV403" s="31">
        <v>0</v>
      </c>
      <c r="HW403" s="31">
        <v>0</v>
      </c>
      <c r="HX403" s="31">
        <v>0</v>
      </c>
      <c r="HY403" s="31">
        <v>0</v>
      </c>
      <c r="HZ403" s="31">
        <v>0</v>
      </c>
      <c r="IA403" s="31">
        <v>0</v>
      </c>
      <c r="IB403" s="31">
        <v>0</v>
      </c>
      <c r="IC403" s="31">
        <v>0</v>
      </c>
      <c r="ID403" s="31">
        <v>0</v>
      </c>
      <c r="IE403" s="31">
        <v>0</v>
      </c>
      <c r="IF403" s="31">
        <v>0</v>
      </c>
      <c r="IG403" s="31">
        <v>0</v>
      </c>
      <c r="IH403" s="31">
        <v>0</v>
      </c>
      <c r="II403" s="31">
        <v>0</v>
      </c>
      <c r="IJ403" s="31">
        <v>0</v>
      </c>
      <c r="IK403" s="31">
        <v>0</v>
      </c>
      <c r="IL403" s="31">
        <v>0</v>
      </c>
      <c r="IM403" s="31">
        <v>0</v>
      </c>
      <c r="IN403" s="31">
        <v>0</v>
      </c>
      <c r="IO403" s="31">
        <v>0</v>
      </c>
      <c r="IP403" s="31">
        <v>0</v>
      </c>
      <c r="IQ403" s="31">
        <v>0</v>
      </c>
      <c r="IR403" s="31">
        <v>0</v>
      </c>
      <c r="IS403" s="31">
        <v>0</v>
      </c>
      <c r="IT403" s="31">
        <v>0</v>
      </c>
      <c r="IU403" s="31">
        <v>0</v>
      </c>
      <c r="IV403" s="31">
        <v>0</v>
      </c>
      <c r="IW403" s="31">
        <v>0</v>
      </c>
      <c r="IX403" s="31">
        <v>0</v>
      </c>
      <c r="IY403" s="31">
        <v>0</v>
      </c>
      <c r="IZ403" s="3"/>
      <c r="JA403" s="3"/>
    </row>
    <row r="404" spans="1:261" x14ac:dyDescent="0.25">
      <c r="A404" s="3"/>
      <c r="B404" s="3"/>
      <c r="C404" s="3"/>
      <c r="D404" s="205" t="s">
        <v>410</v>
      </c>
      <c r="E404" s="3"/>
      <c r="F404" s="261" t="s">
        <v>40</v>
      </c>
      <c r="G404" s="3"/>
      <c r="H404" s="3"/>
      <c r="I404" s="3"/>
      <c r="J404" s="5" t="s">
        <v>4</v>
      </c>
      <c r="K404" s="3"/>
      <c r="L404" s="3"/>
      <c r="M404" s="3"/>
      <c r="N404" s="3"/>
      <c r="O404" s="3"/>
      <c r="P404" s="3"/>
      <c r="Q404" s="12">
        <v>4067083.9309854512</v>
      </c>
      <c r="R404" s="3"/>
      <c r="S404" s="3"/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0</v>
      </c>
      <c r="AI404" s="31">
        <v>0</v>
      </c>
      <c r="AJ404" s="31">
        <v>0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0</v>
      </c>
      <c r="AQ404" s="31">
        <v>0</v>
      </c>
      <c r="AR404" s="31">
        <v>0</v>
      </c>
      <c r="AS404" s="31">
        <v>0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0</v>
      </c>
      <c r="BH404" s="31">
        <v>0</v>
      </c>
      <c r="BI404" s="31">
        <v>0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0</v>
      </c>
      <c r="BX404" s="31">
        <v>0</v>
      </c>
      <c r="BY404" s="31">
        <v>0</v>
      </c>
      <c r="BZ404" s="31">
        <v>0</v>
      </c>
      <c r="CA404" s="31">
        <v>0</v>
      </c>
      <c r="CB404" s="31">
        <v>0</v>
      </c>
      <c r="CC404" s="31">
        <v>7481.9365514131505</v>
      </c>
      <c r="CD404" s="31">
        <v>10945.796065956278</v>
      </c>
      <c r="CE404" s="31">
        <v>9975.9154018842019</v>
      </c>
      <c r="CF404" s="31">
        <v>8451.8172154852291</v>
      </c>
      <c r="CG404" s="31">
        <v>6512.0558873410773</v>
      </c>
      <c r="CH404" s="31">
        <v>5542.1752232690005</v>
      </c>
      <c r="CI404" s="31">
        <v>7066.273409667976</v>
      </c>
      <c r="CJ404" s="31">
        <v>10391.578543629377</v>
      </c>
      <c r="CK404" s="31">
        <v>12747.003013518703</v>
      </c>
      <c r="CL404" s="31">
        <v>15240.981863989755</v>
      </c>
      <c r="CM404" s="31">
        <v>16044.597271363762</v>
      </c>
      <c r="CN404" s="31">
        <v>14006.185224245421</v>
      </c>
      <c r="CO404" s="31">
        <v>13826.618747011502</v>
      </c>
      <c r="CP404" s="31">
        <v>14185.75170147933</v>
      </c>
      <c r="CQ404" s="31">
        <v>12928.786360841923</v>
      </c>
      <c r="CR404" s="31">
        <v>10953.55511126885</v>
      </c>
      <c r="CS404" s="31">
        <v>8439.6244299940336</v>
      </c>
      <c r="CT404" s="31">
        <v>7182.6590893566236</v>
      </c>
      <c r="CU404" s="31">
        <v>9157.8903389296938</v>
      </c>
      <c r="CV404" s="31">
        <v>13467.485792543668</v>
      </c>
      <c r="CW404" s="31">
        <v>16520.115905520233</v>
      </c>
      <c r="CX404" s="31">
        <v>19752.312495730712</v>
      </c>
      <c r="CY404" s="31">
        <v>20710.000374311603</v>
      </c>
      <c r="CZ404" s="31">
        <v>17644.501330466606</v>
      </c>
      <c r="DA404" s="31">
        <v>17260.229069186029</v>
      </c>
      <c r="DB404" s="31">
        <v>17708.546707346701</v>
      </c>
      <c r="DC404" s="31">
        <v>16139.434973784337</v>
      </c>
      <c r="DD404" s="31">
        <v>13673.687963900618</v>
      </c>
      <c r="DE404" s="31">
        <v>10535.464496775887</v>
      </c>
      <c r="DF404" s="31">
        <v>8966.352763213521</v>
      </c>
      <c r="DG404" s="31">
        <v>11432.099773097239</v>
      </c>
      <c r="DH404" s="31">
        <v>16811.911431025354</v>
      </c>
      <c r="DI404" s="31">
        <v>20622.611355391095</v>
      </c>
      <c r="DJ404" s="31">
        <v>24657.470098837181</v>
      </c>
      <c r="DK404" s="31">
        <v>25778.264194238873</v>
      </c>
      <c r="DL404" s="31">
        <v>21317.503694540148</v>
      </c>
      <c r="DM404" s="31">
        <v>20712.274883023234</v>
      </c>
      <c r="DN404" s="31">
        <v>21250.256048816045</v>
      </c>
      <c r="DO404" s="31">
        <v>19367.321968541204</v>
      </c>
      <c r="DP404" s="31">
        <v>16408.425556680744</v>
      </c>
      <c r="DQ404" s="31">
        <v>12642.557396131066</v>
      </c>
      <c r="DR404" s="31">
        <v>10759.623315856226</v>
      </c>
      <c r="DS404" s="31">
        <v>13718.519727716686</v>
      </c>
      <c r="DT404" s="31">
        <v>20174.293717230419</v>
      </c>
      <c r="DU404" s="31">
        <v>24747.133626469316</v>
      </c>
      <c r="DV404" s="31">
        <v>29588.964118604617</v>
      </c>
      <c r="DW404" s="31">
        <v>30866.669387362545</v>
      </c>
      <c r="DX404" s="31">
        <v>25072.612231773972</v>
      </c>
      <c r="DY404" s="31">
        <v>24233.361613137185</v>
      </c>
      <c r="DZ404" s="31">
        <v>24862.799577114776</v>
      </c>
      <c r="EA404" s="31">
        <v>22659.766703193214</v>
      </c>
      <c r="EB404" s="31">
        <v>19197.857901316471</v>
      </c>
      <c r="EC404" s="31">
        <v>14791.792153473347</v>
      </c>
      <c r="ED404" s="31">
        <v>12588.759279551785</v>
      </c>
      <c r="EE404" s="31">
        <v>16050.668081428526</v>
      </c>
      <c r="EF404" s="31">
        <v>23603.923649159595</v>
      </c>
      <c r="EG404" s="31">
        <v>28954.146342969103</v>
      </c>
      <c r="EH404" s="31">
        <v>34619.088018767412</v>
      </c>
      <c r="EI404" s="31">
        <v>36052.807825605261</v>
      </c>
      <c r="EJ404" s="31">
        <v>28814.27123986297</v>
      </c>
      <c r="EK404" s="31">
        <v>27733.736068368107</v>
      </c>
      <c r="EL404" s="31">
        <v>28454.092849364682</v>
      </c>
      <c r="EM404" s="31">
        <v>25932.844115876673</v>
      </c>
      <c r="EN404" s="31">
        <v>21970.881820395509</v>
      </c>
      <c r="EO404" s="31">
        <v>16928.384353419493</v>
      </c>
      <c r="EP404" s="31">
        <v>14407.135619931485</v>
      </c>
      <c r="EQ404" s="31">
        <v>18369.097915412647</v>
      </c>
      <c r="ER404" s="31">
        <v>27013.379287371536</v>
      </c>
      <c r="ES404" s="31">
        <v>33136.411925842411</v>
      </c>
      <c r="ET404" s="31">
        <v>39619.622954811588</v>
      </c>
      <c r="EU404" s="31">
        <v>41204.407873004049</v>
      </c>
      <c r="EV404" s="31">
        <v>34984.127069098628</v>
      </c>
      <c r="EW404" s="31">
        <v>33557.820642725404</v>
      </c>
      <c r="EX404" s="31">
        <v>34429.452347731261</v>
      </c>
      <c r="EY404" s="31">
        <v>31378.741380210773</v>
      </c>
      <c r="EZ404" s="31">
        <v>26584.767002678574</v>
      </c>
      <c r="FA404" s="31">
        <v>20483.345067637594</v>
      </c>
      <c r="FB404" s="31">
        <v>17432.634100117099</v>
      </c>
      <c r="FC404" s="31">
        <v>22226.608477649297</v>
      </c>
      <c r="FD404" s="31">
        <v>32686.188937719555</v>
      </c>
      <c r="FE404" s="31">
        <v>40095.058430269324</v>
      </c>
      <c r="FF404" s="31">
        <v>47939.743775322022</v>
      </c>
      <c r="FG404" s="31">
        <v>49801.866054198166</v>
      </c>
      <c r="FH404" s="31">
        <v>42099.811351782802</v>
      </c>
      <c r="FI404" s="31">
        <v>40269.384771270496</v>
      </c>
      <c r="FJ404" s="31">
        <v>41315.342817277524</v>
      </c>
      <c r="FK404" s="31">
        <v>37654.489656252925</v>
      </c>
      <c r="FL404" s="31">
        <v>31901.720403214298</v>
      </c>
      <c r="FM404" s="31">
        <v>24580.014081165111</v>
      </c>
      <c r="FN404" s="31">
        <v>20919.160920140519</v>
      </c>
      <c r="FO404" s="31">
        <v>26671.93017317916</v>
      </c>
      <c r="FP404" s="31">
        <v>39223.426725263467</v>
      </c>
      <c r="FQ404" s="31">
        <v>48114.070116323193</v>
      </c>
      <c r="FR404" s="31">
        <v>57527.692530386441</v>
      </c>
      <c r="FS404" s="31">
        <v>59706.771792901083</v>
      </c>
      <c r="FT404" s="31">
        <v>49374.44956176167</v>
      </c>
      <c r="FU404" s="31">
        <v>47115.180182386473</v>
      </c>
      <c r="FV404" s="31">
        <v>48338.951096214696</v>
      </c>
      <c r="FW404" s="31">
        <v>44055.752897815924</v>
      </c>
      <c r="FX404" s="31">
        <v>37325.012871760729</v>
      </c>
      <c r="FY404" s="31">
        <v>28758.616474963175</v>
      </c>
      <c r="FZ404" s="31">
        <v>24475.418276564407</v>
      </c>
      <c r="GA404" s="31">
        <v>31206.15830261962</v>
      </c>
      <c r="GB404" s="31">
        <v>45891.409268558258</v>
      </c>
      <c r="GC404" s="31">
        <v>56293.462036098121</v>
      </c>
      <c r="GD404" s="31">
        <v>67307.400260552124</v>
      </c>
      <c r="GE404" s="31">
        <v>69802.010200278877</v>
      </c>
      <c r="GF404" s="31">
        <v>57010.780064049774</v>
      </c>
      <c r="GG404" s="31">
        <v>54291.184548626894</v>
      </c>
      <c r="GH404" s="31">
        <v>55701.345186253558</v>
      </c>
      <c r="GI404" s="31">
        <v>50765.782954560207</v>
      </c>
      <c r="GJ404" s="31">
        <v>43009.899447613512</v>
      </c>
      <c r="GK404" s="31">
        <v>33138.774984226802</v>
      </c>
      <c r="GL404" s="31">
        <v>28203.212752533451</v>
      </c>
      <c r="GM404" s="31">
        <v>35959.096259480146</v>
      </c>
      <c r="GN404" s="31">
        <v>52881.023911000215</v>
      </c>
      <c r="GO404" s="31">
        <v>64867.38933082694</v>
      </c>
      <c r="GP404" s="31">
        <v>77558.835069466993</v>
      </c>
      <c r="GQ404" s="31">
        <v>80379.156344720352</v>
      </c>
      <c r="GR404" s="31">
        <v>64250.444051865277</v>
      </c>
      <c r="GS404" s="31">
        <v>61077.582617205269</v>
      </c>
      <c r="GT404" s="31">
        <v>62664.013334535273</v>
      </c>
      <c r="GU404" s="31">
        <v>57111.505823880245</v>
      </c>
      <c r="GV404" s="31">
        <v>48386.136878565216</v>
      </c>
      <c r="GW404" s="31">
        <v>37281.121857255159</v>
      </c>
      <c r="GX404" s="31">
        <v>31728.614346600138</v>
      </c>
      <c r="GY404" s="31">
        <v>40453.983291915181</v>
      </c>
      <c r="GZ404" s="31">
        <v>59491.151899875258</v>
      </c>
      <c r="HA404" s="31">
        <v>72975.812997180314</v>
      </c>
      <c r="HB404" s="31">
        <v>87253.689453150379</v>
      </c>
      <c r="HC404" s="31">
        <v>78528.320507835349</v>
      </c>
      <c r="HD404" s="31">
        <v>0</v>
      </c>
      <c r="HE404" s="31">
        <v>0</v>
      </c>
      <c r="HF404" s="31">
        <v>0</v>
      </c>
      <c r="HG404" s="31">
        <v>0</v>
      </c>
      <c r="HH404" s="31">
        <v>0</v>
      </c>
      <c r="HI404" s="31">
        <v>0</v>
      </c>
      <c r="HJ404" s="31">
        <v>0</v>
      </c>
      <c r="HK404" s="31">
        <v>0</v>
      </c>
      <c r="HL404" s="31">
        <v>0</v>
      </c>
      <c r="HM404" s="31">
        <v>0</v>
      </c>
      <c r="HN404" s="31">
        <v>0</v>
      </c>
      <c r="HO404" s="31">
        <v>0</v>
      </c>
      <c r="HP404" s="31">
        <v>0</v>
      </c>
      <c r="HQ404" s="31">
        <v>0</v>
      </c>
      <c r="HR404" s="31">
        <v>0</v>
      </c>
      <c r="HS404" s="31">
        <v>0</v>
      </c>
      <c r="HT404" s="31">
        <v>0</v>
      </c>
      <c r="HU404" s="31">
        <v>0</v>
      </c>
      <c r="HV404" s="31">
        <v>0</v>
      </c>
      <c r="HW404" s="31">
        <v>0</v>
      </c>
      <c r="HX404" s="31">
        <v>0</v>
      </c>
      <c r="HY404" s="31">
        <v>0</v>
      </c>
      <c r="HZ404" s="31">
        <v>0</v>
      </c>
      <c r="IA404" s="31">
        <v>0</v>
      </c>
      <c r="IB404" s="31">
        <v>0</v>
      </c>
      <c r="IC404" s="31">
        <v>0</v>
      </c>
      <c r="ID404" s="31">
        <v>0</v>
      </c>
      <c r="IE404" s="31">
        <v>0</v>
      </c>
      <c r="IF404" s="31">
        <v>0</v>
      </c>
      <c r="IG404" s="31">
        <v>0</v>
      </c>
      <c r="IH404" s="31">
        <v>0</v>
      </c>
      <c r="II404" s="31">
        <v>0</v>
      </c>
      <c r="IJ404" s="31">
        <v>0</v>
      </c>
      <c r="IK404" s="31">
        <v>0</v>
      </c>
      <c r="IL404" s="31">
        <v>0</v>
      </c>
      <c r="IM404" s="31">
        <v>0</v>
      </c>
      <c r="IN404" s="31">
        <v>0</v>
      </c>
      <c r="IO404" s="31">
        <v>0</v>
      </c>
      <c r="IP404" s="31">
        <v>0</v>
      </c>
      <c r="IQ404" s="31">
        <v>0</v>
      </c>
      <c r="IR404" s="31">
        <v>0</v>
      </c>
      <c r="IS404" s="31">
        <v>0</v>
      </c>
      <c r="IT404" s="31">
        <v>0</v>
      </c>
      <c r="IU404" s="31">
        <v>0</v>
      </c>
      <c r="IV404" s="31">
        <v>0</v>
      </c>
      <c r="IW404" s="31">
        <v>0</v>
      </c>
      <c r="IX404" s="31">
        <v>0</v>
      </c>
      <c r="IY404" s="31">
        <v>0</v>
      </c>
      <c r="IZ404" s="3"/>
      <c r="JA404" s="3"/>
    </row>
    <row r="405" spans="1:261" x14ac:dyDescent="0.25">
      <c r="A405" s="3"/>
      <c r="B405" s="3"/>
      <c r="C405" s="3"/>
      <c r="D405" s="205" t="s">
        <v>410</v>
      </c>
      <c r="E405" s="3"/>
      <c r="F405" s="261" t="s">
        <v>172</v>
      </c>
      <c r="G405" s="3"/>
      <c r="H405" s="3"/>
      <c r="I405" s="3"/>
      <c r="J405" s="5" t="s">
        <v>4</v>
      </c>
      <c r="K405" s="3"/>
      <c r="L405" s="3"/>
      <c r="M405" s="3"/>
      <c r="N405" s="3"/>
      <c r="O405" s="3"/>
      <c r="P405" s="3"/>
      <c r="Q405" s="12">
        <v>3296063.5641873684</v>
      </c>
      <c r="R405" s="3"/>
      <c r="S405" s="3"/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0</v>
      </c>
      <c r="AI405" s="31">
        <v>0</v>
      </c>
      <c r="AJ405" s="31">
        <v>0</v>
      </c>
      <c r="AK405" s="31">
        <v>0</v>
      </c>
      <c r="AL405" s="31">
        <v>0</v>
      </c>
      <c r="AM405" s="31">
        <v>0</v>
      </c>
      <c r="AN405" s="31">
        <v>0</v>
      </c>
      <c r="AO405" s="31">
        <v>0</v>
      </c>
      <c r="AP405" s="31">
        <v>0</v>
      </c>
      <c r="AQ405" s="31">
        <v>0</v>
      </c>
      <c r="AR405" s="31">
        <v>0</v>
      </c>
      <c r="AS405" s="31">
        <v>0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1">
        <v>0</v>
      </c>
      <c r="BD405" s="31">
        <v>0</v>
      </c>
      <c r="BE405" s="31">
        <v>0</v>
      </c>
      <c r="BF405" s="31">
        <v>0</v>
      </c>
      <c r="BG405" s="31">
        <v>0</v>
      </c>
      <c r="BH405" s="31">
        <v>0</v>
      </c>
      <c r="BI405" s="31">
        <v>0</v>
      </c>
      <c r="BJ405" s="31">
        <v>0</v>
      </c>
      <c r="BK405" s="31">
        <v>0</v>
      </c>
      <c r="BL405" s="31">
        <v>0</v>
      </c>
      <c r="BM405" s="31">
        <v>0</v>
      </c>
      <c r="BN405" s="31">
        <v>0</v>
      </c>
      <c r="BO405" s="31">
        <v>0</v>
      </c>
      <c r="BP405" s="31">
        <v>0</v>
      </c>
      <c r="BQ405" s="31">
        <v>0</v>
      </c>
      <c r="BR405" s="31">
        <v>0</v>
      </c>
      <c r="BS405" s="31">
        <v>0</v>
      </c>
      <c r="BT405" s="31">
        <v>0</v>
      </c>
      <c r="BU405" s="31">
        <v>0</v>
      </c>
      <c r="BV405" s="31">
        <v>0</v>
      </c>
      <c r="BW405" s="31">
        <v>0</v>
      </c>
      <c r="BX405" s="31">
        <v>0</v>
      </c>
      <c r="BY405" s="31">
        <v>0</v>
      </c>
      <c r="BZ405" s="31">
        <v>0</v>
      </c>
      <c r="CA405" s="31">
        <v>0</v>
      </c>
      <c r="CB405" s="31">
        <v>0</v>
      </c>
      <c r="CC405" s="31">
        <v>6063.5430384883275</v>
      </c>
      <c r="CD405" s="31">
        <v>8870.7388896403336</v>
      </c>
      <c r="CE405" s="31">
        <v>8084.7240513177721</v>
      </c>
      <c r="CF405" s="31">
        <v>6849.5578768108917</v>
      </c>
      <c r="CG405" s="31">
        <v>5277.5282001657679</v>
      </c>
      <c r="CH405" s="31">
        <v>4491.5133618432064</v>
      </c>
      <c r="CI405" s="31">
        <v>5726.6795363500878</v>
      </c>
      <c r="CJ405" s="31">
        <v>8421.5875534560128</v>
      </c>
      <c r="CK405" s="31">
        <v>10330.480732239375</v>
      </c>
      <c r="CL405" s="31">
        <v>12351.661745068821</v>
      </c>
      <c r="CM405" s="31">
        <v>13002.931182536086</v>
      </c>
      <c r="CN405" s="31">
        <v>11350.952568050152</v>
      </c>
      <c r="CO405" s="31">
        <v>11205.427535126431</v>
      </c>
      <c r="CP405" s="31">
        <v>11496.477600973869</v>
      </c>
      <c r="CQ405" s="31">
        <v>10477.80237050783</v>
      </c>
      <c r="CR405" s="31">
        <v>8877.0270083469113</v>
      </c>
      <c r="CS405" s="31">
        <v>6839.6765474148351</v>
      </c>
      <c r="CT405" s="31">
        <v>5821.0013169487947</v>
      </c>
      <c r="CU405" s="31">
        <v>7421.7766791097129</v>
      </c>
      <c r="CV405" s="31">
        <v>10914.37746927899</v>
      </c>
      <c r="CW405" s="31">
        <v>13388.303028982227</v>
      </c>
      <c r="CX405" s="31">
        <v>16007.753621609185</v>
      </c>
      <c r="CY405" s="31">
        <v>16783.887130535695</v>
      </c>
      <c r="CZ405" s="31">
        <v>14299.532276806258</v>
      </c>
      <c r="DA405" s="31">
        <v>13988.108706349498</v>
      </c>
      <c r="DB405" s="31">
        <v>14351.436205215718</v>
      </c>
      <c r="DC405" s="31">
        <v>13079.789959183945</v>
      </c>
      <c r="DD405" s="31">
        <v>11081.488715419729</v>
      </c>
      <c r="DE405" s="31">
        <v>8538.1962233561862</v>
      </c>
      <c r="DF405" s="31">
        <v>7266.5499773244137</v>
      </c>
      <c r="DG405" s="31">
        <v>9264.8512210886292</v>
      </c>
      <c r="DH405" s="31">
        <v>13624.781207483276</v>
      </c>
      <c r="DI405" s="31">
        <v>16713.064947846153</v>
      </c>
      <c r="DJ405" s="31">
        <v>19983.012437642137</v>
      </c>
      <c r="DK405" s="31">
        <v>20891.331184807692</v>
      </c>
      <c r="DL405" s="31">
        <v>17276.222571088794</v>
      </c>
      <c r="DM405" s="31">
        <v>16785.730447619393</v>
      </c>
      <c r="DN405" s="31">
        <v>17221.72344625886</v>
      </c>
      <c r="DO405" s="31">
        <v>15695.747951020734</v>
      </c>
      <c r="DP405" s="31">
        <v>13297.786458503677</v>
      </c>
      <c r="DQ405" s="31">
        <v>10245.835468027424</v>
      </c>
      <c r="DR405" s="31">
        <v>8719.8599727892961</v>
      </c>
      <c r="DS405" s="31">
        <v>11117.821465306353</v>
      </c>
      <c r="DT405" s="31">
        <v>16349.737448979931</v>
      </c>
      <c r="DU405" s="31">
        <v>20055.677937415385</v>
      </c>
      <c r="DV405" s="31">
        <v>23979.614925170568</v>
      </c>
      <c r="DW405" s="31">
        <v>25015.098296939294</v>
      </c>
      <c r="DX405" s="31">
        <v>20319.453701592261</v>
      </c>
      <c r="DY405" s="31">
        <v>19639.304623714695</v>
      </c>
      <c r="DZ405" s="31">
        <v>20149.416432122871</v>
      </c>
      <c r="EA405" s="31">
        <v>18364.025102694261</v>
      </c>
      <c r="EB405" s="31">
        <v>15558.410156449307</v>
      </c>
      <c r="EC405" s="31">
        <v>11987.627497592088</v>
      </c>
      <c r="ED405" s="31">
        <v>10202.236168163477</v>
      </c>
      <c r="EE405" s="31">
        <v>13007.851114408435</v>
      </c>
      <c r="EF405" s="31">
        <v>19129.192815306524</v>
      </c>
      <c r="EG405" s="31">
        <v>23465.143186776</v>
      </c>
      <c r="EH405" s="31">
        <v>28056.149462449568</v>
      </c>
      <c r="EI405" s="31">
        <v>29218.070803823746</v>
      </c>
      <c r="EJ405" s="31">
        <v>23351.78500712974</v>
      </c>
      <c r="EK405" s="31">
        <v>22476.09306936237</v>
      </c>
      <c r="EL405" s="31">
        <v>23059.887694540615</v>
      </c>
      <c r="EM405" s="31">
        <v>21016.606506416763</v>
      </c>
      <c r="EN405" s="31">
        <v>17805.736067936425</v>
      </c>
      <c r="EO405" s="31">
        <v>13719.17369168872</v>
      </c>
      <c r="EP405" s="31">
        <v>11675.89250356487</v>
      </c>
      <c r="EQ405" s="31">
        <v>14886.76294204521</v>
      </c>
      <c r="ER405" s="31">
        <v>21892.298444184129</v>
      </c>
      <c r="ES405" s="31">
        <v>26854.552758199196</v>
      </c>
      <c r="ET405" s="31">
        <v>32108.704384803394</v>
      </c>
      <c r="EU405" s="31">
        <v>33393.052560195523</v>
      </c>
      <c r="EV405" s="31">
        <v>28351.985971781392</v>
      </c>
      <c r="EW405" s="31">
        <v>27196.072613928467</v>
      </c>
      <c r="EX405" s="31">
        <v>27902.464110394139</v>
      </c>
      <c r="EY405" s="31">
        <v>25430.093872764279</v>
      </c>
      <c r="EZ405" s="31">
        <v>21544.940642203073</v>
      </c>
      <c r="FA405" s="31">
        <v>16600.200166943352</v>
      </c>
      <c r="FB405" s="31">
        <v>14127.82992931349</v>
      </c>
      <c r="FC405" s="31">
        <v>18012.983159874701</v>
      </c>
      <c r="FD405" s="31">
        <v>26489.681117462791</v>
      </c>
      <c r="FE405" s="31">
        <v>32494.008837421028</v>
      </c>
      <c r="FF405" s="31">
        <v>38851.532305612105</v>
      </c>
      <c r="FG405" s="31">
        <v>40360.641411697863</v>
      </c>
      <c r="FH405" s="31">
        <v>34118.709279292088</v>
      </c>
      <c r="FI405" s="31">
        <v>32635.287136714167</v>
      </c>
      <c r="FJ405" s="31">
        <v>33482.956932472975</v>
      </c>
      <c r="FK405" s="31">
        <v>30516.112647317146</v>
      </c>
      <c r="FL405" s="31">
        <v>25853.928770643699</v>
      </c>
      <c r="FM405" s="31">
        <v>19920.240200332031</v>
      </c>
      <c r="FN405" s="31">
        <v>16953.395915176192</v>
      </c>
      <c r="FO405" s="31">
        <v>21615.579791849646</v>
      </c>
      <c r="FP405" s="31">
        <v>31787.617340955359</v>
      </c>
      <c r="FQ405" s="31">
        <v>38992.810604905237</v>
      </c>
      <c r="FR405" s="31">
        <v>46621.838766734538</v>
      </c>
      <c r="FS405" s="31">
        <v>48387.817507898733</v>
      </c>
      <c r="FT405" s="31">
        <v>40014.252708794615</v>
      </c>
      <c r="FU405" s="31">
        <v>38183.285949955578</v>
      </c>
      <c r="FV405" s="31">
        <v>39175.059610993383</v>
      </c>
      <c r="FW405" s="31">
        <v>35703.851797361051</v>
      </c>
      <c r="FX405" s="31">
        <v>30249.096661653126</v>
      </c>
      <c r="FY405" s="31">
        <v>23306.681034388472</v>
      </c>
      <c r="FZ405" s="31">
        <v>19835.473220756146</v>
      </c>
      <c r="GA405" s="31">
        <v>25290.228356464089</v>
      </c>
      <c r="GB405" s="31">
        <v>37191.512288917766</v>
      </c>
      <c r="GC405" s="31">
        <v>45621.588407739124</v>
      </c>
      <c r="GD405" s="31">
        <v>54547.551357079399</v>
      </c>
      <c r="GE405" s="31">
        <v>56569.243819964162</v>
      </c>
      <c r="GF405" s="31">
        <v>46202.920353670539</v>
      </c>
      <c r="GG405" s="31">
        <v>43998.894117718046</v>
      </c>
      <c r="GH405" s="31">
        <v>45141.722536360074</v>
      </c>
      <c r="GI405" s="31">
        <v>41141.823071112973</v>
      </c>
      <c r="GJ405" s="31">
        <v>34856.266768581831</v>
      </c>
      <c r="GK405" s="31">
        <v>26856.467838087636</v>
      </c>
      <c r="GL405" s="31">
        <v>22856.568372840546</v>
      </c>
      <c r="GM405" s="31">
        <v>29142.124675371695</v>
      </c>
      <c r="GN405" s="31">
        <v>42856.065699076018</v>
      </c>
      <c r="GO405" s="31">
        <v>52570.107257533251</v>
      </c>
      <c r="GP405" s="31">
        <v>62855.563025311501</v>
      </c>
      <c r="GQ405" s="31">
        <v>65141.219862595564</v>
      </c>
      <c r="GR405" s="31">
        <v>52070.119824377383</v>
      </c>
      <c r="GS405" s="31">
        <v>49498.755882432815</v>
      </c>
      <c r="GT405" s="31">
        <v>50784.437853405107</v>
      </c>
      <c r="GU405" s="31">
        <v>46284.550955002123</v>
      </c>
      <c r="GV405" s="31">
        <v>39213.300114654572</v>
      </c>
      <c r="GW405" s="31">
        <v>30213.526317848606</v>
      </c>
      <c r="GX405" s="31">
        <v>25713.639419445622</v>
      </c>
      <c r="GY405" s="31">
        <v>32784.890259793166</v>
      </c>
      <c r="GZ405" s="31">
        <v>48213.073911460539</v>
      </c>
      <c r="HA405" s="31">
        <v>59141.370664724935</v>
      </c>
      <c r="HB405" s="31">
        <v>70712.508403475469</v>
      </c>
      <c r="HC405" s="31">
        <v>63641.257563127911</v>
      </c>
      <c r="HD405" s="31">
        <v>0</v>
      </c>
      <c r="HE405" s="31">
        <v>0</v>
      </c>
      <c r="HF405" s="31">
        <v>0</v>
      </c>
      <c r="HG405" s="31">
        <v>0</v>
      </c>
      <c r="HH405" s="31">
        <v>0</v>
      </c>
      <c r="HI405" s="31">
        <v>0</v>
      </c>
      <c r="HJ405" s="31">
        <v>0</v>
      </c>
      <c r="HK405" s="31">
        <v>0</v>
      </c>
      <c r="HL405" s="31">
        <v>0</v>
      </c>
      <c r="HM405" s="31">
        <v>0</v>
      </c>
      <c r="HN405" s="31">
        <v>0</v>
      </c>
      <c r="HO405" s="31">
        <v>0</v>
      </c>
      <c r="HP405" s="31">
        <v>0</v>
      </c>
      <c r="HQ405" s="31">
        <v>0</v>
      </c>
      <c r="HR405" s="31">
        <v>0</v>
      </c>
      <c r="HS405" s="31">
        <v>0</v>
      </c>
      <c r="HT405" s="31">
        <v>0</v>
      </c>
      <c r="HU405" s="31">
        <v>0</v>
      </c>
      <c r="HV405" s="31">
        <v>0</v>
      </c>
      <c r="HW405" s="31">
        <v>0</v>
      </c>
      <c r="HX405" s="31">
        <v>0</v>
      </c>
      <c r="HY405" s="31">
        <v>0</v>
      </c>
      <c r="HZ405" s="31">
        <v>0</v>
      </c>
      <c r="IA405" s="31">
        <v>0</v>
      </c>
      <c r="IB405" s="31">
        <v>0</v>
      </c>
      <c r="IC405" s="31">
        <v>0</v>
      </c>
      <c r="ID405" s="31">
        <v>0</v>
      </c>
      <c r="IE405" s="31">
        <v>0</v>
      </c>
      <c r="IF405" s="31">
        <v>0</v>
      </c>
      <c r="IG405" s="31">
        <v>0</v>
      </c>
      <c r="IH405" s="31">
        <v>0</v>
      </c>
      <c r="II405" s="31">
        <v>0</v>
      </c>
      <c r="IJ405" s="31">
        <v>0</v>
      </c>
      <c r="IK405" s="31">
        <v>0</v>
      </c>
      <c r="IL405" s="31">
        <v>0</v>
      </c>
      <c r="IM405" s="31">
        <v>0</v>
      </c>
      <c r="IN405" s="31">
        <v>0</v>
      </c>
      <c r="IO405" s="31">
        <v>0</v>
      </c>
      <c r="IP405" s="31">
        <v>0</v>
      </c>
      <c r="IQ405" s="31">
        <v>0</v>
      </c>
      <c r="IR405" s="31">
        <v>0</v>
      </c>
      <c r="IS405" s="31">
        <v>0</v>
      </c>
      <c r="IT405" s="31">
        <v>0</v>
      </c>
      <c r="IU405" s="31">
        <v>0</v>
      </c>
      <c r="IV405" s="31">
        <v>0</v>
      </c>
      <c r="IW405" s="31">
        <v>0</v>
      </c>
      <c r="IX405" s="31">
        <v>0</v>
      </c>
      <c r="IY405" s="31">
        <v>0</v>
      </c>
      <c r="IZ405" s="3"/>
      <c r="JA405" s="3"/>
    </row>
    <row r="406" spans="1:261" x14ac:dyDescent="0.25">
      <c r="A406" s="3"/>
      <c r="B406" s="3"/>
      <c r="C406" s="3"/>
      <c r="D406" s="205" t="s">
        <v>410</v>
      </c>
      <c r="E406" s="3"/>
      <c r="F406" s="261" t="s">
        <v>115</v>
      </c>
      <c r="G406" s="3"/>
      <c r="H406" s="3"/>
      <c r="I406" s="3"/>
      <c r="J406" s="5" t="s">
        <v>4</v>
      </c>
      <c r="K406" s="3"/>
      <c r="L406" s="3"/>
      <c r="M406" s="3"/>
      <c r="N406" s="3"/>
      <c r="O406" s="3"/>
      <c r="P406" s="3"/>
      <c r="Q406" s="12"/>
      <c r="R406" s="3"/>
      <c r="S406" s="50"/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0</v>
      </c>
      <c r="AI406" s="31">
        <v>0</v>
      </c>
      <c r="AJ406" s="31">
        <v>0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0</v>
      </c>
      <c r="AQ406" s="31">
        <v>0</v>
      </c>
      <c r="AR406" s="31">
        <v>0</v>
      </c>
      <c r="AS406" s="31">
        <v>0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0</v>
      </c>
      <c r="BC406" s="31">
        <v>0</v>
      </c>
      <c r="BD406" s="31">
        <v>0</v>
      </c>
      <c r="BE406" s="31">
        <v>0</v>
      </c>
      <c r="BF406" s="31">
        <v>0</v>
      </c>
      <c r="BG406" s="31">
        <v>0</v>
      </c>
      <c r="BH406" s="31">
        <v>0</v>
      </c>
      <c r="BI406" s="31">
        <v>0</v>
      </c>
      <c r="BJ406" s="31">
        <v>0</v>
      </c>
      <c r="BK406" s="31">
        <v>0</v>
      </c>
      <c r="BL406" s="31">
        <v>0</v>
      </c>
      <c r="BM406" s="31">
        <v>0</v>
      </c>
      <c r="BN406" s="31">
        <v>0</v>
      </c>
      <c r="BO406" s="31">
        <v>0</v>
      </c>
      <c r="BP406" s="31">
        <v>0</v>
      </c>
      <c r="BQ406" s="31">
        <v>0</v>
      </c>
      <c r="BR406" s="31">
        <v>0</v>
      </c>
      <c r="BS406" s="31">
        <v>0</v>
      </c>
      <c r="BT406" s="31">
        <v>0</v>
      </c>
      <c r="BU406" s="31">
        <v>0</v>
      </c>
      <c r="BV406" s="31">
        <v>0</v>
      </c>
      <c r="BW406" s="31">
        <v>0</v>
      </c>
      <c r="BX406" s="31">
        <v>0</v>
      </c>
      <c r="BY406" s="31">
        <v>5512.3118531712071</v>
      </c>
      <c r="BZ406" s="31">
        <v>5308.1521549056069</v>
      </c>
      <c r="CA406" s="31">
        <v>4695.6730601088075</v>
      </c>
      <c r="CB406" s="31">
        <v>4266.9376937510497</v>
      </c>
      <c r="CC406" s="31">
        <v>3144.0593532902476</v>
      </c>
      <c r="CD406" s="31">
        <v>2919.4836851980863</v>
      </c>
      <c r="CE406" s="31">
        <v>4266.9376937510488</v>
      </c>
      <c r="CF406" s="31">
        <v>6288.1187065804916</v>
      </c>
      <c r="CG406" s="31">
        <v>7186.4213789491332</v>
      </c>
      <c r="CH406" s="31">
        <v>8758.4510555942561</v>
      </c>
      <c r="CI406" s="31">
        <v>8623.705654738962</v>
      </c>
      <c r="CJ406" s="31">
        <v>6198.2884393436307</v>
      </c>
      <c r="CK406" s="31">
        <v>7276.2516461859996</v>
      </c>
      <c r="CL406" s="31">
        <v>7006.7608444754042</v>
      </c>
      <c r="CM406" s="31">
        <v>6198.288439343627</v>
      </c>
      <c r="CN406" s="31">
        <v>5529.9512511013581</v>
      </c>
      <c r="CO406" s="31">
        <v>4074.700921864157</v>
      </c>
      <c r="CP406" s="31">
        <v>3783.6508560167167</v>
      </c>
      <c r="CQ406" s="31">
        <v>5529.9512511013563</v>
      </c>
      <c r="CR406" s="31">
        <v>8149.4018437283103</v>
      </c>
      <c r="CS406" s="31">
        <v>9313.6021071180694</v>
      </c>
      <c r="CT406" s="31">
        <v>11350.952568050147</v>
      </c>
      <c r="CU406" s="31">
        <v>11108.410846510615</v>
      </c>
      <c r="CV406" s="31">
        <v>7809.8434335729617</v>
      </c>
      <c r="CW406" s="31">
        <v>9168.0770741943488</v>
      </c>
      <c r="CX406" s="31">
        <v>8828.518664039002</v>
      </c>
      <c r="CY406" s="31">
        <v>7809.8434335729653</v>
      </c>
      <c r="CZ406" s="31">
        <v>6903.2224784581904</v>
      </c>
      <c r="DA406" s="31">
        <v>5086.5849841270865</v>
      </c>
      <c r="DB406" s="31">
        <v>4723.2574852608668</v>
      </c>
      <c r="DC406" s="31">
        <v>6903.2224784581913</v>
      </c>
      <c r="DD406" s="31">
        <v>10173.169968254177</v>
      </c>
      <c r="DE406" s="31">
        <v>11626.479963719063</v>
      </c>
      <c r="DF406" s="31">
        <v>14169.772455782608</v>
      </c>
      <c r="DG406" s="31">
        <v>13806.444956916384</v>
      </c>
      <c r="DH406" s="31">
        <v>9550.3228273406567</v>
      </c>
      <c r="DI406" s="31">
        <v>11211.248536443378</v>
      </c>
      <c r="DJ406" s="31">
        <v>10796.0171091677</v>
      </c>
      <c r="DK406" s="31">
        <v>9550.3228273406567</v>
      </c>
      <c r="DL406" s="31">
        <v>8283.8669741498306</v>
      </c>
      <c r="DM406" s="31">
        <v>6103.9019809525071</v>
      </c>
      <c r="DN406" s="31">
        <v>5667.9089823130416</v>
      </c>
      <c r="DO406" s="31">
        <v>8283.8669741498306</v>
      </c>
      <c r="DP406" s="31">
        <v>12207.803961905014</v>
      </c>
      <c r="DQ406" s="31">
        <v>13951.775956462872</v>
      </c>
      <c r="DR406" s="31">
        <v>17003.726946939125</v>
      </c>
      <c r="DS406" s="31">
        <v>16513.234823469727</v>
      </c>
      <c r="DT406" s="31">
        <v>11281.318839796149</v>
      </c>
      <c r="DU406" s="31">
        <v>13243.287333673739</v>
      </c>
      <c r="DV406" s="31">
        <v>12752.795210204342</v>
      </c>
      <c r="DW406" s="31">
        <v>11281.318839796153</v>
      </c>
      <c r="DX406" s="31">
        <v>9692.1243597553039</v>
      </c>
      <c r="DY406" s="31">
        <v>7141.5653177144377</v>
      </c>
      <c r="DZ406" s="31">
        <v>6631.4535093062623</v>
      </c>
      <c r="EA406" s="31">
        <v>9692.1243597553039</v>
      </c>
      <c r="EB406" s="31">
        <v>14283.130635428872</v>
      </c>
      <c r="EC406" s="31">
        <v>16323.57786906157</v>
      </c>
      <c r="ED406" s="31">
        <v>19894.360527918794</v>
      </c>
      <c r="EE406" s="31">
        <v>19270.890539864355</v>
      </c>
      <c r="EF406" s="31">
        <v>13036.190659320011</v>
      </c>
      <c r="EG406" s="31">
        <v>15303.354252245226</v>
      </c>
      <c r="EH406" s="31">
        <v>14736.563354013921</v>
      </c>
      <c r="EI406" s="31">
        <v>13036.190659320007</v>
      </c>
      <c r="EJ406" s="31">
        <v>11092.097878386634</v>
      </c>
      <c r="EK406" s="31">
        <v>8173.1247524954142</v>
      </c>
      <c r="EL406" s="31">
        <v>7589.330127317171</v>
      </c>
      <c r="EM406" s="31">
        <v>11092.09787838663</v>
      </c>
      <c r="EN406" s="31">
        <v>16346.249504990825</v>
      </c>
      <c r="EO406" s="31">
        <v>18681.428005703798</v>
      </c>
      <c r="EP406" s="31">
        <v>22767.990381951502</v>
      </c>
      <c r="EQ406" s="31">
        <v>22009.057369219787</v>
      </c>
      <c r="ER406" s="31">
        <v>14770.004017009567</v>
      </c>
      <c r="ES406" s="31">
        <v>17338.700367793834</v>
      </c>
      <c r="ET406" s="31">
        <v>16696.526280097765</v>
      </c>
      <c r="EU406" s="31">
        <v>14770.00401700956</v>
      </c>
      <c r="EV406" s="31">
        <v>13421.438432847819</v>
      </c>
      <c r="EW406" s="31">
        <v>9889.4809505194462</v>
      </c>
      <c r="EX406" s="31">
        <v>9183.0894540537702</v>
      </c>
      <c r="EY406" s="31">
        <v>13421.438432847817</v>
      </c>
      <c r="EZ406" s="31">
        <v>19778.961901038889</v>
      </c>
      <c r="FA406" s="31">
        <v>22604.527886901582</v>
      </c>
      <c r="FB406" s="31">
        <v>27549.268362161311</v>
      </c>
      <c r="FC406" s="31">
        <v>26586.007230617208</v>
      </c>
      <c r="FD406" s="31">
        <v>17724.004820411465</v>
      </c>
      <c r="FE406" s="31">
        <v>20806.440441352584</v>
      </c>
      <c r="FF406" s="31">
        <v>20035.831536117308</v>
      </c>
      <c r="FG406" s="31">
        <v>17724.004820411465</v>
      </c>
      <c r="FH406" s="31">
        <v>16105.726119417377</v>
      </c>
      <c r="FI406" s="31">
        <v>11867.377140623325</v>
      </c>
      <c r="FJ406" s="31">
        <v>11019.707344864517</v>
      </c>
      <c r="FK406" s="31">
        <v>16105.72611941737</v>
      </c>
      <c r="FL406" s="31">
        <v>23734.754281246649</v>
      </c>
      <c r="FM406" s="31">
        <v>27125.433464281887</v>
      </c>
      <c r="FN406" s="31">
        <v>33059.122034593558</v>
      </c>
      <c r="FO406" s="31">
        <v>31858.256490601911</v>
      </c>
      <c r="FP406" s="31">
        <v>21121.10574432365</v>
      </c>
      <c r="FQ406" s="31">
        <v>24794.341525945158</v>
      </c>
      <c r="FR406" s="31">
        <v>23876.032580539781</v>
      </c>
      <c r="FS406" s="31">
        <v>21121.10574432365</v>
      </c>
      <c r="FT406" s="31">
        <v>18843.69955971832</v>
      </c>
      <c r="FU406" s="31">
        <v>13884.831254529272</v>
      </c>
      <c r="FV406" s="31">
        <v>12893.057593491463</v>
      </c>
      <c r="FW406" s="31">
        <v>18843.699559718312</v>
      </c>
      <c r="FX406" s="31">
        <v>27769.662509058566</v>
      </c>
      <c r="FY406" s="31">
        <v>31736.757153209794</v>
      </c>
      <c r="FZ406" s="31">
        <v>38679.172780474459</v>
      </c>
      <c r="GA406" s="31">
        <v>37229.657429726882</v>
      </c>
      <c r="GB406" s="31">
        <v>24565.470681090257</v>
      </c>
      <c r="GC406" s="31">
        <v>28837.726451714647</v>
      </c>
      <c r="GD406" s="31">
        <v>27769.662509058544</v>
      </c>
      <c r="GE406" s="31">
        <v>24565.47068109025</v>
      </c>
      <c r="GF406" s="31">
        <v>21713.739954198471</v>
      </c>
      <c r="GG406" s="31">
        <v>15999.597860988328</v>
      </c>
      <c r="GH406" s="31">
        <v>14856.769442346307</v>
      </c>
      <c r="GI406" s="31">
        <v>21713.739954198471</v>
      </c>
      <c r="GJ406" s="31">
        <v>31999.195721976699</v>
      </c>
      <c r="GK406" s="31">
        <v>36570.509396544832</v>
      </c>
      <c r="GL406" s="31">
        <v>44570.30832703902</v>
      </c>
      <c r="GM406" s="31">
        <v>42856.065699075974</v>
      </c>
      <c r="GN406" s="31">
        <v>28162.557459392767</v>
      </c>
      <c r="GO406" s="31">
        <v>33060.393539287172</v>
      </c>
      <c r="GP406" s="31">
        <v>31835.934519313574</v>
      </c>
      <c r="GQ406" s="31">
        <v>28162.557459392767</v>
      </c>
      <c r="GR406" s="31">
        <v>24427.957448473288</v>
      </c>
      <c r="GS406" s="31">
        <v>17999.547593611882</v>
      </c>
      <c r="GT406" s="31">
        <v>16713.865622639598</v>
      </c>
      <c r="GU406" s="31">
        <v>24427.957448473288</v>
      </c>
      <c r="GV406" s="31">
        <v>35999.095187223807</v>
      </c>
      <c r="GW406" s="31">
        <v>41141.823071112929</v>
      </c>
      <c r="GX406" s="31">
        <v>50141.596867918895</v>
      </c>
      <c r="GY406" s="31">
        <v>38570.459129168361</v>
      </c>
      <c r="GZ406" s="31">
        <v>-6.5483618527650833E-11</v>
      </c>
      <c r="HA406" s="31">
        <v>-6.5483618527650833E-11</v>
      </c>
      <c r="HB406" s="31">
        <v>-6.5483618527650833E-11</v>
      </c>
      <c r="HC406" s="31">
        <v>-6.5483618527650833E-11</v>
      </c>
      <c r="HD406" s="31">
        <v>-6.5483618527650833E-11</v>
      </c>
      <c r="HE406" s="31">
        <v>-6.5483618527650833E-11</v>
      </c>
      <c r="HF406" s="31">
        <v>-6.5483618527650833E-11</v>
      </c>
      <c r="HG406" s="31">
        <v>-6.5483618527650833E-11</v>
      </c>
      <c r="HH406" s="31">
        <v>-6.5483618527650833E-11</v>
      </c>
      <c r="HI406" s="31">
        <v>-6.5483618527650833E-11</v>
      </c>
      <c r="HJ406" s="31">
        <v>-6.5483618527650833E-11</v>
      </c>
      <c r="HK406" s="31">
        <v>-6.5483618527650833E-11</v>
      </c>
      <c r="HL406" s="31">
        <v>-6.5483618527650833E-11</v>
      </c>
      <c r="HM406" s="31">
        <v>-6.5483618527650833E-11</v>
      </c>
      <c r="HN406" s="31">
        <v>-6.5483618527650833E-11</v>
      </c>
      <c r="HO406" s="31">
        <v>-6.5483618527650833E-11</v>
      </c>
      <c r="HP406" s="31">
        <v>-6.5483618527650833E-11</v>
      </c>
      <c r="HQ406" s="31">
        <v>-6.5483618527650833E-11</v>
      </c>
      <c r="HR406" s="31">
        <v>-6.5483618527650833E-11</v>
      </c>
      <c r="HS406" s="31">
        <v>-6.5483618527650833E-11</v>
      </c>
      <c r="HT406" s="31">
        <v>-6.5483618527650833E-11</v>
      </c>
      <c r="HU406" s="31">
        <v>-6.5483618527650833E-11</v>
      </c>
      <c r="HV406" s="31">
        <v>-6.5483618527650833E-11</v>
      </c>
      <c r="HW406" s="31">
        <v>-6.5483618527650833E-11</v>
      </c>
      <c r="HX406" s="31">
        <v>-6.5483618527650833E-11</v>
      </c>
      <c r="HY406" s="31">
        <v>-6.5483618527650833E-11</v>
      </c>
      <c r="HZ406" s="31">
        <v>-6.5483618527650833E-11</v>
      </c>
      <c r="IA406" s="31">
        <v>-6.5483618527650833E-11</v>
      </c>
      <c r="IB406" s="31">
        <v>-6.5483618527650833E-11</v>
      </c>
      <c r="IC406" s="31">
        <v>-6.5483618527650833E-11</v>
      </c>
      <c r="ID406" s="31">
        <v>-6.5483618527650833E-11</v>
      </c>
      <c r="IE406" s="31">
        <v>-6.5483618527650833E-11</v>
      </c>
      <c r="IF406" s="31">
        <v>-6.5483618527650833E-11</v>
      </c>
      <c r="IG406" s="31">
        <v>-6.5483618527650833E-11</v>
      </c>
      <c r="IH406" s="31">
        <v>-6.5483618527650833E-11</v>
      </c>
      <c r="II406" s="31">
        <v>-6.5483618527650833E-11</v>
      </c>
      <c r="IJ406" s="31">
        <v>-6.5483618527650833E-11</v>
      </c>
      <c r="IK406" s="31">
        <v>-6.5483618527650833E-11</v>
      </c>
      <c r="IL406" s="31">
        <v>-6.5483618527650833E-11</v>
      </c>
      <c r="IM406" s="31">
        <v>-6.5483618527650833E-11</v>
      </c>
      <c r="IN406" s="31">
        <v>-6.5483618527650833E-11</v>
      </c>
      <c r="IO406" s="31">
        <v>-6.5483618527650833E-11</v>
      </c>
      <c r="IP406" s="31">
        <v>-6.5483618527650833E-11</v>
      </c>
      <c r="IQ406" s="31">
        <v>-6.5483618527650833E-11</v>
      </c>
      <c r="IR406" s="31">
        <v>-6.5483618527650833E-11</v>
      </c>
      <c r="IS406" s="31">
        <v>-6.5483618527650833E-11</v>
      </c>
      <c r="IT406" s="31">
        <v>-6.5483618527650833E-11</v>
      </c>
      <c r="IU406" s="31">
        <v>-6.5483618527650833E-11</v>
      </c>
      <c r="IV406" s="31">
        <v>-6.5483618527650833E-11</v>
      </c>
      <c r="IW406" s="31">
        <v>-6.5483618527650833E-11</v>
      </c>
      <c r="IX406" s="31">
        <v>-6.5483618527650833E-11</v>
      </c>
      <c r="IY406" s="31">
        <v>-6.5483618527650833E-11</v>
      </c>
      <c r="IZ406" s="3"/>
      <c r="JA406" s="3"/>
    </row>
    <row r="407" spans="1:261" x14ac:dyDescent="0.25">
      <c r="A407" s="3"/>
      <c r="B407" s="3"/>
      <c r="C407" s="3"/>
      <c r="D407" s="205" t="s">
        <v>410</v>
      </c>
      <c r="E407" s="3"/>
      <c r="F407" s="261" t="s">
        <v>116</v>
      </c>
      <c r="G407" s="3"/>
      <c r="H407" s="3"/>
      <c r="I407" s="3"/>
      <c r="J407" s="5" t="s">
        <v>4</v>
      </c>
      <c r="K407" s="3"/>
      <c r="L407" s="3"/>
      <c r="M407" s="3"/>
      <c r="N407" s="3"/>
      <c r="O407" s="3"/>
      <c r="P407" s="3"/>
      <c r="Q407" s="12">
        <v>3237908.217231187</v>
      </c>
      <c r="R407" s="3"/>
      <c r="S407" s="50"/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0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0</v>
      </c>
      <c r="AR407" s="31">
        <v>0</v>
      </c>
      <c r="AS407" s="31">
        <v>0</v>
      </c>
      <c r="AT407" s="31">
        <v>0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0</v>
      </c>
      <c r="BC407" s="31">
        <v>0</v>
      </c>
      <c r="BD407" s="31">
        <v>0</v>
      </c>
      <c r="BE407" s="31">
        <v>0</v>
      </c>
      <c r="BF407" s="31">
        <v>0</v>
      </c>
      <c r="BG407" s="31">
        <v>0</v>
      </c>
      <c r="BH407" s="31">
        <v>0</v>
      </c>
      <c r="BI407" s="31">
        <v>0</v>
      </c>
      <c r="BJ407" s="31">
        <v>0</v>
      </c>
      <c r="BK407" s="31">
        <v>0</v>
      </c>
      <c r="BL407" s="31">
        <v>0</v>
      </c>
      <c r="BM407" s="31">
        <v>0</v>
      </c>
      <c r="BN407" s="31">
        <v>0</v>
      </c>
      <c r="BO407" s="31">
        <v>0</v>
      </c>
      <c r="BP407" s="31">
        <v>0</v>
      </c>
      <c r="BQ407" s="31">
        <v>0</v>
      </c>
      <c r="BR407" s="31">
        <v>0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  <c r="BX407" s="31">
        <v>0</v>
      </c>
      <c r="BY407" s="31">
        <v>2756.155926585604</v>
      </c>
      <c r="BZ407" s="31">
        <v>8166.3879306240106</v>
      </c>
      <c r="CA407" s="31">
        <v>7655.9886849600098</v>
      </c>
      <c r="CB407" s="31">
        <v>6829.1419069843287</v>
      </c>
      <c r="CC407" s="31">
        <v>5838.9673703961689</v>
      </c>
      <c r="CD407" s="31">
        <v>4603.8011958892876</v>
      </c>
      <c r="CE407" s="31">
        <v>5052.9525320736075</v>
      </c>
      <c r="CF407" s="31">
        <v>7410.9970470412918</v>
      </c>
      <c r="CG407" s="31">
        <v>9881.3293960550545</v>
      </c>
      <c r="CH407" s="31">
        <v>11565.646906746259</v>
      </c>
      <c r="CI407" s="31">
        <v>13070.303882963733</v>
      </c>
      <c r="CJ407" s="31">
        <v>11722.849874410773</v>
      </c>
      <c r="CK407" s="31">
        <v>9836.414262436625</v>
      </c>
      <c r="CL407" s="31">
        <v>10779.632068423696</v>
      </c>
      <c r="CM407" s="31">
        <v>10105.905064147215</v>
      </c>
      <c r="CN407" s="31">
        <v>8963.2640648943034</v>
      </c>
      <c r="CO407" s="31">
        <v>7567.3017120334343</v>
      </c>
      <c r="CP407" s="31">
        <v>5966.5263498725144</v>
      </c>
      <c r="CQ407" s="31">
        <v>6548.6264815673949</v>
      </c>
      <c r="CR407" s="31">
        <v>9604.6521729655124</v>
      </c>
      <c r="CS407" s="31">
        <v>12806.202897287349</v>
      </c>
      <c r="CT407" s="31">
        <v>14989.078391143146</v>
      </c>
      <c r="CU407" s="31">
        <v>16905.157991305459</v>
      </c>
      <c r="CV407" s="31">
        <v>15013.332563297103</v>
      </c>
      <c r="CW407" s="31">
        <v>12393.881970670143</v>
      </c>
      <c r="CX407" s="31">
        <v>13582.336406213857</v>
      </c>
      <c r="CY407" s="31">
        <v>12733.44038082549</v>
      </c>
      <c r="CZ407" s="31">
        <v>11261.454672802063</v>
      </c>
      <c r="DA407" s="31">
        <v>9446.5149705217373</v>
      </c>
      <c r="DB407" s="31">
        <v>7448.2137267575235</v>
      </c>
      <c r="DC407" s="31">
        <v>8174.8687244899656</v>
      </c>
      <c r="DD407" s="31">
        <v>11989.807462585282</v>
      </c>
      <c r="DE407" s="31">
        <v>15986.40995011371</v>
      </c>
      <c r="DF407" s="31">
        <v>18711.366191610367</v>
      </c>
      <c r="DG407" s="31">
        <v>21072.9949342408</v>
      </c>
      <c r="DH407" s="31">
        <v>18581.606370586713</v>
      </c>
      <c r="DI407" s="31">
        <v>15155.947095562347</v>
      </c>
      <c r="DJ407" s="31">
        <v>16609.257091027226</v>
      </c>
      <c r="DK407" s="31">
        <v>15571.178522838029</v>
      </c>
      <c r="DL407" s="31">
        <v>13692.256314415572</v>
      </c>
      <c r="DM407" s="31">
        <v>11335.817964626085</v>
      </c>
      <c r="DN407" s="31">
        <v>8937.8564721090297</v>
      </c>
      <c r="DO407" s="31">
        <v>9809.8424693879606</v>
      </c>
      <c r="DP407" s="31">
        <v>14387.76895510234</v>
      </c>
      <c r="DQ407" s="31">
        <v>19183.69194013645</v>
      </c>
      <c r="DR407" s="31">
        <v>22453.639429932438</v>
      </c>
      <c r="DS407" s="31">
        <v>25260.344358673996</v>
      </c>
      <c r="DT407" s="31">
        <v>22153.894243367809</v>
      </c>
      <c r="DU407" s="31">
        <v>17902.962506633026</v>
      </c>
      <c r="DV407" s="31">
        <v>19619.684938775914</v>
      </c>
      <c r="DW407" s="31">
        <v>18393.45463010242</v>
      </c>
      <c r="DX407" s="31">
        <v>16127.381019673805</v>
      </c>
      <c r="DY407" s="31">
        <v>13262.907018612521</v>
      </c>
      <c r="DZ407" s="31">
        <v>10457.292072367567</v>
      </c>
      <c r="EA407" s="31">
        <v>11477.515689183914</v>
      </c>
      <c r="EB407" s="31">
        <v>16833.689677469738</v>
      </c>
      <c r="EC407" s="31">
        <v>22444.919569959653</v>
      </c>
      <c r="ED407" s="31">
        <v>26270.758133020961</v>
      </c>
      <c r="EE407" s="31">
        <v>29529.805797850961</v>
      </c>
      <c r="EF407" s="31">
        <v>25788.985869524346</v>
      </c>
      <c r="EG407" s="31">
        <v>20687.867785442606</v>
      </c>
      <c r="EH407" s="31">
        <v>22671.63592925217</v>
      </c>
      <c r="EI407" s="31">
        <v>21254.658683673912</v>
      </c>
      <c r="EJ407" s="31">
        <v>18582.239598513312</v>
      </c>
      <c r="EK407" s="31">
        <v>15178.660254634329</v>
      </c>
      <c r="EL407" s="31">
        <v>11967.789816153989</v>
      </c>
      <c r="EM407" s="31">
        <v>13135.379066510479</v>
      </c>
      <c r="EN407" s="31">
        <v>19265.222630882032</v>
      </c>
      <c r="EO407" s="31">
        <v>25686.963507842709</v>
      </c>
      <c r="EP407" s="31">
        <v>30065.423196679541</v>
      </c>
      <c r="EQ407" s="31">
        <v>33772.519066561385</v>
      </c>
      <c r="ER407" s="31">
        <v>29394.059377724559</v>
      </c>
      <c r="ES407" s="31">
        <v>23439.354200906477</v>
      </c>
      <c r="ET407" s="31">
        <v>25686.963507842709</v>
      </c>
      <c r="EU407" s="31">
        <v>24081.528288602538</v>
      </c>
      <c r="EV407" s="31">
        <v>21480.723233433462</v>
      </c>
      <c r="EW407" s="31">
        <v>18366.178908107537</v>
      </c>
      <c r="EX407" s="31">
        <v>14481.025677546328</v>
      </c>
      <c r="EY407" s="31">
        <v>15893.808670477674</v>
      </c>
      <c r="EZ407" s="31">
        <v>23310.919383367258</v>
      </c>
      <c r="FA407" s="31">
        <v>31081.22584448968</v>
      </c>
      <c r="FB407" s="31">
        <v>36379.162067982237</v>
      </c>
      <c r="FC407" s="31">
        <v>40842.271977469922</v>
      </c>
      <c r="FD407" s="31">
        <v>35448.009640822951</v>
      </c>
      <c r="FE407" s="31">
        <v>28127.225041087768</v>
      </c>
      <c r="FF407" s="31">
        <v>30824.356209411249</v>
      </c>
      <c r="FG407" s="31">
        <v>28897.833946323051</v>
      </c>
      <c r="FH407" s="31">
        <v>25776.867880120168</v>
      </c>
      <c r="FI407" s="31">
        <v>22039.414689729052</v>
      </c>
      <c r="FJ407" s="31">
        <v>17377.230813055598</v>
      </c>
      <c r="FK407" s="31">
        <v>19072.57040457322</v>
      </c>
      <c r="FL407" s="31">
        <v>27973.10326004072</v>
      </c>
      <c r="FM407" s="31">
        <v>37297.471013387621</v>
      </c>
      <c r="FN407" s="31">
        <v>43654.994481578702</v>
      </c>
      <c r="FO407" s="31">
        <v>48988.25027989455</v>
      </c>
      <c r="FP407" s="31">
        <v>42418.809362763772</v>
      </c>
      <c r="FQ407" s="31">
        <v>33518.276507296265</v>
      </c>
      <c r="FR407" s="31">
        <v>36732.357816215081</v>
      </c>
      <c r="FS407" s="31">
        <v>34436.585452701642</v>
      </c>
      <c r="FT407" s="31">
        <v>30542.955524182842</v>
      </c>
      <c r="FU407" s="31">
        <v>25786.115186982992</v>
      </c>
      <c r="FV407" s="31">
        <v>20331.360051275045</v>
      </c>
      <c r="FW407" s="31">
        <v>22314.907373350667</v>
      </c>
      <c r="FX407" s="31">
        <v>32728.530814247642</v>
      </c>
      <c r="FY407" s="31">
        <v>43638.041085663514</v>
      </c>
      <c r="FZ407" s="31">
        <v>51076.343543447074</v>
      </c>
      <c r="GA407" s="31">
        <v>57294.001495337958</v>
      </c>
      <c r="GB407" s="31">
        <v>49512.392770272083</v>
      </c>
      <c r="GC407" s="31">
        <v>38984.333906947657</v>
      </c>
      <c r="GD407" s="31">
        <v>42722.557706243999</v>
      </c>
      <c r="GE407" s="31">
        <v>40052.397849603745</v>
      </c>
      <c r="GF407" s="31">
        <v>35422.340658189562</v>
      </c>
      <c r="GG407" s="31">
        <v>29713.538884692713</v>
      </c>
      <c r="GH407" s="31">
        <v>23427.982582161556</v>
      </c>
      <c r="GI407" s="31">
        <v>25713.639419445615</v>
      </c>
      <c r="GJ407" s="31">
        <v>37713.337815186904</v>
      </c>
      <c r="GK407" s="31">
        <v>50284.450420249195</v>
      </c>
      <c r="GL407" s="31">
        <v>58855.663560064408</v>
      </c>
      <c r="GM407" s="31">
        <v>65998.341176577087</v>
      </c>
      <c r="GN407" s="31">
        <v>56937.344428772434</v>
      </c>
      <c r="GO407" s="31">
        <v>44692.754229036429</v>
      </c>
      <c r="GP407" s="31">
        <v>48978.360798944028</v>
      </c>
      <c r="GQ407" s="31">
        <v>45917.213249010027</v>
      </c>
      <c r="GR407" s="31">
        <v>40376.536183629491</v>
      </c>
      <c r="GS407" s="31">
        <v>33427.731245279305</v>
      </c>
      <c r="GT407" s="31">
        <v>26356.480404931761</v>
      </c>
      <c r="GU407" s="31">
        <v>28927.844346876322</v>
      </c>
      <c r="GV407" s="31">
        <v>42427.505042085279</v>
      </c>
      <c r="GW407" s="31">
        <v>56570.006722780367</v>
      </c>
      <c r="GX407" s="31">
        <v>66212.621505072486</v>
      </c>
      <c r="GY407" s="31">
        <v>69426.826432503178</v>
      </c>
      <c r="GZ407" s="31">
        <v>38570.459129168426</v>
      </c>
      <c r="HA407" s="31">
        <v>0</v>
      </c>
      <c r="HB407" s="31">
        <v>0</v>
      </c>
      <c r="HC407" s="31">
        <v>0</v>
      </c>
      <c r="HD407" s="31">
        <v>0</v>
      </c>
      <c r="HE407" s="31">
        <v>0</v>
      </c>
      <c r="HF407" s="31">
        <v>0</v>
      </c>
      <c r="HG407" s="31">
        <v>0</v>
      </c>
      <c r="HH407" s="31">
        <v>0</v>
      </c>
      <c r="HI407" s="31">
        <v>0</v>
      </c>
      <c r="HJ407" s="31">
        <v>0</v>
      </c>
      <c r="HK407" s="31">
        <v>0</v>
      </c>
      <c r="HL407" s="31">
        <v>0</v>
      </c>
      <c r="HM407" s="31">
        <v>0</v>
      </c>
      <c r="HN407" s="31">
        <v>0</v>
      </c>
      <c r="HO407" s="31">
        <v>0</v>
      </c>
      <c r="HP407" s="31">
        <v>0</v>
      </c>
      <c r="HQ407" s="31">
        <v>0</v>
      </c>
      <c r="HR407" s="31">
        <v>0</v>
      </c>
      <c r="HS407" s="31">
        <v>0</v>
      </c>
      <c r="HT407" s="31">
        <v>0</v>
      </c>
      <c r="HU407" s="31">
        <v>0</v>
      </c>
      <c r="HV407" s="31">
        <v>0</v>
      </c>
      <c r="HW407" s="31">
        <v>0</v>
      </c>
      <c r="HX407" s="31">
        <v>0</v>
      </c>
      <c r="HY407" s="31">
        <v>0</v>
      </c>
      <c r="HZ407" s="31">
        <v>0</v>
      </c>
      <c r="IA407" s="31">
        <v>0</v>
      </c>
      <c r="IB407" s="31">
        <v>0</v>
      </c>
      <c r="IC407" s="31">
        <v>0</v>
      </c>
      <c r="ID407" s="31">
        <v>0</v>
      </c>
      <c r="IE407" s="31">
        <v>0</v>
      </c>
      <c r="IF407" s="31">
        <v>0</v>
      </c>
      <c r="IG407" s="31">
        <v>0</v>
      </c>
      <c r="IH407" s="31">
        <v>0</v>
      </c>
      <c r="II407" s="31">
        <v>0</v>
      </c>
      <c r="IJ407" s="31">
        <v>0</v>
      </c>
      <c r="IK407" s="31">
        <v>0</v>
      </c>
      <c r="IL407" s="31">
        <v>0</v>
      </c>
      <c r="IM407" s="31">
        <v>0</v>
      </c>
      <c r="IN407" s="31">
        <v>0</v>
      </c>
      <c r="IO407" s="31">
        <v>0</v>
      </c>
      <c r="IP407" s="31">
        <v>0</v>
      </c>
      <c r="IQ407" s="31">
        <v>0</v>
      </c>
      <c r="IR407" s="31">
        <v>0</v>
      </c>
      <c r="IS407" s="31">
        <v>0</v>
      </c>
      <c r="IT407" s="31">
        <v>0</v>
      </c>
      <c r="IU407" s="31">
        <v>0</v>
      </c>
      <c r="IV407" s="31">
        <v>0</v>
      </c>
      <c r="IW407" s="31">
        <v>0</v>
      </c>
      <c r="IX407" s="31">
        <v>0</v>
      </c>
      <c r="IY407" s="31">
        <v>0</v>
      </c>
      <c r="IZ407" s="3"/>
      <c r="JA407" s="3"/>
    </row>
    <row r="408" spans="1:261" x14ac:dyDescent="0.25">
      <c r="A408" s="3"/>
      <c r="B408" s="3"/>
      <c r="C408" s="3"/>
      <c r="D408" s="205" t="s">
        <v>410</v>
      </c>
      <c r="E408" s="3" t="s">
        <v>345</v>
      </c>
      <c r="F408" s="259" t="s">
        <v>138</v>
      </c>
      <c r="G408" s="3"/>
      <c r="H408" s="3"/>
      <c r="I408" s="3"/>
      <c r="J408" s="5" t="s">
        <v>4</v>
      </c>
      <c r="K408" s="3"/>
      <c r="L408" s="3"/>
      <c r="M408" s="3"/>
      <c r="N408" s="3"/>
      <c r="O408" s="3"/>
      <c r="P408" s="3"/>
      <c r="Q408" s="262">
        <v>4012114.1066299649</v>
      </c>
      <c r="R408" s="3"/>
      <c r="S408" s="50"/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0</v>
      </c>
      <c r="AI408" s="31">
        <v>0</v>
      </c>
      <c r="AJ408" s="31">
        <v>0</v>
      </c>
      <c r="AK408" s="31">
        <v>0</v>
      </c>
      <c r="AL408" s="31">
        <v>0</v>
      </c>
      <c r="AM408" s="31">
        <v>0</v>
      </c>
      <c r="AN408" s="31">
        <v>0</v>
      </c>
      <c r="AO408" s="31">
        <v>0</v>
      </c>
      <c r="AP408" s="31">
        <v>0</v>
      </c>
      <c r="AQ408" s="31">
        <v>0</v>
      </c>
      <c r="AR408" s="31">
        <v>0</v>
      </c>
      <c r="AS408" s="31">
        <v>0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0</v>
      </c>
      <c r="BA408" s="31">
        <v>0</v>
      </c>
      <c r="BB408" s="31">
        <v>0</v>
      </c>
      <c r="BC408" s="31">
        <v>0</v>
      </c>
      <c r="BD408" s="31">
        <v>0</v>
      </c>
      <c r="BE408" s="31">
        <v>0</v>
      </c>
      <c r="BF408" s="31">
        <v>0</v>
      </c>
      <c r="BG408" s="31">
        <v>0</v>
      </c>
      <c r="BH408" s="31">
        <v>0</v>
      </c>
      <c r="BI408" s="31">
        <v>0</v>
      </c>
      <c r="BJ408" s="31">
        <v>0</v>
      </c>
      <c r="BK408" s="31">
        <v>0</v>
      </c>
      <c r="BL408" s="31">
        <v>0</v>
      </c>
      <c r="BM408" s="31">
        <v>0</v>
      </c>
      <c r="BN408" s="31">
        <v>0</v>
      </c>
      <c r="BO408" s="31">
        <v>0</v>
      </c>
      <c r="BP408" s="31">
        <v>0</v>
      </c>
      <c r="BQ408" s="31">
        <v>0</v>
      </c>
      <c r="BR408" s="31">
        <v>0</v>
      </c>
      <c r="BS408" s="31">
        <v>0</v>
      </c>
      <c r="BT408" s="31">
        <v>0</v>
      </c>
      <c r="BU408" s="31">
        <v>0</v>
      </c>
      <c r="BV408" s="31">
        <v>0</v>
      </c>
      <c r="BW408" s="31">
        <v>0</v>
      </c>
      <c r="BX408" s="31">
        <v>0</v>
      </c>
      <c r="BY408" s="31">
        <v>0</v>
      </c>
      <c r="BZ408" s="31">
        <v>0</v>
      </c>
      <c r="CA408" s="31">
        <v>0</v>
      </c>
      <c r="CB408" s="31">
        <v>0</v>
      </c>
      <c r="CC408" s="31">
        <v>2244.5809654239456</v>
      </c>
      <c r="CD408" s="31">
        <v>8521.094405776088</v>
      </c>
      <c r="CE408" s="31">
        <v>10654.831866734654</v>
      </c>
      <c r="CF408" s="31">
        <v>9518.6859459645093</v>
      </c>
      <c r="CG408" s="31">
        <v>7869.8888170419832</v>
      </c>
      <c r="CH408" s="31">
        <v>6221.0916881194544</v>
      </c>
      <c r="CI408" s="31">
        <v>5999.4046791886931</v>
      </c>
      <c r="CJ408" s="31">
        <v>8063.8649498563964</v>
      </c>
      <c r="CK408" s="31">
        <v>11098.205884596175</v>
      </c>
      <c r="CL408" s="31">
        <v>13495.196668660019</v>
      </c>
      <c r="CM408" s="31">
        <v>15482.066486201957</v>
      </c>
      <c r="CN408" s="31">
        <v>15433.073657228259</v>
      </c>
      <c r="CO408" s="31">
        <v>13952.315281075244</v>
      </c>
      <c r="CP408" s="31">
        <v>13934.358633351851</v>
      </c>
      <c r="CQ408" s="31">
        <v>13808.662099288109</v>
      </c>
      <c r="CR408" s="31">
        <v>12336.216985970001</v>
      </c>
      <c r="CS408" s="31">
        <v>10199.375906886406</v>
      </c>
      <c r="CT408" s="31">
        <v>8062.5348278028105</v>
      </c>
      <c r="CU408" s="31">
        <v>7775.2284642285449</v>
      </c>
      <c r="CV408" s="31">
        <v>10450.768975013887</v>
      </c>
      <c r="CW408" s="31">
        <v>14383.274826436638</v>
      </c>
      <c r="CX408" s="31">
        <v>17489.774882583377</v>
      </c>
      <c r="CY408" s="31">
        <v>20039.618859304981</v>
      </c>
      <c r="CZ408" s="31">
        <v>19790.350661158103</v>
      </c>
      <c r="DA408" s="31">
        <v>17529.219652082433</v>
      </c>
      <c r="DB408" s="31">
        <v>17394.724360634231</v>
      </c>
      <c r="DC408" s="31">
        <v>17237.813187277992</v>
      </c>
      <c r="DD408" s="31">
        <v>15399.710870819221</v>
      </c>
      <c r="DE408" s="31">
        <v>12732.220923763198</v>
      </c>
      <c r="DF408" s="31">
        <v>10064.730976707177</v>
      </c>
      <c r="DG408" s="31">
        <v>9706.0768661786369</v>
      </c>
      <c r="DH408" s="31">
        <v>13046.043270475675</v>
      </c>
      <c r="DI408" s="31">
        <v>17955.121408335075</v>
      </c>
      <c r="DJ408" s="31">
        <v>21833.068978424919</v>
      </c>
      <c r="DK408" s="31">
        <v>24993.708327457687</v>
      </c>
      <c r="DL408" s="31">
        <v>24440.036044329256</v>
      </c>
      <c r="DM408" s="31">
        <v>21135.935051085075</v>
      </c>
      <c r="DN408" s="31">
        <v>20873.669232761076</v>
      </c>
      <c r="DO408" s="31">
        <v>20685.375824733594</v>
      </c>
      <c r="DP408" s="31">
        <v>18479.653044983068</v>
      </c>
      <c r="DQ408" s="31">
        <v>15278.665108515841</v>
      </c>
      <c r="DR408" s="31">
        <v>12077.677172048614</v>
      </c>
      <c r="DS408" s="31">
        <v>11647.292239414364</v>
      </c>
      <c r="DT408" s="31">
        <v>15655.251924570806</v>
      </c>
      <c r="DU408" s="31">
        <v>21546.145690002086</v>
      </c>
      <c r="DV408" s="31">
        <v>26199.682774109908</v>
      </c>
      <c r="DW408" s="31">
        <v>29972.275699231996</v>
      </c>
      <c r="DX408" s="31">
        <v>29128.452240685972</v>
      </c>
      <c r="DY408" s="31">
        <v>24820.837046182936</v>
      </c>
      <c r="DZ408" s="31">
        <v>24422.193002330463</v>
      </c>
      <c r="EA408" s="31">
        <v>24201.889714938305</v>
      </c>
      <c r="EB408" s="31">
        <v>21621.194062630191</v>
      </c>
      <c r="EC408" s="31">
        <v>17876.038176963535</v>
      </c>
      <c r="ED408" s="31">
        <v>14130.882291296879</v>
      </c>
      <c r="EE408" s="31">
        <v>13627.331920114808</v>
      </c>
      <c r="EF408" s="31">
        <v>18316.644751747848</v>
      </c>
      <c r="EG408" s="31">
        <v>25208.990457302447</v>
      </c>
      <c r="EH408" s="31">
        <v>30653.628845708598</v>
      </c>
      <c r="EI408" s="31">
        <v>35049.203960818762</v>
      </c>
      <c r="EJ408" s="31">
        <v>33881.246849882576</v>
      </c>
      <c r="EK408" s="31">
        <v>28490.110688414512</v>
      </c>
      <c r="EL408" s="31">
        <v>27949.843102667081</v>
      </c>
      <c r="EM408" s="31">
        <v>27697.718229318278</v>
      </c>
      <c r="EN408" s="31">
        <v>24744.255427232325</v>
      </c>
      <c r="EO408" s="31">
        <v>20458.132580302707</v>
      </c>
      <c r="EP408" s="31">
        <v>16172.00973337309</v>
      </c>
      <c r="EQ408" s="31">
        <v>15595.724308575835</v>
      </c>
      <c r="ER408" s="31">
        <v>20962.382327000312</v>
      </c>
      <c r="ES408" s="31">
        <v>28850.2890789128</v>
      </c>
      <c r="ET408" s="31">
        <v>35081.375234533167</v>
      </c>
      <c r="EU408" s="31">
        <v>40095.058430269331</v>
      </c>
      <c r="EV408" s="31">
        <v>39338.32363183242</v>
      </c>
      <c r="EW408" s="31">
        <v>34556.235141186655</v>
      </c>
      <c r="EX408" s="31">
        <v>33819.310154227162</v>
      </c>
      <c r="EY408" s="31">
        <v>33514.239057475119</v>
      </c>
      <c r="EZ408" s="31">
        <v>29940.549066951113</v>
      </c>
      <c r="FA408" s="31">
        <v>24754.340422166282</v>
      </c>
      <c r="FB408" s="31">
        <v>19568.131777381444</v>
      </c>
      <c r="FC408" s="31">
        <v>18870.826413376759</v>
      </c>
      <c r="FD408" s="31">
        <v>25364.482615670375</v>
      </c>
      <c r="FE408" s="31">
        <v>34908.849785484483</v>
      </c>
      <c r="FF408" s="31">
        <v>42448.464033785131</v>
      </c>
      <c r="FG408" s="31">
        <v>48498.380458984866</v>
      </c>
      <c r="FH408" s="31">
        <v>47491.249643473551</v>
      </c>
      <c r="FI408" s="31">
        <v>41550.68337762911</v>
      </c>
      <c r="FJ408" s="31">
        <v>40583.172185072603</v>
      </c>
      <c r="FK408" s="31">
        <v>40217.086868970146</v>
      </c>
      <c r="FL408" s="31">
        <v>35928.658880341332</v>
      </c>
      <c r="FM408" s="31">
        <v>29705.208506599542</v>
      </c>
      <c r="FN408" s="31">
        <v>23481.758132857733</v>
      </c>
      <c r="FO408" s="31">
        <v>22644.991696052111</v>
      </c>
      <c r="FP408" s="31">
        <v>30437.379138804456</v>
      </c>
      <c r="FQ408" s="31">
        <v>41890.619742581388</v>
      </c>
      <c r="FR408" s="31">
        <v>50938.156840542171</v>
      </c>
      <c r="FS408" s="31">
        <v>58181.416309140826</v>
      </c>
      <c r="FT408" s="31">
        <v>56607.075123559254</v>
      </c>
      <c r="FU408" s="31">
        <v>48696.668747949108</v>
      </c>
      <c r="FV408" s="31">
        <v>47482.311456534939</v>
      </c>
      <c r="FW408" s="31">
        <v>47053.991636695064</v>
      </c>
      <c r="FX408" s="31">
        <v>42036.530889999369</v>
      </c>
      <c r="FY408" s="31">
        <v>34755.093952721465</v>
      </c>
      <c r="FZ408" s="31">
        <v>27473.657015443547</v>
      </c>
      <c r="GA408" s="31">
        <v>26494.64028438097</v>
      </c>
      <c r="GB408" s="31">
        <v>35611.733592401215</v>
      </c>
      <c r="GC408" s="31">
        <v>49012.025098820217</v>
      </c>
      <c r="GD408" s="31">
        <v>59597.643503434316</v>
      </c>
      <c r="GE408" s="31">
        <v>68055.783242470148</v>
      </c>
      <c r="GF408" s="31">
        <v>65964.641159410152</v>
      </c>
      <c r="GG408" s="31">
        <v>56194.901409422906</v>
      </c>
      <c r="GH408" s="31">
        <v>54714.232739914893</v>
      </c>
      <c r="GI408" s="31">
        <v>54220.676516745545</v>
      </c>
      <c r="GJ408" s="31">
        <v>48439.017902476196</v>
      </c>
      <c r="GK408" s="31">
        <v>40048.5621085975</v>
      </c>
      <c r="GL408" s="31">
        <v>31658.106314718796</v>
      </c>
      <c r="GM408" s="31">
        <v>30529.977804617458</v>
      </c>
      <c r="GN408" s="31">
        <v>41035.674554936166</v>
      </c>
      <c r="GO408" s="31">
        <v>56476.933536948229</v>
      </c>
      <c r="GP408" s="31">
        <v>68674.823052418957</v>
      </c>
      <c r="GQ408" s="31">
        <v>78404.931452043005</v>
      </c>
      <c r="GR408" s="31">
        <v>75540.542656863821</v>
      </c>
      <c r="GS408" s="31">
        <v>63298.585621467268</v>
      </c>
      <c r="GT408" s="31">
        <v>61553.511832404271</v>
      </c>
      <c r="GU408" s="31">
        <v>60998.261081338758</v>
      </c>
      <c r="GV408" s="31">
        <v>54493.895140285735</v>
      </c>
      <c r="GW408" s="31">
        <v>45054.6323721722</v>
      </c>
      <c r="GX408" s="31">
        <v>35615.369604058651</v>
      </c>
      <c r="GY408" s="31">
        <v>34346.225030194648</v>
      </c>
      <c r="GZ408" s="31">
        <v>46165.13387430321</v>
      </c>
      <c r="HA408" s="31">
        <v>63536.550229066779</v>
      </c>
      <c r="HB408" s="31">
        <v>77259.175933971332</v>
      </c>
      <c r="HC408" s="31">
        <v>84636.078769555868</v>
      </c>
      <c r="HD408" s="31">
        <v>0</v>
      </c>
      <c r="HE408" s="31">
        <v>0</v>
      </c>
      <c r="HF408" s="31">
        <v>0</v>
      </c>
      <c r="HG408" s="31">
        <v>0</v>
      </c>
      <c r="HH408" s="31">
        <v>0</v>
      </c>
      <c r="HI408" s="31">
        <v>0</v>
      </c>
      <c r="HJ408" s="31">
        <v>0</v>
      </c>
      <c r="HK408" s="31">
        <v>0</v>
      </c>
      <c r="HL408" s="31">
        <v>0</v>
      </c>
      <c r="HM408" s="31">
        <v>0</v>
      </c>
      <c r="HN408" s="31">
        <v>0</v>
      </c>
      <c r="HO408" s="31">
        <v>0</v>
      </c>
      <c r="HP408" s="31">
        <v>0</v>
      </c>
      <c r="HQ408" s="31">
        <v>0</v>
      </c>
      <c r="HR408" s="31">
        <v>0</v>
      </c>
      <c r="HS408" s="31">
        <v>0</v>
      </c>
      <c r="HT408" s="31">
        <v>0</v>
      </c>
      <c r="HU408" s="31">
        <v>0</v>
      </c>
      <c r="HV408" s="31">
        <v>0</v>
      </c>
      <c r="HW408" s="31">
        <v>0</v>
      </c>
      <c r="HX408" s="31">
        <v>0</v>
      </c>
      <c r="HY408" s="31">
        <v>0</v>
      </c>
      <c r="HZ408" s="31">
        <v>0</v>
      </c>
      <c r="IA408" s="31">
        <v>0</v>
      </c>
      <c r="IB408" s="31">
        <v>0</v>
      </c>
      <c r="IC408" s="31">
        <v>0</v>
      </c>
      <c r="ID408" s="31">
        <v>0</v>
      </c>
      <c r="IE408" s="31">
        <v>0</v>
      </c>
      <c r="IF408" s="31">
        <v>0</v>
      </c>
      <c r="IG408" s="31">
        <v>0</v>
      </c>
      <c r="IH408" s="31">
        <v>0</v>
      </c>
      <c r="II408" s="31">
        <v>0</v>
      </c>
      <c r="IJ408" s="31">
        <v>0</v>
      </c>
      <c r="IK408" s="31">
        <v>0</v>
      </c>
      <c r="IL408" s="31">
        <v>0</v>
      </c>
      <c r="IM408" s="31">
        <v>0</v>
      </c>
      <c r="IN408" s="31">
        <v>0</v>
      </c>
      <c r="IO408" s="31">
        <v>0</v>
      </c>
      <c r="IP408" s="31">
        <v>0</v>
      </c>
      <c r="IQ408" s="31">
        <v>0</v>
      </c>
      <c r="IR408" s="31">
        <v>0</v>
      </c>
      <c r="IS408" s="31">
        <v>0</v>
      </c>
      <c r="IT408" s="31">
        <v>0</v>
      </c>
      <c r="IU408" s="31">
        <v>0</v>
      </c>
      <c r="IV408" s="31">
        <v>0</v>
      </c>
      <c r="IW408" s="31">
        <v>0</v>
      </c>
      <c r="IX408" s="31">
        <v>0</v>
      </c>
      <c r="IY408" s="31">
        <v>0</v>
      </c>
      <c r="IZ408" s="3"/>
      <c r="JA408" s="3"/>
    </row>
    <row r="409" spans="1:261" x14ac:dyDescent="0.25">
      <c r="A409" s="3"/>
      <c r="B409" s="3"/>
      <c r="C409" s="3"/>
      <c r="D409" s="205" t="s">
        <v>410</v>
      </c>
      <c r="E409" s="3"/>
      <c r="F409" s="261" t="s">
        <v>346</v>
      </c>
      <c r="G409" s="3"/>
      <c r="H409" s="3"/>
      <c r="I409" s="3"/>
      <c r="J409" s="5" t="s">
        <v>4</v>
      </c>
      <c r="K409" s="3"/>
      <c r="L409" s="3"/>
      <c r="M409" s="3"/>
      <c r="N409" s="3"/>
      <c r="O409" s="3"/>
      <c r="P409" s="3"/>
      <c r="Q409" s="12"/>
      <c r="R409" s="3"/>
      <c r="S409" s="50"/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0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0</v>
      </c>
      <c r="BE409" s="31">
        <v>0</v>
      </c>
      <c r="BF409" s="31">
        <v>0</v>
      </c>
      <c r="BG409" s="31">
        <v>0</v>
      </c>
      <c r="BH409" s="31">
        <v>0</v>
      </c>
      <c r="BI409" s="31">
        <v>0</v>
      </c>
      <c r="BJ409" s="31">
        <v>0</v>
      </c>
      <c r="BK409" s="31">
        <v>0</v>
      </c>
      <c r="BL409" s="31">
        <v>0</v>
      </c>
      <c r="BM409" s="31">
        <v>0</v>
      </c>
      <c r="BN409" s="31">
        <v>0</v>
      </c>
      <c r="BO409" s="31">
        <v>0</v>
      </c>
      <c r="BP409" s="31">
        <v>0</v>
      </c>
      <c r="BQ409" s="31">
        <v>0</v>
      </c>
      <c r="BR409" s="31">
        <v>0</v>
      </c>
      <c r="BS409" s="31">
        <v>0</v>
      </c>
      <c r="BT409" s="31">
        <v>0</v>
      </c>
      <c r="BU409" s="31">
        <v>0</v>
      </c>
      <c r="BV409" s="31">
        <v>0</v>
      </c>
      <c r="BW409" s="31">
        <v>0</v>
      </c>
      <c r="BX409" s="31">
        <v>0</v>
      </c>
      <c r="BY409" s="31">
        <v>0</v>
      </c>
      <c r="BZ409" s="31">
        <v>0</v>
      </c>
      <c r="CA409" s="31">
        <v>0</v>
      </c>
      <c r="CB409" s="31">
        <v>0</v>
      </c>
      <c r="CC409" s="31">
        <v>5237.3555859892049</v>
      </c>
      <c r="CD409" s="31">
        <v>7662.0572461693937</v>
      </c>
      <c r="CE409" s="31">
        <v>6983.1407813189435</v>
      </c>
      <c r="CF409" s="31">
        <v>5916.2720508396633</v>
      </c>
      <c r="CG409" s="31">
        <v>4558.4391211387574</v>
      </c>
      <c r="CH409" s="31">
        <v>3879.5226562883026</v>
      </c>
      <c r="CI409" s="31">
        <v>4946.3913867675847</v>
      </c>
      <c r="CJ409" s="31">
        <v>7274.1049805405646</v>
      </c>
      <c r="CK409" s="31">
        <v>8922.9021094630934</v>
      </c>
      <c r="CL409" s="31">
        <v>10668.687304792829</v>
      </c>
      <c r="CM409" s="31">
        <v>11231.218089954635</v>
      </c>
      <c r="CN409" s="31">
        <v>9804.3296569717968</v>
      </c>
      <c r="CO409" s="31">
        <v>9678.6331229080533</v>
      </c>
      <c r="CP409" s="31">
        <v>9930.026191035533</v>
      </c>
      <c r="CQ409" s="31">
        <v>9050.1504525893452</v>
      </c>
      <c r="CR409" s="31">
        <v>7667.4885778881944</v>
      </c>
      <c r="CS409" s="31">
        <v>5907.7371009958224</v>
      </c>
      <c r="CT409" s="31">
        <v>5027.8613625496364</v>
      </c>
      <c r="CU409" s="31">
        <v>6410.5232372507853</v>
      </c>
      <c r="CV409" s="31">
        <v>9427.2400547805682</v>
      </c>
      <c r="CW409" s="31">
        <v>11564.081133864165</v>
      </c>
      <c r="CX409" s="31">
        <v>13826.6187470115</v>
      </c>
      <c r="CY409" s="31">
        <v>14497.000262018126</v>
      </c>
      <c r="CZ409" s="31">
        <v>12351.150931326629</v>
      </c>
      <c r="DA409" s="31">
        <v>12082.160348430225</v>
      </c>
      <c r="DB409" s="31">
        <v>12395.982695142695</v>
      </c>
      <c r="DC409" s="31">
        <v>11297.604481649039</v>
      </c>
      <c r="DD409" s="31">
        <v>9571.5815747304368</v>
      </c>
      <c r="DE409" s="31">
        <v>7374.8251477431259</v>
      </c>
      <c r="DF409" s="31">
        <v>6276.4469342494704</v>
      </c>
      <c r="DG409" s="31">
        <v>8002.4698411680711</v>
      </c>
      <c r="DH409" s="31">
        <v>11768.338001717748</v>
      </c>
      <c r="DI409" s="31">
        <v>14435.827948773767</v>
      </c>
      <c r="DJ409" s="31">
        <v>17260.229069186033</v>
      </c>
      <c r="DK409" s="31">
        <v>18044.784935967218</v>
      </c>
      <c r="DL409" s="31">
        <v>14922.252586178107</v>
      </c>
      <c r="DM409" s="31">
        <v>14498.592418116266</v>
      </c>
      <c r="DN409" s="31">
        <v>14875.179234171232</v>
      </c>
      <c r="DO409" s="31">
        <v>13557.125377978839</v>
      </c>
      <c r="DP409" s="31">
        <v>11485.897889676515</v>
      </c>
      <c r="DQ409" s="31">
        <v>8849.7901772917394</v>
      </c>
      <c r="DR409" s="31">
        <v>7531.7363210993499</v>
      </c>
      <c r="DS409" s="31">
        <v>9602.9638094016736</v>
      </c>
      <c r="DT409" s="31">
        <v>14122.005602061286</v>
      </c>
      <c r="DU409" s="31">
        <v>17322.993538528521</v>
      </c>
      <c r="DV409" s="31">
        <v>20712.274883023234</v>
      </c>
      <c r="DW409" s="31">
        <v>21606.668571153783</v>
      </c>
      <c r="DX409" s="31">
        <v>17550.828562241779</v>
      </c>
      <c r="DY409" s="31">
        <v>16963.353129196028</v>
      </c>
      <c r="DZ409" s="31">
        <v>17403.959703980345</v>
      </c>
      <c r="EA409" s="31">
        <v>15861.836692235251</v>
      </c>
      <c r="EB409" s="31">
        <v>13438.50053092153</v>
      </c>
      <c r="EC409" s="31">
        <v>10354.254507431342</v>
      </c>
      <c r="ED409" s="31">
        <v>8812.1314956862479</v>
      </c>
      <c r="EE409" s="31">
        <v>11235.467656999968</v>
      </c>
      <c r="EF409" s="31">
        <v>16522.746554411719</v>
      </c>
      <c r="EG409" s="31">
        <v>20267.902440078375</v>
      </c>
      <c r="EH409" s="31">
        <v>24233.361613137189</v>
      </c>
      <c r="EI409" s="31">
        <v>25236.965477923688</v>
      </c>
      <c r="EJ409" s="31">
        <v>20169.989867904078</v>
      </c>
      <c r="EK409" s="31">
        <v>19413.61524785767</v>
      </c>
      <c r="EL409" s="31">
        <v>19917.864994555268</v>
      </c>
      <c r="EM409" s="31">
        <v>18152.990881113663</v>
      </c>
      <c r="EN409" s="31">
        <v>15379.617274276847</v>
      </c>
      <c r="EO409" s="31">
        <v>11849.869047393633</v>
      </c>
      <c r="EP409" s="31">
        <v>10084.99493395203</v>
      </c>
      <c r="EQ409" s="31">
        <v>12858.368540788844</v>
      </c>
      <c r="ER409" s="31">
        <v>18909.365501160071</v>
      </c>
      <c r="ES409" s="31">
        <v>23195.488348089682</v>
      </c>
      <c r="ET409" s="31">
        <v>27733.736068368104</v>
      </c>
      <c r="EU409" s="31">
        <v>28843.085511102821</v>
      </c>
      <c r="EV409" s="31">
        <v>24488.888948369029</v>
      </c>
      <c r="EW409" s="31">
        <v>23490.474449907779</v>
      </c>
      <c r="EX409" s="31">
        <v>24100.616643411879</v>
      </c>
      <c r="EY409" s="31">
        <v>21965.118966147536</v>
      </c>
      <c r="EZ409" s="31">
        <v>18609.336901875002</v>
      </c>
      <c r="FA409" s="31">
        <v>14338.341547346314</v>
      </c>
      <c r="FB409" s="31">
        <v>12202.843870081968</v>
      </c>
      <c r="FC409" s="31">
        <v>15558.625934354503</v>
      </c>
      <c r="FD409" s="31">
        <v>22880.332256403683</v>
      </c>
      <c r="FE409" s="31">
        <v>28066.540901188528</v>
      </c>
      <c r="FF409" s="31">
        <v>33557.820642725419</v>
      </c>
      <c r="FG409" s="31">
        <v>34861.306237938719</v>
      </c>
      <c r="FH409" s="31">
        <v>29469.867946247963</v>
      </c>
      <c r="FI409" s="31">
        <v>28188.569339889342</v>
      </c>
      <c r="FJ409" s="31">
        <v>28920.739972094263</v>
      </c>
      <c r="FK409" s="31">
        <v>26358.142759377035</v>
      </c>
      <c r="FL409" s="31">
        <v>22331.204282250001</v>
      </c>
      <c r="FM409" s="31">
        <v>17206.009856815574</v>
      </c>
      <c r="FN409" s="31">
        <v>14643.412644098356</v>
      </c>
      <c r="FO409" s="31">
        <v>18670.351121225405</v>
      </c>
      <c r="FP409" s="31">
        <v>27456.398707684413</v>
      </c>
      <c r="FQ409" s="31">
        <v>33679.849081426219</v>
      </c>
      <c r="FR409" s="31">
        <v>40269.384771270488</v>
      </c>
      <c r="FS409" s="31">
        <v>41794.740255030745</v>
      </c>
      <c r="FT409" s="31">
        <v>34562.114693233154</v>
      </c>
      <c r="FU409" s="31">
        <v>32980.626127670519</v>
      </c>
      <c r="FV409" s="31">
        <v>33837.265767350284</v>
      </c>
      <c r="FW409" s="31">
        <v>30839.027028471144</v>
      </c>
      <c r="FX409" s="31">
        <v>26127.509010232505</v>
      </c>
      <c r="FY409" s="31">
        <v>20131.031532474211</v>
      </c>
      <c r="FZ409" s="31">
        <v>17132.792793595072</v>
      </c>
      <c r="GA409" s="31">
        <v>21844.310811833719</v>
      </c>
      <c r="GB409" s="31">
        <v>32123.986487990755</v>
      </c>
      <c r="GC409" s="31">
        <v>39405.423425268658</v>
      </c>
      <c r="GD409" s="31">
        <v>47115.180182386466</v>
      </c>
      <c r="GE409" s="31">
        <v>48861.407140195195</v>
      </c>
      <c r="GF409" s="31">
        <v>39907.546044834817</v>
      </c>
      <c r="GG409" s="31">
        <v>38003.829184038812</v>
      </c>
      <c r="GH409" s="31">
        <v>38990.941630377478</v>
      </c>
      <c r="GI409" s="31">
        <v>35536.048068192133</v>
      </c>
      <c r="GJ409" s="31">
        <v>30106.929613329448</v>
      </c>
      <c r="GK409" s="31">
        <v>23197.142488958751</v>
      </c>
      <c r="GL409" s="31">
        <v>19742.248926773405</v>
      </c>
      <c r="GM409" s="31">
        <v>25171.367381636093</v>
      </c>
      <c r="GN409" s="31">
        <v>37016.716737700146</v>
      </c>
      <c r="GO409" s="31">
        <v>45407.172531578864</v>
      </c>
      <c r="GP409" s="31">
        <v>54291.184548626901</v>
      </c>
      <c r="GQ409" s="31">
        <v>56265.409441304248</v>
      </c>
      <c r="GR409" s="31">
        <v>44975.310836305711</v>
      </c>
      <c r="GS409" s="31">
        <v>42754.307832043705</v>
      </c>
      <c r="GT409" s="31">
        <v>43864.809334174701</v>
      </c>
      <c r="GU409" s="31">
        <v>39978.054076716187</v>
      </c>
      <c r="GV409" s="31">
        <v>33870.295814995668</v>
      </c>
      <c r="GW409" s="31">
        <v>26096.785300078627</v>
      </c>
      <c r="GX409" s="31">
        <v>22210.030042620114</v>
      </c>
      <c r="GY409" s="31">
        <v>28317.788304340647</v>
      </c>
      <c r="GZ409" s="31">
        <v>41643.806329912695</v>
      </c>
      <c r="HA409" s="31">
        <v>51083.06909802623</v>
      </c>
      <c r="HB409" s="31">
        <v>61077.582617205277</v>
      </c>
      <c r="HC409" s="31">
        <v>54969.824355484772</v>
      </c>
      <c r="HD409" s="31">
        <v>0</v>
      </c>
      <c r="HE409" s="31">
        <v>0</v>
      </c>
      <c r="HF409" s="31">
        <v>0</v>
      </c>
      <c r="HG409" s="31">
        <v>0</v>
      </c>
      <c r="HH409" s="31">
        <v>0</v>
      </c>
      <c r="HI409" s="31">
        <v>0</v>
      </c>
      <c r="HJ409" s="31">
        <v>0</v>
      </c>
      <c r="HK409" s="31">
        <v>0</v>
      </c>
      <c r="HL409" s="31">
        <v>0</v>
      </c>
      <c r="HM409" s="31">
        <v>0</v>
      </c>
      <c r="HN409" s="31">
        <v>0</v>
      </c>
      <c r="HO409" s="31">
        <v>0</v>
      </c>
      <c r="HP409" s="31">
        <v>0</v>
      </c>
      <c r="HQ409" s="31">
        <v>0</v>
      </c>
      <c r="HR409" s="31">
        <v>0</v>
      </c>
      <c r="HS409" s="31">
        <v>0</v>
      </c>
      <c r="HT409" s="31">
        <v>0</v>
      </c>
      <c r="HU409" s="31">
        <v>0</v>
      </c>
      <c r="HV409" s="31">
        <v>0</v>
      </c>
      <c r="HW409" s="31">
        <v>0</v>
      </c>
      <c r="HX409" s="31">
        <v>0</v>
      </c>
      <c r="HY409" s="31">
        <v>0</v>
      </c>
      <c r="HZ409" s="31">
        <v>0</v>
      </c>
      <c r="IA409" s="31">
        <v>0</v>
      </c>
      <c r="IB409" s="31">
        <v>0</v>
      </c>
      <c r="IC409" s="31">
        <v>0</v>
      </c>
      <c r="ID409" s="31">
        <v>0</v>
      </c>
      <c r="IE409" s="31">
        <v>0</v>
      </c>
      <c r="IF409" s="31">
        <v>0</v>
      </c>
      <c r="IG409" s="31">
        <v>0</v>
      </c>
      <c r="IH409" s="31">
        <v>0</v>
      </c>
      <c r="II409" s="31">
        <v>0</v>
      </c>
      <c r="IJ409" s="31">
        <v>0</v>
      </c>
      <c r="IK409" s="31">
        <v>0</v>
      </c>
      <c r="IL409" s="31">
        <v>0</v>
      </c>
      <c r="IM409" s="31">
        <v>0</v>
      </c>
      <c r="IN409" s="31">
        <v>0</v>
      </c>
      <c r="IO409" s="31">
        <v>0</v>
      </c>
      <c r="IP409" s="31">
        <v>0</v>
      </c>
      <c r="IQ409" s="31">
        <v>0</v>
      </c>
      <c r="IR409" s="31">
        <v>0</v>
      </c>
      <c r="IS409" s="31">
        <v>0</v>
      </c>
      <c r="IT409" s="31">
        <v>0</v>
      </c>
      <c r="IU409" s="31">
        <v>0</v>
      </c>
      <c r="IV409" s="31">
        <v>0</v>
      </c>
      <c r="IW409" s="31">
        <v>0</v>
      </c>
      <c r="IX409" s="31">
        <v>0</v>
      </c>
      <c r="IY409" s="31">
        <v>0</v>
      </c>
      <c r="IZ409" s="3"/>
      <c r="JA409" s="3"/>
    </row>
    <row r="410" spans="1:261" x14ac:dyDescent="0.25">
      <c r="A410" s="3"/>
      <c r="B410" s="3"/>
      <c r="C410" s="3"/>
      <c r="D410" s="205" t="s">
        <v>410</v>
      </c>
      <c r="E410" s="3"/>
      <c r="F410" s="261" t="s">
        <v>173</v>
      </c>
      <c r="G410" s="3"/>
      <c r="H410" s="3"/>
      <c r="I410" s="3"/>
      <c r="J410" s="5" t="s">
        <v>4</v>
      </c>
      <c r="K410" s="3"/>
      <c r="L410" s="3"/>
      <c r="M410" s="3"/>
      <c r="N410" s="3"/>
      <c r="O410" s="3"/>
      <c r="P410" s="3"/>
      <c r="Q410" s="12"/>
      <c r="R410" s="3"/>
      <c r="S410" s="50"/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0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0</v>
      </c>
      <c r="AR410" s="31">
        <v>0</v>
      </c>
      <c r="AS410" s="31">
        <v>0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1">
        <v>0</v>
      </c>
      <c r="BD410" s="31">
        <v>0</v>
      </c>
      <c r="BE410" s="31">
        <v>0</v>
      </c>
      <c r="BF410" s="31">
        <v>0</v>
      </c>
      <c r="BG410" s="31">
        <v>0</v>
      </c>
      <c r="BH410" s="31">
        <v>0</v>
      </c>
      <c r="BI410" s="31">
        <v>0</v>
      </c>
      <c r="BJ410" s="31">
        <v>0</v>
      </c>
      <c r="BK410" s="31">
        <v>0</v>
      </c>
      <c r="BL410" s="31">
        <v>0</v>
      </c>
      <c r="BM410" s="31">
        <v>0</v>
      </c>
      <c r="BN410" s="31">
        <v>0</v>
      </c>
      <c r="BO410" s="31">
        <v>0</v>
      </c>
      <c r="BP410" s="31">
        <v>0</v>
      </c>
      <c r="BQ410" s="31">
        <v>0</v>
      </c>
      <c r="BR410" s="31">
        <v>0</v>
      </c>
      <c r="BS410" s="31">
        <v>0</v>
      </c>
      <c r="BT410" s="31">
        <v>0</v>
      </c>
      <c r="BU410" s="31">
        <v>0</v>
      </c>
      <c r="BV410" s="31">
        <v>0</v>
      </c>
      <c r="BW410" s="31">
        <v>0</v>
      </c>
      <c r="BX410" s="31">
        <v>0</v>
      </c>
      <c r="BY410" s="31">
        <v>8268.4677797568111</v>
      </c>
      <c r="BZ410" s="31">
        <v>16230.696012115222</v>
      </c>
      <c r="CA410" s="31">
        <v>15005.73782252162</v>
      </c>
      <c r="CB410" s="31">
        <v>12647.693307553936</v>
      </c>
      <c r="CC410" s="31">
        <v>9615.9217883097735</v>
      </c>
      <c r="CD410" s="31">
        <v>7594.7407754803307</v>
      </c>
      <c r="CE410" s="31">
        <v>9279.0582861715338</v>
      </c>
      <c r="CF410" s="31">
        <v>14332.010818245144</v>
      </c>
      <c r="CG410" s="31">
        <v>18711.236346042271</v>
      </c>
      <c r="CH410" s="31">
        <v>22416.734869562919</v>
      </c>
      <c r="CI410" s="31">
        <v>24572.661283247657</v>
      </c>
      <c r="CJ410" s="31">
        <v>20732.417358871717</v>
      </c>
      <c r="CK410" s="31">
        <v>18711.236346042275</v>
      </c>
      <c r="CL410" s="31">
        <v>19923.944953739938</v>
      </c>
      <c r="CM410" s="31">
        <v>18307.000143476384</v>
      </c>
      <c r="CN410" s="31">
        <v>15250.974452078266</v>
      </c>
      <c r="CO410" s="31">
        <v>11321.798563137831</v>
      </c>
      <c r="CP410" s="31">
        <v>8702.3479705108712</v>
      </c>
      <c r="CQ410" s="31">
        <v>10885.223464366671</v>
      </c>
      <c r="CR410" s="31">
        <v>17433.84994593406</v>
      </c>
      <c r="CS410" s="31">
        <v>23109.326229959137</v>
      </c>
      <c r="CT410" s="31">
        <v>27911.65231644189</v>
      </c>
      <c r="CU410" s="31">
        <v>30603.865425530712</v>
      </c>
      <c r="CV410" s="31">
        <v>25292.201723814942</v>
      </c>
      <c r="CW410" s="31">
        <v>22381.701065340549</v>
      </c>
      <c r="CX410" s="31">
        <v>23909.713911039609</v>
      </c>
      <c r="CY410" s="31">
        <v>21872.363450107532</v>
      </c>
      <c r="CZ410" s="31">
        <v>18057.424712012213</v>
      </c>
      <c r="DA410" s="31">
        <v>13152.503477318234</v>
      </c>
      <c r="DB410" s="31">
        <v>9882.5559875222498</v>
      </c>
      <c r="DC410" s="31">
        <v>12607.512229018907</v>
      </c>
      <c r="DD410" s="31">
        <v>20782.380953508869</v>
      </c>
      <c r="DE410" s="31">
        <v>27867.267181400181</v>
      </c>
      <c r="DF410" s="31">
        <v>33862.170912692825</v>
      </c>
      <c r="DG410" s="31">
        <v>37132.118402488806</v>
      </c>
      <c r="DH410" s="31">
        <v>30202.94395982588</v>
      </c>
      <c r="DI410" s="31">
        <v>26310.149329116372</v>
      </c>
      <c r="DJ410" s="31">
        <v>28178.690751856935</v>
      </c>
      <c r="DK410" s="31">
        <v>25687.302188202852</v>
      </c>
      <c r="DL410" s="31">
        <v>21109.375702488473</v>
      </c>
      <c r="DM410" s="31">
        <v>15223.470220855697</v>
      </c>
      <c r="DN410" s="31">
        <v>11299.533233100514</v>
      </c>
      <c r="DO410" s="31">
        <v>14569.480722896504</v>
      </c>
      <c r="DP410" s="31">
        <v>24379.323192284457</v>
      </c>
      <c r="DQ410" s="31">
        <v>32881.186665754023</v>
      </c>
      <c r="DR410" s="31">
        <v>40075.071143305198</v>
      </c>
      <c r="DS410" s="31">
        <v>43917.259443815485</v>
      </c>
      <c r="DT410" s="31">
        <v>35333.647283101018</v>
      </c>
      <c r="DU410" s="31">
        <v>30428.726048407036</v>
      </c>
      <c r="DV410" s="31">
        <v>32635.940604019321</v>
      </c>
      <c r="DW410" s="31">
        <v>29692.987863202936</v>
      </c>
      <c r="DX410" s="31">
        <v>24336.813874917108</v>
      </c>
      <c r="DY410" s="31">
        <v>17450.304461406758</v>
      </c>
      <c r="DZ410" s="31">
        <v>12859.298185733192</v>
      </c>
      <c r="EA410" s="31">
        <v>16685.136748794495</v>
      </c>
      <c r="EB410" s="31">
        <v>28162.65243797841</v>
      </c>
      <c r="EC410" s="31">
        <v>38109.832701937798</v>
      </c>
      <c r="ED410" s="31">
        <v>46526.677540672667</v>
      </c>
      <c r="EE410" s="31">
        <v>50947.646546876844</v>
      </c>
      <c r="EF410" s="31">
        <v>40660.39174397866</v>
      </c>
      <c r="EG410" s="31">
        <v>34709.087312549957</v>
      </c>
      <c r="EH410" s="31">
        <v>37259.646354590819</v>
      </c>
      <c r="EI410" s="31">
        <v>33858.900965203</v>
      </c>
      <c r="EJ410" s="31">
        <v>27729.057400831443</v>
      </c>
      <c r="EK410" s="31">
        <v>19847.829960925155</v>
      </c>
      <c r="EL410" s="31">
        <v>14593.678334320964</v>
      </c>
      <c r="EM410" s="31">
        <v>18972.138023157793</v>
      </c>
      <c r="EN410" s="31">
        <v>32107.517089668272</v>
      </c>
      <c r="EO410" s="31">
        <v>43491.512280644019</v>
      </c>
      <c r="EP410" s="31">
        <v>53124.123596085032</v>
      </c>
      <c r="EQ410" s="31">
        <v>58115.567641359012</v>
      </c>
      <c r="ER410" s="31">
        <v>46118.588093946113</v>
      </c>
      <c r="ES410" s="31">
        <v>39113.05259180718</v>
      </c>
      <c r="ET410" s="31">
        <v>42002.835986439481</v>
      </c>
      <c r="EU410" s="31">
        <v>38149.791460263077</v>
      </c>
      <c r="EV410" s="31">
        <v>30732.680747373495</v>
      </c>
      <c r="EW410" s="31">
        <v>21196.395545086889</v>
      </c>
      <c r="EX410" s="31">
        <v>14838.872076895823</v>
      </c>
      <c r="EY410" s="31">
        <v>20136.80830038838</v>
      </c>
      <c r="EZ410" s="31">
        <v>36030.61697086606</v>
      </c>
      <c r="FA410" s="31">
        <v>49805.251151946715</v>
      </c>
      <c r="FB410" s="31">
        <v>61460.710843630353</v>
      </c>
      <c r="FC410" s="31">
        <v>67432.929859203796</v>
      </c>
      <c r="FD410" s="31">
        <v>52695.034546579038</v>
      </c>
      <c r="FE410" s="31">
        <v>44025.684362682106</v>
      </c>
      <c r="FF410" s="31">
        <v>47493.424436240864</v>
      </c>
      <c r="FG410" s="31">
        <v>42869.771004829177</v>
      </c>
      <c r="FH410" s="31">
        <v>33969.238149361685</v>
      </c>
      <c r="FI410" s="31">
        <v>22525.695906617751</v>
      </c>
      <c r="FJ410" s="31">
        <v>14896.667744788458</v>
      </c>
      <c r="FK410" s="31">
        <v>21254.191212979538</v>
      </c>
      <c r="FL410" s="31">
        <v>40326.761617552751</v>
      </c>
      <c r="FM410" s="31">
        <v>56856.322634849523</v>
      </c>
      <c r="FN410" s="31">
        <v>70842.874264869897</v>
      </c>
      <c r="FO410" s="31">
        <v>77942.108804349933</v>
      </c>
      <c r="FP410" s="31">
        <v>60035.08436894507</v>
      </c>
      <c r="FQ410" s="31">
        <v>49439.211921959948</v>
      </c>
      <c r="FR410" s="31">
        <v>53571.602176284141</v>
      </c>
      <c r="FS410" s="31">
        <v>48061.748503851879</v>
      </c>
      <c r="FT410" s="31">
        <v>37648.125062954918</v>
      </c>
      <c r="FU410" s="31">
        <v>24259.180638944519</v>
      </c>
      <c r="FV410" s="31">
        <v>15333.217689604251</v>
      </c>
      <c r="FW410" s="31">
        <v>22771.520147387815</v>
      </c>
      <c r="FX410" s="31">
        <v>45086.427520738478</v>
      </c>
      <c r="FY410" s="31">
        <v>64426.013910975715</v>
      </c>
      <c r="FZ410" s="31">
        <v>80790.27931809955</v>
      </c>
      <c r="GA410" s="31">
        <v>89029.629732875197</v>
      </c>
      <c r="GB410" s="31">
        <v>67859.076583798917</v>
      </c>
      <c r="GC410" s="31">
        <v>55271.180116780575</v>
      </c>
      <c r="GD410" s="31">
        <v>60077.467858733013</v>
      </c>
      <c r="GE410" s="31">
        <v>53669.084202796425</v>
      </c>
      <c r="GF410" s="31">
        <v>41669.385807055136</v>
      </c>
      <c r="GG410" s="31">
        <v>26241.202155387771</v>
      </c>
      <c r="GH410" s="31">
        <v>15955.746387609521</v>
      </c>
      <c r="GI410" s="31">
        <v>24526.959527424733</v>
      </c>
      <c r="GJ410" s="31">
        <v>50240.598946870334</v>
      </c>
      <c r="GK410" s="31">
        <v>72525.753110389865</v>
      </c>
      <c r="GL410" s="31">
        <v>91382.422017983321</v>
      </c>
      <c r="GM410" s="31">
        <v>100810.75647178003</v>
      </c>
      <c r="GN410" s="31">
        <v>76199.130170310644</v>
      </c>
      <c r="GO410" s="31">
        <v>61505.621930627429</v>
      </c>
      <c r="GP410" s="31">
        <v>67015.687520508625</v>
      </c>
      <c r="GQ410" s="31">
        <v>59668.933400667025</v>
      </c>
      <c r="GR410" s="31">
        <v>46169.272705458083</v>
      </c>
      <c r="GS410" s="31">
        <v>28812.566097332296</v>
      </c>
      <c r="GT410" s="31">
        <v>17241.428358581768</v>
      </c>
      <c r="GU410" s="31">
        <v>26884.043140873877</v>
      </c>
      <c r="GV410" s="31">
        <v>55811.887487750195</v>
      </c>
      <c r="GW410" s="31">
        <v>80882.685921709694</v>
      </c>
      <c r="GX410" s="31">
        <v>102096.43844275235</v>
      </c>
      <c r="GY410" s="31">
        <v>98239.392529835488</v>
      </c>
      <c r="GZ410" s="31">
        <v>23026.997227957036</v>
      </c>
      <c r="HA410" s="31">
        <v>-34828.691465795608</v>
      </c>
      <c r="HB410" s="31">
        <v>-34828.691465795608</v>
      </c>
      <c r="HC410" s="31">
        <v>-34828.691465795608</v>
      </c>
      <c r="HD410" s="31">
        <v>-34828.691465795608</v>
      </c>
      <c r="HE410" s="31">
        <v>-34828.691465795608</v>
      </c>
      <c r="HF410" s="31">
        <v>-34828.691465795608</v>
      </c>
      <c r="HG410" s="31">
        <v>-34828.691465795608</v>
      </c>
      <c r="HH410" s="31">
        <v>-34828.691465795608</v>
      </c>
      <c r="HI410" s="31">
        <v>-34828.691465795608</v>
      </c>
      <c r="HJ410" s="31">
        <v>-34828.691465795608</v>
      </c>
      <c r="HK410" s="31">
        <v>-34828.691465795608</v>
      </c>
      <c r="HL410" s="31">
        <v>-34828.691465795608</v>
      </c>
      <c r="HM410" s="31">
        <v>-34828.691465795608</v>
      </c>
      <c r="HN410" s="31">
        <v>-34828.691465795608</v>
      </c>
      <c r="HO410" s="31">
        <v>-34828.691465795608</v>
      </c>
      <c r="HP410" s="31">
        <v>-34828.691465795608</v>
      </c>
      <c r="HQ410" s="31">
        <v>-34828.691465795608</v>
      </c>
      <c r="HR410" s="31">
        <v>-34828.691465795608</v>
      </c>
      <c r="HS410" s="31">
        <v>-34828.691465795608</v>
      </c>
      <c r="HT410" s="31">
        <v>-34828.691465795608</v>
      </c>
      <c r="HU410" s="31">
        <v>-34828.691465795608</v>
      </c>
      <c r="HV410" s="31">
        <v>-34828.691465795608</v>
      </c>
      <c r="HW410" s="31">
        <v>-34828.691465795608</v>
      </c>
      <c r="HX410" s="31">
        <v>-34828.691465795608</v>
      </c>
      <c r="HY410" s="31">
        <v>-34828.691465795608</v>
      </c>
      <c r="HZ410" s="31">
        <v>-34828.691465795608</v>
      </c>
      <c r="IA410" s="31">
        <v>-34828.691465795608</v>
      </c>
      <c r="IB410" s="31">
        <v>-34828.691465795608</v>
      </c>
      <c r="IC410" s="31">
        <v>-34828.691465795608</v>
      </c>
      <c r="ID410" s="31">
        <v>-34828.691465795608</v>
      </c>
      <c r="IE410" s="31">
        <v>-34828.691465795608</v>
      </c>
      <c r="IF410" s="31">
        <v>-34828.691465795608</v>
      </c>
      <c r="IG410" s="31">
        <v>-34828.691465795608</v>
      </c>
      <c r="IH410" s="31">
        <v>-34828.691465795608</v>
      </c>
      <c r="II410" s="31">
        <v>-34828.691465795608</v>
      </c>
      <c r="IJ410" s="31">
        <v>-34828.691465795608</v>
      </c>
      <c r="IK410" s="31">
        <v>-34828.691465795608</v>
      </c>
      <c r="IL410" s="31">
        <v>-34828.691465795608</v>
      </c>
      <c r="IM410" s="31">
        <v>-34828.691465795608</v>
      </c>
      <c r="IN410" s="31">
        <v>-34828.691465795608</v>
      </c>
      <c r="IO410" s="31">
        <v>-34828.691465795608</v>
      </c>
      <c r="IP410" s="31">
        <v>-34828.691465795608</v>
      </c>
      <c r="IQ410" s="31">
        <v>-34828.691465795608</v>
      </c>
      <c r="IR410" s="31">
        <v>-34828.691465795608</v>
      </c>
      <c r="IS410" s="31">
        <v>-34828.691465795608</v>
      </c>
      <c r="IT410" s="31">
        <v>-34828.691465795608</v>
      </c>
      <c r="IU410" s="31">
        <v>-34828.691465795608</v>
      </c>
      <c r="IV410" s="31">
        <v>-34828.691465795608</v>
      </c>
      <c r="IW410" s="31">
        <v>-34828.691465795608</v>
      </c>
      <c r="IX410" s="31">
        <v>-34828.691465795608</v>
      </c>
      <c r="IY410" s="31">
        <v>-34828.691465795608</v>
      </c>
      <c r="IZ410" s="3"/>
      <c r="JA410" s="3"/>
    </row>
    <row r="411" spans="1:261" x14ac:dyDescent="0.25">
      <c r="A411" s="3"/>
      <c r="B411" s="3"/>
      <c r="C411" s="3"/>
      <c r="D411" s="205" t="s">
        <v>410</v>
      </c>
      <c r="E411" s="3"/>
      <c r="F411" s="261" t="s">
        <v>174</v>
      </c>
      <c r="G411" s="3"/>
      <c r="H411" s="3"/>
      <c r="I411" s="3"/>
      <c r="J411" s="5" t="s">
        <v>4</v>
      </c>
      <c r="K411" s="3"/>
      <c r="L411" s="3"/>
      <c r="M411" s="3"/>
      <c r="N411" s="3"/>
      <c r="O411" s="3"/>
      <c r="P411" s="3"/>
      <c r="Q411" s="12"/>
      <c r="R411" s="3"/>
      <c r="S411" s="50"/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0</v>
      </c>
      <c r="AI411" s="31">
        <v>0</v>
      </c>
      <c r="AJ411" s="31">
        <v>0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0</v>
      </c>
      <c r="AQ411" s="31">
        <v>0</v>
      </c>
      <c r="AR411" s="31">
        <v>0</v>
      </c>
      <c r="AS411" s="31">
        <v>0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0</v>
      </c>
      <c r="BA411" s="31">
        <v>0</v>
      </c>
      <c r="BB411" s="31">
        <v>0</v>
      </c>
      <c r="BC411" s="31">
        <v>0</v>
      </c>
      <c r="BD411" s="31">
        <v>0</v>
      </c>
      <c r="BE411" s="31">
        <v>0</v>
      </c>
      <c r="BF411" s="31">
        <v>0</v>
      </c>
      <c r="BG411" s="31">
        <v>0</v>
      </c>
      <c r="BH411" s="31">
        <v>0</v>
      </c>
      <c r="BI411" s="31">
        <v>0</v>
      </c>
      <c r="BJ411" s="31">
        <v>0</v>
      </c>
      <c r="BK411" s="31">
        <v>0</v>
      </c>
      <c r="BL411" s="31">
        <v>0</v>
      </c>
      <c r="BM411" s="31">
        <v>0</v>
      </c>
      <c r="BN411" s="31">
        <v>0</v>
      </c>
      <c r="BO411" s="31">
        <v>0</v>
      </c>
      <c r="BP411" s="31">
        <v>0</v>
      </c>
      <c r="BQ411" s="31">
        <v>0</v>
      </c>
      <c r="BR411" s="31">
        <v>0</v>
      </c>
      <c r="BS411" s="31">
        <v>0</v>
      </c>
      <c r="BT411" s="31">
        <v>0</v>
      </c>
      <c r="BU411" s="31">
        <v>0</v>
      </c>
      <c r="BV411" s="31">
        <v>0</v>
      </c>
      <c r="BW411" s="31">
        <v>0</v>
      </c>
      <c r="BX411" s="31">
        <v>0</v>
      </c>
      <c r="BY411" s="31">
        <v>0</v>
      </c>
      <c r="BZ411" s="31">
        <v>0</v>
      </c>
      <c r="CA411" s="31">
        <v>8268.4677797568111</v>
      </c>
      <c r="CB411" s="31">
        <v>17026.918835351062</v>
      </c>
      <c r="CC411" s="31">
        <v>18711.236346042264</v>
      </c>
      <c r="CD411" s="31">
        <v>16240.903997028499</v>
      </c>
      <c r="CE411" s="31">
        <v>12872.268975646097</v>
      </c>
      <c r="CF411" s="31">
        <v>10401.936626632332</v>
      </c>
      <c r="CG411" s="31">
        <v>11524.814967093134</v>
      </c>
      <c r="CH411" s="31">
        <v>16465.479665120663</v>
      </c>
      <c r="CI411" s="31">
        <v>21518.43219719427</v>
      </c>
      <c r="CJ411" s="31">
        <v>26234.52122712964</v>
      </c>
      <c r="CK411" s="31">
        <v>28839.598976998706</v>
      </c>
      <c r="CL411" s="31">
        <v>25785.369890945323</v>
      </c>
      <c r="CM411" s="31">
        <v>23696.816177688233</v>
      </c>
      <c r="CN411" s="31">
        <v>23696.816177688233</v>
      </c>
      <c r="CO411" s="31">
        <v>22532.615914298476</v>
      </c>
      <c r="CP411" s="31">
        <v>19331.065189976638</v>
      </c>
      <c r="CQ411" s="31">
        <v>14965.314202265043</v>
      </c>
      <c r="CR411" s="31">
        <v>11763.763477943208</v>
      </c>
      <c r="CS411" s="31">
        <v>13219.01380718041</v>
      </c>
      <c r="CT411" s="31">
        <v>19622.115255824086</v>
      </c>
      <c r="CU411" s="31">
        <v>26170.741737391483</v>
      </c>
      <c r="CV411" s="31">
        <v>32282.793120187722</v>
      </c>
      <c r="CW411" s="31">
        <v>35557.106360971426</v>
      </c>
      <c r="CX411" s="31">
        <v>31264.117889721696</v>
      </c>
      <c r="CY411" s="31">
        <v>28232.346370477528</v>
      </c>
      <c r="CZ411" s="31">
        <v>28102.586549453878</v>
      </c>
      <c r="DA411" s="31">
        <v>26649.276553988988</v>
      </c>
      <c r="DB411" s="31">
        <v>22652.67406646056</v>
      </c>
      <c r="DC411" s="31">
        <v>17202.761583467251</v>
      </c>
      <c r="DD411" s="31">
        <v>13206.159095938825</v>
      </c>
      <c r="DE411" s="31">
        <v>15022.796590269929</v>
      </c>
      <c r="DF411" s="31">
        <v>23016.001565326784</v>
      </c>
      <c r="DG411" s="31">
        <v>31190.87028981675</v>
      </c>
      <c r="DH411" s="31">
        <v>38820.747766007386</v>
      </c>
      <c r="DI411" s="31">
        <v>42817.350253535813</v>
      </c>
      <c r="DJ411" s="31">
        <v>37159.822056904661</v>
      </c>
      <c r="DK411" s="31">
        <v>33085.363676762041</v>
      </c>
      <c r="DL411" s="31">
        <v>32812.868052612372</v>
      </c>
      <c r="DM411" s="31">
        <v>31068.896058054514</v>
      </c>
      <c r="DN411" s="31">
        <v>26272.973073020403</v>
      </c>
      <c r="DO411" s="31">
        <v>19733.078093428427</v>
      </c>
      <c r="DP411" s="31">
        <v>14937.155108394316</v>
      </c>
      <c r="DQ411" s="31">
        <v>17117.120101591641</v>
      </c>
      <c r="DR411" s="31">
        <v>26708.966071659866</v>
      </c>
      <c r="DS411" s="31">
        <v>36518.808541047823</v>
      </c>
      <c r="DT411" s="31">
        <v>45674.661512476589</v>
      </c>
      <c r="DU411" s="31">
        <v>50388.835810265809</v>
      </c>
      <c r="DV411" s="31">
        <v>43331.199144789469</v>
      </c>
      <c r="DW411" s="31">
        <v>38181.031848360792</v>
      </c>
      <c r="DX411" s="31">
        <v>37755.938674687313</v>
      </c>
      <c r="DY411" s="31">
        <v>35715.491441054619</v>
      </c>
      <c r="DZ411" s="31">
        <v>30104.261548564707</v>
      </c>
      <c r="EA411" s="31">
        <v>22452.584422442098</v>
      </c>
      <c r="EB411" s="31">
        <v>16841.354529952183</v>
      </c>
      <c r="EC411" s="31">
        <v>19391.913571993049</v>
      </c>
      <c r="ED411" s="31">
        <v>30614.373356972879</v>
      </c>
      <c r="EE411" s="31">
        <v>42091.889046156793</v>
      </c>
      <c r="EF411" s="31">
        <v>52804.237022728455</v>
      </c>
      <c r="EG411" s="31">
        <v>58245.429645748984</v>
      </c>
      <c r="EH411" s="31">
        <v>49743.566172279418</v>
      </c>
      <c r="EI411" s="31">
        <v>43480.526746823496</v>
      </c>
      <c r="EJ411" s="31">
        <v>42896.73212164524</v>
      </c>
      <c r="EK411" s="31">
        <v>40561.553620932274</v>
      </c>
      <c r="EL411" s="31">
        <v>34139.812743971597</v>
      </c>
      <c r="EM411" s="31">
        <v>25382.893366297947</v>
      </c>
      <c r="EN411" s="31">
        <v>18961.152489337266</v>
      </c>
      <c r="EO411" s="31">
        <v>21880.125615228488</v>
      </c>
      <c r="EP411" s="31">
        <v>34723.607369149839</v>
      </c>
      <c r="EQ411" s="31">
        <v>47858.986435660307</v>
      </c>
      <c r="ER411" s="31">
        <v>60118.673564403434</v>
      </c>
      <c r="ES411" s="31">
        <v>66277.706860033912</v>
      </c>
      <c r="ET411" s="31">
        <v>56324.008500744851</v>
      </c>
      <c r="EU411" s="31">
        <v>48939.006492240071</v>
      </c>
      <c r="EV411" s="31">
        <v>48136.288882619978</v>
      </c>
      <c r="EW411" s="31">
        <v>45310.722896757274</v>
      </c>
      <c r="EX411" s="31">
        <v>37540.416435634856</v>
      </c>
      <c r="EY411" s="31">
        <v>26944.543988649741</v>
      </c>
      <c r="EZ411" s="31">
        <v>19174.237527527323</v>
      </c>
      <c r="FA411" s="31">
        <v>22706.195009855692</v>
      </c>
      <c r="FB411" s="31">
        <v>38246.807932100528</v>
      </c>
      <c r="FC411" s="31">
        <v>54140.616602578215</v>
      </c>
      <c r="FD411" s="31">
        <v>68974.838028357379</v>
      </c>
      <c r="FE411" s="31">
        <v>76359.840036862166</v>
      </c>
      <c r="FF411" s="31">
        <v>64094.314961867269</v>
      </c>
      <c r="FG411" s="31">
        <v>54943.334212198293</v>
      </c>
      <c r="FH411" s="31">
        <v>53883.746967499785</v>
      </c>
      <c r="FI411" s="31">
        <v>50493.067784464554</v>
      </c>
      <c r="FJ411" s="31">
        <v>41168.70003111766</v>
      </c>
      <c r="FK411" s="31">
        <v>28453.653094735513</v>
      </c>
      <c r="FL411" s="31">
        <v>19129.285341388608</v>
      </c>
      <c r="FM411" s="31">
        <v>23367.634320182653</v>
      </c>
      <c r="FN411" s="31">
        <v>42016.369826876457</v>
      </c>
      <c r="FO411" s="31">
        <v>61088.940231449677</v>
      </c>
      <c r="FP411" s="31">
        <v>78890.005942384683</v>
      </c>
      <c r="FQ411" s="31">
        <v>87684.580073382327</v>
      </c>
      <c r="FR411" s="31">
        <v>72744.3999231333</v>
      </c>
      <c r="FS411" s="31">
        <v>61548.09470415234</v>
      </c>
      <c r="FT411" s="31">
        <v>60213.014775832205</v>
      </c>
      <c r="FU411" s="31">
        <v>56245.920131680978</v>
      </c>
      <c r="FV411" s="31">
        <v>45336.409860265107</v>
      </c>
      <c r="FW411" s="31">
        <v>30459.804944698008</v>
      </c>
      <c r="FX411" s="31">
        <v>19550.294673282126</v>
      </c>
      <c r="FY411" s="31">
        <v>24509.162978471169</v>
      </c>
      <c r="FZ411" s="31">
        <v>46328.183521302926</v>
      </c>
      <c r="GA411" s="31">
        <v>68643.090894653578</v>
      </c>
      <c r="GB411" s="31">
        <v>89470.337776447559</v>
      </c>
      <c r="GC411" s="31">
        <v>99693.23551329883</v>
      </c>
      <c r="GD411" s="31">
        <v>81993.890177854875</v>
      </c>
      <c r="GE411" s="31">
        <v>68681.23603546276</v>
      </c>
      <c r="GF411" s="31">
        <v>67048.624008831277</v>
      </c>
      <c r="GG411" s="31">
        <v>62477.310334263173</v>
      </c>
      <c r="GH411" s="31">
        <v>49906.197729200881</v>
      </c>
      <c r="GI411" s="31">
        <v>32763.771449570486</v>
      </c>
      <c r="GJ411" s="31">
        <v>20192.658844508187</v>
      </c>
      <c r="GK411" s="31">
        <v>25906.800937718333</v>
      </c>
      <c r="GL411" s="31">
        <v>51049.026147842931</v>
      </c>
      <c r="GM411" s="31">
        <v>76762.665567288554</v>
      </c>
      <c r="GN411" s="31">
        <v>100762.06235877113</v>
      </c>
      <c r="GO411" s="31">
        <v>112476.05364985192</v>
      </c>
      <c r="GP411" s="31">
        <v>91864.326813629654</v>
      </c>
      <c r="GQ411" s="31">
        <v>76313.697259964931</v>
      </c>
      <c r="GR411" s="31">
        <v>74385.174303506501</v>
      </c>
      <c r="GS411" s="31">
        <v>69242.446419617379</v>
      </c>
      <c r="GT411" s="31">
        <v>55099.944738922291</v>
      </c>
      <c r="GU411" s="31">
        <v>35814.715174338067</v>
      </c>
      <c r="GV411" s="31">
        <v>21672.213493642979</v>
      </c>
      <c r="GW411" s="31">
        <v>28100.623348504385</v>
      </c>
      <c r="GX411" s="31">
        <v>56385.626709894568</v>
      </c>
      <c r="GY411" s="31">
        <v>85313.471056770883</v>
      </c>
      <c r="GZ411" s="31">
        <v>112312.7924471888</v>
      </c>
      <c r="HA411" s="31">
        <v>111027.11047621651</v>
      </c>
      <c r="HB411" s="31">
        <v>40314.602072741036</v>
      </c>
      <c r="HC411" s="31">
        <v>-23326.655490386875</v>
      </c>
      <c r="HD411" s="31">
        <v>-23326.655490386875</v>
      </c>
      <c r="HE411" s="31">
        <v>-23326.655490386875</v>
      </c>
      <c r="HF411" s="31">
        <v>-23326.655490386875</v>
      </c>
      <c r="HG411" s="31">
        <v>-23326.655490386875</v>
      </c>
      <c r="HH411" s="31">
        <v>-23326.655490386875</v>
      </c>
      <c r="HI411" s="31">
        <v>-23326.655490386875</v>
      </c>
      <c r="HJ411" s="31">
        <v>-23326.655490386875</v>
      </c>
      <c r="HK411" s="31">
        <v>-23326.655490386875</v>
      </c>
      <c r="HL411" s="31">
        <v>-23326.655490386875</v>
      </c>
      <c r="HM411" s="31">
        <v>-23326.655490386875</v>
      </c>
      <c r="HN411" s="31">
        <v>-23326.655490386875</v>
      </c>
      <c r="HO411" s="31">
        <v>-23326.655490386875</v>
      </c>
      <c r="HP411" s="31">
        <v>-23326.655490386875</v>
      </c>
      <c r="HQ411" s="31">
        <v>-23326.655490386875</v>
      </c>
      <c r="HR411" s="31">
        <v>-23326.655490386875</v>
      </c>
      <c r="HS411" s="31">
        <v>-23326.655490386875</v>
      </c>
      <c r="HT411" s="31">
        <v>-23326.655490386875</v>
      </c>
      <c r="HU411" s="31">
        <v>-23326.655490386875</v>
      </c>
      <c r="HV411" s="31">
        <v>-23326.655490386875</v>
      </c>
      <c r="HW411" s="31">
        <v>-23326.655490386875</v>
      </c>
      <c r="HX411" s="31">
        <v>-23326.655490386875</v>
      </c>
      <c r="HY411" s="31">
        <v>-23326.655490386875</v>
      </c>
      <c r="HZ411" s="31">
        <v>-23326.655490386875</v>
      </c>
      <c r="IA411" s="31">
        <v>-23326.655490386875</v>
      </c>
      <c r="IB411" s="31">
        <v>-23326.655490386875</v>
      </c>
      <c r="IC411" s="31">
        <v>-23326.655490386875</v>
      </c>
      <c r="ID411" s="31">
        <v>-23326.655490386875</v>
      </c>
      <c r="IE411" s="31">
        <v>-23326.655490386875</v>
      </c>
      <c r="IF411" s="31">
        <v>-23326.655490386875</v>
      </c>
      <c r="IG411" s="31">
        <v>-23326.655490386875</v>
      </c>
      <c r="IH411" s="31">
        <v>-23326.655490386875</v>
      </c>
      <c r="II411" s="31">
        <v>-23326.655490386875</v>
      </c>
      <c r="IJ411" s="31">
        <v>-23326.655490386875</v>
      </c>
      <c r="IK411" s="31">
        <v>-23326.655490386875</v>
      </c>
      <c r="IL411" s="31">
        <v>-23326.655490386875</v>
      </c>
      <c r="IM411" s="31">
        <v>-23326.655490386875</v>
      </c>
      <c r="IN411" s="31">
        <v>-23326.655490386875</v>
      </c>
      <c r="IO411" s="31">
        <v>-23326.655490386875</v>
      </c>
      <c r="IP411" s="31">
        <v>-23326.655490386875</v>
      </c>
      <c r="IQ411" s="31">
        <v>-23326.655490386875</v>
      </c>
      <c r="IR411" s="31">
        <v>-23326.655490386875</v>
      </c>
      <c r="IS411" s="31">
        <v>-23326.655490386875</v>
      </c>
      <c r="IT411" s="31">
        <v>-23326.655490386875</v>
      </c>
      <c r="IU411" s="31">
        <v>-23326.655490386875</v>
      </c>
      <c r="IV411" s="31">
        <v>-23326.655490386875</v>
      </c>
      <c r="IW411" s="31">
        <v>-23326.655490386875</v>
      </c>
      <c r="IX411" s="31">
        <v>-23326.655490386875</v>
      </c>
      <c r="IY411" s="31">
        <v>-23326.655490386875</v>
      </c>
      <c r="IZ411" s="3"/>
      <c r="JA411" s="3"/>
    </row>
    <row r="412" spans="1:261" x14ac:dyDescent="0.25">
      <c r="A412" s="3"/>
      <c r="B412" s="3"/>
      <c r="C412" s="3"/>
      <c r="D412" s="205" t="s">
        <v>410</v>
      </c>
      <c r="E412" s="3"/>
      <c r="F412" s="10"/>
      <c r="G412" s="3"/>
      <c r="H412" s="3"/>
      <c r="I412" s="3"/>
      <c r="J412" s="5"/>
      <c r="K412" s="3"/>
      <c r="L412" s="3"/>
      <c r="M412" s="3"/>
      <c r="N412" s="3"/>
      <c r="O412" s="3"/>
      <c r="P412" s="3"/>
      <c r="Q412" s="12"/>
      <c r="R412" s="3"/>
      <c r="S412" s="3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"/>
      <c r="JA412" s="3"/>
    </row>
    <row r="413" spans="1:26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12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</row>
    <row r="414" spans="1:261" x14ac:dyDescent="0.25">
      <c r="A414" s="3"/>
      <c r="B414" s="3"/>
      <c r="C414" s="3"/>
      <c r="D414" s="3"/>
      <c r="E414" s="3"/>
      <c r="F414" s="10" t="s">
        <v>54</v>
      </c>
      <c r="G414" s="3"/>
      <c r="H414" s="3"/>
      <c r="I414" s="3"/>
      <c r="J414" s="5" t="s">
        <v>4</v>
      </c>
      <c r="K414" s="3"/>
      <c r="L414" s="3"/>
      <c r="M414" s="3"/>
      <c r="N414" s="3"/>
      <c r="O414" s="3"/>
      <c r="P414" s="3"/>
      <c r="Q414" s="12">
        <v>13347.217601234433</v>
      </c>
      <c r="R414" s="3"/>
      <c r="S414" s="50"/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0</v>
      </c>
      <c r="AI414" s="31">
        <v>0</v>
      </c>
      <c r="AJ414" s="31">
        <v>0</v>
      </c>
      <c r="AK414" s="31">
        <v>0</v>
      </c>
      <c r="AL414" s="31">
        <v>0</v>
      </c>
      <c r="AM414" s="31">
        <v>0</v>
      </c>
      <c r="AN414" s="31">
        <v>0</v>
      </c>
      <c r="AO414" s="31">
        <v>0</v>
      </c>
      <c r="AP414" s="31">
        <v>0</v>
      </c>
      <c r="AQ414" s="31">
        <v>0</v>
      </c>
      <c r="AR414" s="31">
        <v>0</v>
      </c>
      <c r="AS414" s="31">
        <v>0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1">
        <v>0</v>
      </c>
      <c r="BD414" s="31">
        <v>0</v>
      </c>
      <c r="BE414" s="31">
        <v>0</v>
      </c>
      <c r="BF414" s="31">
        <v>0</v>
      </c>
      <c r="BG414" s="31">
        <v>0</v>
      </c>
      <c r="BH414" s="31">
        <v>0</v>
      </c>
      <c r="BI414" s="31">
        <v>0</v>
      </c>
      <c r="BJ414" s="31">
        <v>0</v>
      </c>
      <c r="BK414" s="31">
        <v>0</v>
      </c>
      <c r="BL414" s="31">
        <v>0</v>
      </c>
      <c r="BM414" s="31">
        <v>0</v>
      </c>
      <c r="BN414" s="31">
        <v>0</v>
      </c>
      <c r="BO414" s="31">
        <v>0</v>
      </c>
      <c r="BP414" s="31">
        <v>0</v>
      </c>
      <c r="BQ414" s="31">
        <v>0</v>
      </c>
      <c r="BR414" s="31">
        <v>0</v>
      </c>
      <c r="BS414" s="31">
        <v>0</v>
      </c>
      <c r="BT414" s="31">
        <v>0</v>
      </c>
      <c r="BU414" s="31">
        <v>0</v>
      </c>
      <c r="BV414" s="31">
        <v>0</v>
      </c>
      <c r="BW414" s="31">
        <v>0</v>
      </c>
      <c r="BX414" s="31">
        <v>0</v>
      </c>
      <c r="BY414" s="31">
        <v>0</v>
      </c>
      <c r="BZ414" s="31">
        <v>0</v>
      </c>
      <c r="CA414" s="31">
        <v>0</v>
      </c>
      <c r="CB414" s="31">
        <v>0</v>
      </c>
      <c r="CC414" s="31">
        <v>0</v>
      </c>
      <c r="CD414" s="31">
        <v>0</v>
      </c>
      <c r="CE414" s="31">
        <v>0</v>
      </c>
      <c r="CF414" s="31">
        <v>0</v>
      </c>
      <c r="CG414" s="31">
        <v>0</v>
      </c>
      <c r="CH414" s="31">
        <v>0</v>
      </c>
      <c r="CI414" s="31">
        <v>0</v>
      </c>
      <c r="CJ414" s="31">
        <v>0</v>
      </c>
      <c r="CK414" s="31">
        <v>0</v>
      </c>
      <c r="CL414" s="31">
        <v>0</v>
      </c>
      <c r="CM414" s="31">
        <v>0</v>
      </c>
      <c r="CN414" s="31">
        <v>0</v>
      </c>
      <c r="CO414" s="31">
        <v>0</v>
      </c>
      <c r="CP414" s="31">
        <v>0</v>
      </c>
      <c r="CQ414" s="31">
        <v>0</v>
      </c>
      <c r="CR414" s="31">
        <v>0</v>
      </c>
      <c r="CS414" s="31">
        <v>0</v>
      </c>
      <c r="CT414" s="31">
        <v>0</v>
      </c>
      <c r="CU414" s="31">
        <v>0</v>
      </c>
      <c r="CV414" s="31">
        <v>17.590230983111073</v>
      </c>
      <c r="CW414" s="31">
        <v>99.623558769777944</v>
      </c>
      <c r="CX414" s="31">
        <v>0</v>
      </c>
      <c r="CY414" s="31">
        <v>0</v>
      </c>
      <c r="CZ414" s="31">
        <v>0</v>
      </c>
      <c r="DA414" s="31">
        <v>0</v>
      </c>
      <c r="DB414" s="31">
        <v>0</v>
      </c>
      <c r="DC414" s="31">
        <v>0</v>
      </c>
      <c r="DD414" s="31">
        <v>0</v>
      </c>
      <c r="DE414" s="31">
        <v>0</v>
      </c>
      <c r="DF414" s="31">
        <v>0</v>
      </c>
      <c r="DG414" s="31">
        <v>0</v>
      </c>
      <c r="DH414" s="31">
        <v>85.90195422492522</v>
      </c>
      <c r="DI414" s="31">
        <v>157.96884487452527</v>
      </c>
      <c r="DJ414" s="31">
        <v>0</v>
      </c>
      <c r="DK414" s="31">
        <v>0</v>
      </c>
      <c r="DL414" s="31">
        <v>48.24700386050926</v>
      </c>
      <c r="DM414" s="31">
        <v>0</v>
      </c>
      <c r="DN414" s="31">
        <v>0</v>
      </c>
      <c r="DO414" s="31">
        <v>0</v>
      </c>
      <c r="DP414" s="31">
        <v>0</v>
      </c>
      <c r="DQ414" s="31">
        <v>0</v>
      </c>
      <c r="DR414" s="31">
        <v>0</v>
      </c>
      <c r="DS414" s="31">
        <v>110.21652238687091</v>
      </c>
      <c r="DT414" s="31">
        <v>172.18604091323255</v>
      </c>
      <c r="DU414" s="31">
        <v>172.18604091323255</v>
      </c>
      <c r="DV414" s="31">
        <v>29.917991338627655</v>
      </c>
      <c r="DW414" s="31">
        <v>29.917991338627655</v>
      </c>
      <c r="DX414" s="31">
        <v>185.96092418629118</v>
      </c>
      <c r="DY414" s="31">
        <v>118.09120924812382</v>
      </c>
      <c r="DZ414" s="31">
        <v>0</v>
      </c>
      <c r="EA414" s="31">
        <v>0</v>
      </c>
      <c r="EB414" s="31">
        <v>0</v>
      </c>
      <c r="EC414" s="31">
        <v>0</v>
      </c>
      <c r="ED414" s="31">
        <v>0</v>
      </c>
      <c r="EE414" s="31">
        <v>185.96092418629118</v>
      </c>
      <c r="EF414" s="31">
        <v>185.96092418629118</v>
      </c>
      <c r="EG414" s="31">
        <v>185.96092418629118</v>
      </c>
      <c r="EH414" s="31">
        <v>98.29587572449168</v>
      </c>
      <c r="EI414" s="31">
        <v>98.29587572449168</v>
      </c>
      <c r="EJ414" s="31">
        <v>200.83779812119448</v>
      </c>
      <c r="EK414" s="31">
        <v>169.27838067494667</v>
      </c>
      <c r="EL414" s="31">
        <v>0</v>
      </c>
      <c r="EM414" s="31">
        <v>0</v>
      </c>
      <c r="EN414" s="31">
        <v>0</v>
      </c>
      <c r="EO414" s="31">
        <v>0</v>
      </c>
      <c r="EP414" s="31">
        <v>0</v>
      </c>
      <c r="EQ414" s="31">
        <v>200.83779812119448</v>
      </c>
      <c r="ER414" s="31">
        <v>200.83779812119448</v>
      </c>
      <c r="ES414" s="31">
        <v>193.03278090330505</v>
      </c>
      <c r="ET414" s="31">
        <v>169.61772924963702</v>
      </c>
      <c r="EU414" s="31">
        <v>177.42274646752617</v>
      </c>
      <c r="EV414" s="31">
        <v>216.90482197089008</v>
      </c>
      <c r="EW414" s="31">
        <v>215.25558789789261</v>
      </c>
      <c r="EX414" s="31">
        <v>134.07662186035051</v>
      </c>
      <c r="EY414" s="31">
        <v>0</v>
      </c>
      <c r="EZ414" s="31">
        <v>0</v>
      </c>
      <c r="FA414" s="31">
        <v>0</v>
      </c>
      <c r="FB414" s="31">
        <v>0</v>
      </c>
      <c r="FC414" s="31">
        <v>216.90482197089008</v>
      </c>
      <c r="FD414" s="31">
        <v>216.90482197089008</v>
      </c>
      <c r="FE414" s="31">
        <v>216.90482197089008</v>
      </c>
      <c r="FF414" s="31">
        <v>216.90482197089008</v>
      </c>
      <c r="FG414" s="31">
        <v>216.90482197089008</v>
      </c>
      <c r="FH414" s="31">
        <v>232.08815950885239</v>
      </c>
      <c r="FI414" s="31">
        <v>232.08815950885239</v>
      </c>
      <c r="FJ414" s="31">
        <v>171.43543857834987</v>
      </c>
      <c r="FK414" s="31">
        <v>0</v>
      </c>
      <c r="FL414" s="31">
        <v>0</v>
      </c>
      <c r="FM414" s="31">
        <v>0</v>
      </c>
      <c r="FN414" s="31">
        <v>0</v>
      </c>
      <c r="FO414" s="31">
        <v>232.08815950885239</v>
      </c>
      <c r="FP414" s="31">
        <v>232.08815950885239</v>
      </c>
      <c r="FQ414" s="31">
        <v>232.08815950885239</v>
      </c>
      <c r="FR414" s="31">
        <v>232.08815950885239</v>
      </c>
      <c r="FS414" s="31">
        <v>232.08815950885239</v>
      </c>
      <c r="FT414" s="31">
        <v>248.33433067447206</v>
      </c>
      <c r="FU414" s="31">
        <v>248.33433067447206</v>
      </c>
      <c r="FV414" s="31">
        <v>205.81468182905431</v>
      </c>
      <c r="FW414" s="31">
        <v>0</v>
      </c>
      <c r="FX414" s="31">
        <v>0</v>
      </c>
      <c r="FY414" s="31">
        <v>0</v>
      </c>
      <c r="FZ414" s="31">
        <v>38.323630867252881</v>
      </c>
      <c r="GA414" s="31">
        <v>248.3343306744728</v>
      </c>
      <c r="GB414" s="31">
        <v>248.3343306744728</v>
      </c>
      <c r="GC414" s="31">
        <v>248.3343306744728</v>
      </c>
      <c r="GD414" s="31">
        <v>248.3343306744728</v>
      </c>
      <c r="GE414" s="31">
        <v>248.3343306744728</v>
      </c>
      <c r="GF414" s="31">
        <v>265.7177338216859</v>
      </c>
      <c r="GG414" s="31">
        <v>265.7177338216859</v>
      </c>
      <c r="GH414" s="31">
        <v>265.7177338216859</v>
      </c>
      <c r="GI414" s="31">
        <v>201.06548881410032</v>
      </c>
      <c r="GJ414" s="31">
        <v>0</v>
      </c>
      <c r="GK414" s="31">
        <v>0</v>
      </c>
      <c r="GL414" s="31">
        <v>106.10750395920965</v>
      </c>
      <c r="GM414" s="31">
        <v>265.7177338216851</v>
      </c>
      <c r="GN414" s="31">
        <v>265.7177338216851</v>
      </c>
      <c r="GO414" s="31">
        <v>265.7177338216851</v>
      </c>
      <c r="GP414" s="31">
        <v>265.7177338216851</v>
      </c>
      <c r="GQ414" s="31">
        <v>265.7177338216851</v>
      </c>
      <c r="GR414" s="31">
        <v>281.66079785098623</v>
      </c>
      <c r="GS414" s="31">
        <v>281.66079785098623</v>
      </c>
      <c r="GT414" s="31">
        <v>281.66079785098623</v>
      </c>
      <c r="GU414" s="31">
        <v>281.66079785098623</v>
      </c>
      <c r="GV414" s="31">
        <v>37.755713820634448</v>
      </c>
      <c r="GW414" s="31">
        <v>0</v>
      </c>
      <c r="GX414" s="31">
        <v>181.48124626388585</v>
      </c>
      <c r="GY414" s="31">
        <v>281.66079785098623</v>
      </c>
      <c r="GZ414" s="31">
        <v>281.66079785098623</v>
      </c>
      <c r="HA414" s="31">
        <v>281.66079785098623</v>
      </c>
      <c r="HB414" s="31">
        <v>0</v>
      </c>
      <c r="HC414" s="31">
        <v>0</v>
      </c>
      <c r="HD414" s="31">
        <v>0</v>
      </c>
      <c r="HE414" s="31">
        <v>0</v>
      </c>
      <c r="HF414" s="31">
        <v>0</v>
      </c>
      <c r="HG414" s="31">
        <v>0</v>
      </c>
      <c r="HH414" s="31">
        <v>0</v>
      </c>
      <c r="HI414" s="31">
        <v>0</v>
      </c>
      <c r="HJ414" s="31">
        <v>0</v>
      </c>
      <c r="HK414" s="31">
        <v>0</v>
      </c>
      <c r="HL414" s="31">
        <v>0</v>
      </c>
      <c r="HM414" s="31">
        <v>0</v>
      </c>
      <c r="HN414" s="31">
        <v>0</v>
      </c>
      <c r="HO414" s="31">
        <v>0</v>
      </c>
      <c r="HP414" s="31">
        <v>0</v>
      </c>
      <c r="HQ414" s="31">
        <v>0</v>
      </c>
      <c r="HR414" s="31">
        <v>0</v>
      </c>
      <c r="HS414" s="31">
        <v>0</v>
      </c>
      <c r="HT414" s="31">
        <v>0</v>
      </c>
      <c r="HU414" s="31">
        <v>0</v>
      </c>
      <c r="HV414" s="31">
        <v>0</v>
      </c>
      <c r="HW414" s="31">
        <v>0</v>
      </c>
      <c r="HX414" s="31">
        <v>0</v>
      </c>
      <c r="HY414" s="31">
        <v>0</v>
      </c>
      <c r="HZ414" s="31">
        <v>0</v>
      </c>
      <c r="IA414" s="31">
        <v>0</v>
      </c>
      <c r="IB414" s="31">
        <v>0</v>
      </c>
      <c r="IC414" s="31">
        <v>0</v>
      </c>
      <c r="ID414" s="31">
        <v>0</v>
      </c>
      <c r="IE414" s="31">
        <v>0</v>
      </c>
      <c r="IF414" s="31">
        <v>0</v>
      </c>
      <c r="IG414" s="31">
        <v>0</v>
      </c>
      <c r="IH414" s="31">
        <v>0</v>
      </c>
      <c r="II414" s="31">
        <v>0</v>
      </c>
      <c r="IJ414" s="31">
        <v>0</v>
      </c>
      <c r="IK414" s="31">
        <v>0</v>
      </c>
      <c r="IL414" s="31">
        <v>0</v>
      </c>
      <c r="IM414" s="31">
        <v>0</v>
      </c>
      <c r="IN414" s="31">
        <v>0</v>
      </c>
      <c r="IO414" s="31">
        <v>0</v>
      </c>
      <c r="IP414" s="31">
        <v>0</v>
      </c>
      <c r="IQ414" s="31">
        <v>0</v>
      </c>
      <c r="IR414" s="31">
        <v>0</v>
      </c>
      <c r="IS414" s="31">
        <v>0</v>
      </c>
      <c r="IT414" s="31">
        <v>0</v>
      </c>
      <c r="IU414" s="31">
        <v>0</v>
      </c>
      <c r="IV414" s="31">
        <v>0</v>
      </c>
      <c r="IW414" s="31">
        <v>0</v>
      </c>
      <c r="IX414" s="31">
        <v>0</v>
      </c>
      <c r="IY414" s="31">
        <v>0</v>
      </c>
      <c r="IZ414" s="3"/>
      <c r="JA414" s="3"/>
    </row>
    <row r="415" spans="1:26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12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</row>
    <row r="416" spans="1:261" x14ac:dyDescent="0.25">
      <c r="A416" s="3"/>
      <c r="B416" s="3"/>
      <c r="C416" s="3"/>
      <c r="D416" s="3"/>
      <c r="E416" s="3"/>
      <c r="F416" s="10" t="s">
        <v>55</v>
      </c>
      <c r="G416" s="3"/>
      <c r="H416" s="3"/>
      <c r="I416" s="3"/>
      <c r="J416" s="5" t="s">
        <v>4</v>
      </c>
      <c r="K416" s="3"/>
      <c r="L416" s="3"/>
      <c r="M416" s="3"/>
      <c r="N416" s="3"/>
      <c r="O416" s="3"/>
      <c r="P416" s="3"/>
      <c r="Q416" s="12">
        <v>131486.68598057912</v>
      </c>
      <c r="R416" s="3"/>
      <c r="S416" s="50"/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0</v>
      </c>
      <c r="AI416" s="31">
        <v>0</v>
      </c>
      <c r="AJ416" s="31">
        <v>0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0</v>
      </c>
      <c r="AQ416" s="31">
        <v>0</v>
      </c>
      <c r="AR416" s="31">
        <v>0</v>
      </c>
      <c r="AS416" s="31">
        <v>0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1">
        <v>0</v>
      </c>
      <c r="BD416" s="31">
        <v>0</v>
      </c>
      <c r="BE416" s="31">
        <v>0</v>
      </c>
      <c r="BF416" s="31">
        <v>0</v>
      </c>
      <c r="BG416" s="31">
        <v>0</v>
      </c>
      <c r="BH416" s="31">
        <v>0</v>
      </c>
      <c r="BI416" s="31">
        <v>0</v>
      </c>
      <c r="BJ416" s="31">
        <v>0</v>
      </c>
      <c r="BK416" s="31">
        <v>0</v>
      </c>
      <c r="BL416" s="31">
        <v>0</v>
      </c>
      <c r="BM416" s="31">
        <v>0</v>
      </c>
      <c r="BN416" s="31">
        <v>0</v>
      </c>
      <c r="BO416" s="31">
        <v>0</v>
      </c>
      <c r="BP416" s="31">
        <v>0</v>
      </c>
      <c r="BQ416" s="31">
        <v>0</v>
      </c>
      <c r="BR416" s="31">
        <v>0</v>
      </c>
      <c r="BS416" s="31">
        <v>0</v>
      </c>
      <c r="BT416" s="31">
        <v>0</v>
      </c>
      <c r="BU416" s="31">
        <v>0</v>
      </c>
      <c r="BV416" s="31">
        <v>0</v>
      </c>
      <c r="BW416" s="31">
        <v>0</v>
      </c>
      <c r="BX416" s="31">
        <v>0</v>
      </c>
      <c r="BY416" s="31">
        <v>0</v>
      </c>
      <c r="BZ416" s="31">
        <v>0</v>
      </c>
      <c r="CA416" s="31">
        <v>0</v>
      </c>
      <c r="CB416" s="31">
        <v>0</v>
      </c>
      <c r="CC416" s="31">
        <v>0</v>
      </c>
      <c r="CD416" s="31">
        <v>0</v>
      </c>
      <c r="CE416" s="31">
        <v>0</v>
      </c>
      <c r="CF416" s="31">
        <v>0</v>
      </c>
      <c r="CG416" s="31">
        <v>0</v>
      </c>
      <c r="CH416" s="31">
        <v>0</v>
      </c>
      <c r="CI416" s="31">
        <v>0</v>
      </c>
      <c r="CJ416" s="31">
        <v>0</v>
      </c>
      <c r="CK416" s="31">
        <v>0</v>
      </c>
      <c r="CL416" s="31">
        <v>485.07631274666721</v>
      </c>
      <c r="CM416" s="31">
        <v>114.42369194666699</v>
      </c>
      <c r="CN416" s="31">
        <v>0</v>
      </c>
      <c r="CO416" s="31">
        <v>0</v>
      </c>
      <c r="CP416" s="31">
        <v>0</v>
      </c>
      <c r="CQ416" s="31">
        <v>0</v>
      </c>
      <c r="CR416" s="31">
        <v>0</v>
      </c>
      <c r="CS416" s="31">
        <v>0</v>
      </c>
      <c r="CT416" s="31">
        <v>0</v>
      </c>
      <c r="CU416" s="31">
        <v>0</v>
      </c>
      <c r="CV416" s="31">
        <v>53.138006357332372</v>
      </c>
      <c r="CW416" s="31">
        <v>456.44812834133262</v>
      </c>
      <c r="CX416" s="31">
        <v>875.18541346133293</v>
      </c>
      <c r="CY416" s="31">
        <v>357.27350818133317</v>
      </c>
      <c r="CZ416" s="31">
        <v>2.6691440981332963</v>
      </c>
      <c r="DA416" s="31">
        <v>343.78575983957387</v>
      </c>
      <c r="DB416" s="31">
        <v>173.22745196885376</v>
      </c>
      <c r="DC416" s="31">
        <v>0</v>
      </c>
      <c r="DD416" s="31">
        <v>0</v>
      </c>
      <c r="DE416" s="31">
        <v>0</v>
      </c>
      <c r="DF416" s="31">
        <v>0</v>
      </c>
      <c r="DG416" s="31">
        <v>0</v>
      </c>
      <c r="DH416" s="31">
        <v>514.34406771029398</v>
      </c>
      <c r="DI416" s="31">
        <v>901.10304752981426</v>
      </c>
      <c r="DJ416" s="31">
        <v>1117.3037194786143</v>
      </c>
      <c r="DK416" s="31">
        <v>557.58420210005397</v>
      </c>
      <c r="DL416" s="31">
        <v>421.85822470997402</v>
      </c>
      <c r="DM416" s="31">
        <v>846.04394307351993</v>
      </c>
      <c r="DN416" s="31">
        <v>633.95108389174698</v>
      </c>
      <c r="DO416" s="31">
        <v>209.76536552820102</v>
      </c>
      <c r="DP416" s="31">
        <v>0</v>
      </c>
      <c r="DQ416" s="31">
        <v>0</v>
      </c>
      <c r="DR416" s="31">
        <v>0</v>
      </c>
      <c r="DS416" s="31">
        <v>0</v>
      </c>
      <c r="DT416" s="31">
        <v>1031.9524986526048</v>
      </c>
      <c r="DU416" s="31">
        <v>1217.8610542316899</v>
      </c>
      <c r="DV416" s="31">
        <v>1217.8610542316899</v>
      </c>
      <c r="DW416" s="31">
        <v>791.05690550787517</v>
      </c>
      <c r="DX416" s="31">
        <v>854.34145794850519</v>
      </c>
      <c r="DY416" s="31">
        <v>1315.2899385702251</v>
      </c>
      <c r="DZ416" s="31">
        <v>1111.680793755723</v>
      </c>
      <c r="EA416" s="31">
        <v>650.73231313400311</v>
      </c>
      <c r="EB416" s="31">
        <v>0</v>
      </c>
      <c r="EC416" s="31">
        <v>0</v>
      </c>
      <c r="ED416" s="31">
        <v>0</v>
      </c>
      <c r="EE416" s="31">
        <v>339.66278633406938</v>
      </c>
      <c r="EF416" s="31">
        <v>1315.2899385702251</v>
      </c>
      <c r="EG416" s="31">
        <v>1315.2899385702251</v>
      </c>
      <c r="EH416" s="31">
        <v>1315.2899385702251</v>
      </c>
      <c r="EI416" s="31">
        <v>1052.2947931848266</v>
      </c>
      <c r="EJ416" s="31">
        <v>1136.4783766396126</v>
      </c>
      <c r="EK416" s="31">
        <v>1420.5131336558431</v>
      </c>
      <c r="EL416" s="31">
        <v>1420.5131336558431</v>
      </c>
      <c r="EM416" s="31">
        <v>1136.4783766396126</v>
      </c>
      <c r="EN416" s="31">
        <v>235.50791083544112</v>
      </c>
      <c r="EO416" s="31">
        <v>0</v>
      </c>
      <c r="EP416" s="31">
        <v>0</v>
      </c>
      <c r="EQ416" s="31">
        <v>519.54266785167147</v>
      </c>
      <c r="ER416" s="31">
        <v>1420.5131336558431</v>
      </c>
      <c r="ES416" s="31">
        <v>1420.5131336558431</v>
      </c>
      <c r="ET416" s="31">
        <v>1420.5131336558431</v>
      </c>
      <c r="EU416" s="31">
        <v>1350.2679786948399</v>
      </c>
      <c r="EV416" s="31">
        <v>1445.6452890974472</v>
      </c>
      <c r="EW416" s="31">
        <v>1508.8659285623507</v>
      </c>
      <c r="EX416" s="31">
        <v>1508.8659285623507</v>
      </c>
      <c r="EY416" s="31">
        <v>1496.4966730148697</v>
      </c>
      <c r="EZ416" s="31">
        <v>924.76219437574855</v>
      </c>
      <c r="FA416" s="31">
        <v>9.4372838621554767</v>
      </c>
      <c r="FB416" s="31">
        <v>0</v>
      </c>
      <c r="FC416" s="31">
        <v>784.57729817096481</v>
      </c>
      <c r="FD416" s="31">
        <v>1508.8659285623526</v>
      </c>
      <c r="FE416" s="31">
        <v>1779.3403165339362</v>
      </c>
      <c r="FF416" s="31">
        <v>1695.7791235020643</v>
      </c>
      <c r="FG416" s="31">
        <v>1508.8659285623526</v>
      </c>
      <c r="FH416" s="31">
        <v>1614.4865435617176</v>
      </c>
      <c r="FI416" s="31">
        <v>1614.4865435617176</v>
      </c>
      <c r="FJ416" s="31">
        <v>1614.4865435617176</v>
      </c>
      <c r="FK416" s="31">
        <v>1614.4865435617176</v>
      </c>
      <c r="FL416" s="31">
        <v>1159.59113658295</v>
      </c>
      <c r="FM416" s="31">
        <v>289.50563293282892</v>
      </c>
      <c r="FN416" s="31">
        <v>111.56702007367653</v>
      </c>
      <c r="FO416" s="31">
        <v>981.65252372379962</v>
      </c>
      <c r="FP416" s="31">
        <v>1755.6609802103017</v>
      </c>
      <c r="FQ416" s="31">
        <v>2198.5957751952315</v>
      </c>
      <c r="FR416" s="31">
        <v>2096.2443086250087</v>
      </c>
      <c r="FS416" s="31">
        <v>1660.9564622918767</v>
      </c>
      <c r="FT416" s="31">
        <v>1727.5006016110401</v>
      </c>
      <c r="FU416" s="31">
        <v>1727.5006016110401</v>
      </c>
      <c r="FV416" s="31">
        <v>1727.5006016110401</v>
      </c>
      <c r="FW416" s="31">
        <v>1727.5006016110401</v>
      </c>
      <c r="FX416" s="31">
        <v>1408.6032352704076</v>
      </c>
      <c r="FY416" s="31">
        <v>608.73730818247111</v>
      </c>
      <c r="FZ416" s="31">
        <v>402.60792500505499</v>
      </c>
      <c r="GA416" s="31">
        <v>1202.4738520929914</v>
      </c>
      <c r="GB416" s="31">
        <v>2155.4944353839928</v>
      </c>
      <c r="GC416" s="31">
        <v>2667.8282305180887</v>
      </c>
      <c r="GD416" s="31">
        <v>2544.4653019600023</v>
      </c>
      <c r="GE416" s="31">
        <v>2032.7609095226321</v>
      </c>
      <c r="GF416" s="31">
        <v>1913.0778887313968</v>
      </c>
      <c r="GG416" s="31">
        <v>1848.425643723813</v>
      </c>
      <c r="GH416" s="31">
        <v>1848.425643723813</v>
      </c>
      <c r="GI416" s="31">
        <v>1848.425643723813</v>
      </c>
      <c r="GJ416" s="31">
        <v>1686.7950312048501</v>
      </c>
      <c r="GK416" s="31">
        <v>971.24284036569213</v>
      </c>
      <c r="GL416" s="31">
        <v>733.84787822846658</v>
      </c>
      <c r="GM416" s="31">
        <v>1449.4000690676255</v>
      </c>
      <c r="GN416" s="31">
        <v>2602.7018354789766</v>
      </c>
      <c r="GO416" s="31">
        <v>3191.980110287695</v>
      </c>
      <c r="GP416" s="31">
        <v>3045.1656372496373</v>
      </c>
      <c r="GQ416" s="31">
        <v>2448.4792927004673</v>
      </c>
      <c r="GR416" s="31">
        <v>2291.2800528080666</v>
      </c>
      <c r="GS416" s="31">
        <v>2173.4917439348719</v>
      </c>
      <c r="GT416" s="31">
        <v>1959.3311823472463</v>
      </c>
      <c r="GU416" s="31">
        <v>1959.3311823472463</v>
      </c>
      <c r="GV416" s="31">
        <v>1959.3311823472463</v>
      </c>
      <c r="GW416" s="31">
        <v>1349.568472271367</v>
      </c>
      <c r="GX416" s="31">
        <v>1099.1195933036158</v>
      </c>
      <c r="GY416" s="31">
        <v>1890.9187807289775</v>
      </c>
      <c r="GZ416" s="31">
        <v>3072.9661026029007</v>
      </c>
      <c r="HA416" s="31">
        <v>3501.2872257781523</v>
      </c>
      <c r="HB416" s="31">
        <v>2301.9880808874477</v>
      </c>
      <c r="HC416" s="31">
        <v>451.28389450104766</v>
      </c>
      <c r="HD416" s="31">
        <v>0</v>
      </c>
      <c r="HE416" s="31">
        <v>0</v>
      </c>
      <c r="HF416" s="31">
        <v>0</v>
      </c>
      <c r="HG416" s="31">
        <v>0</v>
      </c>
      <c r="HH416" s="31">
        <v>0</v>
      </c>
      <c r="HI416" s="31">
        <v>0</v>
      </c>
      <c r="HJ416" s="31">
        <v>0</v>
      </c>
      <c r="HK416" s="31">
        <v>0</v>
      </c>
      <c r="HL416" s="31">
        <v>0</v>
      </c>
      <c r="HM416" s="31">
        <v>0</v>
      </c>
      <c r="HN416" s="31">
        <v>0</v>
      </c>
      <c r="HO416" s="31">
        <v>0</v>
      </c>
      <c r="HP416" s="31">
        <v>0</v>
      </c>
      <c r="HQ416" s="31">
        <v>0</v>
      </c>
      <c r="HR416" s="31">
        <v>0</v>
      </c>
      <c r="HS416" s="31">
        <v>0</v>
      </c>
      <c r="HT416" s="31">
        <v>0</v>
      </c>
      <c r="HU416" s="31">
        <v>0</v>
      </c>
      <c r="HV416" s="31">
        <v>0</v>
      </c>
      <c r="HW416" s="31">
        <v>0</v>
      </c>
      <c r="HX416" s="31">
        <v>0</v>
      </c>
      <c r="HY416" s="31">
        <v>0</v>
      </c>
      <c r="HZ416" s="31">
        <v>0</v>
      </c>
      <c r="IA416" s="31">
        <v>0</v>
      </c>
      <c r="IB416" s="31">
        <v>0</v>
      </c>
      <c r="IC416" s="31">
        <v>0</v>
      </c>
      <c r="ID416" s="31">
        <v>0</v>
      </c>
      <c r="IE416" s="31">
        <v>0</v>
      </c>
      <c r="IF416" s="31">
        <v>0</v>
      </c>
      <c r="IG416" s="31">
        <v>0</v>
      </c>
      <c r="IH416" s="31">
        <v>0</v>
      </c>
      <c r="II416" s="31">
        <v>0</v>
      </c>
      <c r="IJ416" s="31">
        <v>0</v>
      </c>
      <c r="IK416" s="31">
        <v>0</v>
      </c>
      <c r="IL416" s="31">
        <v>0</v>
      </c>
      <c r="IM416" s="31">
        <v>0</v>
      </c>
      <c r="IN416" s="31">
        <v>0</v>
      </c>
      <c r="IO416" s="31">
        <v>0</v>
      </c>
      <c r="IP416" s="31">
        <v>0</v>
      </c>
      <c r="IQ416" s="31">
        <v>0</v>
      </c>
      <c r="IR416" s="31">
        <v>0</v>
      </c>
      <c r="IS416" s="31">
        <v>0</v>
      </c>
      <c r="IT416" s="31">
        <v>0</v>
      </c>
      <c r="IU416" s="31">
        <v>0</v>
      </c>
      <c r="IV416" s="31">
        <v>0</v>
      </c>
      <c r="IW416" s="31">
        <v>0</v>
      </c>
      <c r="IX416" s="31">
        <v>0</v>
      </c>
      <c r="IY416" s="31">
        <v>0</v>
      </c>
      <c r="IZ416" s="3"/>
      <c r="JA416" s="3"/>
    </row>
    <row r="417" spans="1:26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12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</row>
    <row r="418" spans="1:261" x14ac:dyDescent="0.25">
      <c r="A418" s="3"/>
      <c r="B418" s="3"/>
      <c r="C418" s="3"/>
      <c r="D418" s="3"/>
      <c r="E418" s="3"/>
      <c r="F418" s="10" t="s">
        <v>56</v>
      </c>
      <c r="G418" s="3"/>
      <c r="H418" s="3"/>
      <c r="I418" s="3"/>
      <c r="J418" s="5" t="s">
        <v>4</v>
      </c>
      <c r="K418" s="3"/>
      <c r="L418" s="3"/>
      <c r="M418" s="3"/>
      <c r="N418" s="3"/>
      <c r="O418" s="3"/>
      <c r="P418" s="3"/>
      <c r="Q418" s="12">
        <v>74523.96080000003</v>
      </c>
      <c r="R418" s="3"/>
      <c r="S418" s="50"/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2.3866666666666667</v>
      </c>
      <c r="AG418" s="31">
        <v>2.3733333333333335</v>
      </c>
      <c r="AH418" s="31">
        <v>2.36</v>
      </c>
      <c r="AI418" s="31">
        <v>2.3466666666666667</v>
      </c>
      <c r="AJ418" s="31">
        <v>2.3333333333333335</v>
      </c>
      <c r="AK418" s="31">
        <v>2.3199999999999998</v>
      </c>
      <c r="AL418" s="31">
        <v>2.3066666666666666</v>
      </c>
      <c r="AM418" s="31">
        <v>2.2933333333333334</v>
      </c>
      <c r="AN418" s="31">
        <v>2.2800000000000002</v>
      </c>
      <c r="AO418" s="31">
        <v>2.2666666666666666</v>
      </c>
      <c r="AP418" s="31">
        <v>2.2533333333333334</v>
      </c>
      <c r="AQ418" s="31">
        <v>2.2400000000000002</v>
      </c>
      <c r="AR418" s="31">
        <v>2.2266666666666666</v>
      </c>
      <c r="AS418" s="31">
        <v>2.2133333333333334</v>
      </c>
      <c r="AT418" s="31">
        <v>2.2000000000000002</v>
      </c>
      <c r="AU418" s="31">
        <v>2.1866666666666665</v>
      </c>
      <c r="AV418" s="31">
        <v>824.89411333333328</v>
      </c>
      <c r="AW418" s="31">
        <v>817.96715999999992</v>
      </c>
      <c r="AX418" s="31">
        <v>811.04020666666656</v>
      </c>
      <c r="AY418" s="31">
        <v>903.27991999999995</v>
      </c>
      <c r="AZ418" s="31">
        <v>895.51963333333333</v>
      </c>
      <c r="BA418" s="31">
        <v>907.5212514285713</v>
      </c>
      <c r="BB418" s="31">
        <v>899.52286952380939</v>
      </c>
      <c r="BC418" s="31">
        <v>891.52448761904759</v>
      </c>
      <c r="BD418" s="31">
        <v>887.94143904761904</v>
      </c>
      <c r="BE418" s="31">
        <v>879.91839047619055</v>
      </c>
      <c r="BF418" s="31">
        <v>871.89534190476184</v>
      </c>
      <c r="BG418" s="31">
        <v>863.87229333333323</v>
      </c>
      <c r="BH418" s="31">
        <v>855.84924476190474</v>
      </c>
      <c r="BI418" s="31">
        <v>847.82619619047625</v>
      </c>
      <c r="BJ418" s="31">
        <v>839.80314761904754</v>
      </c>
      <c r="BK418" s="31">
        <v>984.135799047619</v>
      </c>
      <c r="BL418" s="31">
        <v>974.83245047619039</v>
      </c>
      <c r="BM418" s="31">
        <v>989.24338761904767</v>
      </c>
      <c r="BN418" s="31">
        <v>979.65432476190472</v>
      </c>
      <c r="BO418" s="31">
        <v>970.06526190476188</v>
      </c>
      <c r="BP418" s="31">
        <v>960.47619904761905</v>
      </c>
      <c r="BQ418" s="31">
        <v>950.8871361904761</v>
      </c>
      <c r="BR418" s="31">
        <v>941.29807333333326</v>
      </c>
      <c r="BS418" s="31">
        <v>931.70901047619054</v>
      </c>
      <c r="BT418" s="31">
        <v>922.11994761904759</v>
      </c>
      <c r="BU418" s="31">
        <v>912.53088476190487</v>
      </c>
      <c r="BV418" s="31">
        <v>902.94182190476192</v>
      </c>
      <c r="BW418" s="31">
        <v>893.35275904761909</v>
      </c>
      <c r="BX418" s="31">
        <v>895.62083904761914</v>
      </c>
      <c r="BY418" s="31">
        <v>885.88891904761908</v>
      </c>
      <c r="BZ418" s="31">
        <v>995.15699904761902</v>
      </c>
      <c r="CA418" s="31">
        <v>984.42507904761919</v>
      </c>
      <c r="CB418" s="31">
        <v>973.69315904761902</v>
      </c>
      <c r="CC418" s="31">
        <v>962.96123904761919</v>
      </c>
      <c r="CD418" s="31">
        <v>952.22931904761913</v>
      </c>
      <c r="CE418" s="31">
        <v>941.49739904761907</v>
      </c>
      <c r="CF418" s="31">
        <v>930.76547904761912</v>
      </c>
      <c r="CG418" s="31">
        <v>920.03355904761918</v>
      </c>
      <c r="CH418" s="31">
        <v>909.30163904761912</v>
      </c>
      <c r="CI418" s="31">
        <v>898.56971904761906</v>
      </c>
      <c r="CJ418" s="31">
        <v>887.83779904761911</v>
      </c>
      <c r="CK418" s="31">
        <v>877.10587904761917</v>
      </c>
      <c r="CL418" s="31">
        <v>866.37395904761911</v>
      </c>
      <c r="CM418" s="31">
        <v>855.64203904761916</v>
      </c>
      <c r="CN418" s="31">
        <v>844.91011904761922</v>
      </c>
      <c r="CO418" s="31">
        <v>834.17819904761916</v>
      </c>
      <c r="CP418" s="31">
        <v>823.4462790476191</v>
      </c>
      <c r="CQ418" s="31">
        <v>812.71435904761915</v>
      </c>
      <c r="CR418" s="31">
        <v>801.9824390476191</v>
      </c>
      <c r="CS418" s="31">
        <v>791.25051904761904</v>
      </c>
      <c r="CT418" s="31">
        <v>780.5185990476192</v>
      </c>
      <c r="CU418" s="31">
        <v>769.78667904761915</v>
      </c>
      <c r="CV418" s="31">
        <v>759.05475904761909</v>
      </c>
      <c r="CW418" s="31">
        <v>748.32283904761914</v>
      </c>
      <c r="CX418" s="31">
        <v>737.59091904761908</v>
      </c>
      <c r="CY418" s="31">
        <v>726.85899904761902</v>
      </c>
      <c r="CZ418" s="31">
        <v>716.12707904761919</v>
      </c>
      <c r="DA418" s="31">
        <v>705.39515904761902</v>
      </c>
      <c r="DB418" s="31">
        <v>694.66323904761907</v>
      </c>
      <c r="DC418" s="31">
        <v>683.93131904761924</v>
      </c>
      <c r="DD418" s="31">
        <v>673.19939904761907</v>
      </c>
      <c r="DE418" s="31">
        <v>662.46747904761912</v>
      </c>
      <c r="DF418" s="31">
        <v>651.73555904761918</v>
      </c>
      <c r="DG418" s="31">
        <v>641.003639047619</v>
      </c>
      <c r="DH418" s="31">
        <v>630.27171904761906</v>
      </c>
      <c r="DI418" s="31">
        <v>619.53979904761911</v>
      </c>
      <c r="DJ418" s="31">
        <v>608.80787904761894</v>
      </c>
      <c r="DK418" s="31">
        <v>598.07595904761922</v>
      </c>
      <c r="DL418" s="31">
        <v>587.34403904761928</v>
      </c>
      <c r="DM418" s="31">
        <v>576.61211904761899</v>
      </c>
      <c r="DN418" s="31">
        <v>565.88019904761904</v>
      </c>
      <c r="DO418" s="31">
        <v>555.14827904761921</v>
      </c>
      <c r="DP418" s="31">
        <v>544.41635904761893</v>
      </c>
      <c r="DQ418" s="31">
        <v>533.68443904761909</v>
      </c>
      <c r="DR418" s="31">
        <v>522.95251904761915</v>
      </c>
      <c r="DS418" s="31">
        <v>512.2205990476192</v>
      </c>
      <c r="DT418" s="31">
        <v>501.48867904761903</v>
      </c>
      <c r="DU418" s="31">
        <v>490.75675904761886</v>
      </c>
      <c r="DV418" s="31">
        <v>480.02483904761903</v>
      </c>
      <c r="DW418" s="31">
        <v>469.29291904761897</v>
      </c>
      <c r="DX418" s="31">
        <v>458.56099904761908</v>
      </c>
      <c r="DY418" s="31">
        <v>447.82907904761902</v>
      </c>
      <c r="DZ418" s="31">
        <v>437.09715904761896</v>
      </c>
      <c r="EA418" s="31">
        <v>426.36523904761918</v>
      </c>
      <c r="EB418" s="31">
        <v>415.63331904761901</v>
      </c>
      <c r="EC418" s="31">
        <v>404.90139904761895</v>
      </c>
      <c r="ED418" s="31">
        <v>394.16947904761906</v>
      </c>
      <c r="EE418" s="31">
        <v>383.43755904761912</v>
      </c>
      <c r="EF418" s="31">
        <v>372.70563904761894</v>
      </c>
      <c r="EG418" s="31">
        <v>362.21181428571441</v>
      </c>
      <c r="EH418" s="31">
        <v>351.71798952380954</v>
      </c>
      <c r="EI418" s="31">
        <v>341.22416476190489</v>
      </c>
      <c r="EJ418" s="31">
        <v>330.73034000000007</v>
      </c>
      <c r="EK418" s="31">
        <v>320.23651523809519</v>
      </c>
      <c r="EL418" s="31">
        <v>309.74269047619066</v>
      </c>
      <c r="EM418" s="31">
        <v>299.24886571428578</v>
      </c>
      <c r="EN418" s="31">
        <v>288.75504095238108</v>
      </c>
      <c r="EO418" s="31">
        <v>278.26121619047632</v>
      </c>
      <c r="EP418" s="31">
        <v>267.76739142857144</v>
      </c>
      <c r="EQ418" s="31">
        <v>257.27356666666691</v>
      </c>
      <c r="ER418" s="31">
        <v>246.77974190476201</v>
      </c>
      <c r="ES418" s="31">
        <v>236.57163142857144</v>
      </c>
      <c r="ET418" s="31">
        <v>226.36352095238121</v>
      </c>
      <c r="EU418" s="31">
        <v>216.1554104761905</v>
      </c>
      <c r="EV418" s="31">
        <v>205.9473000000003</v>
      </c>
      <c r="EW418" s="31">
        <v>195.73918952380981</v>
      </c>
      <c r="EX418" s="31">
        <v>185.53107904761913</v>
      </c>
      <c r="EY418" s="31">
        <v>175.32296857142867</v>
      </c>
      <c r="EZ418" s="31">
        <v>165.11485809523822</v>
      </c>
      <c r="FA418" s="31">
        <v>154.90674761904776</v>
      </c>
      <c r="FB418" s="31">
        <v>144.69863714285731</v>
      </c>
      <c r="FC418" s="31">
        <v>134.49052666666685</v>
      </c>
      <c r="FD418" s="31">
        <v>124.42527333333344</v>
      </c>
      <c r="FE418" s="31">
        <v>114.36002000000002</v>
      </c>
      <c r="FF418" s="31">
        <v>104.29476666666685</v>
      </c>
      <c r="FG418" s="31">
        <v>94.229513333333429</v>
      </c>
      <c r="FH418" s="31">
        <v>84.164260000000013</v>
      </c>
      <c r="FI418" s="31">
        <v>74.099006666667066</v>
      </c>
      <c r="FJ418" s="31">
        <v>64.033753333333649</v>
      </c>
      <c r="FK418" s="31">
        <v>53.968500000000233</v>
      </c>
      <c r="FL418" s="31">
        <v>50.816866666666932</v>
      </c>
      <c r="FM418" s="31">
        <v>47.665233333333632</v>
      </c>
      <c r="FN418" s="31">
        <v>44.513600000000324</v>
      </c>
      <c r="FO418" s="31">
        <v>42.195300000000515</v>
      </c>
      <c r="FP418" s="31">
        <v>39.877000000000464</v>
      </c>
      <c r="FQ418" s="31">
        <v>37.558700000000186</v>
      </c>
      <c r="FR418" s="31">
        <v>35.240400000000605</v>
      </c>
      <c r="FS418" s="31">
        <v>32.922100000000327</v>
      </c>
      <c r="FT418" s="31">
        <v>30.60380000000028</v>
      </c>
      <c r="FU418" s="31">
        <v>28.285500000000468</v>
      </c>
      <c r="FV418" s="31">
        <v>25.967200000000421</v>
      </c>
      <c r="FW418" s="31">
        <v>23.648900000000374</v>
      </c>
      <c r="FX418" s="31">
        <v>21.330600000000558</v>
      </c>
      <c r="FY418" s="31">
        <v>19.012300000000511</v>
      </c>
      <c r="FZ418" s="31">
        <v>16.694000000000234</v>
      </c>
      <c r="GA418" s="31">
        <v>15.656000000000699</v>
      </c>
      <c r="GB418" s="31">
        <v>14.618000000000466</v>
      </c>
      <c r="GC418" s="31">
        <v>13.580000000000233</v>
      </c>
      <c r="GD418" s="31">
        <v>12.542000000000698</v>
      </c>
      <c r="GE418" s="31">
        <v>11.504000000000467</v>
      </c>
      <c r="GF418" s="31">
        <v>10.466000000000234</v>
      </c>
      <c r="GG418" s="31">
        <v>9.4280000000006989</v>
      </c>
      <c r="GH418" s="31">
        <v>8.390000000000466</v>
      </c>
      <c r="GI418" s="31">
        <v>7.352000000000233</v>
      </c>
      <c r="GJ418" s="31">
        <v>6.3140000000006991</v>
      </c>
      <c r="GK418" s="31">
        <v>5.2760000000004661</v>
      </c>
      <c r="GL418" s="31">
        <v>4.2380000000002331</v>
      </c>
      <c r="GM418" s="31">
        <v>3.2000000000006987</v>
      </c>
      <c r="GN418" s="31">
        <v>2.1620000000004658</v>
      </c>
      <c r="GO418" s="31">
        <v>1.1240000000002328</v>
      </c>
      <c r="GP418" s="31">
        <v>1.0860000000006984</v>
      </c>
      <c r="GQ418" s="31">
        <v>1.0480000000004657</v>
      </c>
      <c r="GR418" s="31">
        <v>1.0100000000002329</v>
      </c>
      <c r="GS418" s="31">
        <v>0.97200000000069853</v>
      </c>
      <c r="GT418" s="31">
        <v>0.93400000000046568</v>
      </c>
      <c r="GU418" s="31">
        <v>0.89600000000023283</v>
      </c>
      <c r="GV418" s="31">
        <v>0.85800000000069854</v>
      </c>
      <c r="GW418" s="31">
        <v>0.82000000000046569</v>
      </c>
      <c r="GX418" s="31">
        <v>0.78200000000023284</v>
      </c>
      <c r="GY418" s="31">
        <v>0.74400000000069855</v>
      </c>
      <c r="GZ418" s="31">
        <v>0.7060000000004657</v>
      </c>
      <c r="HA418" s="31">
        <v>0.66800000000023285</v>
      </c>
      <c r="HB418" s="31">
        <v>0.63000000000069856</v>
      </c>
      <c r="HC418" s="31">
        <v>0.59200000000046571</v>
      </c>
      <c r="HD418" s="31">
        <v>0</v>
      </c>
      <c r="HE418" s="31">
        <v>0</v>
      </c>
      <c r="HF418" s="31">
        <v>0</v>
      </c>
      <c r="HG418" s="31">
        <v>0</v>
      </c>
      <c r="HH418" s="31">
        <v>0</v>
      </c>
      <c r="HI418" s="31">
        <v>0</v>
      </c>
      <c r="HJ418" s="31">
        <v>0</v>
      </c>
      <c r="HK418" s="31">
        <v>0</v>
      </c>
      <c r="HL418" s="31">
        <v>0</v>
      </c>
      <c r="HM418" s="31">
        <v>0</v>
      </c>
      <c r="HN418" s="31">
        <v>0</v>
      </c>
      <c r="HO418" s="31">
        <v>0</v>
      </c>
      <c r="HP418" s="31">
        <v>0</v>
      </c>
      <c r="HQ418" s="31">
        <v>0</v>
      </c>
      <c r="HR418" s="31">
        <v>0</v>
      </c>
      <c r="HS418" s="31">
        <v>0</v>
      </c>
      <c r="HT418" s="31">
        <v>0</v>
      </c>
      <c r="HU418" s="31">
        <v>0</v>
      </c>
      <c r="HV418" s="31">
        <v>0</v>
      </c>
      <c r="HW418" s="31">
        <v>0</v>
      </c>
      <c r="HX418" s="31">
        <v>0</v>
      </c>
      <c r="HY418" s="31">
        <v>0</v>
      </c>
      <c r="HZ418" s="31">
        <v>0</v>
      </c>
      <c r="IA418" s="31">
        <v>0</v>
      </c>
      <c r="IB418" s="31">
        <v>0</v>
      </c>
      <c r="IC418" s="31">
        <v>0</v>
      </c>
      <c r="ID418" s="31">
        <v>0</v>
      </c>
      <c r="IE418" s="31">
        <v>0</v>
      </c>
      <c r="IF418" s="31">
        <v>0</v>
      </c>
      <c r="IG418" s="31">
        <v>0</v>
      </c>
      <c r="IH418" s="31">
        <v>0</v>
      </c>
      <c r="II418" s="31">
        <v>0</v>
      </c>
      <c r="IJ418" s="31">
        <v>0</v>
      </c>
      <c r="IK418" s="31">
        <v>0</v>
      </c>
      <c r="IL418" s="31">
        <v>0</v>
      </c>
      <c r="IM418" s="31">
        <v>0</v>
      </c>
      <c r="IN418" s="31">
        <v>0</v>
      </c>
      <c r="IO418" s="31">
        <v>0</v>
      </c>
      <c r="IP418" s="31">
        <v>0</v>
      </c>
      <c r="IQ418" s="31">
        <v>0</v>
      </c>
      <c r="IR418" s="31">
        <v>0</v>
      </c>
      <c r="IS418" s="31">
        <v>0</v>
      </c>
      <c r="IT418" s="31">
        <v>0</v>
      </c>
      <c r="IU418" s="31">
        <v>0</v>
      </c>
      <c r="IV418" s="31">
        <v>0</v>
      </c>
      <c r="IW418" s="31">
        <v>0</v>
      </c>
      <c r="IX418" s="31">
        <v>0</v>
      </c>
      <c r="IY418" s="31">
        <v>0</v>
      </c>
      <c r="IZ418" s="31"/>
      <c r="JA418" s="3"/>
    </row>
    <row r="419" spans="1:26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12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</row>
    <row r="420" spans="1:261" x14ac:dyDescent="0.25">
      <c r="A420" s="3"/>
      <c r="B420" s="3"/>
      <c r="C420" s="3"/>
      <c r="D420" s="3"/>
      <c r="E420" s="3"/>
      <c r="F420" s="10" t="s">
        <v>57</v>
      </c>
      <c r="G420" s="3"/>
      <c r="H420" s="3"/>
      <c r="I420" s="3"/>
      <c r="J420" s="5" t="s">
        <v>4</v>
      </c>
      <c r="K420" s="3"/>
      <c r="L420" s="3"/>
      <c r="M420" s="3"/>
      <c r="N420" s="3"/>
      <c r="O420" s="3"/>
      <c r="P420" s="3"/>
      <c r="Q420" s="12">
        <v>283904.3051471177</v>
      </c>
      <c r="R420" s="3"/>
      <c r="S420" s="50"/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0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66.807702998467192</v>
      </c>
      <c r="AX420" s="31">
        <v>90.858476077915384</v>
      </c>
      <c r="AY420" s="31">
        <v>146.97694659662781</v>
      </c>
      <c r="AZ420" s="31">
        <v>165.68310343619865</v>
      </c>
      <c r="BA420" s="31">
        <v>200.42310899540161</v>
      </c>
      <c r="BB420" s="31">
        <v>228.03695956810134</v>
      </c>
      <c r="BC420" s="31">
        <v>173.57277502839861</v>
      </c>
      <c r="BD420" s="31">
        <v>283.20064653140798</v>
      </c>
      <c r="BE420" s="31">
        <v>277.95619011415965</v>
      </c>
      <c r="BF420" s="31">
        <v>246.4894516106699</v>
      </c>
      <c r="BG420" s="31">
        <v>209.77825668993188</v>
      </c>
      <c r="BH420" s="31">
        <v>152.08923610020059</v>
      </c>
      <c r="BI420" s="31">
        <v>131.11141043120739</v>
      </c>
      <c r="BJ420" s="31">
        <v>178.31151818644207</v>
      </c>
      <c r="BK420" s="31">
        <v>288.44510294865626</v>
      </c>
      <c r="BL420" s="31">
        <v>513.00478443568898</v>
      </c>
      <c r="BM420" s="31">
        <v>610.84300521248952</v>
      </c>
      <c r="BN420" s="31">
        <v>708.83033332968921</v>
      </c>
      <c r="BO420" s="31">
        <v>545.77141458536073</v>
      </c>
      <c r="BP420" s="31">
        <v>572.91188812434177</v>
      </c>
      <c r="BQ420" s="31">
        <v>601.91305798019084</v>
      </c>
      <c r="BR420" s="31">
        <v>549.53441424364962</v>
      </c>
      <c r="BS420" s="31">
        <v>482.65518557918404</v>
      </c>
      <c r="BT420" s="31">
        <v>363.39731317817723</v>
      </c>
      <c r="BU420" s="31">
        <v>282.01749958578711</v>
      </c>
      <c r="BV420" s="31">
        <v>319.89555839440379</v>
      </c>
      <c r="BW420" s="31">
        <v>543.91071826849281</v>
      </c>
      <c r="BX420" s="31">
        <v>654.29170171673206</v>
      </c>
      <c r="BY420" s="31">
        <v>773.54957411773887</v>
      </c>
      <c r="BZ420" s="31">
        <v>959.68667518321138</v>
      </c>
      <c r="CA420" s="31">
        <v>715.54749909982377</v>
      </c>
      <c r="CB420" s="31">
        <v>823.03440284050362</v>
      </c>
      <c r="CC420" s="31">
        <v>857.85805886022229</v>
      </c>
      <c r="CD420" s="31">
        <v>780.04589796953996</v>
      </c>
      <c r="CE420" s="31">
        <v>680.61111529227003</v>
      </c>
      <c r="CF420" s="31">
        <v>516.83871180984727</v>
      </c>
      <c r="CG420" s="31">
        <v>415.99311747428453</v>
      </c>
      <c r="CH420" s="31">
        <v>482.28856164252687</v>
      </c>
      <c r="CI420" s="31">
        <v>793.26369935285845</v>
      </c>
      <c r="CJ420" s="31">
        <v>955.88202987919931</v>
      </c>
      <c r="CK420" s="31">
        <v>1116.9595253445161</v>
      </c>
      <c r="CL420" s="31">
        <v>1351.8701773245969</v>
      </c>
      <c r="CM420" s="31">
        <v>949.27178517203572</v>
      </c>
      <c r="CN420" s="31">
        <v>1120.5715222429487</v>
      </c>
      <c r="CO420" s="31">
        <v>1165.7029804445042</v>
      </c>
      <c r="CP420" s="31">
        <v>1058.8674270233289</v>
      </c>
      <c r="CQ420" s="31">
        <v>924.00895576673668</v>
      </c>
      <c r="CR420" s="31">
        <v>699.77793503981536</v>
      </c>
      <c r="CS420" s="31">
        <v>563.09105187407533</v>
      </c>
      <c r="CT420" s="31">
        <v>655.00094042296803</v>
      </c>
      <c r="CU420" s="31">
        <v>1081.9886905229607</v>
      </c>
      <c r="CV420" s="31">
        <v>1298.7330397919488</v>
      </c>
      <c r="CW420" s="31">
        <v>1518.962122113468</v>
      </c>
      <c r="CX420" s="31">
        <v>1703.9796785371109</v>
      </c>
      <c r="CY420" s="31">
        <v>1256.1622014520744</v>
      </c>
      <c r="CZ420" s="31">
        <v>1337.3815631989521</v>
      </c>
      <c r="DA420" s="31">
        <v>1393.7206668538938</v>
      </c>
      <c r="DB420" s="31">
        <v>1267.1837532665711</v>
      </c>
      <c r="DC420" s="31">
        <v>1105.6648972480357</v>
      </c>
      <c r="DD420" s="31">
        <v>839.40877757415001</v>
      </c>
      <c r="DE420" s="31">
        <v>675.60745402236159</v>
      </c>
      <c r="DF420" s="31">
        <v>783.5121626274522</v>
      </c>
      <c r="DG420" s="31">
        <v>1289.2173282685003</v>
      </c>
      <c r="DH420" s="31">
        <v>1552.9570553391768</v>
      </c>
      <c r="DI420" s="31">
        <v>1752.6961452562059</v>
      </c>
      <c r="DJ420" s="31">
        <v>1882.0601602329675</v>
      </c>
      <c r="DK420" s="31">
        <v>1491.8614981998733</v>
      </c>
      <c r="DL420" s="31">
        <v>1603.2724795249023</v>
      </c>
      <c r="DM420" s="31">
        <v>1670.8794039108323</v>
      </c>
      <c r="DN420" s="31">
        <v>1519.2112627520271</v>
      </c>
      <c r="DO420" s="31">
        <v>1325.5647906757667</v>
      </c>
      <c r="DP420" s="31">
        <v>1006.4097573590686</v>
      </c>
      <c r="DQ420" s="31">
        <v>810.02432424290487</v>
      </c>
      <c r="DR420" s="31">
        <v>939.33381942303106</v>
      </c>
      <c r="DS420" s="31">
        <v>1545.4753976083603</v>
      </c>
      <c r="DT420" s="31">
        <v>1849.4560547284291</v>
      </c>
      <c r="DU420" s="31">
        <v>1961.9025140853857</v>
      </c>
      <c r="DV420" s="31">
        <v>2116.2050613461292</v>
      </c>
      <c r="DW420" s="31">
        <v>1770.2547218453171</v>
      </c>
      <c r="DX420" s="31">
        <v>1836.3285972108588</v>
      </c>
      <c r="DY420" s="31">
        <v>1915.4286987423966</v>
      </c>
      <c r="DZ420" s="31">
        <v>1763.7353087672971</v>
      </c>
      <c r="EA420" s="31">
        <v>1538.886670019644</v>
      </c>
      <c r="EB420" s="31">
        <v>1168.9107482022509</v>
      </c>
      <c r="EC420" s="31">
        <v>940.85752503791139</v>
      </c>
      <c r="ED420" s="31">
        <v>1090.4319008170871</v>
      </c>
      <c r="EE420" s="31">
        <v>1768.7060113685043</v>
      </c>
      <c r="EF420" s="31">
        <v>2021.930924361739</v>
      </c>
      <c r="EG420" s="31">
        <v>2153.1213252824141</v>
      </c>
      <c r="EH420" s="31">
        <v>2332.8051192301368</v>
      </c>
      <c r="EI420" s="31">
        <v>2040.9170136908024</v>
      </c>
      <c r="EJ420" s="31">
        <v>1999.8337557708498</v>
      </c>
      <c r="EK420" s="31">
        <v>2090.3594275236101</v>
      </c>
      <c r="EL420" s="31">
        <v>2021.0150633586272</v>
      </c>
      <c r="EM420" s="31">
        <v>1772.6197116582425</v>
      </c>
      <c r="EN420" s="31">
        <v>1345.9315629205007</v>
      </c>
      <c r="EO420" s="31">
        <v>1083.3016884146157</v>
      </c>
      <c r="EP420" s="31">
        <v>1256.1168820241467</v>
      </c>
      <c r="EQ420" s="31">
        <v>1922.4434630845997</v>
      </c>
      <c r="ER420" s="31">
        <v>2212.2453079546344</v>
      </c>
      <c r="ES420" s="31">
        <v>2362.044886588053</v>
      </c>
      <c r="ET420" s="31">
        <v>2566.9046134946543</v>
      </c>
      <c r="EU420" s="31">
        <v>2332.9182966915296</v>
      </c>
      <c r="EV420" s="31">
        <v>2303.561250778966</v>
      </c>
      <c r="EW420" s="31">
        <v>2413.0973135998061</v>
      </c>
      <c r="EX420" s="31">
        <v>2329.1906329601775</v>
      </c>
      <c r="EY420" s="31">
        <v>2170.7327157055597</v>
      </c>
      <c r="EZ420" s="31">
        <v>1681.610593261147</v>
      </c>
      <c r="FA420" s="31">
        <v>1337.0937985571611</v>
      </c>
      <c r="FB420" s="31">
        <v>1492.2949987445736</v>
      </c>
      <c r="FC420" s="31">
        <v>2209.918996628604</v>
      </c>
      <c r="FD420" s="31">
        <v>2560.5792289213464</v>
      </c>
      <c r="FE420" s="31">
        <v>2741.4995776717424</v>
      </c>
      <c r="FF420" s="31">
        <v>2924.2653432078182</v>
      </c>
      <c r="FG420" s="31">
        <v>2738.062331317677</v>
      </c>
      <c r="FH420" s="31">
        <v>2630.9719248262986</v>
      </c>
      <c r="FI420" s="31">
        <v>2762.4152002113065</v>
      </c>
      <c r="FJ420" s="31">
        <v>2661.7271834437515</v>
      </c>
      <c r="FK420" s="31">
        <v>2479.4237203132147</v>
      </c>
      <c r="FL420" s="31">
        <v>2003.3928488155602</v>
      </c>
      <c r="FM420" s="31">
        <v>1593.1532902234246</v>
      </c>
      <c r="FN420" s="31">
        <v>1777.5772475610929</v>
      </c>
      <c r="FO420" s="31">
        <v>2518.6012198458634</v>
      </c>
      <c r="FP420" s="31">
        <v>2939.3934985971537</v>
      </c>
      <c r="FQ420" s="31">
        <v>3156.1607757015886</v>
      </c>
      <c r="FR420" s="31">
        <v>3211.8131484379342</v>
      </c>
      <c r="FS420" s="31">
        <v>3147.0818684886253</v>
      </c>
      <c r="FT420" s="31">
        <v>2964.6976926964685</v>
      </c>
      <c r="FU420" s="31">
        <v>3118.4863248969277</v>
      </c>
      <c r="FV420" s="31">
        <v>3000.6813452788883</v>
      </c>
      <c r="FW420" s="31">
        <v>2787.3862934161607</v>
      </c>
      <c r="FX420" s="31">
        <v>2343.2127033852039</v>
      </c>
      <c r="FY420" s="31">
        <v>1863.3979982106239</v>
      </c>
      <c r="FZ420" s="31">
        <v>2079.0794120795704</v>
      </c>
      <c r="GA420" s="31">
        <v>2833.2239678693591</v>
      </c>
      <c r="GB420" s="31">
        <v>3325.5509340083699</v>
      </c>
      <c r="GC420" s="31">
        <v>3576.8996745068989</v>
      </c>
      <c r="GD420" s="31">
        <v>3481.918273892124</v>
      </c>
      <c r="GE420" s="31">
        <v>3513.9601921718067</v>
      </c>
      <c r="GF420" s="31">
        <v>3323.8210441080423</v>
      </c>
      <c r="GG420" s="31">
        <v>3501.0328679821105</v>
      </c>
      <c r="GH420" s="31">
        <v>3365.2852837760934</v>
      </c>
      <c r="GI420" s="31">
        <v>3119.5037547835032</v>
      </c>
      <c r="GJ420" s="31">
        <v>2717.8903989359328</v>
      </c>
      <c r="GK420" s="31">
        <v>2161.1050160064046</v>
      </c>
      <c r="GL420" s="31">
        <v>2411.8599153093983</v>
      </c>
      <c r="GM420" s="31">
        <v>3172.3228596534204</v>
      </c>
      <c r="GN420" s="31">
        <v>3739.6350098659109</v>
      </c>
      <c r="GO420" s="31">
        <v>3869.6542816587648</v>
      </c>
      <c r="GP420" s="31">
        <v>3759.4529698611404</v>
      </c>
      <c r="GQ420" s="31">
        <v>3796.1867404603486</v>
      </c>
      <c r="GR420" s="31">
        <v>3628.4812399121934</v>
      </c>
      <c r="GS420" s="31">
        <v>3827.8445417705198</v>
      </c>
      <c r="GT420" s="31">
        <v>3675.1285095387502</v>
      </c>
      <c r="GU420" s="31">
        <v>3398.6242894220863</v>
      </c>
      <c r="GV420" s="31">
        <v>3046.5449553319895</v>
      </c>
      <c r="GW420" s="31">
        <v>2430.6659688680948</v>
      </c>
      <c r="GX420" s="31">
        <v>2712.6728827217048</v>
      </c>
      <c r="GY420" s="31">
        <v>3458.0457824007426</v>
      </c>
      <c r="GZ420" s="31">
        <v>4096.2719513897946</v>
      </c>
      <c r="HA420" s="31">
        <v>4014.9239218302423</v>
      </c>
      <c r="HB420" s="31">
        <v>3725.645478361479</v>
      </c>
      <c r="HC420" s="31">
        <v>2444.2712745877011</v>
      </c>
      <c r="HD420" s="31">
        <v>0</v>
      </c>
      <c r="HE420" s="31">
        <v>0</v>
      </c>
      <c r="HF420" s="31">
        <v>0</v>
      </c>
      <c r="HG420" s="31">
        <v>0</v>
      </c>
      <c r="HH420" s="31">
        <v>0</v>
      </c>
      <c r="HI420" s="31">
        <v>0</v>
      </c>
      <c r="HJ420" s="31">
        <v>0</v>
      </c>
      <c r="HK420" s="31">
        <v>0</v>
      </c>
      <c r="HL420" s="31">
        <v>0</v>
      </c>
      <c r="HM420" s="31">
        <v>0</v>
      </c>
      <c r="HN420" s="31">
        <v>0</v>
      </c>
      <c r="HO420" s="31">
        <v>0</v>
      </c>
      <c r="HP420" s="31">
        <v>0</v>
      </c>
      <c r="HQ420" s="31">
        <v>0</v>
      </c>
      <c r="HR420" s="31">
        <v>0</v>
      </c>
      <c r="HS420" s="31">
        <v>0</v>
      </c>
      <c r="HT420" s="31">
        <v>0</v>
      </c>
      <c r="HU420" s="31">
        <v>0</v>
      </c>
      <c r="HV420" s="31">
        <v>0</v>
      </c>
      <c r="HW420" s="31">
        <v>0</v>
      </c>
      <c r="HX420" s="31">
        <v>0</v>
      </c>
      <c r="HY420" s="31">
        <v>0</v>
      </c>
      <c r="HZ420" s="31">
        <v>0</v>
      </c>
      <c r="IA420" s="31">
        <v>0</v>
      </c>
      <c r="IB420" s="31">
        <v>0</v>
      </c>
      <c r="IC420" s="31">
        <v>0</v>
      </c>
      <c r="ID420" s="31">
        <v>0</v>
      </c>
      <c r="IE420" s="31">
        <v>0</v>
      </c>
      <c r="IF420" s="31">
        <v>0</v>
      </c>
      <c r="IG420" s="31">
        <v>0</v>
      </c>
      <c r="IH420" s="31">
        <v>0</v>
      </c>
      <c r="II420" s="31">
        <v>0</v>
      </c>
      <c r="IJ420" s="31">
        <v>0</v>
      </c>
      <c r="IK420" s="31">
        <v>0</v>
      </c>
      <c r="IL420" s="31">
        <v>0</v>
      </c>
      <c r="IM420" s="31">
        <v>0</v>
      </c>
      <c r="IN420" s="31">
        <v>0</v>
      </c>
      <c r="IO420" s="31">
        <v>0</v>
      </c>
      <c r="IP420" s="31">
        <v>0</v>
      </c>
      <c r="IQ420" s="31">
        <v>0</v>
      </c>
      <c r="IR420" s="31">
        <v>0</v>
      </c>
      <c r="IS420" s="31">
        <v>0</v>
      </c>
      <c r="IT420" s="31">
        <v>0</v>
      </c>
      <c r="IU420" s="31">
        <v>0</v>
      </c>
      <c r="IV420" s="31">
        <v>0</v>
      </c>
      <c r="IW420" s="31">
        <v>0</v>
      </c>
      <c r="IX420" s="31">
        <v>0</v>
      </c>
      <c r="IY420" s="31">
        <v>0</v>
      </c>
      <c r="IZ420" s="31"/>
      <c r="JA420" s="3"/>
    </row>
    <row r="421" spans="1:26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12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</row>
    <row r="422" spans="1:261" x14ac:dyDescent="0.25">
      <c r="A422" s="3"/>
      <c r="B422" s="3"/>
      <c r="C422" s="3"/>
      <c r="D422" s="3"/>
      <c r="E422" s="3"/>
      <c r="F422" s="10" t="s">
        <v>58</v>
      </c>
      <c r="G422" s="3"/>
      <c r="H422" s="3"/>
      <c r="I422" s="3"/>
      <c r="J422" s="5" t="s">
        <v>4</v>
      </c>
      <c r="K422" s="3"/>
      <c r="L422" s="3"/>
      <c r="M422" s="3"/>
      <c r="N422" s="3"/>
      <c r="O422" s="3"/>
      <c r="P422" s="3"/>
      <c r="Q422" s="12">
        <v>372619.80400000029</v>
      </c>
      <c r="R422" s="3"/>
      <c r="S422" s="50"/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11.933333333333334</v>
      </c>
      <c r="AG422" s="31">
        <v>11.866666666666667</v>
      </c>
      <c r="AH422" s="31">
        <v>11.8</v>
      </c>
      <c r="AI422" s="31">
        <v>11.733333333333333</v>
      </c>
      <c r="AJ422" s="31">
        <v>11.666666666666668</v>
      </c>
      <c r="AK422" s="31">
        <v>11.6</v>
      </c>
      <c r="AL422" s="31">
        <v>11.533333333333333</v>
      </c>
      <c r="AM422" s="31">
        <v>11.466666666666667</v>
      </c>
      <c r="AN422" s="31">
        <v>11.4</v>
      </c>
      <c r="AO422" s="31">
        <v>11.333333333333332</v>
      </c>
      <c r="AP422" s="31">
        <v>11.266666666666667</v>
      </c>
      <c r="AQ422" s="31">
        <v>11.200000000000001</v>
      </c>
      <c r="AR422" s="31">
        <v>11.133333333333333</v>
      </c>
      <c r="AS422" s="31">
        <v>11.066666666666668</v>
      </c>
      <c r="AT422" s="31">
        <v>11</v>
      </c>
      <c r="AU422" s="31">
        <v>10.933333333333334</v>
      </c>
      <c r="AV422" s="31">
        <v>4124.4705666666669</v>
      </c>
      <c r="AW422" s="31">
        <v>4089.8357999999998</v>
      </c>
      <c r="AX422" s="31">
        <v>4055.2010333333328</v>
      </c>
      <c r="AY422" s="31">
        <v>4516.3995999999997</v>
      </c>
      <c r="AZ422" s="31">
        <v>4477.5981666666667</v>
      </c>
      <c r="BA422" s="31">
        <v>4537.6062571428565</v>
      </c>
      <c r="BB422" s="31">
        <v>4497.6143476190473</v>
      </c>
      <c r="BC422" s="31">
        <v>4457.6224380952381</v>
      </c>
      <c r="BD422" s="31">
        <v>4439.7071952380948</v>
      </c>
      <c r="BE422" s="31">
        <v>4399.5919523809525</v>
      </c>
      <c r="BF422" s="31">
        <v>4359.4767095238094</v>
      </c>
      <c r="BG422" s="31">
        <v>4319.3614666666663</v>
      </c>
      <c r="BH422" s="31">
        <v>4279.2462238095231</v>
      </c>
      <c r="BI422" s="31">
        <v>4239.1309809523809</v>
      </c>
      <c r="BJ422" s="31">
        <v>4199.0157380952378</v>
      </c>
      <c r="BK422" s="31">
        <v>4920.678995238095</v>
      </c>
      <c r="BL422" s="31">
        <v>4874.1622523809519</v>
      </c>
      <c r="BM422" s="31">
        <v>4946.2169380952382</v>
      </c>
      <c r="BN422" s="31">
        <v>4898.2716238095236</v>
      </c>
      <c r="BO422" s="31">
        <v>4850.3263095238099</v>
      </c>
      <c r="BP422" s="31">
        <v>4802.3809952380952</v>
      </c>
      <c r="BQ422" s="31">
        <v>4754.4356809523806</v>
      </c>
      <c r="BR422" s="31">
        <v>4706.490366666666</v>
      </c>
      <c r="BS422" s="31">
        <v>4658.5450523809523</v>
      </c>
      <c r="BT422" s="31">
        <v>4610.5997380952385</v>
      </c>
      <c r="BU422" s="31">
        <v>4562.6544238095239</v>
      </c>
      <c r="BV422" s="31">
        <v>4514.7091095238102</v>
      </c>
      <c r="BW422" s="31">
        <v>4466.7637952380956</v>
      </c>
      <c r="BX422" s="31">
        <v>4478.1041952380956</v>
      </c>
      <c r="BY422" s="31">
        <v>4429.4445952380956</v>
      </c>
      <c r="BZ422" s="31">
        <v>4975.7849952380957</v>
      </c>
      <c r="CA422" s="31">
        <v>4922.1253952380957</v>
      </c>
      <c r="CB422" s="31">
        <v>4868.4657952380949</v>
      </c>
      <c r="CC422" s="31">
        <v>4814.8061952380958</v>
      </c>
      <c r="CD422" s="31">
        <v>4761.1465952380959</v>
      </c>
      <c r="CE422" s="31">
        <v>4707.4869952380959</v>
      </c>
      <c r="CF422" s="31">
        <v>4653.827395238096</v>
      </c>
      <c r="CG422" s="31">
        <v>4600.167795238096</v>
      </c>
      <c r="CH422" s="31">
        <v>4546.5081952380951</v>
      </c>
      <c r="CI422" s="31">
        <v>4492.8485952380952</v>
      </c>
      <c r="CJ422" s="31">
        <v>4439.1889952380952</v>
      </c>
      <c r="CK422" s="31">
        <v>4385.5293952380962</v>
      </c>
      <c r="CL422" s="31">
        <v>4331.8697952380953</v>
      </c>
      <c r="CM422" s="31">
        <v>4278.2101952380954</v>
      </c>
      <c r="CN422" s="31">
        <v>4224.5505952380963</v>
      </c>
      <c r="CO422" s="31">
        <v>4170.8909952380955</v>
      </c>
      <c r="CP422" s="31">
        <v>4117.2313952380955</v>
      </c>
      <c r="CQ422" s="31">
        <v>4063.571795238096</v>
      </c>
      <c r="CR422" s="31">
        <v>4009.9121952380956</v>
      </c>
      <c r="CS422" s="31">
        <v>3956.2525952380956</v>
      </c>
      <c r="CT422" s="31">
        <v>3902.5929952380957</v>
      </c>
      <c r="CU422" s="31">
        <v>3848.9333952380957</v>
      </c>
      <c r="CV422" s="31">
        <v>3795.2737952380953</v>
      </c>
      <c r="CW422" s="31">
        <v>3741.6141952380958</v>
      </c>
      <c r="CX422" s="31">
        <v>3687.9545952380954</v>
      </c>
      <c r="CY422" s="31">
        <v>3634.2949952380955</v>
      </c>
      <c r="CZ422" s="31">
        <v>3580.635395238096</v>
      </c>
      <c r="DA422" s="31">
        <v>3526.9757952380951</v>
      </c>
      <c r="DB422" s="31">
        <v>3473.3161952380951</v>
      </c>
      <c r="DC422" s="31">
        <v>3419.6565952380961</v>
      </c>
      <c r="DD422" s="31">
        <v>3365.9969952380957</v>
      </c>
      <c r="DE422" s="31">
        <v>3312.3373952380957</v>
      </c>
      <c r="DF422" s="31">
        <v>3258.6777952380958</v>
      </c>
      <c r="DG422" s="31">
        <v>3205.0181952380949</v>
      </c>
      <c r="DH422" s="31">
        <v>3151.3585952380954</v>
      </c>
      <c r="DI422" s="31">
        <v>3097.6989952380954</v>
      </c>
      <c r="DJ422" s="31">
        <v>3044.0393952380946</v>
      </c>
      <c r="DK422" s="31">
        <v>2990.3797952380964</v>
      </c>
      <c r="DL422" s="31">
        <v>2936.720195238096</v>
      </c>
      <c r="DM422" s="31">
        <v>2883.0605952380947</v>
      </c>
      <c r="DN422" s="31">
        <v>2829.4009952380952</v>
      </c>
      <c r="DO422" s="31">
        <v>2775.7413952380962</v>
      </c>
      <c r="DP422" s="31">
        <v>2722.0817952380949</v>
      </c>
      <c r="DQ422" s="31">
        <v>2668.4221952380958</v>
      </c>
      <c r="DR422" s="31">
        <v>2614.7625952380959</v>
      </c>
      <c r="DS422" s="31">
        <v>2561.1029952380959</v>
      </c>
      <c r="DT422" s="31">
        <v>2507.443395238095</v>
      </c>
      <c r="DU422" s="31">
        <v>2453.7837952380942</v>
      </c>
      <c r="DV422" s="31">
        <v>2400.1241952380951</v>
      </c>
      <c r="DW422" s="31">
        <v>2346.4645952380952</v>
      </c>
      <c r="DX422" s="31">
        <v>2292.8049952380952</v>
      </c>
      <c r="DY422" s="31">
        <v>2239.1453952380953</v>
      </c>
      <c r="DZ422" s="31">
        <v>2185.4857952380949</v>
      </c>
      <c r="EA422" s="31">
        <v>2131.8261952380958</v>
      </c>
      <c r="EB422" s="31">
        <v>2078.1665952380949</v>
      </c>
      <c r="EC422" s="31">
        <v>2024.5069952380948</v>
      </c>
      <c r="ED422" s="31">
        <v>1970.8473952380953</v>
      </c>
      <c r="EE422" s="31">
        <v>1917.1877952380955</v>
      </c>
      <c r="EF422" s="31">
        <v>1863.5281952380949</v>
      </c>
      <c r="EG422" s="31">
        <v>1811.059071428572</v>
      </c>
      <c r="EH422" s="31">
        <v>1758.5899476190477</v>
      </c>
      <c r="EI422" s="31">
        <v>1706.1208238095244</v>
      </c>
      <c r="EJ422" s="31">
        <v>1653.6517000000003</v>
      </c>
      <c r="EK422" s="31">
        <v>1601.1825761904761</v>
      </c>
      <c r="EL422" s="31">
        <v>1548.7134523809532</v>
      </c>
      <c r="EM422" s="31">
        <v>1496.2443285714287</v>
      </c>
      <c r="EN422" s="31">
        <v>1443.7752047619056</v>
      </c>
      <c r="EO422" s="31">
        <v>1391.3060809523815</v>
      </c>
      <c r="EP422" s="31">
        <v>1338.8369571428573</v>
      </c>
      <c r="EQ422" s="31">
        <v>1286.3678333333344</v>
      </c>
      <c r="ER422" s="31">
        <v>1233.8987095238099</v>
      </c>
      <c r="ES422" s="31">
        <v>1182.8581571428572</v>
      </c>
      <c r="ET422" s="31">
        <v>1131.8176047619061</v>
      </c>
      <c r="EU422" s="31">
        <v>1080.7770523809525</v>
      </c>
      <c r="EV422" s="31">
        <v>1029.7365000000013</v>
      </c>
      <c r="EW422" s="31">
        <v>978.69594761904909</v>
      </c>
      <c r="EX422" s="31">
        <v>927.65539523809571</v>
      </c>
      <c r="EY422" s="31">
        <v>876.61484285714334</v>
      </c>
      <c r="EZ422" s="31">
        <v>825.57429047619109</v>
      </c>
      <c r="FA422" s="31">
        <v>774.53373809523885</v>
      </c>
      <c r="FB422" s="31">
        <v>723.49318571428648</v>
      </c>
      <c r="FC422" s="31">
        <v>672.45263333333423</v>
      </c>
      <c r="FD422" s="31">
        <v>622.1263666666672</v>
      </c>
      <c r="FE422" s="31">
        <v>571.80010000000016</v>
      </c>
      <c r="FF422" s="31">
        <v>521.47383333333414</v>
      </c>
      <c r="FG422" s="31">
        <v>471.1475666666671</v>
      </c>
      <c r="FH422" s="31">
        <v>420.82130000000006</v>
      </c>
      <c r="FI422" s="31">
        <v>370.4950333333353</v>
      </c>
      <c r="FJ422" s="31">
        <v>320.16876666666826</v>
      </c>
      <c r="FK422" s="31">
        <v>269.84250000000117</v>
      </c>
      <c r="FL422" s="31">
        <v>254.08433333333465</v>
      </c>
      <c r="FM422" s="31">
        <v>238.32616666666814</v>
      </c>
      <c r="FN422" s="31">
        <v>222.56800000000163</v>
      </c>
      <c r="FO422" s="31">
        <v>210.97650000000257</v>
      </c>
      <c r="FP422" s="31">
        <v>199.38500000000232</v>
      </c>
      <c r="FQ422" s="31">
        <v>187.79350000000093</v>
      </c>
      <c r="FR422" s="31">
        <v>176.20200000000304</v>
      </c>
      <c r="FS422" s="31">
        <v>164.61050000000162</v>
      </c>
      <c r="FT422" s="31">
        <v>153.0190000000014</v>
      </c>
      <c r="FU422" s="31">
        <v>141.42750000000234</v>
      </c>
      <c r="FV422" s="31">
        <v>129.83600000000209</v>
      </c>
      <c r="FW422" s="31">
        <v>118.24450000000186</v>
      </c>
      <c r="FX422" s="31">
        <v>106.65300000000279</v>
      </c>
      <c r="FY422" s="31">
        <v>95.061500000002567</v>
      </c>
      <c r="FZ422" s="31">
        <v>83.470000000001164</v>
      </c>
      <c r="GA422" s="31">
        <v>78.280000000003497</v>
      </c>
      <c r="GB422" s="31">
        <v>73.090000000002334</v>
      </c>
      <c r="GC422" s="31">
        <v>67.900000000001171</v>
      </c>
      <c r="GD422" s="31">
        <v>62.710000000003497</v>
      </c>
      <c r="GE422" s="31">
        <v>57.520000000002327</v>
      </c>
      <c r="GF422" s="31">
        <v>52.330000000001164</v>
      </c>
      <c r="GG422" s="31">
        <v>47.140000000003496</v>
      </c>
      <c r="GH422" s="31">
        <v>41.950000000002326</v>
      </c>
      <c r="GI422" s="31">
        <v>36.760000000001163</v>
      </c>
      <c r="GJ422" s="31">
        <v>31.570000000003493</v>
      </c>
      <c r="GK422" s="31">
        <v>26.38000000000233</v>
      </c>
      <c r="GL422" s="31">
        <v>21.190000000001163</v>
      </c>
      <c r="GM422" s="31">
        <v>16.000000000003492</v>
      </c>
      <c r="GN422" s="31">
        <v>10.810000000002329</v>
      </c>
      <c r="GO422" s="31">
        <v>5.6200000000011645</v>
      </c>
      <c r="GP422" s="31">
        <v>5.4300000000034929</v>
      </c>
      <c r="GQ422" s="31">
        <v>5.2400000000023281</v>
      </c>
      <c r="GR422" s="31">
        <v>5.0500000000011642</v>
      </c>
      <c r="GS422" s="31">
        <v>4.8600000000034926</v>
      </c>
      <c r="GT422" s="31">
        <v>4.6700000000023287</v>
      </c>
      <c r="GU422" s="31">
        <v>4.4800000000011639</v>
      </c>
      <c r="GV422" s="31">
        <v>4.2900000000034924</v>
      </c>
      <c r="GW422" s="31">
        <v>4.1000000000023284</v>
      </c>
      <c r="GX422" s="31">
        <v>3.9100000000011641</v>
      </c>
      <c r="GY422" s="31">
        <v>3.7200000000034925</v>
      </c>
      <c r="GZ422" s="31">
        <v>3.5300000000023282</v>
      </c>
      <c r="HA422" s="31">
        <v>3.3400000000011643</v>
      </c>
      <c r="HB422" s="31">
        <v>3.1500000000034927</v>
      </c>
      <c r="HC422" s="31">
        <v>2.9600000000023283</v>
      </c>
      <c r="HD422" s="31">
        <v>0</v>
      </c>
      <c r="HE422" s="31">
        <v>0</v>
      </c>
      <c r="HF422" s="31">
        <v>0</v>
      </c>
      <c r="HG422" s="31">
        <v>0</v>
      </c>
      <c r="HH422" s="31">
        <v>0</v>
      </c>
      <c r="HI422" s="31">
        <v>0</v>
      </c>
      <c r="HJ422" s="31">
        <v>0</v>
      </c>
      <c r="HK422" s="31">
        <v>0</v>
      </c>
      <c r="HL422" s="31">
        <v>0</v>
      </c>
      <c r="HM422" s="31">
        <v>0</v>
      </c>
      <c r="HN422" s="31">
        <v>0</v>
      </c>
      <c r="HO422" s="31">
        <v>0</v>
      </c>
      <c r="HP422" s="31">
        <v>0</v>
      </c>
      <c r="HQ422" s="31">
        <v>0</v>
      </c>
      <c r="HR422" s="31">
        <v>0</v>
      </c>
      <c r="HS422" s="31">
        <v>0</v>
      </c>
      <c r="HT422" s="31">
        <v>0</v>
      </c>
      <c r="HU422" s="31">
        <v>0</v>
      </c>
      <c r="HV422" s="31">
        <v>0</v>
      </c>
      <c r="HW422" s="31">
        <v>0</v>
      </c>
      <c r="HX422" s="31">
        <v>0</v>
      </c>
      <c r="HY422" s="31">
        <v>0</v>
      </c>
      <c r="HZ422" s="31">
        <v>0</v>
      </c>
      <c r="IA422" s="31">
        <v>0</v>
      </c>
      <c r="IB422" s="31">
        <v>0</v>
      </c>
      <c r="IC422" s="31">
        <v>0</v>
      </c>
      <c r="ID422" s="31">
        <v>0</v>
      </c>
      <c r="IE422" s="31">
        <v>0</v>
      </c>
      <c r="IF422" s="31">
        <v>0</v>
      </c>
      <c r="IG422" s="31">
        <v>0</v>
      </c>
      <c r="IH422" s="31">
        <v>0</v>
      </c>
      <c r="II422" s="31">
        <v>0</v>
      </c>
      <c r="IJ422" s="31">
        <v>0</v>
      </c>
      <c r="IK422" s="31">
        <v>0</v>
      </c>
      <c r="IL422" s="31">
        <v>0</v>
      </c>
      <c r="IM422" s="31">
        <v>0</v>
      </c>
      <c r="IN422" s="31">
        <v>0</v>
      </c>
      <c r="IO422" s="31">
        <v>0</v>
      </c>
      <c r="IP422" s="31">
        <v>0</v>
      </c>
      <c r="IQ422" s="31">
        <v>0</v>
      </c>
      <c r="IR422" s="31">
        <v>0</v>
      </c>
      <c r="IS422" s="31">
        <v>0</v>
      </c>
      <c r="IT422" s="31">
        <v>0</v>
      </c>
      <c r="IU422" s="31">
        <v>0</v>
      </c>
      <c r="IV422" s="31">
        <v>0</v>
      </c>
      <c r="IW422" s="31">
        <v>0</v>
      </c>
      <c r="IX422" s="31">
        <v>0</v>
      </c>
      <c r="IY422" s="31">
        <v>0</v>
      </c>
      <c r="IZ422" s="31"/>
      <c r="JA422" s="3"/>
    </row>
    <row r="423" spans="1:26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12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</row>
    <row r="424" spans="1:261" x14ac:dyDescent="0.25">
      <c r="A424" s="3"/>
      <c r="B424" s="3"/>
      <c r="C424" s="3"/>
      <c r="D424" s="3"/>
      <c r="E424" s="3"/>
      <c r="F424" s="10" t="s">
        <v>59</v>
      </c>
      <c r="G424" s="3"/>
      <c r="H424" s="3"/>
      <c r="I424" s="3"/>
      <c r="J424" s="5" t="s">
        <v>4</v>
      </c>
      <c r="K424" s="3"/>
      <c r="L424" s="3"/>
      <c r="M424" s="3"/>
      <c r="N424" s="3"/>
      <c r="O424" s="3"/>
      <c r="P424" s="3"/>
      <c r="Q424" s="12">
        <v>2271234.4411769416</v>
      </c>
      <c r="R424" s="3"/>
      <c r="S424" s="50"/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0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534.46162398773754</v>
      </c>
      <c r="AX424" s="31">
        <v>726.86780862332307</v>
      </c>
      <c r="AY424" s="31">
        <v>1175.8155727730225</v>
      </c>
      <c r="AZ424" s="31">
        <v>1325.4648274895892</v>
      </c>
      <c r="BA424" s="31">
        <v>1603.3848719632128</v>
      </c>
      <c r="BB424" s="31">
        <v>1824.2956765448107</v>
      </c>
      <c r="BC424" s="31">
        <v>1388.5822002271889</v>
      </c>
      <c r="BD424" s="31">
        <v>2265.6051722512639</v>
      </c>
      <c r="BE424" s="31">
        <v>2223.6495209132772</v>
      </c>
      <c r="BF424" s="31">
        <v>1971.9156128853592</v>
      </c>
      <c r="BG424" s="31">
        <v>1678.226053519455</v>
      </c>
      <c r="BH424" s="31">
        <v>1216.7138888016048</v>
      </c>
      <c r="BI424" s="31">
        <v>1048.8912834496591</v>
      </c>
      <c r="BJ424" s="31">
        <v>1426.4921454915366</v>
      </c>
      <c r="BK424" s="31">
        <v>2307.56082358925</v>
      </c>
      <c r="BL424" s="31">
        <v>4104.0382754855118</v>
      </c>
      <c r="BM424" s="31">
        <v>4886.7440416999161</v>
      </c>
      <c r="BN424" s="31">
        <v>5670.6426666375137</v>
      </c>
      <c r="BO424" s="31">
        <v>4366.1713166828858</v>
      </c>
      <c r="BP424" s="31">
        <v>4583.2951049947342</v>
      </c>
      <c r="BQ424" s="31">
        <v>4815.3044638415267</v>
      </c>
      <c r="BR424" s="31">
        <v>4396.275313949197</v>
      </c>
      <c r="BS424" s="31">
        <v>3861.2414846334723</v>
      </c>
      <c r="BT424" s="31">
        <v>2907.1785054254178</v>
      </c>
      <c r="BU424" s="31">
        <v>2256.1399966862969</v>
      </c>
      <c r="BV424" s="31">
        <v>2559.1644671552303</v>
      </c>
      <c r="BW424" s="31">
        <v>4351.2857461479425</v>
      </c>
      <c r="BX424" s="31">
        <v>5234.3336137338565</v>
      </c>
      <c r="BY424" s="31">
        <v>6188.396592941911</v>
      </c>
      <c r="BZ424" s="31">
        <v>7677.493401465691</v>
      </c>
      <c r="CA424" s="31">
        <v>5724.3799927985901</v>
      </c>
      <c r="CB424" s="31">
        <v>6584.2752227240289</v>
      </c>
      <c r="CC424" s="31">
        <v>6862.8644708817783</v>
      </c>
      <c r="CD424" s="31">
        <v>6240.3671837563197</v>
      </c>
      <c r="CE424" s="31">
        <v>5444.8889223381602</v>
      </c>
      <c r="CF424" s="31">
        <v>4134.7096944787781</v>
      </c>
      <c r="CG424" s="31">
        <v>3327.9449397942763</v>
      </c>
      <c r="CH424" s="31">
        <v>3858.308493140215</v>
      </c>
      <c r="CI424" s="31">
        <v>6346.1095948228676</v>
      </c>
      <c r="CJ424" s="31">
        <v>7647.0562390335945</v>
      </c>
      <c r="CK424" s="31">
        <v>8935.676202756129</v>
      </c>
      <c r="CL424" s="31">
        <v>10814.961418596775</v>
      </c>
      <c r="CM424" s="31">
        <v>7594.1742813762858</v>
      </c>
      <c r="CN424" s="31">
        <v>8964.5721779435898</v>
      </c>
      <c r="CO424" s="31">
        <v>9325.6238435560335</v>
      </c>
      <c r="CP424" s="31">
        <v>8470.9394161866312</v>
      </c>
      <c r="CQ424" s="31">
        <v>7392.0716461338934</v>
      </c>
      <c r="CR424" s="31">
        <v>5598.2234803185229</v>
      </c>
      <c r="CS424" s="31">
        <v>4504.7284149926027</v>
      </c>
      <c r="CT424" s="31">
        <v>5240.0075233837442</v>
      </c>
      <c r="CU424" s="31">
        <v>8655.9095241836858</v>
      </c>
      <c r="CV424" s="31">
        <v>10389.864318335591</v>
      </c>
      <c r="CW424" s="31">
        <v>12151.696976907744</v>
      </c>
      <c r="CX424" s="31">
        <v>13631.837428296887</v>
      </c>
      <c r="CY424" s="31">
        <v>10049.297611616596</v>
      </c>
      <c r="CZ424" s="31">
        <v>10699.052505591617</v>
      </c>
      <c r="DA424" s="31">
        <v>11149.765334831151</v>
      </c>
      <c r="DB424" s="31">
        <v>10137.470026132569</v>
      </c>
      <c r="DC424" s="31">
        <v>8845.3191779842855</v>
      </c>
      <c r="DD424" s="31">
        <v>6715.2702205932001</v>
      </c>
      <c r="DE424" s="31">
        <v>5404.8596321788928</v>
      </c>
      <c r="DF424" s="31">
        <v>6268.0973010196176</v>
      </c>
      <c r="DG424" s="31">
        <v>10313.738626148002</v>
      </c>
      <c r="DH424" s="31">
        <v>12423.656442713414</v>
      </c>
      <c r="DI424" s="31">
        <v>14021.569162049647</v>
      </c>
      <c r="DJ424" s="31">
        <v>15056.48128186374</v>
      </c>
      <c r="DK424" s="31">
        <v>11934.891985598986</v>
      </c>
      <c r="DL424" s="31">
        <v>12826.179836199219</v>
      </c>
      <c r="DM424" s="31">
        <v>13367.035231286658</v>
      </c>
      <c r="DN424" s="31">
        <v>12153.690102016217</v>
      </c>
      <c r="DO424" s="31">
        <v>10604.518325406134</v>
      </c>
      <c r="DP424" s="31">
        <v>8051.2780588725491</v>
      </c>
      <c r="DQ424" s="31">
        <v>6480.1945939432389</v>
      </c>
      <c r="DR424" s="31">
        <v>7514.6705553842485</v>
      </c>
      <c r="DS424" s="31">
        <v>12363.803180866882</v>
      </c>
      <c r="DT424" s="31">
        <v>14795.648437827433</v>
      </c>
      <c r="DU424" s="31">
        <v>15695.220112683086</v>
      </c>
      <c r="DV424" s="31">
        <v>16929.640490769034</v>
      </c>
      <c r="DW424" s="31">
        <v>14162.037774762537</v>
      </c>
      <c r="DX424" s="31">
        <v>14690.62877768687</v>
      </c>
      <c r="DY424" s="31">
        <v>15323.429589939173</v>
      </c>
      <c r="DZ424" s="31">
        <v>14109.882470138376</v>
      </c>
      <c r="EA424" s="31">
        <v>12311.093360157152</v>
      </c>
      <c r="EB424" s="31">
        <v>9351.2859856180075</v>
      </c>
      <c r="EC424" s="31">
        <v>7526.8602003032911</v>
      </c>
      <c r="ED424" s="31">
        <v>8723.455206536697</v>
      </c>
      <c r="EE424" s="31">
        <v>14149.648090948034</v>
      </c>
      <c r="EF424" s="31">
        <v>16175.447394893912</v>
      </c>
      <c r="EG424" s="31">
        <v>17224.970602259313</v>
      </c>
      <c r="EH424" s="31">
        <v>18662.440953841095</v>
      </c>
      <c r="EI424" s="31">
        <v>16327.336109526419</v>
      </c>
      <c r="EJ424" s="31">
        <v>15998.670046166799</v>
      </c>
      <c r="EK424" s="31">
        <v>16722.875420188881</v>
      </c>
      <c r="EL424" s="31">
        <v>16168.120506869018</v>
      </c>
      <c r="EM424" s="31">
        <v>14180.95769326594</v>
      </c>
      <c r="EN424" s="31">
        <v>10767.452503364006</v>
      </c>
      <c r="EO424" s="31">
        <v>8666.4135073169255</v>
      </c>
      <c r="EP424" s="31">
        <v>10048.935056193173</v>
      </c>
      <c r="EQ424" s="31">
        <v>15379.547704676797</v>
      </c>
      <c r="ER424" s="31">
        <v>17697.962463637075</v>
      </c>
      <c r="ES424" s="31">
        <v>18896.359092704424</v>
      </c>
      <c r="ET424" s="31">
        <v>20535.236907957235</v>
      </c>
      <c r="EU424" s="31">
        <v>18663.346373532237</v>
      </c>
      <c r="EV424" s="31">
        <v>18428.490006231728</v>
      </c>
      <c r="EW424" s="31">
        <v>19304.778508798448</v>
      </c>
      <c r="EX424" s="31">
        <v>18633.52506368142</v>
      </c>
      <c r="EY424" s="31">
        <v>17365.861725644478</v>
      </c>
      <c r="EZ424" s="31">
        <v>13452.884746089176</v>
      </c>
      <c r="FA424" s="31">
        <v>10696.750388457289</v>
      </c>
      <c r="FB424" s="31">
        <v>11938.359989956589</v>
      </c>
      <c r="FC424" s="31">
        <v>17679.351973028832</v>
      </c>
      <c r="FD424" s="31">
        <v>20484.633831370771</v>
      </c>
      <c r="FE424" s="31">
        <v>21931.996621373939</v>
      </c>
      <c r="FF424" s="31">
        <v>23394.122745662546</v>
      </c>
      <c r="FG424" s="31">
        <v>21904.498650541416</v>
      </c>
      <c r="FH424" s="31">
        <v>21047.775398610389</v>
      </c>
      <c r="FI424" s="31">
        <v>22099.321601690452</v>
      </c>
      <c r="FJ424" s="31">
        <v>21293.817467550012</v>
      </c>
      <c r="FK424" s="31">
        <v>19835.389762505718</v>
      </c>
      <c r="FL424" s="31">
        <v>16027.142790524482</v>
      </c>
      <c r="FM424" s="31">
        <v>12745.226321787397</v>
      </c>
      <c r="FN424" s="31">
        <v>14220.617980488743</v>
      </c>
      <c r="FO424" s="31">
        <v>20148.809758766907</v>
      </c>
      <c r="FP424" s="31">
        <v>23515.147988777229</v>
      </c>
      <c r="FQ424" s="31">
        <v>25249.286205612709</v>
      </c>
      <c r="FR424" s="31">
        <v>25694.505187503473</v>
      </c>
      <c r="FS424" s="31">
        <v>25176.654947909003</v>
      </c>
      <c r="FT424" s="31">
        <v>23717.581541571748</v>
      </c>
      <c r="FU424" s="31">
        <v>24947.890599175422</v>
      </c>
      <c r="FV424" s="31">
        <v>24005.450762231107</v>
      </c>
      <c r="FW424" s="31">
        <v>22299.090347329286</v>
      </c>
      <c r="FX424" s="31">
        <v>18745.701627081631</v>
      </c>
      <c r="FY424" s="31">
        <v>14907.183985684991</v>
      </c>
      <c r="FZ424" s="31">
        <v>16632.635296636563</v>
      </c>
      <c r="GA424" s="31">
        <v>22665.791742954872</v>
      </c>
      <c r="GB424" s="31">
        <v>26604.40747206696</v>
      </c>
      <c r="GC424" s="31">
        <v>28615.197396055191</v>
      </c>
      <c r="GD424" s="31">
        <v>27855.346191136992</v>
      </c>
      <c r="GE424" s="31">
        <v>28111.681537374454</v>
      </c>
      <c r="GF424" s="31">
        <v>26590.568352864339</v>
      </c>
      <c r="GG424" s="31">
        <v>28008.262943856884</v>
      </c>
      <c r="GH424" s="31">
        <v>26922.282270208747</v>
      </c>
      <c r="GI424" s="31">
        <v>24956.030038268025</v>
      </c>
      <c r="GJ424" s="31">
        <v>21743.123191487462</v>
      </c>
      <c r="GK424" s="31">
        <v>17288.840128051237</v>
      </c>
      <c r="GL424" s="31">
        <v>19294.879322475186</v>
      </c>
      <c r="GM424" s="31">
        <v>25378.582877227363</v>
      </c>
      <c r="GN424" s="31">
        <v>29917.080078927287</v>
      </c>
      <c r="GO424" s="31">
        <v>30957.234253270119</v>
      </c>
      <c r="GP424" s="31">
        <v>30075.623758889124</v>
      </c>
      <c r="GQ424" s="31">
        <v>30369.493923682789</v>
      </c>
      <c r="GR424" s="31">
        <v>29027.849919297547</v>
      </c>
      <c r="GS424" s="31">
        <v>30622.756334164158</v>
      </c>
      <c r="GT424" s="31">
        <v>29401.028076310002</v>
      </c>
      <c r="GU424" s="31">
        <v>27188.994315376691</v>
      </c>
      <c r="GV424" s="31">
        <v>24372.359642655916</v>
      </c>
      <c r="GW424" s="31">
        <v>19445.327750944758</v>
      </c>
      <c r="GX424" s="31">
        <v>21701.383061773638</v>
      </c>
      <c r="GY424" s="31">
        <v>27664.366259205941</v>
      </c>
      <c r="GZ424" s="31">
        <v>32770.175611118357</v>
      </c>
      <c r="HA424" s="31">
        <v>32119.391374641938</v>
      </c>
      <c r="HB424" s="31">
        <v>29805.163826891832</v>
      </c>
      <c r="HC424" s="31">
        <v>19554.170196701609</v>
      </c>
      <c r="HD424" s="31">
        <v>0</v>
      </c>
      <c r="HE424" s="31">
        <v>0</v>
      </c>
      <c r="HF424" s="31">
        <v>0</v>
      </c>
      <c r="HG424" s="31">
        <v>0</v>
      </c>
      <c r="HH424" s="31">
        <v>0</v>
      </c>
      <c r="HI424" s="31">
        <v>0</v>
      </c>
      <c r="HJ424" s="31">
        <v>0</v>
      </c>
      <c r="HK424" s="31">
        <v>0</v>
      </c>
      <c r="HL424" s="31">
        <v>0</v>
      </c>
      <c r="HM424" s="31">
        <v>0</v>
      </c>
      <c r="HN424" s="31">
        <v>0</v>
      </c>
      <c r="HO424" s="31">
        <v>0</v>
      </c>
      <c r="HP424" s="31">
        <v>0</v>
      </c>
      <c r="HQ424" s="31">
        <v>0</v>
      </c>
      <c r="HR424" s="31">
        <v>0</v>
      </c>
      <c r="HS424" s="31">
        <v>0</v>
      </c>
      <c r="HT424" s="31">
        <v>0</v>
      </c>
      <c r="HU424" s="31">
        <v>0</v>
      </c>
      <c r="HV424" s="31">
        <v>0</v>
      </c>
      <c r="HW424" s="31">
        <v>0</v>
      </c>
      <c r="HX424" s="31">
        <v>0</v>
      </c>
      <c r="HY424" s="31">
        <v>0</v>
      </c>
      <c r="HZ424" s="31">
        <v>0</v>
      </c>
      <c r="IA424" s="31">
        <v>0</v>
      </c>
      <c r="IB424" s="31">
        <v>0</v>
      </c>
      <c r="IC424" s="31">
        <v>0</v>
      </c>
      <c r="ID424" s="31">
        <v>0</v>
      </c>
      <c r="IE424" s="31">
        <v>0</v>
      </c>
      <c r="IF424" s="31">
        <v>0</v>
      </c>
      <c r="IG424" s="31">
        <v>0</v>
      </c>
      <c r="IH424" s="31">
        <v>0</v>
      </c>
      <c r="II424" s="31">
        <v>0</v>
      </c>
      <c r="IJ424" s="31">
        <v>0</v>
      </c>
      <c r="IK424" s="31">
        <v>0</v>
      </c>
      <c r="IL424" s="31">
        <v>0</v>
      </c>
      <c r="IM424" s="31">
        <v>0</v>
      </c>
      <c r="IN424" s="31">
        <v>0</v>
      </c>
      <c r="IO424" s="31">
        <v>0</v>
      </c>
      <c r="IP424" s="31">
        <v>0</v>
      </c>
      <c r="IQ424" s="31">
        <v>0</v>
      </c>
      <c r="IR424" s="31">
        <v>0</v>
      </c>
      <c r="IS424" s="31">
        <v>0</v>
      </c>
      <c r="IT424" s="31">
        <v>0</v>
      </c>
      <c r="IU424" s="31">
        <v>0</v>
      </c>
      <c r="IV424" s="31">
        <v>0</v>
      </c>
      <c r="IW424" s="31">
        <v>0</v>
      </c>
      <c r="IX424" s="31">
        <v>0</v>
      </c>
      <c r="IY424" s="31">
        <v>0</v>
      </c>
      <c r="IZ424" s="31"/>
      <c r="JA424" s="3"/>
    </row>
    <row r="425" spans="1:26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12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</row>
    <row r="426" spans="1:261" x14ac:dyDescent="0.25">
      <c r="A426" s="3"/>
      <c r="B426" s="3"/>
      <c r="C426" s="3"/>
      <c r="D426" s="3"/>
      <c r="E426" s="3"/>
      <c r="F426" s="10" t="s">
        <v>60</v>
      </c>
      <c r="G426" s="3"/>
      <c r="H426" s="3"/>
      <c r="I426" s="3"/>
      <c r="J426" s="5" t="s">
        <v>4</v>
      </c>
      <c r="K426" s="3"/>
      <c r="L426" s="3"/>
      <c r="M426" s="3"/>
      <c r="N426" s="3"/>
      <c r="O426" s="3"/>
      <c r="P426" s="3"/>
      <c r="Q426" s="12">
        <v>11178.594120000003</v>
      </c>
      <c r="R426" s="3"/>
      <c r="S426" s="50"/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0.35799999999999993</v>
      </c>
      <c r="AG426" s="31">
        <v>0.35599999999999998</v>
      </c>
      <c r="AH426" s="31">
        <v>0.35399999999999998</v>
      </c>
      <c r="AI426" s="31">
        <v>0.35199999999999992</v>
      </c>
      <c r="AJ426" s="31">
        <v>0.35</v>
      </c>
      <c r="AK426" s="31">
        <v>0.34799999999999998</v>
      </c>
      <c r="AL426" s="31">
        <v>0.34599999999999997</v>
      </c>
      <c r="AM426" s="31">
        <v>0.34399999999999997</v>
      </c>
      <c r="AN426" s="31">
        <v>0.34199999999999997</v>
      </c>
      <c r="AO426" s="31">
        <v>0.33999999999999997</v>
      </c>
      <c r="AP426" s="31">
        <v>0.33799999999999997</v>
      </c>
      <c r="AQ426" s="31">
        <v>0.33599999999999997</v>
      </c>
      <c r="AR426" s="31">
        <v>0.33399999999999996</v>
      </c>
      <c r="AS426" s="31">
        <v>0.33200000000000002</v>
      </c>
      <c r="AT426" s="31">
        <v>0.32999999999999996</v>
      </c>
      <c r="AU426" s="31">
        <v>0.32799999999999996</v>
      </c>
      <c r="AV426" s="31">
        <v>123.73411699999998</v>
      </c>
      <c r="AW426" s="31">
        <v>122.69507399999998</v>
      </c>
      <c r="AX426" s="31">
        <v>121.65603099999997</v>
      </c>
      <c r="AY426" s="31">
        <v>135.49198799999996</v>
      </c>
      <c r="AZ426" s="31">
        <v>134.32794499999997</v>
      </c>
      <c r="BA426" s="31">
        <v>136.12818771428567</v>
      </c>
      <c r="BB426" s="31">
        <v>134.9284304285714</v>
      </c>
      <c r="BC426" s="31">
        <v>133.7286731428571</v>
      </c>
      <c r="BD426" s="31">
        <v>133.19121585714285</v>
      </c>
      <c r="BE426" s="31">
        <v>131.98775857142857</v>
      </c>
      <c r="BF426" s="31">
        <v>130.78430128571426</v>
      </c>
      <c r="BG426" s="31">
        <v>129.58084399999998</v>
      </c>
      <c r="BH426" s="31">
        <v>128.37738671428571</v>
      </c>
      <c r="BI426" s="31">
        <v>127.17392942857141</v>
      </c>
      <c r="BJ426" s="31">
        <v>125.97047214285712</v>
      </c>
      <c r="BK426" s="31">
        <v>147.62036985714283</v>
      </c>
      <c r="BL426" s="31">
        <v>146.22486757142855</v>
      </c>
      <c r="BM426" s="31">
        <v>148.38650814285714</v>
      </c>
      <c r="BN426" s="31">
        <v>146.94814871428568</v>
      </c>
      <c r="BO426" s="31">
        <v>145.50978928571428</v>
      </c>
      <c r="BP426" s="31">
        <v>144.07142985714285</v>
      </c>
      <c r="BQ426" s="31">
        <v>142.63307042857141</v>
      </c>
      <c r="BR426" s="31">
        <v>141.19471099999998</v>
      </c>
      <c r="BS426" s="31">
        <v>139.75635157142855</v>
      </c>
      <c r="BT426" s="31">
        <v>138.31799214285712</v>
      </c>
      <c r="BU426" s="31">
        <v>136.87963271428572</v>
      </c>
      <c r="BV426" s="31">
        <v>135.44127328571429</v>
      </c>
      <c r="BW426" s="31">
        <v>134.00291385714286</v>
      </c>
      <c r="BX426" s="31">
        <v>134.34312585714287</v>
      </c>
      <c r="BY426" s="31">
        <v>132.88333785714286</v>
      </c>
      <c r="BZ426" s="31">
        <v>149.27354985714285</v>
      </c>
      <c r="CA426" s="31">
        <v>147.66376185714284</v>
      </c>
      <c r="CB426" s="31">
        <v>146.05397385714284</v>
      </c>
      <c r="CC426" s="31">
        <v>144.44418585714286</v>
      </c>
      <c r="CD426" s="31">
        <v>142.83439785714285</v>
      </c>
      <c r="CE426" s="31">
        <v>141.22460985714284</v>
      </c>
      <c r="CF426" s="31">
        <v>139.61482185714286</v>
      </c>
      <c r="CG426" s="31">
        <v>138.00503385714285</v>
      </c>
      <c r="CH426" s="31">
        <v>136.39524585714284</v>
      </c>
      <c r="CI426" s="31">
        <v>134.78545785714283</v>
      </c>
      <c r="CJ426" s="31">
        <v>133.17566985714285</v>
      </c>
      <c r="CK426" s="31">
        <v>131.56588185714287</v>
      </c>
      <c r="CL426" s="31">
        <v>129.95609385714286</v>
      </c>
      <c r="CM426" s="31">
        <v>128.34630585714285</v>
      </c>
      <c r="CN426" s="31">
        <v>126.73651785714287</v>
      </c>
      <c r="CO426" s="31">
        <v>125.12672985714286</v>
      </c>
      <c r="CP426" s="31">
        <v>123.51694185714285</v>
      </c>
      <c r="CQ426" s="31">
        <v>121.90715385714286</v>
      </c>
      <c r="CR426" s="31">
        <v>120.29736585714285</v>
      </c>
      <c r="CS426" s="31">
        <v>118.68757785714286</v>
      </c>
      <c r="CT426" s="31">
        <v>117.07778985714286</v>
      </c>
      <c r="CU426" s="31">
        <v>115.46800185714285</v>
      </c>
      <c r="CV426" s="31">
        <v>113.85821385714284</v>
      </c>
      <c r="CW426" s="31">
        <v>112.24842585714286</v>
      </c>
      <c r="CX426" s="31">
        <v>110.63863785714285</v>
      </c>
      <c r="CY426" s="31">
        <v>109.02884985714284</v>
      </c>
      <c r="CZ426" s="31">
        <v>107.41906185714286</v>
      </c>
      <c r="DA426" s="31">
        <v>105.80927385714284</v>
      </c>
      <c r="DB426" s="31">
        <v>104.19948585714285</v>
      </c>
      <c r="DC426" s="31">
        <v>102.58969785714288</v>
      </c>
      <c r="DD426" s="31">
        <v>100.97990985714286</v>
      </c>
      <c r="DE426" s="31">
        <v>99.370121857142863</v>
      </c>
      <c r="DF426" s="31">
        <v>97.760333857142854</v>
      </c>
      <c r="DG426" s="31">
        <v>96.150545857142831</v>
      </c>
      <c r="DH426" s="31">
        <v>94.54075785714285</v>
      </c>
      <c r="DI426" s="31">
        <v>92.930969857142856</v>
      </c>
      <c r="DJ426" s="31">
        <v>91.321181857142832</v>
      </c>
      <c r="DK426" s="31">
        <v>89.71139385714288</v>
      </c>
      <c r="DL426" s="31">
        <v>88.101605857142872</v>
      </c>
      <c r="DM426" s="31">
        <v>86.491817857142834</v>
      </c>
      <c r="DN426" s="31">
        <v>84.88202985714284</v>
      </c>
      <c r="DO426" s="31">
        <v>83.272241857142873</v>
      </c>
      <c r="DP426" s="31">
        <v>81.662453857142836</v>
      </c>
      <c r="DQ426" s="31">
        <v>80.052665857142856</v>
      </c>
      <c r="DR426" s="31">
        <v>78.442877857142875</v>
      </c>
      <c r="DS426" s="31">
        <v>76.833089857142866</v>
      </c>
      <c r="DT426" s="31">
        <v>75.223301857142843</v>
      </c>
      <c r="DU426" s="31">
        <v>73.61351385714282</v>
      </c>
      <c r="DV426" s="31">
        <v>72.003725857142854</v>
      </c>
      <c r="DW426" s="31">
        <v>70.393937857142845</v>
      </c>
      <c r="DX426" s="31">
        <v>68.78414985714285</v>
      </c>
      <c r="DY426" s="31">
        <v>67.174361857142841</v>
      </c>
      <c r="DZ426" s="31">
        <v>65.564573857142847</v>
      </c>
      <c r="EA426" s="31">
        <v>63.954785857142866</v>
      </c>
      <c r="EB426" s="31">
        <v>62.344997857142843</v>
      </c>
      <c r="EC426" s="31">
        <v>60.735209857142841</v>
      </c>
      <c r="ED426" s="31">
        <v>59.125421857142854</v>
      </c>
      <c r="EE426" s="31">
        <v>57.515633857142859</v>
      </c>
      <c r="EF426" s="31">
        <v>55.905845857142836</v>
      </c>
      <c r="EG426" s="31">
        <v>54.331772142857155</v>
      </c>
      <c r="EH426" s="31">
        <v>52.757698428571423</v>
      </c>
      <c r="EI426" s="31">
        <v>51.183624714285727</v>
      </c>
      <c r="EJ426" s="31">
        <v>49.60955100000001</v>
      </c>
      <c r="EK426" s="31">
        <v>48.035477285714272</v>
      </c>
      <c r="EL426" s="31">
        <v>46.46140357142859</v>
      </c>
      <c r="EM426" s="31">
        <v>44.887329857142859</v>
      </c>
      <c r="EN426" s="31">
        <v>43.313256142857163</v>
      </c>
      <c r="EO426" s="31">
        <v>41.739182428571446</v>
      </c>
      <c r="EP426" s="31">
        <v>40.165108714285708</v>
      </c>
      <c r="EQ426" s="31">
        <v>38.591035000000026</v>
      </c>
      <c r="ER426" s="31">
        <v>37.016961285714295</v>
      </c>
      <c r="ES426" s="31">
        <v>35.485744714285708</v>
      </c>
      <c r="ET426" s="31">
        <v>33.954528142857178</v>
      </c>
      <c r="EU426" s="31">
        <v>32.42331157142857</v>
      </c>
      <c r="EV426" s="31">
        <v>30.89209500000004</v>
      </c>
      <c r="EW426" s="31">
        <v>29.360878428571471</v>
      </c>
      <c r="EX426" s="31">
        <v>27.829661857142867</v>
      </c>
      <c r="EY426" s="31">
        <v>26.298445285714298</v>
      </c>
      <c r="EZ426" s="31">
        <v>24.767228714285732</v>
      </c>
      <c r="FA426" s="31">
        <v>23.236012142857163</v>
      </c>
      <c r="FB426" s="31">
        <v>21.704795571428594</v>
      </c>
      <c r="FC426" s="31">
        <v>20.173579000000025</v>
      </c>
      <c r="FD426" s="31">
        <v>18.663791000000014</v>
      </c>
      <c r="FE426" s="31">
        <v>17.154003000000003</v>
      </c>
      <c r="FF426" s="31">
        <v>15.644215000000024</v>
      </c>
      <c r="FG426" s="31">
        <v>14.134427000000013</v>
      </c>
      <c r="FH426" s="31">
        <v>12.624639</v>
      </c>
      <c r="FI426" s="31">
        <v>11.114851000000058</v>
      </c>
      <c r="FJ426" s="31">
        <v>9.6050630000000456</v>
      </c>
      <c r="FK426" s="31">
        <v>8.0952750000000346</v>
      </c>
      <c r="FL426" s="31">
        <v>7.6225300000000393</v>
      </c>
      <c r="FM426" s="31">
        <v>7.149785000000044</v>
      </c>
      <c r="FN426" s="31">
        <v>6.6770400000000487</v>
      </c>
      <c r="FO426" s="31">
        <v>6.3292950000000765</v>
      </c>
      <c r="FP426" s="31">
        <v>5.9815500000000696</v>
      </c>
      <c r="FQ426" s="31">
        <v>5.6338050000000273</v>
      </c>
      <c r="FR426" s="31">
        <v>5.2860600000000906</v>
      </c>
      <c r="FS426" s="31">
        <v>4.9383150000000482</v>
      </c>
      <c r="FT426" s="31">
        <v>4.5905700000000413</v>
      </c>
      <c r="FU426" s="31">
        <v>4.2428250000000691</v>
      </c>
      <c r="FV426" s="31">
        <v>3.8950800000000627</v>
      </c>
      <c r="FW426" s="31">
        <v>3.5473350000000554</v>
      </c>
      <c r="FX426" s="31">
        <v>3.1995900000000836</v>
      </c>
      <c r="FY426" s="31">
        <v>2.8518450000000768</v>
      </c>
      <c r="FZ426" s="31">
        <v>2.5041000000000349</v>
      </c>
      <c r="GA426" s="31">
        <v>2.3484000000001046</v>
      </c>
      <c r="GB426" s="31">
        <v>2.1927000000000696</v>
      </c>
      <c r="GC426" s="31">
        <v>2.0370000000000346</v>
      </c>
      <c r="GD426" s="31">
        <v>1.8813000000001046</v>
      </c>
      <c r="GE426" s="31">
        <v>1.7256000000000697</v>
      </c>
      <c r="GF426" s="31">
        <v>1.5699000000000347</v>
      </c>
      <c r="GG426" s="31">
        <v>1.4142000000001047</v>
      </c>
      <c r="GH426" s="31">
        <v>1.2585000000000697</v>
      </c>
      <c r="GI426" s="31">
        <v>1.1028000000000349</v>
      </c>
      <c r="GJ426" s="31">
        <v>0.94710000000010464</v>
      </c>
      <c r="GK426" s="31">
        <v>0.79140000000006983</v>
      </c>
      <c r="GL426" s="31">
        <v>0.6357000000000349</v>
      </c>
      <c r="GM426" s="31">
        <v>0.48000000000010473</v>
      </c>
      <c r="GN426" s="31">
        <v>0.32430000000006981</v>
      </c>
      <c r="GO426" s="31">
        <v>0.16860000000003492</v>
      </c>
      <c r="GP426" s="31">
        <v>0.16290000000010477</v>
      </c>
      <c r="GQ426" s="31">
        <v>0.15720000000006984</v>
      </c>
      <c r="GR426" s="31">
        <v>0.15150000000003491</v>
      </c>
      <c r="GS426" s="31">
        <v>0.14580000000010476</v>
      </c>
      <c r="GT426" s="31">
        <v>0.14010000000006984</v>
      </c>
      <c r="GU426" s="31">
        <v>0.13440000000003491</v>
      </c>
      <c r="GV426" s="31">
        <v>0.12870000000010476</v>
      </c>
      <c r="GW426" s="31">
        <v>0.12300000000006985</v>
      </c>
      <c r="GX426" s="31">
        <v>0.11730000000003492</v>
      </c>
      <c r="GY426" s="31">
        <v>0.11160000000010477</v>
      </c>
      <c r="GZ426" s="31">
        <v>0.10590000000006984</v>
      </c>
      <c r="HA426" s="31">
        <v>0.10020000000003491</v>
      </c>
      <c r="HB426" s="31">
        <v>9.4500000000104764E-2</v>
      </c>
      <c r="HC426" s="31">
        <v>8.8800000000069837E-2</v>
      </c>
      <c r="HD426" s="31">
        <v>0</v>
      </c>
      <c r="HE426" s="31">
        <v>0</v>
      </c>
      <c r="HF426" s="31">
        <v>0</v>
      </c>
      <c r="HG426" s="31">
        <v>0</v>
      </c>
      <c r="HH426" s="31">
        <v>0</v>
      </c>
      <c r="HI426" s="31">
        <v>0</v>
      </c>
      <c r="HJ426" s="31">
        <v>0</v>
      </c>
      <c r="HK426" s="31">
        <v>0</v>
      </c>
      <c r="HL426" s="31">
        <v>0</v>
      </c>
      <c r="HM426" s="31">
        <v>0</v>
      </c>
      <c r="HN426" s="31">
        <v>0</v>
      </c>
      <c r="HO426" s="31">
        <v>0</v>
      </c>
      <c r="HP426" s="31">
        <v>0</v>
      </c>
      <c r="HQ426" s="31">
        <v>0</v>
      </c>
      <c r="HR426" s="31">
        <v>0</v>
      </c>
      <c r="HS426" s="31">
        <v>0</v>
      </c>
      <c r="HT426" s="31">
        <v>0</v>
      </c>
      <c r="HU426" s="31">
        <v>0</v>
      </c>
      <c r="HV426" s="31">
        <v>0</v>
      </c>
      <c r="HW426" s="31">
        <v>0</v>
      </c>
      <c r="HX426" s="31">
        <v>0</v>
      </c>
      <c r="HY426" s="31">
        <v>0</v>
      </c>
      <c r="HZ426" s="31">
        <v>0</v>
      </c>
      <c r="IA426" s="31">
        <v>0</v>
      </c>
      <c r="IB426" s="31">
        <v>0</v>
      </c>
      <c r="IC426" s="31">
        <v>0</v>
      </c>
      <c r="ID426" s="31">
        <v>0</v>
      </c>
      <c r="IE426" s="31">
        <v>0</v>
      </c>
      <c r="IF426" s="31">
        <v>0</v>
      </c>
      <c r="IG426" s="31">
        <v>0</v>
      </c>
      <c r="IH426" s="31">
        <v>0</v>
      </c>
      <c r="II426" s="31">
        <v>0</v>
      </c>
      <c r="IJ426" s="31">
        <v>0</v>
      </c>
      <c r="IK426" s="31">
        <v>0</v>
      </c>
      <c r="IL426" s="31">
        <v>0</v>
      </c>
      <c r="IM426" s="31">
        <v>0</v>
      </c>
      <c r="IN426" s="31">
        <v>0</v>
      </c>
      <c r="IO426" s="31">
        <v>0</v>
      </c>
      <c r="IP426" s="31">
        <v>0</v>
      </c>
      <c r="IQ426" s="31">
        <v>0</v>
      </c>
      <c r="IR426" s="31">
        <v>0</v>
      </c>
      <c r="IS426" s="31">
        <v>0</v>
      </c>
      <c r="IT426" s="31">
        <v>0</v>
      </c>
      <c r="IU426" s="31">
        <v>0</v>
      </c>
      <c r="IV426" s="31">
        <v>0</v>
      </c>
      <c r="IW426" s="31">
        <v>0</v>
      </c>
      <c r="IX426" s="31">
        <v>0</v>
      </c>
      <c r="IY426" s="31">
        <v>0</v>
      </c>
      <c r="IZ426" s="31"/>
      <c r="JA426" s="3"/>
    </row>
    <row r="427" spans="1:26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12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</row>
    <row r="428" spans="1:261" x14ac:dyDescent="0.25">
      <c r="A428" s="3"/>
      <c r="B428" s="3"/>
      <c r="C428" s="3"/>
      <c r="D428" s="3"/>
      <c r="E428" s="3"/>
      <c r="F428" s="10" t="s">
        <v>61</v>
      </c>
      <c r="G428" s="3"/>
      <c r="H428" s="3"/>
      <c r="I428" s="3"/>
      <c r="J428" s="5" t="s">
        <v>4</v>
      </c>
      <c r="K428" s="3"/>
      <c r="L428" s="3"/>
      <c r="M428" s="3"/>
      <c r="N428" s="3"/>
      <c r="O428" s="3"/>
      <c r="P428" s="3"/>
      <c r="Q428" s="12">
        <v>39746.602720596449</v>
      </c>
      <c r="R428" s="3"/>
      <c r="S428" s="50"/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0</v>
      </c>
      <c r="AI428" s="31">
        <v>0</v>
      </c>
      <c r="AJ428" s="31">
        <v>0</v>
      </c>
      <c r="AK428" s="31">
        <v>0</v>
      </c>
      <c r="AL428" s="31">
        <v>0</v>
      </c>
      <c r="AM428" s="31">
        <v>0</v>
      </c>
      <c r="AN428" s="31">
        <v>0</v>
      </c>
      <c r="AO428" s="31">
        <v>0</v>
      </c>
      <c r="AP428" s="31">
        <v>0</v>
      </c>
      <c r="AQ428" s="31">
        <v>0</v>
      </c>
      <c r="AR428" s="31">
        <v>0</v>
      </c>
      <c r="AS428" s="31">
        <v>0</v>
      </c>
      <c r="AT428" s="31">
        <v>0</v>
      </c>
      <c r="AU428" s="31">
        <v>0</v>
      </c>
      <c r="AV428" s="31">
        <v>0</v>
      </c>
      <c r="AW428" s="31">
        <v>9.3530784197854064</v>
      </c>
      <c r="AX428" s="31">
        <v>12.720186650908154</v>
      </c>
      <c r="AY428" s="31">
        <v>20.576772523527893</v>
      </c>
      <c r="AZ428" s="31">
        <v>23.19563448106781</v>
      </c>
      <c r="BA428" s="31">
        <v>28.059235259356225</v>
      </c>
      <c r="BB428" s="31">
        <v>31.925174339534188</v>
      </c>
      <c r="BC428" s="31">
        <v>24.300188503975804</v>
      </c>
      <c r="BD428" s="31">
        <v>39.648090514397119</v>
      </c>
      <c r="BE428" s="31">
        <v>38.91386661598235</v>
      </c>
      <c r="BF428" s="31">
        <v>34.508523225493782</v>
      </c>
      <c r="BG428" s="31">
        <v>29.368955936590464</v>
      </c>
      <c r="BH428" s="31">
        <v>21.292493054028082</v>
      </c>
      <c r="BI428" s="31">
        <v>18.355597460369033</v>
      </c>
      <c r="BJ428" s="31">
        <v>24.963612546101892</v>
      </c>
      <c r="BK428" s="31">
        <v>40.382314412811873</v>
      </c>
      <c r="BL428" s="31">
        <v>71.820669820996443</v>
      </c>
      <c r="BM428" s="31">
        <v>85.518020729748528</v>
      </c>
      <c r="BN428" s="31">
        <v>99.236246666156475</v>
      </c>
      <c r="BO428" s="31">
        <v>76.407998041950506</v>
      </c>
      <c r="BP428" s="31">
        <v>80.207664337407849</v>
      </c>
      <c r="BQ428" s="31">
        <v>84.267828117226713</v>
      </c>
      <c r="BR428" s="31">
        <v>76.934817994110958</v>
      </c>
      <c r="BS428" s="31">
        <v>67.571725981085763</v>
      </c>
      <c r="BT428" s="31">
        <v>50.875623844944812</v>
      </c>
      <c r="BU428" s="31">
        <v>39.482449942010192</v>
      </c>
      <c r="BV428" s="31">
        <v>44.785378175216529</v>
      </c>
      <c r="BW428" s="31">
        <v>76.147500557588998</v>
      </c>
      <c r="BX428" s="31">
        <v>91.600838240342483</v>
      </c>
      <c r="BY428" s="31">
        <v>108.29694037648343</v>
      </c>
      <c r="BZ428" s="31">
        <v>134.35613452564959</v>
      </c>
      <c r="CA428" s="31">
        <v>100.17664987397532</v>
      </c>
      <c r="CB428" s="31">
        <v>115.22481639767051</v>
      </c>
      <c r="CC428" s="31">
        <v>120.1001282404311</v>
      </c>
      <c r="CD428" s="31">
        <v>109.20642571573559</v>
      </c>
      <c r="CE428" s="31">
        <v>95.285556140917791</v>
      </c>
      <c r="CF428" s="31">
        <v>72.357419653378628</v>
      </c>
      <c r="CG428" s="31">
        <v>58.23903644639983</v>
      </c>
      <c r="CH428" s="31">
        <v>67.52039862995376</v>
      </c>
      <c r="CI428" s="31">
        <v>111.05691790940017</v>
      </c>
      <c r="CJ428" s="31">
        <v>133.82348418308788</v>
      </c>
      <c r="CK428" s="31">
        <v>156.37433354823224</v>
      </c>
      <c r="CL428" s="31">
        <v>189.26182482544354</v>
      </c>
      <c r="CM428" s="31">
        <v>132.898049924085</v>
      </c>
      <c r="CN428" s="31">
        <v>156.88001311401283</v>
      </c>
      <c r="CO428" s="31">
        <v>163.19841726223058</v>
      </c>
      <c r="CP428" s="31">
        <v>148.24143978326606</v>
      </c>
      <c r="CQ428" s="31">
        <v>129.36125380734313</v>
      </c>
      <c r="CR428" s="31">
        <v>97.968910905574148</v>
      </c>
      <c r="CS428" s="31">
        <v>78.832747262370532</v>
      </c>
      <c r="CT428" s="31">
        <v>91.700131659215515</v>
      </c>
      <c r="CU428" s="31">
        <v>151.4784166732145</v>
      </c>
      <c r="CV428" s="31">
        <v>181.82262557087284</v>
      </c>
      <c r="CW428" s="31">
        <v>212.65469709588552</v>
      </c>
      <c r="CX428" s="31">
        <v>238.5571549951955</v>
      </c>
      <c r="CY428" s="31">
        <v>175.8627082032904</v>
      </c>
      <c r="CZ428" s="31">
        <v>187.2334188478533</v>
      </c>
      <c r="DA428" s="31">
        <v>195.12089335954514</v>
      </c>
      <c r="DB428" s="31">
        <v>177.40572545731993</v>
      </c>
      <c r="DC428" s="31">
        <v>154.79308561472499</v>
      </c>
      <c r="DD428" s="31">
        <v>117.517228860381</v>
      </c>
      <c r="DE428" s="31">
        <v>94.585043563130625</v>
      </c>
      <c r="DF428" s="31">
        <v>109.69170276784331</v>
      </c>
      <c r="DG428" s="31">
        <v>180.49042595759005</v>
      </c>
      <c r="DH428" s="31">
        <v>217.41398774748475</v>
      </c>
      <c r="DI428" s="31">
        <v>245.37746033586882</v>
      </c>
      <c r="DJ428" s="31">
        <v>263.48842243261544</v>
      </c>
      <c r="DK428" s="31">
        <v>208.86060974798227</v>
      </c>
      <c r="DL428" s="31">
        <v>224.45814713348631</v>
      </c>
      <c r="DM428" s="31">
        <v>233.92311654751651</v>
      </c>
      <c r="DN428" s="31">
        <v>212.68957678528378</v>
      </c>
      <c r="DO428" s="31">
        <v>185.57907069460734</v>
      </c>
      <c r="DP428" s="31">
        <v>140.89736603026961</v>
      </c>
      <c r="DQ428" s="31">
        <v>113.40340539400668</v>
      </c>
      <c r="DR428" s="31">
        <v>131.50673471922434</v>
      </c>
      <c r="DS428" s="31">
        <v>216.36655566517044</v>
      </c>
      <c r="DT428" s="31">
        <v>258.92384766198006</v>
      </c>
      <c r="DU428" s="31">
        <v>274.66635197195399</v>
      </c>
      <c r="DV428" s="31">
        <v>296.26870858845808</v>
      </c>
      <c r="DW428" s="31">
        <v>247.83566105834439</v>
      </c>
      <c r="DX428" s="31">
        <v>257.08600360952022</v>
      </c>
      <c r="DY428" s="31">
        <v>268.1600178239355</v>
      </c>
      <c r="DZ428" s="31">
        <v>246.92294322742157</v>
      </c>
      <c r="EA428" s="31">
        <v>215.44413380275017</v>
      </c>
      <c r="EB428" s="31">
        <v>163.64750474831513</v>
      </c>
      <c r="EC428" s="31">
        <v>131.72005350530759</v>
      </c>
      <c r="ED428" s="31">
        <v>152.66046611439219</v>
      </c>
      <c r="EE428" s="31">
        <v>247.61884159159058</v>
      </c>
      <c r="EF428" s="31">
        <v>283.07032941064347</v>
      </c>
      <c r="EG428" s="31">
        <v>301.43698553953794</v>
      </c>
      <c r="EH428" s="31">
        <v>326.59271669221914</v>
      </c>
      <c r="EI428" s="31">
        <v>285.72838191671229</v>
      </c>
      <c r="EJ428" s="31">
        <v>279.97672580791897</v>
      </c>
      <c r="EK428" s="31">
        <v>292.6503198533054</v>
      </c>
      <c r="EL428" s="31">
        <v>282.94210887020779</v>
      </c>
      <c r="EM428" s="31">
        <v>248.16675963215394</v>
      </c>
      <c r="EN428" s="31">
        <v>188.43041880887009</v>
      </c>
      <c r="EO428" s="31">
        <v>151.66223637804617</v>
      </c>
      <c r="EP428" s="31">
        <v>175.85636348338053</v>
      </c>
      <c r="EQ428" s="31">
        <v>269.14208483184393</v>
      </c>
      <c r="ER428" s="31">
        <v>309.71434311364885</v>
      </c>
      <c r="ES428" s="31">
        <v>330.68628412232744</v>
      </c>
      <c r="ET428" s="31">
        <v>359.36664588925157</v>
      </c>
      <c r="EU428" s="31">
        <v>326.60856153681414</v>
      </c>
      <c r="EV428" s="31">
        <v>322.49857510905525</v>
      </c>
      <c r="EW428" s="31">
        <v>337.83362390397286</v>
      </c>
      <c r="EX428" s="31">
        <v>326.08668861442482</v>
      </c>
      <c r="EY428" s="31">
        <v>303.90258019877837</v>
      </c>
      <c r="EZ428" s="31">
        <v>235.42548305656055</v>
      </c>
      <c r="FA428" s="31">
        <v>187.19313179800255</v>
      </c>
      <c r="FB428" s="31">
        <v>208.92129982424032</v>
      </c>
      <c r="FC428" s="31">
        <v>309.38865952800455</v>
      </c>
      <c r="FD428" s="31">
        <v>358.4810920489885</v>
      </c>
      <c r="FE428" s="31">
        <v>383.80994087404395</v>
      </c>
      <c r="FF428" s="31">
        <v>409.39714804909454</v>
      </c>
      <c r="FG428" s="31">
        <v>383.32872638447481</v>
      </c>
      <c r="FH428" s="31">
        <v>368.33606947568177</v>
      </c>
      <c r="FI428" s="31">
        <v>386.73812802958287</v>
      </c>
      <c r="FJ428" s="31">
        <v>372.64180568212521</v>
      </c>
      <c r="FK428" s="31">
        <v>347.11932084385006</v>
      </c>
      <c r="FL428" s="31">
        <v>280.47499883417845</v>
      </c>
      <c r="FM428" s="31">
        <v>223.04146063127945</v>
      </c>
      <c r="FN428" s="31">
        <v>248.86081465855301</v>
      </c>
      <c r="FO428" s="31">
        <v>352.60417077842084</v>
      </c>
      <c r="FP428" s="31">
        <v>411.51508980360154</v>
      </c>
      <c r="FQ428" s="31">
        <v>441.8625085982224</v>
      </c>
      <c r="FR428" s="31">
        <v>449.65384078131075</v>
      </c>
      <c r="FS428" s="31">
        <v>440.59146158840753</v>
      </c>
      <c r="FT428" s="31">
        <v>415.05767697750559</v>
      </c>
      <c r="FU428" s="31">
        <v>436.58808548556988</v>
      </c>
      <c r="FV428" s="31">
        <v>420.0953883390444</v>
      </c>
      <c r="FW428" s="31">
        <v>390.23408107826248</v>
      </c>
      <c r="FX428" s="31">
        <v>328.04977847392854</v>
      </c>
      <c r="FY428" s="31">
        <v>260.87571974948736</v>
      </c>
      <c r="FZ428" s="31">
        <v>291.07111769113988</v>
      </c>
      <c r="GA428" s="31">
        <v>396.65135550171027</v>
      </c>
      <c r="GB428" s="31">
        <v>465.57713076117176</v>
      </c>
      <c r="GC428" s="31">
        <v>500.76595443096579</v>
      </c>
      <c r="GD428" s="31">
        <v>487.46855834489736</v>
      </c>
      <c r="GE428" s="31">
        <v>491.95442690405292</v>
      </c>
      <c r="GF428" s="31">
        <v>465.33494617512594</v>
      </c>
      <c r="GG428" s="31">
        <v>490.14460151749546</v>
      </c>
      <c r="GH428" s="31">
        <v>471.13993972865308</v>
      </c>
      <c r="GI428" s="31">
        <v>436.73052566969045</v>
      </c>
      <c r="GJ428" s="31">
        <v>380.50465585103058</v>
      </c>
      <c r="GK428" s="31">
        <v>302.55470224089663</v>
      </c>
      <c r="GL428" s="31">
        <v>337.66038814331574</v>
      </c>
      <c r="GM428" s="31">
        <v>444.12520035147884</v>
      </c>
      <c r="GN428" s="31">
        <v>523.54890138122755</v>
      </c>
      <c r="GO428" s="31">
        <v>541.75159943222707</v>
      </c>
      <c r="GP428" s="31">
        <v>526.32341578055969</v>
      </c>
      <c r="GQ428" s="31">
        <v>531.46614366444885</v>
      </c>
      <c r="GR428" s="31">
        <v>507.98737358770705</v>
      </c>
      <c r="GS428" s="31">
        <v>535.89823584787268</v>
      </c>
      <c r="GT428" s="31">
        <v>514.51799133542499</v>
      </c>
      <c r="GU428" s="31">
        <v>475.80740051909208</v>
      </c>
      <c r="GV428" s="31">
        <v>426.51629374647848</v>
      </c>
      <c r="GW428" s="31">
        <v>340.29323564153322</v>
      </c>
      <c r="GX428" s="31">
        <v>379.77420358103865</v>
      </c>
      <c r="GY428" s="31">
        <v>484.12640953610401</v>
      </c>
      <c r="GZ428" s="31">
        <v>573.47807319457127</v>
      </c>
      <c r="HA428" s="31">
        <v>562.08934905623391</v>
      </c>
      <c r="HB428" s="31">
        <v>521.59036697060708</v>
      </c>
      <c r="HC428" s="31">
        <v>342.19797844227816</v>
      </c>
      <c r="HD428" s="31">
        <v>0</v>
      </c>
      <c r="HE428" s="31">
        <v>0</v>
      </c>
      <c r="HF428" s="31">
        <v>0</v>
      </c>
      <c r="HG428" s="31">
        <v>0</v>
      </c>
      <c r="HH428" s="31">
        <v>0</v>
      </c>
      <c r="HI428" s="31">
        <v>0</v>
      </c>
      <c r="HJ428" s="31">
        <v>0</v>
      </c>
      <c r="HK428" s="31">
        <v>0</v>
      </c>
      <c r="HL428" s="31">
        <v>0</v>
      </c>
      <c r="HM428" s="31">
        <v>0</v>
      </c>
      <c r="HN428" s="31">
        <v>0</v>
      </c>
      <c r="HO428" s="31">
        <v>0</v>
      </c>
      <c r="HP428" s="31">
        <v>0</v>
      </c>
      <c r="HQ428" s="31">
        <v>0</v>
      </c>
      <c r="HR428" s="31">
        <v>0</v>
      </c>
      <c r="HS428" s="31">
        <v>0</v>
      </c>
      <c r="HT428" s="31">
        <v>0</v>
      </c>
      <c r="HU428" s="31">
        <v>0</v>
      </c>
      <c r="HV428" s="31">
        <v>0</v>
      </c>
      <c r="HW428" s="31">
        <v>0</v>
      </c>
      <c r="HX428" s="31">
        <v>0</v>
      </c>
      <c r="HY428" s="31">
        <v>0</v>
      </c>
      <c r="HZ428" s="31">
        <v>0</v>
      </c>
      <c r="IA428" s="31">
        <v>0</v>
      </c>
      <c r="IB428" s="31">
        <v>0</v>
      </c>
      <c r="IC428" s="31">
        <v>0</v>
      </c>
      <c r="ID428" s="31">
        <v>0</v>
      </c>
      <c r="IE428" s="31">
        <v>0</v>
      </c>
      <c r="IF428" s="31">
        <v>0</v>
      </c>
      <c r="IG428" s="31">
        <v>0</v>
      </c>
      <c r="IH428" s="31">
        <v>0</v>
      </c>
      <c r="II428" s="31">
        <v>0</v>
      </c>
      <c r="IJ428" s="31">
        <v>0</v>
      </c>
      <c r="IK428" s="31">
        <v>0</v>
      </c>
      <c r="IL428" s="31">
        <v>0</v>
      </c>
      <c r="IM428" s="31">
        <v>0</v>
      </c>
      <c r="IN428" s="31">
        <v>0</v>
      </c>
      <c r="IO428" s="31">
        <v>0</v>
      </c>
      <c r="IP428" s="31">
        <v>0</v>
      </c>
      <c r="IQ428" s="31">
        <v>0</v>
      </c>
      <c r="IR428" s="31">
        <v>0</v>
      </c>
      <c r="IS428" s="31">
        <v>0</v>
      </c>
      <c r="IT428" s="31">
        <v>0</v>
      </c>
      <c r="IU428" s="31">
        <v>0</v>
      </c>
      <c r="IV428" s="31">
        <v>0</v>
      </c>
      <c r="IW428" s="31">
        <v>0</v>
      </c>
      <c r="IX428" s="31">
        <v>0</v>
      </c>
      <c r="IY428" s="31">
        <v>0</v>
      </c>
      <c r="IZ428" s="31"/>
      <c r="JA428" s="3"/>
    </row>
    <row r="429" spans="1:26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12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</row>
    <row r="430" spans="1:261" x14ac:dyDescent="0.25">
      <c r="A430" s="3"/>
      <c r="B430" s="3"/>
      <c r="C430" s="3"/>
      <c r="D430" s="3"/>
      <c r="E430" s="3"/>
      <c r="F430" s="10" t="s">
        <v>354</v>
      </c>
      <c r="G430" s="3"/>
      <c r="H430" s="3"/>
      <c r="I430" s="3"/>
      <c r="J430" s="5" t="s">
        <v>4</v>
      </c>
      <c r="K430" s="3"/>
      <c r="L430" s="3"/>
      <c r="M430" s="3"/>
      <c r="N430" s="3"/>
      <c r="O430" s="3"/>
      <c r="P430" s="3"/>
      <c r="Q430" s="12">
        <v>209746.91073427151</v>
      </c>
      <c r="R430" s="3"/>
      <c r="S430" s="50"/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0</v>
      </c>
      <c r="AI430" s="31">
        <v>0</v>
      </c>
      <c r="AJ430" s="31">
        <v>0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0</v>
      </c>
      <c r="AQ430" s="31">
        <v>0</v>
      </c>
      <c r="AR430" s="31">
        <v>0</v>
      </c>
      <c r="AS430" s="31">
        <v>0</v>
      </c>
      <c r="AT430" s="31">
        <v>0</v>
      </c>
      <c r="AU430" s="31">
        <v>0</v>
      </c>
      <c r="AV430" s="31">
        <v>0</v>
      </c>
      <c r="AW430" s="31">
        <v>0</v>
      </c>
      <c r="AX430" s="31">
        <v>38.111111111111114</v>
      </c>
      <c r="AY430" s="31">
        <v>59.453333333333354</v>
      </c>
      <c r="AZ430" s="31">
        <v>94.210666666666697</v>
      </c>
      <c r="BA430" s="31">
        <v>111.28444444444447</v>
      </c>
      <c r="BB430" s="31">
        <v>133.23644444444449</v>
      </c>
      <c r="BC430" s="31">
        <v>152.95259259259265</v>
      </c>
      <c r="BD430" s="31">
        <v>137.53682962962972</v>
      </c>
      <c r="BE430" s="31">
        <v>155.45558518518524</v>
      </c>
      <c r="BF430" s="31">
        <v>157.9309925925927</v>
      </c>
      <c r="BG430" s="31">
        <v>142.58346666666677</v>
      </c>
      <c r="BH430" s="31">
        <v>122.28512592592602</v>
      </c>
      <c r="BI430" s="31">
        <v>91.590074074074124</v>
      </c>
      <c r="BJ430" s="31">
        <v>76.242548148148188</v>
      </c>
      <c r="BK430" s="31">
        <v>96.540888888888944</v>
      </c>
      <c r="BL430" s="31">
        <v>208.03579377777785</v>
      </c>
      <c r="BM430" s="31">
        <v>299.50896474074085</v>
      </c>
      <c r="BN430" s="31">
        <v>358.33614340740758</v>
      </c>
      <c r="BO430" s="31">
        <v>394.45090014814832</v>
      </c>
      <c r="BP430" s="31">
        <v>335.70893937777799</v>
      </c>
      <c r="BQ430" s="31">
        <v>377.86228480000023</v>
      </c>
      <c r="BR430" s="31">
        <v>382.11219200000022</v>
      </c>
      <c r="BS430" s="31">
        <v>343.43297706666681</v>
      </c>
      <c r="BT430" s="31">
        <v>296.25394773333352</v>
      </c>
      <c r="BU430" s="31">
        <v>218.89551786666678</v>
      </c>
      <c r="BV430" s="31">
        <v>180.21630293333342</v>
      </c>
      <c r="BW430" s="31">
        <v>227.39533226666677</v>
      </c>
      <c r="BX430" s="31">
        <v>373.61237760000023</v>
      </c>
      <c r="BY430" s="31">
        <v>433.54112853333356</v>
      </c>
      <c r="BZ430" s="31">
        <v>519.39937280000026</v>
      </c>
      <c r="CA430" s="31">
        <v>604.62519040000029</v>
      </c>
      <c r="CB430" s="31">
        <v>452.88073600000024</v>
      </c>
      <c r="CC430" s="31">
        <v>555.5615296000002</v>
      </c>
      <c r="CD430" s="31">
        <v>578.79688533333365</v>
      </c>
      <c r="CE430" s="31">
        <v>520.9171968000004</v>
      </c>
      <c r="CF430" s="31">
        <v>448.56758613333363</v>
      </c>
      <c r="CG430" s="31">
        <v>332.8082090666669</v>
      </c>
      <c r="CH430" s="31">
        <v>274.92852053333348</v>
      </c>
      <c r="CI430" s="31">
        <v>347.27813120000025</v>
      </c>
      <c r="CJ430" s="31">
        <v>564.32696320000036</v>
      </c>
      <c r="CK430" s="31">
        <v>658.38145706666705</v>
      </c>
      <c r="CL430" s="31">
        <v>788.61075626666707</v>
      </c>
      <c r="CM430" s="31">
        <v>907.26411776000066</v>
      </c>
      <c r="CN430" s="31">
        <v>672.2141460906671</v>
      </c>
      <c r="CO430" s="31">
        <v>753.08431475200064</v>
      </c>
      <c r="CP430" s="31">
        <v>762.6344633600005</v>
      </c>
      <c r="CQ430" s="31">
        <v>686.38632174933377</v>
      </c>
      <c r="CR430" s="31">
        <v>591.03788292266711</v>
      </c>
      <c r="CS430" s="31">
        <v>438.54159970133367</v>
      </c>
      <c r="CT430" s="31">
        <v>362.29345809066689</v>
      </c>
      <c r="CU430" s="31">
        <v>457.64189691733361</v>
      </c>
      <c r="CV430" s="31">
        <v>743.53416614400032</v>
      </c>
      <c r="CW430" s="31">
        <v>867.53305079466713</v>
      </c>
      <c r="CX430" s="31">
        <v>1039.1296312320007</v>
      </c>
      <c r="CY430" s="31">
        <v>1105.0623879680008</v>
      </c>
      <c r="CZ430" s="31">
        <v>858.19655615232068</v>
      </c>
      <c r="DA430" s="31">
        <v>956.4210589636275</v>
      </c>
      <c r="DB430" s="31">
        <v>968.56566461013415</v>
      </c>
      <c r="DC430" s="31">
        <v>871.74246245034749</v>
      </c>
      <c r="DD430" s="31">
        <v>750.63004899754753</v>
      </c>
      <c r="DE430" s="31">
        <v>556.98364467797398</v>
      </c>
      <c r="DF430" s="31">
        <v>460.1604425181871</v>
      </c>
      <c r="DG430" s="31">
        <v>581.27285597098717</v>
      </c>
      <c r="DH430" s="31">
        <v>944.27645331712074</v>
      </c>
      <c r="DI430" s="31">
        <v>1101.822683709441</v>
      </c>
      <c r="DJ430" s="31">
        <v>1276.384707727361</v>
      </c>
      <c r="DK430" s="31">
        <v>1292.0325650026678</v>
      </c>
      <c r="DL430" s="31">
        <v>1072.2108654417377</v>
      </c>
      <c r="DM430" s="31">
        <v>1190.258434183856</v>
      </c>
      <c r="DN430" s="31">
        <v>1205.3871429320754</v>
      </c>
      <c r="DO430" s="31">
        <v>1084.9029792713736</v>
      </c>
      <c r="DP430" s="31">
        <v>934.16139811423227</v>
      </c>
      <c r="DQ430" s="31">
        <v>693.19307079282839</v>
      </c>
      <c r="DR430" s="31">
        <v>572.70890713212623</v>
      </c>
      <c r="DS430" s="31">
        <v>723.45048828926792</v>
      </c>
      <c r="DT430" s="31">
        <v>1175.1297254356361</v>
      </c>
      <c r="DU430" s="31">
        <v>1362.1656607531704</v>
      </c>
      <c r="DV430" s="31">
        <v>1486.1046978058937</v>
      </c>
      <c r="DW430" s="31">
        <v>1503.706368561034</v>
      </c>
      <c r="DX430" s="31">
        <v>1305.7064834516409</v>
      </c>
      <c r="DY430" s="31">
        <v>1426.4030309082314</v>
      </c>
      <c r="DZ430" s="31">
        <v>1444.7844120373186</v>
      </c>
      <c r="EA430" s="31">
        <v>1317.1752084296184</v>
      </c>
      <c r="EB430" s="31">
        <v>1134.146926246829</v>
      </c>
      <c r="EC430" s="31">
        <v>841.6158863975985</v>
      </c>
      <c r="ED430" s="31">
        <v>695.35036647298318</v>
      </c>
      <c r="EE430" s="31">
        <v>878.37864865577239</v>
      </c>
      <c r="EF430" s="31">
        <v>1408.0216497791444</v>
      </c>
      <c r="EG430" s="31">
        <v>1556.8401393050219</v>
      </c>
      <c r="EH430" s="31">
        <v>1707.4260693240806</v>
      </c>
      <c r="EI430" s="31">
        <v>1727.0250205706925</v>
      </c>
      <c r="EJ430" s="31">
        <v>1569.6992508043018</v>
      </c>
      <c r="EK430" s="31">
        <v>1617.4201441202008</v>
      </c>
      <c r="EL430" s="31">
        <v>1639.4778014751053</v>
      </c>
      <c r="EM430" s="31">
        <v>1571.1839008185743</v>
      </c>
      <c r="EN430" s="31">
        <v>1360.1515059327101</v>
      </c>
      <c r="EO430" s="31">
        <v>1009.3499168460578</v>
      </c>
      <c r="EP430" s="31">
        <v>833.94912230273121</v>
      </c>
      <c r="EQ430" s="31">
        <v>1053.4652315558665</v>
      </c>
      <c r="ER430" s="31">
        <v>1595.3624867652964</v>
      </c>
      <c r="ES430" s="31">
        <v>1773.9446741963493</v>
      </c>
      <c r="ET430" s="31">
        <v>1954.64779021922</v>
      </c>
      <c r="EU430" s="31">
        <v>1976.450936143106</v>
      </c>
      <c r="EV430" s="31">
        <v>1871.9646616243608</v>
      </c>
      <c r="EW430" s="31">
        <v>1829.8710160482726</v>
      </c>
      <c r="EX430" s="31">
        <v>1856.075512985899</v>
      </c>
      <c r="EY430" s="31">
        <v>1774.0833829262542</v>
      </c>
      <c r="EZ430" s="31">
        <v>1597.4015475134695</v>
      </c>
      <c r="FA430" s="31">
        <v>1216.1917810202081</v>
      </c>
      <c r="FB430" s="31">
        <v>1025.5868977735774</v>
      </c>
      <c r="FC430" s="31">
        <v>1280.0537892912766</v>
      </c>
      <c r="FD430" s="31">
        <v>1803.666519110646</v>
      </c>
      <c r="FE430" s="31">
        <v>2015.8221577787369</v>
      </c>
      <c r="FF430" s="31">
        <v>2208.7825443194406</v>
      </c>
      <c r="FG430" s="31">
        <v>2233.0171227809869</v>
      </c>
      <c r="FH430" s="31">
        <v>2125.0674227740892</v>
      </c>
      <c r="FI430" s="31">
        <v>2046.8332557979995</v>
      </c>
      <c r="FJ430" s="31">
        <v>2077.4210504051921</v>
      </c>
      <c r="FK430" s="31">
        <v>1982.7165324867678</v>
      </c>
      <c r="FL430" s="31">
        <v>1795.2464665359873</v>
      </c>
      <c r="FM430" s="31">
        <v>1419.0549910071111</v>
      </c>
      <c r="FN430" s="31">
        <v>1196.6630425647581</v>
      </c>
      <c r="FO430" s="31">
        <v>1478.8689440655498</v>
      </c>
      <c r="FP430" s="31">
        <v>2016.2454611908063</v>
      </c>
      <c r="FQ430" s="31">
        <v>2263.8889521451961</v>
      </c>
      <c r="FR430" s="31">
        <v>2435.6511834009716</v>
      </c>
      <c r="FS430" s="31">
        <v>2462.3174658790381</v>
      </c>
      <c r="FT430" s="31">
        <v>2379.2995442944289</v>
      </c>
      <c r="FU430" s="31">
        <v>2285.2038411340509</v>
      </c>
      <c r="FV430" s="31">
        <v>2320.6601930495558</v>
      </c>
      <c r="FW430" s="31">
        <v>2210.8818726957816</v>
      </c>
      <c r="FX430" s="31">
        <v>2008.0451980706773</v>
      </c>
      <c r="FY430" s="31">
        <v>1644.3597106651807</v>
      </c>
      <c r="FZ430" s="31">
        <v>1386.6644718276134</v>
      </c>
      <c r="GA430" s="31">
        <v>1699.245956940694</v>
      </c>
      <c r="GB430" s="31">
        <v>2249.7474892185464</v>
      </c>
      <c r="GC430" s="31">
        <v>2536.1781664531186</v>
      </c>
      <c r="GD430" s="31">
        <v>2682.828994790028</v>
      </c>
      <c r="GE430" s="31">
        <v>2696.7283043427033</v>
      </c>
      <c r="GF430" s="31">
        <v>2641.5380798758838</v>
      </c>
      <c r="GG430" s="31">
        <v>2546.9168254637402</v>
      </c>
      <c r="GH430" s="31">
        <v>2587.773452517145</v>
      </c>
      <c r="GI430" s="31">
        <v>2461.2750495248729</v>
      </c>
      <c r="GJ430" s="31">
        <v>2241.8390443341982</v>
      </c>
      <c r="GK430" s="31">
        <v>1894.2537216194457</v>
      </c>
      <c r="GL430" s="31">
        <v>1597.402452278701</v>
      </c>
      <c r="GM430" s="31">
        <v>1943.2292937924369</v>
      </c>
      <c r="GN430" s="31">
        <v>2506.0601984103359</v>
      </c>
      <c r="GO430" s="31">
        <v>2784.3117876009669</v>
      </c>
      <c r="GP430" s="31">
        <v>2901.4939816772157</v>
      </c>
      <c r="GQ430" s="31">
        <v>2917.2080690054481</v>
      </c>
      <c r="GR430" s="31">
        <v>2864.6949564589227</v>
      </c>
      <c r="GS430" s="31">
        <v>2807.5854733688893</v>
      </c>
      <c r="GT430" s="31">
        <v>2853.986928379541</v>
      </c>
      <c r="GU430" s="31">
        <v>2710.3208849811758</v>
      </c>
      <c r="GV430" s="31">
        <v>2473.8519315615054</v>
      </c>
      <c r="GW430" s="31">
        <v>2144.1752121206164</v>
      </c>
      <c r="GX430" s="31">
        <v>1813.738354883968</v>
      </c>
      <c r="GY430" s="31">
        <v>2192.3613384778323</v>
      </c>
      <c r="GZ430" s="31">
        <v>2761.1840183582372</v>
      </c>
      <c r="HA430" s="31">
        <v>3026.2077133229241</v>
      </c>
      <c r="HB430" s="31">
        <v>3108.3025952648468</v>
      </c>
      <c r="HC430" s="31">
        <v>2802.8015626760175</v>
      </c>
      <c r="HD430" s="31">
        <v>0</v>
      </c>
      <c r="HE430" s="31">
        <v>0</v>
      </c>
      <c r="HF430" s="31">
        <v>0</v>
      </c>
      <c r="HG430" s="31">
        <v>0</v>
      </c>
      <c r="HH430" s="31">
        <v>0</v>
      </c>
      <c r="HI430" s="31">
        <v>0</v>
      </c>
      <c r="HJ430" s="31">
        <v>0</v>
      </c>
      <c r="HK430" s="31">
        <v>0</v>
      </c>
      <c r="HL430" s="31">
        <v>0</v>
      </c>
      <c r="HM430" s="31">
        <v>0</v>
      </c>
      <c r="HN430" s="31">
        <v>0</v>
      </c>
      <c r="HO430" s="31">
        <v>0</v>
      </c>
      <c r="HP430" s="31">
        <v>0</v>
      </c>
      <c r="HQ430" s="31">
        <v>0</v>
      </c>
      <c r="HR430" s="31">
        <v>0</v>
      </c>
      <c r="HS430" s="31">
        <v>0</v>
      </c>
      <c r="HT430" s="31">
        <v>0</v>
      </c>
      <c r="HU430" s="31">
        <v>0</v>
      </c>
      <c r="HV430" s="31">
        <v>0</v>
      </c>
      <c r="HW430" s="31">
        <v>0</v>
      </c>
      <c r="HX430" s="31">
        <v>0</v>
      </c>
      <c r="HY430" s="31">
        <v>0</v>
      </c>
      <c r="HZ430" s="31">
        <v>0</v>
      </c>
      <c r="IA430" s="31">
        <v>0</v>
      </c>
      <c r="IB430" s="31">
        <v>0</v>
      </c>
      <c r="IC430" s="31">
        <v>0</v>
      </c>
      <c r="ID430" s="31">
        <v>0</v>
      </c>
      <c r="IE430" s="31">
        <v>0</v>
      </c>
      <c r="IF430" s="31">
        <v>0</v>
      </c>
      <c r="IG430" s="31">
        <v>0</v>
      </c>
      <c r="IH430" s="31">
        <v>0</v>
      </c>
      <c r="II430" s="31">
        <v>0</v>
      </c>
      <c r="IJ430" s="31">
        <v>0</v>
      </c>
      <c r="IK430" s="31">
        <v>0</v>
      </c>
      <c r="IL430" s="31">
        <v>0</v>
      </c>
      <c r="IM430" s="31">
        <v>0</v>
      </c>
      <c r="IN430" s="31">
        <v>0</v>
      </c>
      <c r="IO430" s="31">
        <v>0</v>
      </c>
      <c r="IP430" s="31">
        <v>0</v>
      </c>
      <c r="IQ430" s="31">
        <v>0</v>
      </c>
      <c r="IR430" s="31">
        <v>0</v>
      </c>
      <c r="IS430" s="31">
        <v>0</v>
      </c>
      <c r="IT430" s="31">
        <v>0</v>
      </c>
      <c r="IU430" s="31">
        <v>0</v>
      </c>
      <c r="IV430" s="31">
        <v>0</v>
      </c>
      <c r="IW430" s="31">
        <v>0</v>
      </c>
      <c r="IX430" s="31">
        <v>0</v>
      </c>
      <c r="IY430" s="31">
        <v>0</v>
      </c>
      <c r="IZ430" s="3"/>
      <c r="JA430" s="3"/>
    </row>
    <row r="431" spans="1:26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12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</row>
    <row r="432" spans="1:261" x14ac:dyDescent="0.25">
      <c r="A432" s="3"/>
      <c r="B432" s="3"/>
      <c r="C432" s="3"/>
      <c r="D432" s="264" t="s">
        <v>801</v>
      </c>
      <c r="E432" s="3"/>
      <c r="F432" s="10" t="s">
        <v>94</v>
      </c>
      <c r="G432" s="3"/>
      <c r="H432" s="3"/>
      <c r="I432" s="3"/>
      <c r="J432" s="5" t="s">
        <v>4</v>
      </c>
      <c r="K432" s="3"/>
      <c r="L432" s="3"/>
      <c r="M432" s="3"/>
      <c r="N432" s="3"/>
      <c r="O432" s="3"/>
      <c r="P432" s="3"/>
      <c r="Q432" s="12">
        <v>1894826.787884562</v>
      </c>
      <c r="R432" s="3"/>
      <c r="S432" s="50"/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0</v>
      </c>
      <c r="AI432" s="31">
        <v>0</v>
      </c>
      <c r="AJ432" s="31">
        <v>0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0</v>
      </c>
      <c r="AS432" s="31">
        <v>0</v>
      </c>
      <c r="AT432" s="31">
        <v>0</v>
      </c>
      <c r="AU432" s="31">
        <v>0</v>
      </c>
      <c r="AV432" s="31">
        <v>0</v>
      </c>
      <c r="AW432" s="31">
        <v>0</v>
      </c>
      <c r="AX432" s="31">
        <v>544.36706621244844</v>
      </c>
      <c r="AY432" s="31">
        <v>849.21262329141985</v>
      </c>
      <c r="AZ432" s="31">
        <v>1345.6753876771731</v>
      </c>
      <c r="BA432" s="31">
        <v>1589.5518333403502</v>
      </c>
      <c r="BB432" s="31">
        <v>1903.1072634787206</v>
      </c>
      <c r="BC432" s="31">
        <v>2184.7264923992939</v>
      </c>
      <c r="BD432" s="31">
        <v>2338.4940980715151</v>
      </c>
      <c r="BE432" s="31">
        <v>2643.1608860459964</v>
      </c>
      <c r="BF432" s="31">
        <v>2685.2494351868563</v>
      </c>
      <c r="BG432" s="31">
        <v>2424.3004305135255</v>
      </c>
      <c r="BH432" s="31">
        <v>2079.1743275584754</v>
      </c>
      <c r="BI432" s="31">
        <v>1557.2763182118138</v>
      </c>
      <c r="BJ432" s="31">
        <v>1296.3273135384823</v>
      </c>
      <c r="BK432" s="31">
        <v>1641.453416493533</v>
      </c>
      <c r="BL432" s="31">
        <v>3512.2192697638798</v>
      </c>
      <c r="BM432" s="31">
        <v>5038.623258188476</v>
      </c>
      <c r="BN432" s="31">
        <v>6028.3391796521164</v>
      </c>
      <c r="BO432" s="31">
        <v>6639.323148123317</v>
      </c>
      <c r="BP432" s="31">
        <v>3871.2495144777467</v>
      </c>
      <c r="BQ432" s="31">
        <v>4320.821894483267</v>
      </c>
      <c r="BR432" s="31">
        <v>4374.375813647438</v>
      </c>
      <c r="BS432" s="31">
        <v>3935.9375402769861</v>
      </c>
      <c r="BT432" s="31">
        <v>3390.3914285781921</v>
      </c>
      <c r="BU432" s="31">
        <v>2513.5148818372877</v>
      </c>
      <c r="BV432" s="31">
        <v>2075.0766084668353</v>
      </c>
      <c r="BW432" s="31">
        <v>2620.6227201656297</v>
      </c>
      <c r="BX432" s="31">
        <v>4267.2679753190969</v>
      </c>
      <c r="BY432" s="31">
        <v>4973.4758445104044</v>
      </c>
      <c r="BZ432" s="31">
        <v>5957.4602295796512</v>
      </c>
      <c r="CA432" s="31">
        <v>6884.5091357507672</v>
      </c>
      <c r="CB432" s="31">
        <v>5215.1525662150816</v>
      </c>
      <c r="CC432" s="31">
        <v>6119.6512257465529</v>
      </c>
      <c r="CD432" s="31">
        <v>6297.2036500335807</v>
      </c>
      <c r="CE432" s="31">
        <v>5670.3587126393077</v>
      </c>
      <c r="CF432" s="31">
        <v>4879.6139718737559</v>
      </c>
      <c r="CG432" s="31">
        <v>3625.9240970852061</v>
      </c>
      <c r="CH432" s="31">
        <v>2999.0791596909312</v>
      </c>
      <c r="CI432" s="31">
        <v>3789.8239004564834</v>
      </c>
      <c r="CJ432" s="31">
        <v>6133.3038466623038</v>
      </c>
      <c r="CK432" s="31">
        <v>7169.8982924847724</v>
      </c>
      <c r="CL432" s="31">
        <v>8587.487970644599</v>
      </c>
      <c r="CM432" s="31">
        <v>9845.2035300165699</v>
      </c>
      <c r="CN432" s="31">
        <v>7513.2737713139386</v>
      </c>
      <c r="CO432" s="31">
        <v>8423.369646597359</v>
      </c>
      <c r="CP432" s="31">
        <v>8529.5767191819468</v>
      </c>
      <c r="CQ432" s="31">
        <v>7676.2522593480317</v>
      </c>
      <c r="CR432" s="31">
        <v>6610.5136543449407</v>
      </c>
      <c r="CS432" s="31">
        <v>4903.8647346771068</v>
      </c>
      <c r="CT432" s="31">
        <v>4050.5402748431925</v>
      </c>
      <c r="CU432" s="31">
        <v>5116.2788798462843</v>
      </c>
      <c r="CV432" s="31">
        <v>8317.1625740127729</v>
      </c>
      <c r="CW432" s="31">
        <v>9701.5223967696274</v>
      </c>
      <c r="CX432" s="31">
        <v>11620.585461606635</v>
      </c>
      <c r="CY432" s="31">
        <v>12350.712152429212</v>
      </c>
      <c r="CZ432" s="31">
        <v>7591.8024773152711</v>
      </c>
      <c r="DA432" s="31">
        <v>8423.7966449282249</v>
      </c>
      <c r="DB432" s="31">
        <v>8534.2815023808016</v>
      </c>
      <c r="DC432" s="31">
        <v>7684.2367642963382</v>
      </c>
      <c r="DD432" s="31">
        <v>6613.2223113067203</v>
      </c>
      <c r="DE432" s="31">
        <v>4913.1328351377915</v>
      </c>
      <c r="DF432" s="31">
        <v>4063.0880970533262</v>
      </c>
      <c r="DG432" s="31">
        <v>5134.1025500429469</v>
      </c>
      <c r="DH432" s="31">
        <v>8313.3117874756463</v>
      </c>
      <c r="DI432" s="31">
        <v>9715.7808128230026</v>
      </c>
      <c r="DJ432" s="31">
        <v>11261.131804559263</v>
      </c>
      <c r="DK432" s="31">
        <v>11388.428573442869</v>
      </c>
      <c r="DL432" s="31">
        <v>7310.4716376881952</v>
      </c>
      <c r="DM432" s="31">
        <v>8079.0416088371585</v>
      </c>
      <c r="DN432" s="31">
        <v>8185.1070719916324</v>
      </c>
      <c r="DO432" s="31">
        <v>7369.9311423520967</v>
      </c>
      <c r="DP432" s="31">
        <v>6342.6242864036094</v>
      </c>
      <c r="DQ432" s="31">
        <v>4712.2724271245352</v>
      </c>
      <c r="DR432" s="31">
        <v>3897.0964974849994</v>
      </c>
      <c r="DS432" s="31">
        <v>4924.4033534334858</v>
      </c>
      <c r="DT432" s="31">
        <v>7972.9761456826827</v>
      </c>
      <c r="DU432" s="31">
        <v>9257.7880665861776</v>
      </c>
      <c r="DV432" s="31">
        <v>10117.071395137837</v>
      </c>
      <c r="DW432" s="31">
        <v>10226.018110371786</v>
      </c>
      <c r="DX432" s="31">
        <v>8512.6150560588067</v>
      </c>
      <c r="DY432" s="31">
        <v>9248.8836947430173</v>
      </c>
      <c r="DZ432" s="31">
        <v>9372.9802866337541</v>
      </c>
      <c r="EA432" s="31">
        <v>8546.8306174887675</v>
      </c>
      <c r="EB432" s="31">
        <v>7354.3801984119373</v>
      </c>
      <c r="EC432" s="31">
        <v>5465.8657278212177</v>
      </c>
      <c r="ED432" s="31">
        <v>4521.6084925258565</v>
      </c>
      <c r="EE432" s="31">
        <v>5714.0589116026886</v>
      </c>
      <c r="EF432" s="31">
        <v>9124.7871028522823</v>
      </c>
      <c r="EG432" s="31">
        <v>10123.854217617945</v>
      </c>
      <c r="EH432" s="31">
        <v>11129.215712023384</v>
      </c>
      <c r="EI432" s="31">
        <v>11244.618422413287</v>
      </c>
      <c r="EJ432" s="31">
        <v>19661.204895717176</v>
      </c>
      <c r="EK432" s="31">
        <v>20189.144261867379</v>
      </c>
      <c r="EL432" s="31">
        <v>20473.187572195064</v>
      </c>
      <c r="EM432" s="31">
        <v>19606.650505592075</v>
      </c>
      <c r="EN432" s="31">
        <v>16962.793447604166</v>
      </c>
      <c r="EO432" s="31">
        <v>12603.21242313615</v>
      </c>
      <c r="EP432" s="31">
        <v>10423.42191090214</v>
      </c>
      <c r="EQ432" s="31">
        <v>13171.299043791518</v>
      </c>
      <c r="ER432" s="31">
        <v>19905.100951539695</v>
      </c>
      <c r="ES432" s="31">
        <v>22191.854569781102</v>
      </c>
      <c r="ET432" s="31">
        <v>24493.015323642445</v>
      </c>
      <c r="EU432" s="31">
        <v>24735.06704773162</v>
      </c>
      <c r="EV432" s="31">
        <v>17911.305289218915</v>
      </c>
      <c r="EW432" s="31">
        <v>17463.482799707537</v>
      </c>
      <c r="EX432" s="31">
        <v>17721.252103829909</v>
      </c>
      <c r="EY432" s="31">
        <v>16926.824413219547</v>
      </c>
      <c r="EZ432" s="31">
        <v>15220.8504385872</v>
      </c>
      <c r="FA432" s="31">
        <v>11597.427404840577</v>
      </c>
      <c r="FB432" s="31">
        <v>9785.7158879672625</v>
      </c>
      <c r="FC432" s="31">
        <v>12220.236715327463</v>
      </c>
      <c r="FD432" s="31">
        <v>17205.713495585165</v>
      </c>
      <c r="FE432" s="31">
        <v>19280.942404139245</v>
      </c>
      <c r="FF432" s="31">
        <v>21131.609322231998</v>
      </c>
      <c r="FG432" s="31">
        <v>21334.867760671503</v>
      </c>
      <c r="FH432" s="31">
        <v>20774.133571461909</v>
      </c>
      <c r="FI432" s="31">
        <v>19954.873609238282</v>
      </c>
      <c r="FJ432" s="31">
        <v>20264.196774185137</v>
      </c>
      <c r="FK432" s="31">
        <v>19320.537908654482</v>
      </c>
      <c r="FL432" s="31">
        <v>17458.672970696578</v>
      </c>
      <c r="FM432" s="31">
        <v>13800.143701616291</v>
      </c>
      <c r="FN432" s="31">
        <v>11645.656609530284</v>
      </c>
      <c r="FO432" s="31">
        <v>14405.877973642158</v>
      </c>
      <c r="FP432" s="31">
        <v>19645.550444291435</v>
      </c>
      <c r="FQ432" s="31">
        <v>22135.825134556329</v>
      </c>
      <c r="FR432" s="31">
        <v>23755.014129846346</v>
      </c>
      <c r="FS432" s="31">
        <v>23982.520754802325</v>
      </c>
      <c r="FT432" s="31">
        <v>23503.833784831855</v>
      </c>
      <c r="FU432" s="31">
        <v>22510.50077297369</v>
      </c>
      <c r="FV432" s="31">
        <v>22872.408875961504</v>
      </c>
      <c r="FW432" s="31">
        <v>21768.32800329064</v>
      </c>
      <c r="FX432" s="31">
        <v>19728.466582685931</v>
      </c>
      <c r="FY432" s="31">
        <v>16140.793486803579</v>
      </c>
      <c r="FZ432" s="31">
        <v>13620.944205099235</v>
      </c>
      <c r="GA432" s="31">
        <v>16711.214445309437</v>
      </c>
      <c r="GB432" s="31">
        <v>22148.592669985879</v>
      </c>
      <c r="GC432" s="31">
        <v>25055.066915275522</v>
      </c>
      <c r="GD432" s="31">
        <v>26353.922846407761</v>
      </c>
      <c r="GE432" s="31">
        <v>26428.761144599561</v>
      </c>
      <c r="GF432" s="31">
        <v>21885.015419363644</v>
      </c>
      <c r="GG432" s="31">
        <v>21065.02704034542</v>
      </c>
      <c r="GH432" s="31">
        <v>21412.551616163204</v>
      </c>
      <c r="GI432" s="31">
        <v>20352.350880739519</v>
      </c>
      <c r="GJ432" s="31">
        <v>18506.195509772188</v>
      </c>
      <c r="GK432" s="31">
        <v>15619.725950574444</v>
      </c>
      <c r="GL432" s="31">
        <v>13179.845110420878</v>
      </c>
      <c r="GM432" s="31">
        <v>16049.634107478121</v>
      </c>
      <c r="GN432" s="31">
        <v>20717.502464527635</v>
      </c>
      <c r="GO432" s="31">
        <v>23018.242330664427</v>
      </c>
      <c r="GP432" s="31">
        <v>23775.256405385964</v>
      </c>
      <c r="GQ432" s="31">
        <v>23845.764437267298</v>
      </c>
      <c r="GR432" s="31">
        <v>18770.975189439756</v>
      </c>
      <c r="GS432" s="31">
        <v>18413.091432862417</v>
      </c>
      <c r="GT432" s="31">
        <v>18725.863551098424</v>
      </c>
      <c r="GU432" s="31">
        <v>17771.6828892171</v>
      </c>
      <c r="GV432" s="31">
        <v>16191.957990863773</v>
      </c>
      <c r="GW432" s="31">
        <v>14011.827147500946</v>
      </c>
      <c r="GX432" s="31">
        <v>11858.944048436741</v>
      </c>
      <c r="GY432" s="31">
        <v>14351.019109662515</v>
      </c>
      <c r="GZ432" s="31">
        <v>18100.319314626413</v>
      </c>
      <c r="HA432" s="31">
        <v>19788.613080014275</v>
      </c>
      <c r="HB432" s="31">
        <v>20087.553633128409</v>
      </c>
      <c r="HC432" s="31">
        <v>18103.356793024406</v>
      </c>
      <c r="HD432" s="31">
        <v>0</v>
      </c>
      <c r="HE432" s="31">
        <v>0</v>
      </c>
      <c r="HF432" s="31">
        <v>0</v>
      </c>
      <c r="HG432" s="31">
        <v>0</v>
      </c>
      <c r="HH432" s="31">
        <v>0</v>
      </c>
      <c r="HI432" s="31">
        <v>0</v>
      </c>
      <c r="HJ432" s="31">
        <v>0</v>
      </c>
      <c r="HK432" s="31">
        <v>0</v>
      </c>
      <c r="HL432" s="31">
        <v>0</v>
      </c>
      <c r="HM432" s="31">
        <v>0</v>
      </c>
      <c r="HN432" s="31">
        <v>0</v>
      </c>
      <c r="HO432" s="31">
        <v>0</v>
      </c>
      <c r="HP432" s="31">
        <v>0</v>
      </c>
      <c r="HQ432" s="31">
        <v>0</v>
      </c>
      <c r="HR432" s="31">
        <v>0</v>
      </c>
      <c r="HS432" s="31">
        <v>0</v>
      </c>
      <c r="HT432" s="31">
        <v>0</v>
      </c>
      <c r="HU432" s="31">
        <v>0</v>
      </c>
      <c r="HV432" s="31">
        <v>0</v>
      </c>
      <c r="HW432" s="31">
        <v>0</v>
      </c>
      <c r="HX432" s="31">
        <v>0</v>
      </c>
      <c r="HY432" s="31">
        <v>0</v>
      </c>
      <c r="HZ432" s="31">
        <v>0</v>
      </c>
      <c r="IA432" s="31">
        <v>0</v>
      </c>
      <c r="IB432" s="31">
        <v>0</v>
      </c>
      <c r="IC432" s="31">
        <v>0</v>
      </c>
      <c r="ID432" s="31">
        <v>0</v>
      </c>
      <c r="IE432" s="31">
        <v>0</v>
      </c>
      <c r="IF432" s="31">
        <v>0</v>
      </c>
      <c r="IG432" s="31">
        <v>0</v>
      </c>
      <c r="IH432" s="31">
        <v>0</v>
      </c>
      <c r="II432" s="31">
        <v>0</v>
      </c>
      <c r="IJ432" s="31">
        <v>0</v>
      </c>
      <c r="IK432" s="31">
        <v>0</v>
      </c>
      <c r="IL432" s="31">
        <v>0</v>
      </c>
      <c r="IM432" s="31">
        <v>0</v>
      </c>
      <c r="IN432" s="31">
        <v>0</v>
      </c>
      <c r="IO432" s="31">
        <v>0</v>
      </c>
      <c r="IP432" s="31">
        <v>0</v>
      </c>
      <c r="IQ432" s="31">
        <v>0</v>
      </c>
      <c r="IR432" s="31">
        <v>0</v>
      </c>
      <c r="IS432" s="31">
        <v>0</v>
      </c>
      <c r="IT432" s="31">
        <v>0</v>
      </c>
      <c r="IU432" s="31">
        <v>0</v>
      </c>
      <c r="IV432" s="31">
        <v>0</v>
      </c>
      <c r="IW432" s="31">
        <v>0</v>
      </c>
      <c r="IX432" s="31">
        <v>0</v>
      </c>
      <c r="IY432" s="31">
        <v>0</v>
      </c>
      <c r="IZ432" s="3"/>
      <c r="JA432" s="3"/>
    </row>
    <row r="433" spans="1:26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12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</row>
    <row r="434" spans="1:261" x14ac:dyDescent="0.25">
      <c r="A434" s="3"/>
      <c r="B434" s="3"/>
      <c r="C434" s="3"/>
      <c r="D434" s="3"/>
      <c r="E434" s="3"/>
      <c r="F434" s="10" t="s">
        <v>65</v>
      </c>
      <c r="G434" s="3"/>
      <c r="H434" s="3"/>
      <c r="I434" s="3"/>
      <c r="J434" s="5" t="s">
        <v>4</v>
      </c>
      <c r="K434" s="3"/>
      <c r="L434" s="3"/>
      <c r="M434" s="3"/>
      <c r="N434" s="3"/>
      <c r="O434" s="3"/>
      <c r="P434" s="3"/>
      <c r="Q434" s="12">
        <v>360085.91432896641</v>
      </c>
      <c r="R434" s="3"/>
      <c r="S434" s="50"/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0</v>
      </c>
      <c r="AI434" s="31">
        <v>0</v>
      </c>
      <c r="AJ434" s="31">
        <v>0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0</v>
      </c>
      <c r="AQ434" s="31">
        <v>0</v>
      </c>
      <c r="AR434" s="31">
        <v>0</v>
      </c>
      <c r="AS434" s="31">
        <v>0</v>
      </c>
      <c r="AT434" s="31">
        <v>0</v>
      </c>
      <c r="AU434" s="31">
        <v>0</v>
      </c>
      <c r="AV434" s="31">
        <v>0</v>
      </c>
      <c r="AW434" s="31">
        <v>561.75</v>
      </c>
      <c r="AX434" s="31">
        <v>561.75</v>
      </c>
      <c r="AY434" s="31">
        <v>561.75</v>
      </c>
      <c r="AZ434" s="31">
        <v>561.75</v>
      </c>
      <c r="BA434" s="31">
        <v>561.75</v>
      </c>
      <c r="BB434" s="31">
        <v>561.75</v>
      </c>
      <c r="BC434" s="31">
        <v>561.75</v>
      </c>
      <c r="BD434" s="31">
        <v>606.69000000000005</v>
      </c>
      <c r="BE434" s="31">
        <v>606.69000000000005</v>
      </c>
      <c r="BF434" s="31">
        <v>606.69000000000005</v>
      </c>
      <c r="BG434" s="31">
        <v>606.69000000000005</v>
      </c>
      <c r="BH434" s="31">
        <v>606.69000000000005</v>
      </c>
      <c r="BI434" s="31">
        <v>606.69000000000005</v>
      </c>
      <c r="BJ434" s="31">
        <v>606.69000000000005</v>
      </c>
      <c r="BK434" s="31">
        <v>606.69000000000005</v>
      </c>
      <c r="BL434" s="31">
        <v>1213.3800000000001</v>
      </c>
      <c r="BM434" s="31">
        <v>1213.3800000000001</v>
      </c>
      <c r="BN434" s="31">
        <v>1213.3800000000001</v>
      </c>
      <c r="BO434" s="31">
        <v>1213.3800000000001</v>
      </c>
      <c r="BP434" s="31">
        <v>1298.3166000000003</v>
      </c>
      <c r="BQ434" s="31">
        <v>1298.3166000000003</v>
      </c>
      <c r="BR434" s="31">
        <v>1298.3166000000003</v>
      </c>
      <c r="BS434" s="31">
        <v>1298.3166000000003</v>
      </c>
      <c r="BT434" s="31">
        <v>1298.3166000000003</v>
      </c>
      <c r="BU434" s="31">
        <v>1298.3166000000003</v>
      </c>
      <c r="BV434" s="31">
        <v>1298.3166000000003</v>
      </c>
      <c r="BW434" s="31">
        <v>1298.3166000000003</v>
      </c>
      <c r="BX434" s="31">
        <v>1298.3166000000003</v>
      </c>
      <c r="BY434" s="31">
        <v>1298.3166000000003</v>
      </c>
      <c r="BZ434" s="31">
        <v>1298.3166000000003</v>
      </c>
      <c r="CA434" s="31">
        <v>1947.4749000000006</v>
      </c>
      <c r="CB434" s="31">
        <v>2064.3233940000009</v>
      </c>
      <c r="CC434" s="31">
        <v>2064.3233940000009</v>
      </c>
      <c r="CD434" s="31">
        <v>2064.3233940000009</v>
      </c>
      <c r="CE434" s="31">
        <v>2064.3233940000009</v>
      </c>
      <c r="CF434" s="31">
        <v>2064.3233940000009</v>
      </c>
      <c r="CG434" s="31">
        <v>2064.3233940000009</v>
      </c>
      <c r="CH434" s="31">
        <v>2064.3233940000009</v>
      </c>
      <c r="CI434" s="31">
        <v>2064.3233940000009</v>
      </c>
      <c r="CJ434" s="31">
        <v>2064.3233940000009</v>
      </c>
      <c r="CK434" s="31">
        <v>2064.3233940000009</v>
      </c>
      <c r="CL434" s="31">
        <v>2064.3233940000009</v>
      </c>
      <c r="CM434" s="31">
        <v>2064.3233940000009</v>
      </c>
      <c r="CN434" s="31">
        <v>2167.5395637000011</v>
      </c>
      <c r="CO434" s="31">
        <v>2167.5395637000011</v>
      </c>
      <c r="CP434" s="31">
        <v>2167.5395637000011</v>
      </c>
      <c r="CQ434" s="31">
        <v>2167.5395637000011</v>
      </c>
      <c r="CR434" s="31">
        <v>2167.5395637000011</v>
      </c>
      <c r="CS434" s="31">
        <v>2167.5395637000011</v>
      </c>
      <c r="CT434" s="31">
        <v>2167.5395637000011</v>
      </c>
      <c r="CU434" s="31">
        <v>2167.5395637000011</v>
      </c>
      <c r="CV434" s="31">
        <v>2167.5395637000011</v>
      </c>
      <c r="CW434" s="31">
        <v>2167.5395637000011</v>
      </c>
      <c r="CX434" s="31">
        <v>2167.5395637000011</v>
      </c>
      <c r="CY434" s="31">
        <v>2167.5395637000011</v>
      </c>
      <c r="CZ434" s="31">
        <v>2254.2411462480013</v>
      </c>
      <c r="DA434" s="31">
        <v>2254.2411462480013</v>
      </c>
      <c r="DB434" s="31">
        <v>2254.2411462480013</v>
      </c>
      <c r="DC434" s="31">
        <v>2254.2411462480013</v>
      </c>
      <c r="DD434" s="31">
        <v>2254.2411462480013</v>
      </c>
      <c r="DE434" s="31">
        <v>2254.2411462480013</v>
      </c>
      <c r="DF434" s="31">
        <v>2254.2411462480013</v>
      </c>
      <c r="DG434" s="31">
        <v>2254.2411462480013</v>
      </c>
      <c r="DH434" s="31">
        <v>2254.2411462480013</v>
      </c>
      <c r="DI434" s="31">
        <v>2254.2411462480013</v>
      </c>
      <c r="DJ434" s="31">
        <v>2254.2411462480013</v>
      </c>
      <c r="DK434" s="31">
        <v>2254.2411462480013</v>
      </c>
      <c r="DL434" s="31">
        <v>2321.8683806354411</v>
      </c>
      <c r="DM434" s="31">
        <v>2321.8683806354411</v>
      </c>
      <c r="DN434" s="31">
        <v>2321.8683806354411</v>
      </c>
      <c r="DO434" s="31">
        <v>2321.8683806354411</v>
      </c>
      <c r="DP434" s="31">
        <v>2321.8683806354411</v>
      </c>
      <c r="DQ434" s="31">
        <v>2321.8683806354411</v>
      </c>
      <c r="DR434" s="31">
        <v>2321.8683806354411</v>
      </c>
      <c r="DS434" s="31">
        <v>2321.8683806354411</v>
      </c>
      <c r="DT434" s="31">
        <v>2321.8683806354411</v>
      </c>
      <c r="DU434" s="31">
        <v>2321.8683806354411</v>
      </c>
      <c r="DV434" s="31">
        <v>2321.8683806354411</v>
      </c>
      <c r="DW434" s="31">
        <v>2321.8683806354411</v>
      </c>
      <c r="DX434" s="31">
        <v>2345.0870644417955</v>
      </c>
      <c r="DY434" s="31">
        <v>2345.0870644417955</v>
      </c>
      <c r="DZ434" s="31">
        <v>2345.0870644417955</v>
      </c>
      <c r="EA434" s="31">
        <v>2345.0870644417955</v>
      </c>
      <c r="EB434" s="31">
        <v>2345.0870644417955</v>
      </c>
      <c r="EC434" s="31">
        <v>2345.0870644417955</v>
      </c>
      <c r="ED434" s="31">
        <v>2345.0870644417955</v>
      </c>
      <c r="EE434" s="31">
        <v>2345.0870644417955</v>
      </c>
      <c r="EF434" s="31">
        <v>2345.0870644417955</v>
      </c>
      <c r="EG434" s="31">
        <v>2345.0870644417955</v>
      </c>
      <c r="EH434" s="31">
        <v>2345.0870644417955</v>
      </c>
      <c r="EI434" s="31">
        <v>2345.0870644417955</v>
      </c>
      <c r="EJ434" s="31">
        <v>2368.5379350862131</v>
      </c>
      <c r="EK434" s="31">
        <v>2368.5379350862131</v>
      </c>
      <c r="EL434" s="31">
        <v>2368.5379350862131</v>
      </c>
      <c r="EM434" s="31">
        <v>2368.5379350862131</v>
      </c>
      <c r="EN434" s="31">
        <v>2368.5379350862131</v>
      </c>
      <c r="EO434" s="31">
        <v>2368.5379350862131</v>
      </c>
      <c r="EP434" s="31">
        <v>2368.5379350862131</v>
      </c>
      <c r="EQ434" s="31">
        <v>2368.5379350862131</v>
      </c>
      <c r="ER434" s="31">
        <v>2368.5379350862131</v>
      </c>
      <c r="ES434" s="31">
        <v>2368.5379350862131</v>
      </c>
      <c r="ET434" s="31">
        <v>2368.5379350862131</v>
      </c>
      <c r="EU434" s="31">
        <v>2368.5379350862131</v>
      </c>
      <c r="EV434" s="31">
        <v>2534.3355905422486</v>
      </c>
      <c r="EW434" s="31">
        <v>2534.3355905422486</v>
      </c>
      <c r="EX434" s="31">
        <v>2534.3355905422486</v>
      </c>
      <c r="EY434" s="31">
        <v>2534.3355905422486</v>
      </c>
      <c r="EZ434" s="31">
        <v>2534.3355905422486</v>
      </c>
      <c r="FA434" s="31">
        <v>2534.3355905422486</v>
      </c>
      <c r="FB434" s="31">
        <v>2534.3355905422486</v>
      </c>
      <c r="FC434" s="31">
        <v>2534.3355905422486</v>
      </c>
      <c r="FD434" s="31">
        <v>2534.3355905422486</v>
      </c>
      <c r="FE434" s="31">
        <v>2534.3355905422486</v>
      </c>
      <c r="FF434" s="31">
        <v>2534.3355905422486</v>
      </c>
      <c r="FG434" s="31">
        <v>2534.3355905422486</v>
      </c>
      <c r="FH434" s="31">
        <v>2686.3957259747831</v>
      </c>
      <c r="FI434" s="31">
        <v>2686.3957259747831</v>
      </c>
      <c r="FJ434" s="31">
        <v>2686.3957259747831</v>
      </c>
      <c r="FK434" s="31">
        <v>2686.3957259747831</v>
      </c>
      <c r="FL434" s="31">
        <v>2686.3957259747831</v>
      </c>
      <c r="FM434" s="31">
        <v>2686.3957259747831</v>
      </c>
      <c r="FN434" s="31">
        <v>2686.3957259747831</v>
      </c>
      <c r="FO434" s="31">
        <v>2686.3957259747831</v>
      </c>
      <c r="FP434" s="31">
        <v>2686.3957259747831</v>
      </c>
      <c r="FQ434" s="31">
        <v>2686.3957259747831</v>
      </c>
      <c r="FR434" s="31">
        <v>2686.3957259747831</v>
      </c>
      <c r="FS434" s="31">
        <v>2686.3957259747831</v>
      </c>
      <c r="FT434" s="31">
        <v>2820.715512273523</v>
      </c>
      <c r="FU434" s="31">
        <v>2820.715512273523</v>
      </c>
      <c r="FV434" s="31">
        <v>2820.715512273523</v>
      </c>
      <c r="FW434" s="31">
        <v>2820.715512273523</v>
      </c>
      <c r="FX434" s="31">
        <v>2820.715512273523</v>
      </c>
      <c r="FY434" s="31">
        <v>2820.715512273523</v>
      </c>
      <c r="FZ434" s="31">
        <v>2820.715512273523</v>
      </c>
      <c r="GA434" s="31">
        <v>2820.715512273523</v>
      </c>
      <c r="GB434" s="31">
        <v>2820.715512273523</v>
      </c>
      <c r="GC434" s="31">
        <v>2820.715512273523</v>
      </c>
      <c r="GD434" s="31">
        <v>2820.715512273523</v>
      </c>
      <c r="GE434" s="31">
        <v>2820.715512273523</v>
      </c>
      <c r="GF434" s="31">
        <v>2933.5441327644639</v>
      </c>
      <c r="GG434" s="31">
        <v>2933.5441327644639</v>
      </c>
      <c r="GH434" s="31">
        <v>2933.5441327644639</v>
      </c>
      <c r="GI434" s="31">
        <v>2933.5441327644639</v>
      </c>
      <c r="GJ434" s="31">
        <v>2933.5441327644639</v>
      </c>
      <c r="GK434" s="31">
        <v>2933.5441327644639</v>
      </c>
      <c r="GL434" s="31">
        <v>2933.5441327644639</v>
      </c>
      <c r="GM434" s="31">
        <v>2933.5441327644639</v>
      </c>
      <c r="GN434" s="31">
        <v>2933.5441327644639</v>
      </c>
      <c r="GO434" s="31">
        <v>2933.5441327644639</v>
      </c>
      <c r="GP434" s="31">
        <v>2933.5441327644639</v>
      </c>
      <c r="GQ434" s="31">
        <v>2933.5441327644639</v>
      </c>
      <c r="GR434" s="31">
        <v>3021.5504567473981</v>
      </c>
      <c r="GS434" s="31">
        <v>3021.5504567473981</v>
      </c>
      <c r="GT434" s="31">
        <v>3021.5504567473981</v>
      </c>
      <c r="GU434" s="31">
        <v>3021.5504567473981</v>
      </c>
      <c r="GV434" s="31">
        <v>3021.5504567473981</v>
      </c>
      <c r="GW434" s="31">
        <v>3021.5504567473981</v>
      </c>
      <c r="GX434" s="31">
        <v>3021.5504567473981</v>
      </c>
      <c r="GY434" s="31">
        <v>3021.5504567473981</v>
      </c>
      <c r="GZ434" s="31">
        <v>3021.5504567473981</v>
      </c>
      <c r="HA434" s="31">
        <v>3021.5504567473981</v>
      </c>
      <c r="HB434" s="31">
        <v>3021.5504567473981</v>
      </c>
      <c r="HC434" s="31">
        <v>3021.5504567473981</v>
      </c>
      <c r="HD434" s="31">
        <v>0</v>
      </c>
      <c r="HE434" s="31">
        <v>0</v>
      </c>
      <c r="HF434" s="31">
        <v>0</v>
      </c>
      <c r="HG434" s="31">
        <v>0</v>
      </c>
      <c r="HH434" s="31">
        <v>0</v>
      </c>
      <c r="HI434" s="31">
        <v>0</v>
      </c>
      <c r="HJ434" s="31">
        <v>0</v>
      </c>
      <c r="HK434" s="31">
        <v>0</v>
      </c>
      <c r="HL434" s="31">
        <v>0</v>
      </c>
      <c r="HM434" s="31">
        <v>0</v>
      </c>
      <c r="HN434" s="31">
        <v>0</v>
      </c>
      <c r="HO434" s="31">
        <v>0</v>
      </c>
      <c r="HP434" s="31">
        <v>0</v>
      </c>
      <c r="HQ434" s="31">
        <v>0</v>
      </c>
      <c r="HR434" s="31">
        <v>0</v>
      </c>
      <c r="HS434" s="31">
        <v>0</v>
      </c>
      <c r="HT434" s="31">
        <v>0</v>
      </c>
      <c r="HU434" s="31">
        <v>0</v>
      </c>
      <c r="HV434" s="31">
        <v>0</v>
      </c>
      <c r="HW434" s="31">
        <v>0</v>
      </c>
      <c r="HX434" s="31">
        <v>0</v>
      </c>
      <c r="HY434" s="31">
        <v>0</v>
      </c>
      <c r="HZ434" s="31">
        <v>0</v>
      </c>
      <c r="IA434" s="31">
        <v>0</v>
      </c>
      <c r="IB434" s="31">
        <v>0</v>
      </c>
      <c r="IC434" s="31">
        <v>0</v>
      </c>
      <c r="ID434" s="31">
        <v>0</v>
      </c>
      <c r="IE434" s="31">
        <v>0</v>
      </c>
      <c r="IF434" s="31">
        <v>0</v>
      </c>
      <c r="IG434" s="31">
        <v>0</v>
      </c>
      <c r="IH434" s="31">
        <v>0</v>
      </c>
      <c r="II434" s="31">
        <v>0</v>
      </c>
      <c r="IJ434" s="31">
        <v>0</v>
      </c>
      <c r="IK434" s="31">
        <v>0</v>
      </c>
      <c r="IL434" s="31">
        <v>0</v>
      </c>
      <c r="IM434" s="31">
        <v>0</v>
      </c>
      <c r="IN434" s="31">
        <v>0</v>
      </c>
      <c r="IO434" s="31">
        <v>0</v>
      </c>
      <c r="IP434" s="31">
        <v>0</v>
      </c>
      <c r="IQ434" s="31">
        <v>0</v>
      </c>
      <c r="IR434" s="31">
        <v>0</v>
      </c>
      <c r="IS434" s="31">
        <v>0</v>
      </c>
      <c r="IT434" s="31">
        <v>0</v>
      </c>
      <c r="IU434" s="31">
        <v>0</v>
      </c>
      <c r="IV434" s="31">
        <v>0</v>
      </c>
      <c r="IW434" s="31">
        <v>0</v>
      </c>
      <c r="IX434" s="31">
        <v>0</v>
      </c>
      <c r="IY434" s="31">
        <v>0</v>
      </c>
      <c r="IZ434" s="3"/>
      <c r="JA434" s="3"/>
    </row>
    <row r="435" spans="1:26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12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</row>
    <row r="436" spans="1:261" x14ac:dyDescent="0.25">
      <c r="A436" s="3"/>
      <c r="B436" s="3"/>
      <c r="C436" s="3"/>
      <c r="D436" s="3"/>
      <c r="E436" s="3"/>
      <c r="F436" s="10" t="s">
        <v>66</v>
      </c>
      <c r="G436" s="3"/>
      <c r="H436" s="3"/>
      <c r="I436" s="3"/>
      <c r="J436" s="5" t="s">
        <v>4</v>
      </c>
      <c r="K436" s="3"/>
      <c r="L436" s="3"/>
      <c r="M436" s="3"/>
      <c r="N436" s="3"/>
      <c r="O436" s="3"/>
      <c r="P436" s="3"/>
      <c r="Q436" s="12">
        <v>152214.58083153106</v>
      </c>
      <c r="R436" s="3"/>
      <c r="S436" s="50"/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0</v>
      </c>
      <c r="AI436" s="31">
        <v>0</v>
      </c>
      <c r="AJ436" s="31">
        <v>0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0</v>
      </c>
      <c r="AQ436" s="31">
        <v>0</v>
      </c>
      <c r="AR436" s="31">
        <v>0</v>
      </c>
      <c r="AS436" s="31">
        <v>0</v>
      </c>
      <c r="AT436" s="31">
        <v>0</v>
      </c>
      <c r="AU436" s="31">
        <v>0</v>
      </c>
      <c r="AV436" s="31">
        <v>0</v>
      </c>
      <c r="AW436" s="31">
        <v>49.153124999999996</v>
      </c>
      <c r="AX436" s="31">
        <v>66.848250000000007</v>
      </c>
      <c r="AY436" s="31">
        <v>108.13687499999999</v>
      </c>
      <c r="AZ436" s="31">
        <v>121.89975000000001</v>
      </c>
      <c r="BA436" s="31">
        <v>147.45937500000002</v>
      </c>
      <c r="BB436" s="31">
        <v>167.77600000000001</v>
      </c>
      <c r="BC436" s="31">
        <v>127.70450000000002</v>
      </c>
      <c r="BD436" s="31">
        <v>169.26651000000004</v>
      </c>
      <c r="BE436" s="31">
        <v>166.13194500000003</v>
      </c>
      <c r="BF436" s="31">
        <v>147.32455500000003</v>
      </c>
      <c r="BG436" s="31">
        <v>125.38260000000005</v>
      </c>
      <c r="BH436" s="31">
        <v>90.902385000000024</v>
      </c>
      <c r="BI436" s="31">
        <v>78.364125000000016</v>
      </c>
      <c r="BJ436" s="31">
        <v>106.57521000000003</v>
      </c>
      <c r="BK436" s="31">
        <v>172.40107500000002</v>
      </c>
      <c r="BL436" s="31">
        <v>291.1707540000001</v>
      </c>
      <c r="BM436" s="31">
        <v>347.20868700000005</v>
      </c>
      <c r="BN436" s="31">
        <v>401.70967200000013</v>
      </c>
      <c r="BO436" s="31">
        <v>306.41889600000013</v>
      </c>
      <c r="BP436" s="31">
        <v>355.86858006000011</v>
      </c>
      <c r="BQ436" s="31">
        <v>370.40972598000008</v>
      </c>
      <c r="BR436" s="31">
        <v>336.52366272000006</v>
      </c>
      <c r="BS436" s="31">
        <v>295.36702650000012</v>
      </c>
      <c r="BT436" s="31">
        <v>220.32432702000008</v>
      </c>
      <c r="BU436" s="31">
        <v>171.89711784000002</v>
      </c>
      <c r="BV436" s="31">
        <v>198.51260814000005</v>
      </c>
      <c r="BW436" s="31">
        <v>341.32743414000009</v>
      </c>
      <c r="BX436" s="31">
        <v>404.29578924000015</v>
      </c>
      <c r="BY436" s="31">
        <v>479.33848872000016</v>
      </c>
      <c r="BZ436" s="31">
        <v>595.53782442000022</v>
      </c>
      <c r="CA436" s="31">
        <v>462.84986790000028</v>
      </c>
      <c r="CB436" s="31">
        <v>529.61363519400015</v>
      </c>
      <c r="CC436" s="31">
        <v>541.99957555800017</v>
      </c>
      <c r="CD436" s="31">
        <v>488.09779804800019</v>
      </c>
      <c r="CE436" s="31">
        <v>422.26881870600022</v>
      </c>
      <c r="CF436" s="31">
        <v>320.88760313400007</v>
      </c>
      <c r="CG436" s="31">
        <v>270.65573388000013</v>
      </c>
      <c r="CH436" s="31">
        <v>326.39246551800011</v>
      </c>
      <c r="CI436" s="31">
        <v>524.10877281000012</v>
      </c>
      <c r="CJ436" s="31">
        <v>623.42566498800022</v>
      </c>
      <c r="CK436" s="31">
        <v>721.13697230400044</v>
      </c>
      <c r="CL436" s="31">
        <v>849.81313053000031</v>
      </c>
      <c r="CM436" s="31">
        <v>593.56178655480028</v>
      </c>
      <c r="CN436" s="31">
        <v>666.01265660622028</v>
      </c>
      <c r="CO436" s="31">
        <v>681.6189414648602</v>
      </c>
      <c r="CP436" s="31">
        <v>613.8472044398402</v>
      </c>
      <c r="CQ436" s="31">
        <v>531.04719310650023</v>
      </c>
      <c r="CR436" s="31">
        <v>403.59586676094017</v>
      </c>
      <c r="CS436" s="31">
        <v>340.44821413848018</v>
      </c>
      <c r="CT436" s="31">
        <v>410.53199336478013</v>
      </c>
      <c r="CU436" s="31">
        <v>659.07653000238031</v>
      </c>
      <c r="CV436" s="31">
        <v>784.07131150908026</v>
      </c>
      <c r="CW436" s="31">
        <v>906.22420781004041</v>
      </c>
      <c r="CX436" s="31">
        <v>983.29228118604033</v>
      </c>
      <c r="CY436" s="31">
        <v>731.32784879238045</v>
      </c>
      <c r="CZ436" s="31">
        <v>806.96823610908996</v>
      </c>
      <c r="DA436" s="31">
        <v>825.90386173757327</v>
      </c>
      <c r="DB436" s="31">
        <v>743.79938976645155</v>
      </c>
      <c r="DC436" s="31">
        <v>643.46061163456841</v>
      </c>
      <c r="DD436" s="31">
        <v>489.07014024042746</v>
      </c>
      <c r="DE436" s="31">
        <v>412.57622401107864</v>
      </c>
      <c r="DF436" s="31">
        <v>497.48597385308665</v>
      </c>
      <c r="DG436" s="31">
        <v>798.55240249643089</v>
      </c>
      <c r="DH436" s="31">
        <v>950.0875017719909</v>
      </c>
      <c r="DI436" s="31">
        <v>1058.3912652872837</v>
      </c>
      <c r="DJ436" s="31">
        <v>1090.9525262886436</v>
      </c>
      <c r="DK436" s="31">
        <v>872.99245457030929</v>
      </c>
      <c r="DL436" s="31">
        <v>948.92180862814212</v>
      </c>
      <c r="DM436" s="31">
        <v>971.21174508224249</v>
      </c>
      <c r="DN436" s="31">
        <v>874.67361752293323</v>
      </c>
      <c r="DO436" s="31">
        <v>756.67110671152773</v>
      </c>
      <c r="DP436" s="31">
        <v>575.15259642096134</v>
      </c>
      <c r="DQ436" s="31">
        <v>485.21889447768194</v>
      </c>
      <c r="DR436" s="31">
        <v>585.0592348450059</v>
      </c>
      <c r="DS436" s="31">
        <v>939.01517020409767</v>
      </c>
      <c r="DT436" s="31">
        <v>1109.5435034929894</v>
      </c>
      <c r="DU436" s="31">
        <v>1156.9096184579523</v>
      </c>
      <c r="DV436" s="31">
        <v>1194.0595125481193</v>
      </c>
      <c r="DW436" s="31">
        <v>1014.9660647884393</v>
      </c>
      <c r="DX436" s="31">
        <v>1062.4807793297628</v>
      </c>
      <c r="DY436" s="31">
        <v>1087.8077196257343</v>
      </c>
      <c r="DZ436" s="31">
        <v>993.0662022222856</v>
      </c>
      <c r="EA436" s="31">
        <v>859.08356127384445</v>
      </c>
      <c r="EB436" s="31">
        <v>653.02857787822529</v>
      </c>
      <c r="EC436" s="31">
        <v>550.93912100619241</v>
      </c>
      <c r="ED436" s="31">
        <v>664.28499578754588</v>
      </c>
      <c r="EE436" s="31">
        <v>1051.2243614204422</v>
      </c>
      <c r="EF436" s="31">
        <v>1182.5492370291827</v>
      </c>
      <c r="EG436" s="31">
        <v>1235.9129960067028</v>
      </c>
      <c r="EH436" s="31">
        <v>1277.0823022491254</v>
      </c>
      <c r="EI436" s="31">
        <v>1142.0574003831543</v>
      </c>
      <c r="EJ436" s="31">
        <v>1122.1606394675127</v>
      </c>
      <c r="EK436" s="31">
        <v>1150.5830946885471</v>
      </c>
      <c r="EL436" s="31">
        <v>1107.4230700936428</v>
      </c>
      <c r="EM436" s="31">
        <v>963.46859781673641</v>
      </c>
      <c r="EN436" s="31">
        <v>732.40456370499248</v>
      </c>
      <c r="EO436" s="31">
        <v>617.92523017582539</v>
      </c>
      <c r="EP436" s="31">
        <v>745.03676602545215</v>
      </c>
      <c r="EQ436" s="31">
        <v>1109.5284371470527</v>
      </c>
      <c r="ER436" s="31">
        <v>1256.9041308857504</v>
      </c>
      <c r="ES436" s="31">
        <v>1316.3807501445822</v>
      </c>
      <c r="ET436" s="31">
        <v>1361.6461417928965</v>
      </c>
      <c r="EU436" s="31">
        <v>1271.5890660832852</v>
      </c>
      <c r="EV436" s="31">
        <v>1253.2007902388025</v>
      </c>
      <c r="EW436" s="31">
        <v>1286.6540200339603</v>
      </c>
      <c r="EX436" s="31">
        <v>1235.8546710857579</v>
      </c>
      <c r="EY436" s="31">
        <v>1149.0395974675159</v>
      </c>
      <c r="EZ436" s="31">
        <v>892.87458783237344</v>
      </c>
      <c r="FA436" s="31">
        <v>742.58848731321802</v>
      </c>
      <c r="FB436" s="31">
        <v>860.85748153852296</v>
      </c>
      <c r="FC436" s="31">
        <v>1238.3326881076214</v>
      </c>
      <c r="FD436" s="31">
        <v>1411.7938796380686</v>
      </c>
      <c r="FE436" s="31">
        <v>1481.4036305249622</v>
      </c>
      <c r="FF436" s="31">
        <v>1507.0848978424574</v>
      </c>
      <c r="FG436" s="31">
        <v>1447.27457790566</v>
      </c>
      <c r="FH436" s="31">
        <v>1384.0310780222085</v>
      </c>
      <c r="FI436" s="31">
        <v>1422.7151764762452</v>
      </c>
      <c r="FJ436" s="31">
        <v>1363.9726566015968</v>
      </c>
      <c r="FK436" s="31">
        <v>1267.9787826600977</v>
      </c>
      <c r="FL436" s="31">
        <v>1032.0535402367125</v>
      </c>
      <c r="FM436" s="31">
        <v>858.36313213174276</v>
      </c>
      <c r="FN436" s="31">
        <v>995.07082574245965</v>
      </c>
      <c r="FO436" s="31">
        <v>1366.8381453759698</v>
      </c>
      <c r="FP436" s="31">
        <v>1567.4223595820872</v>
      </c>
      <c r="FQ436" s="31">
        <v>1647.5366498989351</v>
      </c>
      <c r="FR436" s="31">
        <v>1611.240458756876</v>
      </c>
      <c r="FS436" s="31">
        <v>1605.3900858425307</v>
      </c>
      <c r="FT436" s="31">
        <v>1511.6527843108506</v>
      </c>
      <c r="FU436" s="31">
        <v>1555.6559463023175</v>
      </c>
      <c r="FV436" s="31">
        <v>1488.8363299449047</v>
      </c>
      <c r="FW436" s="31">
        <v>1379.6432983364498</v>
      </c>
      <c r="FX436" s="31">
        <v>1173.5430182396644</v>
      </c>
      <c r="FY436" s="31">
        <v>976.06159109704799</v>
      </c>
      <c r="FZ436" s="31">
        <v>1131.5143571067888</v>
      </c>
      <c r="GA436" s="31">
        <v>1492.0958234257541</v>
      </c>
      <c r="GB436" s="31">
        <v>1720.2603670852127</v>
      </c>
      <c r="GC436" s="31">
        <v>1810.2725332102077</v>
      </c>
      <c r="GD436" s="31">
        <v>1706.2194720907846</v>
      </c>
      <c r="GE436" s="31">
        <v>1741.321709576855</v>
      </c>
      <c r="GF436" s="31">
        <v>1632.8758541663174</v>
      </c>
      <c r="GG436" s="31">
        <v>1682.1593955967603</v>
      </c>
      <c r="GH436" s="31">
        <v>1607.3214252764581</v>
      </c>
      <c r="GI436" s="31">
        <v>1485.0252298749886</v>
      </c>
      <c r="GJ436" s="31">
        <v>1313.9670120000117</v>
      </c>
      <c r="GK436" s="31">
        <v>1092.8755691939966</v>
      </c>
      <c r="GL436" s="31">
        <v>1266.9325210713548</v>
      </c>
      <c r="GM436" s="31">
        <v>1610.9720579750096</v>
      </c>
      <c r="GN436" s="31">
        <v>1866.5163468736027</v>
      </c>
      <c r="GO436" s="31">
        <v>1906.8036862969016</v>
      </c>
      <c r="GP436" s="31">
        <v>1789.4619209863231</v>
      </c>
      <c r="GQ436" s="31">
        <v>1828.5758427565161</v>
      </c>
      <c r="GR436" s="31">
        <v>1744.4417970288312</v>
      </c>
      <c r="GS436" s="31">
        <v>1798.8297052502844</v>
      </c>
      <c r="GT436" s="31">
        <v>1716.2406594325223</v>
      </c>
      <c r="GU436" s="31">
        <v>1581.2780723644714</v>
      </c>
      <c r="GV436" s="31">
        <v>1444.3011183252563</v>
      </c>
      <c r="GW436" s="31">
        <v>1205.7664961564756</v>
      </c>
      <c r="GX436" s="31">
        <v>1397.802814074199</v>
      </c>
      <c r="GY436" s="31">
        <v>1720.2693933748519</v>
      </c>
      <c r="GZ436" s="31">
        <v>2002.2807693379425</v>
      </c>
      <c r="HA436" s="31">
        <v>1913.6486226066854</v>
      </c>
      <c r="HB436" s="31">
        <v>1611.4935769319457</v>
      </c>
      <c r="HC436" s="31">
        <v>1014.7373617243347</v>
      </c>
      <c r="HD436" s="31">
        <v>0</v>
      </c>
      <c r="HE436" s="31">
        <v>0</v>
      </c>
      <c r="HF436" s="31">
        <v>0</v>
      </c>
      <c r="HG436" s="31">
        <v>0</v>
      </c>
      <c r="HH436" s="31">
        <v>0</v>
      </c>
      <c r="HI436" s="31">
        <v>0</v>
      </c>
      <c r="HJ436" s="31">
        <v>0</v>
      </c>
      <c r="HK436" s="31">
        <v>0</v>
      </c>
      <c r="HL436" s="31">
        <v>0</v>
      </c>
      <c r="HM436" s="31">
        <v>0</v>
      </c>
      <c r="HN436" s="31">
        <v>0</v>
      </c>
      <c r="HO436" s="31">
        <v>0</v>
      </c>
      <c r="HP436" s="31">
        <v>0</v>
      </c>
      <c r="HQ436" s="31">
        <v>0</v>
      </c>
      <c r="HR436" s="31">
        <v>0</v>
      </c>
      <c r="HS436" s="31">
        <v>0</v>
      </c>
      <c r="HT436" s="31">
        <v>0</v>
      </c>
      <c r="HU436" s="31">
        <v>0</v>
      </c>
      <c r="HV436" s="31">
        <v>0</v>
      </c>
      <c r="HW436" s="31">
        <v>0</v>
      </c>
      <c r="HX436" s="31">
        <v>0</v>
      </c>
      <c r="HY436" s="31">
        <v>0</v>
      </c>
      <c r="HZ436" s="31">
        <v>0</v>
      </c>
      <c r="IA436" s="31">
        <v>0</v>
      </c>
      <c r="IB436" s="31">
        <v>0</v>
      </c>
      <c r="IC436" s="31">
        <v>0</v>
      </c>
      <c r="ID436" s="31">
        <v>0</v>
      </c>
      <c r="IE436" s="31">
        <v>0</v>
      </c>
      <c r="IF436" s="31">
        <v>0</v>
      </c>
      <c r="IG436" s="31">
        <v>0</v>
      </c>
      <c r="IH436" s="31">
        <v>0</v>
      </c>
      <c r="II436" s="31">
        <v>0</v>
      </c>
      <c r="IJ436" s="31">
        <v>0</v>
      </c>
      <c r="IK436" s="31">
        <v>0</v>
      </c>
      <c r="IL436" s="31">
        <v>0</v>
      </c>
      <c r="IM436" s="31">
        <v>0</v>
      </c>
      <c r="IN436" s="31">
        <v>0</v>
      </c>
      <c r="IO436" s="31">
        <v>0</v>
      </c>
      <c r="IP436" s="31">
        <v>0</v>
      </c>
      <c r="IQ436" s="31">
        <v>0</v>
      </c>
      <c r="IR436" s="31">
        <v>0</v>
      </c>
      <c r="IS436" s="31">
        <v>0</v>
      </c>
      <c r="IT436" s="31">
        <v>0</v>
      </c>
      <c r="IU436" s="31">
        <v>0</v>
      </c>
      <c r="IV436" s="31">
        <v>0</v>
      </c>
      <c r="IW436" s="31">
        <v>0</v>
      </c>
      <c r="IX436" s="31">
        <v>0</v>
      </c>
      <c r="IY436" s="31">
        <v>0</v>
      </c>
      <c r="IZ436" s="3"/>
      <c r="JA436" s="3"/>
    </row>
    <row r="437" spans="1:26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12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</row>
    <row r="438" spans="1:261" x14ac:dyDescent="0.25">
      <c r="A438" s="3"/>
      <c r="B438" s="3"/>
      <c r="C438" s="3"/>
      <c r="D438" s="3"/>
      <c r="E438" s="3"/>
      <c r="F438" s="10" t="s">
        <v>67</v>
      </c>
      <c r="G438" s="3"/>
      <c r="H438" s="3"/>
      <c r="I438" s="3"/>
      <c r="J438" s="5" t="s">
        <v>4</v>
      </c>
      <c r="K438" s="3"/>
      <c r="L438" s="3"/>
      <c r="M438" s="3"/>
      <c r="N438" s="3"/>
      <c r="O438" s="3"/>
      <c r="P438" s="3"/>
      <c r="Q438" s="12">
        <v>64815.464579213993</v>
      </c>
      <c r="R438" s="3"/>
      <c r="S438" s="50"/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0</v>
      </c>
      <c r="AI438" s="31">
        <v>0</v>
      </c>
      <c r="AJ438" s="31">
        <v>0</v>
      </c>
      <c r="AK438" s="31">
        <v>0</v>
      </c>
      <c r="AL438" s="31">
        <v>0</v>
      </c>
      <c r="AM438" s="31">
        <v>0</v>
      </c>
      <c r="AN438" s="31">
        <v>0</v>
      </c>
      <c r="AO438" s="31">
        <v>0</v>
      </c>
      <c r="AP438" s="31">
        <v>0</v>
      </c>
      <c r="AQ438" s="31">
        <v>0</v>
      </c>
      <c r="AR438" s="31">
        <v>0</v>
      </c>
      <c r="AS438" s="31">
        <v>0</v>
      </c>
      <c r="AT438" s="31">
        <v>0</v>
      </c>
      <c r="AU438" s="31">
        <v>0</v>
      </c>
      <c r="AV438" s="31">
        <v>0</v>
      </c>
      <c r="AW438" s="31">
        <v>101.11500000000001</v>
      </c>
      <c r="AX438" s="31">
        <v>101.11500000000001</v>
      </c>
      <c r="AY438" s="31">
        <v>101.11500000000001</v>
      </c>
      <c r="AZ438" s="31">
        <v>101.11500000000001</v>
      </c>
      <c r="BA438" s="31">
        <v>101.11500000000001</v>
      </c>
      <c r="BB438" s="31">
        <v>101.11500000000001</v>
      </c>
      <c r="BC438" s="31">
        <v>101.11500000000001</v>
      </c>
      <c r="BD438" s="31">
        <v>109.20420000000001</v>
      </c>
      <c r="BE438" s="31">
        <v>109.20420000000001</v>
      </c>
      <c r="BF438" s="31">
        <v>109.20420000000001</v>
      </c>
      <c r="BG438" s="31">
        <v>109.20420000000001</v>
      </c>
      <c r="BH438" s="31">
        <v>109.20420000000001</v>
      </c>
      <c r="BI438" s="31">
        <v>109.20420000000001</v>
      </c>
      <c r="BJ438" s="31">
        <v>109.20420000000001</v>
      </c>
      <c r="BK438" s="31">
        <v>109.20420000000001</v>
      </c>
      <c r="BL438" s="31">
        <v>218.40840000000003</v>
      </c>
      <c r="BM438" s="31">
        <v>218.40840000000003</v>
      </c>
      <c r="BN438" s="31">
        <v>218.40840000000003</v>
      </c>
      <c r="BO438" s="31">
        <v>218.40840000000003</v>
      </c>
      <c r="BP438" s="31">
        <v>233.69698800000003</v>
      </c>
      <c r="BQ438" s="31">
        <v>233.69698800000003</v>
      </c>
      <c r="BR438" s="31">
        <v>233.69698800000003</v>
      </c>
      <c r="BS438" s="31">
        <v>233.69698800000003</v>
      </c>
      <c r="BT438" s="31">
        <v>233.69698800000003</v>
      </c>
      <c r="BU438" s="31">
        <v>233.69698800000003</v>
      </c>
      <c r="BV438" s="31">
        <v>233.69698800000003</v>
      </c>
      <c r="BW438" s="31">
        <v>233.69698800000003</v>
      </c>
      <c r="BX438" s="31">
        <v>233.69698800000003</v>
      </c>
      <c r="BY438" s="31">
        <v>233.69698800000003</v>
      </c>
      <c r="BZ438" s="31">
        <v>233.69698800000003</v>
      </c>
      <c r="CA438" s="31">
        <v>350.54548200000005</v>
      </c>
      <c r="CB438" s="31">
        <v>371.57821092000006</v>
      </c>
      <c r="CC438" s="31">
        <v>371.57821092000006</v>
      </c>
      <c r="CD438" s="31">
        <v>371.57821092000006</v>
      </c>
      <c r="CE438" s="31">
        <v>371.57821092000006</v>
      </c>
      <c r="CF438" s="31">
        <v>371.57821092000006</v>
      </c>
      <c r="CG438" s="31">
        <v>371.57821092000006</v>
      </c>
      <c r="CH438" s="31">
        <v>371.57821092000006</v>
      </c>
      <c r="CI438" s="31">
        <v>371.57821092000006</v>
      </c>
      <c r="CJ438" s="31">
        <v>371.57821092000006</v>
      </c>
      <c r="CK438" s="31">
        <v>371.57821092000006</v>
      </c>
      <c r="CL438" s="31">
        <v>371.57821092000006</v>
      </c>
      <c r="CM438" s="31">
        <v>371.57821092000006</v>
      </c>
      <c r="CN438" s="31">
        <v>390.15712146600004</v>
      </c>
      <c r="CO438" s="31">
        <v>390.15712146600004</v>
      </c>
      <c r="CP438" s="31">
        <v>390.15712146600004</v>
      </c>
      <c r="CQ438" s="31">
        <v>390.15712146600004</v>
      </c>
      <c r="CR438" s="31">
        <v>390.15712146600004</v>
      </c>
      <c r="CS438" s="31">
        <v>390.15712146600004</v>
      </c>
      <c r="CT438" s="31">
        <v>390.15712146600004</v>
      </c>
      <c r="CU438" s="31">
        <v>390.15712146600004</v>
      </c>
      <c r="CV438" s="31">
        <v>390.15712146600004</v>
      </c>
      <c r="CW438" s="31">
        <v>390.15712146600004</v>
      </c>
      <c r="CX438" s="31">
        <v>390.15712146600004</v>
      </c>
      <c r="CY438" s="31">
        <v>390.15712146600004</v>
      </c>
      <c r="CZ438" s="31">
        <v>405.76340632464007</v>
      </c>
      <c r="DA438" s="31">
        <v>405.76340632464007</v>
      </c>
      <c r="DB438" s="31">
        <v>405.76340632464007</v>
      </c>
      <c r="DC438" s="31">
        <v>405.76340632464007</v>
      </c>
      <c r="DD438" s="31">
        <v>405.76340632464007</v>
      </c>
      <c r="DE438" s="31">
        <v>405.76340632464007</v>
      </c>
      <c r="DF438" s="31">
        <v>405.76340632464007</v>
      </c>
      <c r="DG438" s="31">
        <v>405.76340632464007</v>
      </c>
      <c r="DH438" s="31">
        <v>405.76340632464007</v>
      </c>
      <c r="DI438" s="31">
        <v>405.76340632464007</v>
      </c>
      <c r="DJ438" s="31">
        <v>405.76340632464007</v>
      </c>
      <c r="DK438" s="31">
        <v>405.76340632464007</v>
      </c>
      <c r="DL438" s="31">
        <v>417.93630851437933</v>
      </c>
      <c r="DM438" s="31">
        <v>417.93630851437933</v>
      </c>
      <c r="DN438" s="31">
        <v>417.93630851437933</v>
      </c>
      <c r="DO438" s="31">
        <v>417.93630851437933</v>
      </c>
      <c r="DP438" s="31">
        <v>417.93630851437933</v>
      </c>
      <c r="DQ438" s="31">
        <v>417.93630851437933</v>
      </c>
      <c r="DR438" s="31">
        <v>417.93630851437933</v>
      </c>
      <c r="DS438" s="31">
        <v>417.93630851437933</v>
      </c>
      <c r="DT438" s="31">
        <v>417.93630851437933</v>
      </c>
      <c r="DU438" s="31">
        <v>417.93630851437933</v>
      </c>
      <c r="DV438" s="31">
        <v>417.93630851437933</v>
      </c>
      <c r="DW438" s="31">
        <v>417.93630851437933</v>
      </c>
      <c r="DX438" s="31">
        <v>422.11567159952313</v>
      </c>
      <c r="DY438" s="31">
        <v>422.11567159952313</v>
      </c>
      <c r="DZ438" s="31">
        <v>422.11567159952313</v>
      </c>
      <c r="EA438" s="31">
        <v>422.11567159952313</v>
      </c>
      <c r="EB438" s="31">
        <v>422.11567159952313</v>
      </c>
      <c r="EC438" s="31">
        <v>422.11567159952313</v>
      </c>
      <c r="ED438" s="31">
        <v>422.11567159952313</v>
      </c>
      <c r="EE438" s="31">
        <v>422.11567159952313</v>
      </c>
      <c r="EF438" s="31">
        <v>422.11567159952313</v>
      </c>
      <c r="EG438" s="31">
        <v>422.11567159952313</v>
      </c>
      <c r="EH438" s="31">
        <v>422.11567159952313</v>
      </c>
      <c r="EI438" s="31">
        <v>422.11567159952313</v>
      </c>
      <c r="EJ438" s="31">
        <v>426.33682831551835</v>
      </c>
      <c r="EK438" s="31">
        <v>426.33682831551835</v>
      </c>
      <c r="EL438" s="31">
        <v>426.33682831551835</v>
      </c>
      <c r="EM438" s="31">
        <v>426.33682831551835</v>
      </c>
      <c r="EN438" s="31">
        <v>426.33682831551835</v>
      </c>
      <c r="EO438" s="31">
        <v>426.33682831551835</v>
      </c>
      <c r="EP438" s="31">
        <v>426.33682831551835</v>
      </c>
      <c r="EQ438" s="31">
        <v>426.33682831551835</v>
      </c>
      <c r="ER438" s="31">
        <v>426.33682831551835</v>
      </c>
      <c r="ES438" s="31">
        <v>426.33682831551835</v>
      </c>
      <c r="ET438" s="31">
        <v>426.33682831551835</v>
      </c>
      <c r="EU438" s="31">
        <v>426.33682831551835</v>
      </c>
      <c r="EV438" s="31">
        <v>456.18040629760463</v>
      </c>
      <c r="EW438" s="31">
        <v>456.18040629760463</v>
      </c>
      <c r="EX438" s="31">
        <v>456.18040629760463</v>
      </c>
      <c r="EY438" s="31">
        <v>456.18040629760463</v>
      </c>
      <c r="EZ438" s="31">
        <v>456.18040629760463</v>
      </c>
      <c r="FA438" s="31">
        <v>456.18040629760463</v>
      </c>
      <c r="FB438" s="31">
        <v>456.18040629760463</v>
      </c>
      <c r="FC438" s="31">
        <v>456.18040629760463</v>
      </c>
      <c r="FD438" s="31">
        <v>456.18040629760463</v>
      </c>
      <c r="FE438" s="31">
        <v>456.18040629760463</v>
      </c>
      <c r="FF438" s="31">
        <v>456.18040629760463</v>
      </c>
      <c r="FG438" s="31">
        <v>456.18040629760463</v>
      </c>
      <c r="FH438" s="31">
        <v>483.55123067546094</v>
      </c>
      <c r="FI438" s="31">
        <v>483.55123067546094</v>
      </c>
      <c r="FJ438" s="31">
        <v>483.55123067546094</v>
      </c>
      <c r="FK438" s="31">
        <v>483.55123067546094</v>
      </c>
      <c r="FL438" s="31">
        <v>483.55123067546094</v>
      </c>
      <c r="FM438" s="31">
        <v>483.55123067546094</v>
      </c>
      <c r="FN438" s="31">
        <v>483.55123067546094</v>
      </c>
      <c r="FO438" s="31">
        <v>483.55123067546094</v>
      </c>
      <c r="FP438" s="31">
        <v>483.55123067546094</v>
      </c>
      <c r="FQ438" s="31">
        <v>483.55123067546094</v>
      </c>
      <c r="FR438" s="31">
        <v>483.55123067546094</v>
      </c>
      <c r="FS438" s="31">
        <v>483.55123067546094</v>
      </c>
      <c r="FT438" s="31">
        <v>507.72879220923397</v>
      </c>
      <c r="FU438" s="31">
        <v>507.72879220923397</v>
      </c>
      <c r="FV438" s="31">
        <v>507.72879220923397</v>
      </c>
      <c r="FW438" s="31">
        <v>507.72879220923397</v>
      </c>
      <c r="FX438" s="31">
        <v>507.72879220923397</v>
      </c>
      <c r="FY438" s="31">
        <v>507.72879220923397</v>
      </c>
      <c r="FZ438" s="31">
        <v>507.72879220923397</v>
      </c>
      <c r="GA438" s="31">
        <v>507.72879220923397</v>
      </c>
      <c r="GB438" s="31">
        <v>507.72879220923397</v>
      </c>
      <c r="GC438" s="31">
        <v>507.72879220923397</v>
      </c>
      <c r="GD438" s="31">
        <v>507.72879220923397</v>
      </c>
      <c r="GE438" s="31">
        <v>507.72879220923397</v>
      </c>
      <c r="GF438" s="31">
        <v>528.03794389760333</v>
      </c>
      <c r="GG438" s="31">
        <v>528.03794389760333</v>
      </c>
      <c r="GH438" s="31">
        <v>528.03794389760333</v>
      </c>
      <c r="GI438" s="31">
        <v>528.03794389760333</v>
      </c>
      <c r="GJ438" s="31">
        <v>528.03794389760333</v>
      </c>
      <c r="GK438" s="31">
        <v>528.03794389760333</v>
      </c>
      <c r="GL438" s="31">
        <v>528.03794389760333</v>
      </c>
      <c r="GM438" s="31">
        <v>528.03794389760333</v>
      </c>
      <c r="GN438" s="31">
        <v>528.03794389760333</v>
      </c>
      <c r="GO438" s="31">
        <v>528.03794389760333</v>
      </c>
      <c r="GP438" s="31">
        <v>528.03794389760333</v>
      </c>
      <c r="GQ438" s="31">
        <v>528.03794389760333</v>
      </c>
      <c r="GR438" s="31">
        <v>543.87908221453154</v>
      </c>
      <c r="GS438" s="31">
        <v>543.87908221453154</v>
      </c>
      <c r="GT438" s="31">
        <v>543.87908221453154</v>
      </c>
      <c r="GU438" s="31">
        <v>543.87908221453154</v>
      </c>
      <c r="GV438" s="31">
        <v>543.87908221453154</v>
      </c>
      <c r="GW438" s="31">
        <v>543.87908221453154</v>
      </c>
      <c r="GX438" s="31">
        <v>543.87908221453154</v>
      </c>
      <c r="GY438" s="31">
        <v>543.87908221453154</v>
      </c>
      <c r="GZ438" s="31">
        <v>543.87908221453154</v>
      </c>
      <c r="HA438" s="31">
        <v>543.87908221453154</v>
      </c>
      <c r="HB438" s="31">
        <v>543.87908221453154</v>
      </c>
      <c r="HC438" s="31">
        <v>543.87908221453154</v>
      </c>
      <c r="HD438" s="31">
        <v>0</v>
      </c>
      <c r="HE438" s="31">
        <v>0</v>
      </c>
      <c r="HF438" s="31">
        <v>0</v>
      </c>
      <c r="HG438" s="31">
        <v>0</v>
      </c>
      <c r="HH438" s="31">
        <v>0</v>
      </c>
      <c r="HI438" s="31">
        <v>0</v>
      </c>
      <c r="HJ438" s="31">
        <v>0</v>
      </c>
      <c r="HK438" s="31">
        <v>0</v>
      </c>
      <c r="HL438" s="31">
        <v>0</v>
      </c>
      <c r="HM438" s="31">
        <v>0</v>
      </c>
      <c r="HN438" s="31">
        <v>0</v>
      </c>
      <c r="HO438" s="31">
        <v>0</v>
      </c>
      <c r="HP438" s="31">
        <v>0</v>
      </c>
      <c r="HQ438" s="31">
        <v>0</v>
      </c>
      <c r="HR438" s="31">
        <v>0</v>
      </c>
      <c r="HS438" s="31">
        <v>0</v>
      </c>
      <c r="HT438" s="31">
        <v>0</v>
      </c>
      <c r="HU438" s="31">
        <v>0</v>
      </c>
      <c r="HV438" s="31">
        <v>0</v>
      </c>
      <c r="HW438" s="31">
        <v>0</v>
      </c>
      <c r="HX438" s="31">
        <v>0</v>
      </c>
      <c r="HY438" s="31">
        <v>0</v>
      </c>
      <c r="HZ438" s="31">
        <v>0</v>
      </c>
      <c r="IA438" s="31">
        <v>0</v>
      </c>
      <c r="IB438" s="31">
        <v>0</v>
      </c>
      <c r="IC438" s="31">
        <v>0</v>
      </c>
      <c r="ID438" s="31">
        <v>0</v>
      </c>
      <c r="IE438" s="31">
        <v>0</v>
      </c>
      <c r="IF438" s="31">
        <v>0</v>
      </c>
      <c r="IG438" s="31">
        <v>0</v>
      </c>
      <c r="IH438" s="31">
        <v>0</v>
      </c>
      <c r="II438" s="31">
        <v>0</v>
      </c>
      <c r="IJ438" s="31">
        <v>0</v>
      </c>
      <c r="IK438" s="31">
        <v>0</v>
      </c>
      <c r="IL438" s="31">
        <v>0</v>
      </c>
      <c r="IM438" s="31">
        <v>0</v>
      </c>
      <c r="IN438" s="31">
        <v>0</v>
      </c>
      <c r="IO438" s="31">
        <v>0</v>
      </c>
      <c r="IP438" s="31">
        <v>0</v>
      </c>
      <c r="IQ438" s="31">
        <v>0</v>
      </c>
      <c r="IR438" s="31">
        <v>0</v>
      </c>
      <c r="IS438" s="31">
        <v>0</v>
      </c>
      <c r="IT438" s="31">
        <v>0</v>
      </c>
      <c r="IU438" s="31">
        <v>0</v>
      </c>
      <c r="IV438" s="31">
        <v>0</v>
      </c>
      <c r="IW438" s="31">
        <v>0</v>
      </c>
      <c r="IX438" s="31">
        <v>0</v>
      </c>
      <c r="IY438" s="31">
        <v>0</v>
      </c>
      <c r="IZ438" s="3"/>
      <c r="JA438" s="3"/>
    </row>
    <row r="439" spans="1:26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1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</row>
    <row r="440" spans="1:261" x14ac:dyDescent="0.25">
      <c r="A440" s="3"/>
      <c r="B440" s="3"/>
      <c r="C440" s="3"/>
      <c r="D440" s="3"/>
      <c r="E440" s="3"/>
      <c r="F440" s="10" t="s">
        <v>68</v>
      </c>
      <c r="G440" s="3"/>
      <c r="H440" s="3"/>
      <c r="I440" s="3"/>
      <c r="J440" s="5" t="s">
        <v>4</v>
      </c>
      <c r="K440" s="3"/>
      <c r="L440" s="3"/>
      <c r="M440" s="3"/>
      <c r="N440" s="3"/>
      <c r="O440" s="3"/>
      <c r="P440" s="3"/>
      <c r="Q440" s="12">
        <v>14028.382219918862</v>
      </c>
      <c r="R440" s="3"/>
      <c r="S440" s="50"/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0</v>
      </c>
      <c r="AI440" s="31">
        <v>0</v>
      </c>
      <c r="AJ440" s="31">
        <v>0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0</v>
      </c>
      <c r="AQ440" s="31">
        <v>0</v>
      </c>
      <c r="AR440" s="31">
        <v>0</v>
      </c>
      <c r="AS440" s="31">
        <v>0</v>
      </c>
      <c r="AT440" s="31">
        <v>0</v>
      </c>
      <c r="AU440" s="31">
        <v>0</v>
      </c>
      <c r="AV440" s="31">
        <v>0</v>
      </c>
      <c r="AW440" s="31">
        <v>7.6555992187500008</v>
      </c>
      <c r="AX440" s="31">
        <v>10.064102343750001</v>
      </c>
      <c r="AY440" s="31">
        <v>11.784461718750002</v>
      </c>
      <c r="AZ440" s="31">
        <v>13.791547656250001</v>
      </c>
      <c r="BA440" s="31">
        <v>12.927271875000001</v>
      </c>
      <c r="BB440" s="31">
        <v>12.443932812500002</v>
      </c>
      <c r="BC440" s="31">
        <v>13.58674296875</v>
      </c>
      <c r="BD440" s="31">
        <v>13.987996312500002</v>
      </c>
      <c r="BE440" s="31">
        <v>12.250924875000003</v>
      </c>
      <c r="BF440" s="31">
        <v>9.9653045625000036</v>
      </c>
      <c r="BG440" s="31">
        <v>7.5882594375000014</v>
      </c>
      <c r="BH440" s="31">
        <v>7.6796842500000002</v>
      </c>
      <c r="BI440" s="31">
        <v>11.245251937500001</v>
      </c>
      <c r="BJ440" s="31">
        <v>15.725067750000001</v>
      </c>
      <c r="BK440" s="31">
        <v>18.193537687500001</v>
      </c>
      <c r="BL440" s="31">
        <v>33.401023031250006</v>
      </c>
      <c r="BM440" s="31">
        <v>35.312096531250006</v>
      </c>
      <c r="BN440" s="31">
        <v>30.981214687500007</v>
      </c>
      <c r="BO440" s="31">
        <v>31.758325593750001</v>
      </c>
      <c r="BP440" s="31">
        <v>34.232281020000009</v>
      </c>
      <c r="BQ440" s="31">
        <v>31.505816160000009</v>
      </c>
      <c r="BR440" s="31">
        <v>26.942774276250006</v>
      </c>
      <c r="BS440" s="31">
        <v>20.808228341250004</v>
      </c>
      <c r="BT440" s="31">
        <v>17.646286455000002</v>
      </c>
      <c r="BU440" s="31">
        <v>21.906387798750004</v>
      </c>
      <c r="BV440" s="31">
        <v>32.206366158750015</v>
      </c>
      <c r="BW440" s="31">
        <v>39.287601281250012</v>
      </c>
      <c r="BX440" s="31">
        <v>47.37232694250001</v>
      </c>
      <c r="BY440" s="31">
        <v>50.85614315250001</v>
      </c>
      <c r="BZ440" s="31">
        <v>41.526521209687509</v>
      </c>
      <c r="CA440" s="31">
        <v>45.739288094062516</v>
      </c>
      <c r="CB440" s="31">
        <v>48.08726661690001</v>
      </c>
      <c r="CC440" s="31">
        <v>43.737135131418761</v>
      </c>
      <c r="CD440" s="31">
        <v>37.560650865412505</v>
      </c>
      <c r="CE440" s="31">
        <v>30.360606249881261</v>
      </c>
      <c r="CF440" s="31">
        <v>27.530762930606258</v>
      </c>
      <c r="CG440" s="31">
        <v>33.747386818162511</v>
      </c>
      <c r="CH440" s="31">
        <v>48.403366136606266</v>
      </c>
      <c r="CI440" s="31">
        <v>57.675618714656267</v>
      </c>
      <c r="CJ440" s="31">
        <v>66.727103374181269</v>
      </c>
      <c r="CK440" s="31">
        <v>71.724486257156258</v>
      </c>
      <c r="CL440" s="31">
        <v>58.142241815175019</v>
      </c>
      <c r="CM440" s="31">
        <v>58.177363984031267</v>
      </c>
      <c r="CN440" s="31">
        <v>60.480374770462518</v>
      </c>
      <c r="CO440" s="31">
        <v>55.01185307954438</v>
      </c>
      <c r="CP440" s="31">
        <v>47.246341545427519</v>
      </c>
      <c r="CQ440" s="31">
        <v>38.195358631171885</v>
      </c>
      <c r="CR440" s="31">
        <v>34.63397070914813</v>
      </c>
      <c r="CS440" s="31">
        <v>42.441628845892502</v>
      </c>
      <c r="CT440" s="31">
        <v>60.870230844766894</v>
      </c>
      <c r="CU440" s="31">
        <v>72.492156519300025</v>
      </c>
      <c r="CV440" s="31">
        <v>81.342943071075013</v>
      </c>
      <c r="CW440" s="31">
        <v>84.904330993098782</v>
      </c>
      <c r="CX440" s="31">
        <v>71.770395949304103</v>
      </c>
      <c r="CY440" s="31">
        <v>71.264636717774067</v>
      </c>
      <c r="CZ440" s="31">
        <v>74.843936945914521</v>
      </c>
      <c r="DA440" s="31">
        <v>68.219755410950341</v>
      </c>
      <c r="DB440" s="31">
        <v>60.368264807473381</v>
      </c>
      <c r="DC440" s="31">
        <v>47.8486164969745</v>
      </c>
      <c r="DD440" s="31">
        <v>40.419013385798792</v>
      </c>
      <c r="DE440" s="31">
        <v>45.202231317993764</v>
      </c>
      <c r="DF440" s="31">
        <v>72.197551766933799</v>
      </c>
      <c r="DG440" s="31">
        <v>84.689804785724817</v>
      </c>
      <c r="DH440" s="31">
        <v>93.280968265314399</v>
      </c>
      <c r="DI440" s="31">
        <v>101.8502155115377</v>
      </c>
      <c r="DJ440" s="31">
        <v>82.24066570704079</v>
      </c>
      <c r="DK440" s="31">
        <v>84.700762902407945</v>
      </c>
      <c r="DL440" s="31">
        <v>88.014935712059824</v>
      </c>
      <c r="DM440" s="31">
        <v>80.227002185345128</v>
      </c>
      <c r="DN440" s="31">
        <v>70.99435055512393</v>
      </c>
      <c r="DO440" s="31">
        <v>56.276284875651491</v>
      </c>
      <c r="DP440" s="31">
        <v>47.540255093510652</v>
      </c>
      <c r="DQ440" s="31">
        <v>53.161111464965614</v>
      </c>
      <c r="DR440" s="31">
        <v>84.899762301373968</v>
      </c>
      <c r="DS440" s="31">
        <v>98.884182068909496</v>
      </c>
      <c r="DT440" s="31">
        <v>101.9542080388608</v>
      </c>
      <c r="DU440" s="31">
        <v>112.02208732267169</v>
      </c>
      <c r="DV440" s="31">
        <v>95.740791507764513</v>
      </c>
      <c r="DW440" s="31">
        <v>96.858190665945301</v>
      </c>
      <c r="DX440" s="31">
        <v>98.630453451981168</v>
      </c>
      <c r="DY440" s="31">
        <v>91.089532860385518</v>
      </c>
      <c r="DZ440" s="31">
        <v>80.607482242135802</v>
      </c>
      <c r="EA440" s="31">
        <v>63.901179707013455</v>
      </c>
      <c r="EB440" s="31">
        <v>53.983415663645033</v>
      </c>
      <c r="EC440" s="31">
        <v>60.361563919121615</v>
      </c>
      <c r="ED440" s="31">
        <v>95.090837664089321</v>
      </c>
      <c r="EE440" s="31">
        <v>105.48739031644794</v>
      </c>
      <c r="EF440" s="31">
        <v>108.90730895209222</v>
      </c>
      <c r="EG440" s="31">
        <v>120.32983719514414</v>
      </c>
      <c r="EH440" s="31">
        <v>107.84143431064979</v>
      </c>
      <c r="EI440" s="31">
        <v>102.68305703521963</v>
      </c>
      <c r="EJ440" s="31">
        <v>104.54463274588866</v>
      </c>
      <c r="EK440" s="31">
        <v>99.467079547547584</v>
      </c>
      <c r="EL440" s="31">
        <v>85.754231794204713</v>
      </c>
      <c r="EM440" s="31">
        <v>69.347172139701257</v>
      </c>
      <c r="EN440" s="31">
        <v>62.876458086486558</v>
      </c>
      <c r="EO440" s="31">
        <v>74.493807694482342</v>
      </c>
      <c r="EP440" s="31">
        <v>100.57239725058784</v>
      </c>
      <c r="EQ440" s="31">
        <v>112.21277431073028</v>
      </c>
      <c r="ER440" s="31">
        <v>115.9892764627844</v>
      </c>
      <c r="ES440" s="31">
        <v>128.2629084569603</v>
      </c>
      <c r="ET440" s="31">
        <v>120.70414728981541</v>
      </c>
      <c r="EU440" s="31">
        <v>108.61473491281285</v>
      </c>
      <c r="EV440" s="31">
        <v>117.13558303064571</v>
      </c>
      <c r="EW440" s="31">
        <v>113.56903367353888</v>
      </c>
      <c r="EX440" s="31">
        <v>102.70922967253821</v>
      </c>
      <c r="EY440" s="31">
        <v>83.866268561329463</v>
      </c>
      <c r="EZ440" s="31">
        <v>74.429388397102031</v>
      </c>
      <c r="FA440" s="31">
        <v>84.771765548366986</v>
      </c>
      <c r="FB440" s="31">
        <v>112.46026185267664</v>
      </c>
      <c r="FC440" s="31">
        <v>126.13511430997751</v>
      </c>
      <c r="FD440" s="31">
        <v>130.52092284583256</v>
      </c>
      <c r="FE440" s="31">
        <v>143.14244207331436</v>
      </c>
      <c r="FF440" s="31">
        <v>136.66844660816872</v>
      </c>
      <c r="FG440" s="31">
        <v>121.46595297545767</v>
      </c>
      <c r="FH440" s="31">
        <v>129.752913564582</v>
      </c>
      <c r="FI440" s="31">
        <v>125.75689992219451</v>
      </c>
      <c r="FJ440" s="31">
        <v>115.21404039946847</v>
      </c>
      <c r="FK440" s="31">
        <v>96.944683910252479</v>
      </c>
      <c r="FL440" s="31">
        <v>86.036176080379875</v>
      </c>
      <c r="FM440" s="31">
        <v>96.104563395022879</v>
      </c>
      <c r="FN440" s="31">
        <v>124.34654216605776</v>
      </c>
      <c r="FO440" s="31">
        <v>140.13471371392205</v>
      </c>
      <c r="FP440" s="31">
        <v>145.14931906907501</v>
      </c>
      <c r="FQ440" s="31">
        <v>153.79428975946885</v>
      </c>
      <c r="FR440" s="31">
        <v>150.9148093406896</v>
      </c>
      <c r="FS440" s="31">
        <v>134.31698796985793</v>
      </c>
      <c r="FT440" s="31">
        <v>142.10921457251354</v>
      </c>
      <c r="FU440" s="31">
        <v>137.56374905429774</v>
      </c>
      <c r="FV440" s="31">
        <v>127.38729960602483</v>
      </c>
      <c r="FW440" s="31">
        <v>110.24067930277049</v>
      </c>
      <c r="FX440" s="31">
        <v>97.836060482823171</v>
      </c>
      <c r="FY440" s="31">
        <v>107.46860807421555</v>
      </c>
      <c r="FZ440" s="31">
        <v>135.95946710669219</v>
      </c>
      <c r="GA440" s="31">
        <v>153.89451657223128</v>
      </c>
      <c r="GB440" s="31">
        <v>159.47522386005585</v>
      </c>
      <c r="GC440" s="31">
        <v>163.63675865576769</v>
      </c>
      <c r="GD440" s="31">
        <v>163.06086257201184</v>
      </c>
      <c r="GE440" s="31">
        <v>146.52441788130832</v>
      </c>
      <c r="GF440" s="31">
        <v>153.89698469830461</v>
      </c>
      <c r="GG440" s="31">
        <v>148.8060633179029</v>
      </c>
      <c r="GH440" s="31">
        <v>140.52083832626883</v>
      </c>
      <c r="GI440" s="31">
        <v>128.12865154876451</v>
      </c>
      <c r="GJ440" s="31">
        <v>106.86656813649873</v>
      </c>
      <c r="GK440" s="31">
        <v>115.2088342640477</v>
      </c>
      <c r="GL440" s="31">
        <v>147.00926753658467</v>
      </c>
      <c r="GM440" s="31">
        <v>167.07348709463827</v>
      </c>
      <c r="GN440" s="31">
        <v>167.7865012935741</v>
      </c>
      <c r="GO440" s="31">
        <v>171.33731200427442</v>
      </c>
      <c r="GP440" s="31">
        <v>170.6955992252322</v>
      </c>
      <c r="GQ440" s="31">
        <v>157.36223370513261</v>
      </c>
      <c r="GR440" s="31">
        <v>164.80039782843096</v>
      </c>
      <c r="GS440" s="31">
        <v>159.18220244791624</v>
      </c>
      <c r="GT440" s="31">
        <v>150.03886486786297</v>
      </c>
      <c r="GU440" s="31">
        <v>140.89552728780961</v>
      </c>
      <c r="GV440" s="31">
        <v>117.90866252831813</v>
      </c>
      <c r="GW440" s="31">
        <v>127.11075247836379</v>
      </c>
      <c r="GX440" s="31">
        <v>157.19930996067581</v>
      </c>
      <c r="GY440" s="31">
        <v>174.38437818342661</v>
      </c>
      <c r="GZ440" s="31">
        <v>158.59467874799316</v>
      </c>
      <c r="HA440" s="31">
        <v>158.63139897923836</v>
      </c>
      <c r="HB440" s="31">
        <v>105.79098621740411</v>
      </c>
      <c r="HC440" s="31">
        <v>11.56687284223613</v>
      </c>
      <c r="HD440" s="31">
        <v>0</v>
      </c>
      <c r="HE440" s="31">
        <v>0</v>
      </c>
      <c r="HF440" s="31">
        <v>0</v>
      </c>
      <c r="HG440" s="31">
        <v>0</v>
      </c>
      <c r="HH440" s="31">
        <v>0</v>
      </c>
      <c r="HI440" s="31">
        <v>0</v>
      </c>
      <c r="HJ440" s="31">
        <v>0</v>
      </c>
      <c r="HK440" s="31">
        <v>0</v>
      </c>
      <c r="HL440" s="31">
        <v>0</v>
      </c>
      <c r="HM440" s="31">
        <v>0</v>
      </c>
      <c r="HN440" s="31">
        <v>0</v>
      </c>
      <c r="HO440" s="31">
        <v>0</v>
      </c>
      <c r="HP440" s="31">
        <v>0</v>
      </c>
      <c r="HQ440" s="31">
        <v>0</v>
      </c>
      <c r="HR440" s="31">
        <v>0</v>
      </c>
      <c r="HS440" s="31">
        <v>0</v>
      </c>
      <c r="HT440" s="31">
        <v>0</v>
      </c>
      <c r="HU440" s="31">
        <v>0</v>
      </c>
      <c r="HV440" s="31">
        <v>0</v>
      </c>
      <c r="HW440" s="31">
        <v>0</v>
      </c>
      <c r="HX440" s="31">
        <v>0</v>
      </c>
      <c r="HY440" s="31">
        <v>0</v>
      </c>
      <c r="HZ440" s="31">
        <v>0</v>
      </c>
      <c r="IA440" s="31">
        <v>0</v>
      </c>
      <c r="IB440" s="31">
        <v>0</v>
      </c>
      <c r="IC440" s="31">
        <v>0</v>
      </c>
      <c r="ID440" s="31">
        <v>0</v>
      </c>
      <c r="IE440" s="31">
        <v>0</v>
      </c>
      <c r="IF440" s="31">
        <v>0</v>
      </c>
      <c r="IG440" s="31">
        <v>0</v>
      </c>
      <c r="IH440" s="31">
        <v>0</v>
      </c>
      <c r="II440" s="31">
        <v>0</v>
      </c>
      <c r="IJ440" s="31">
        <v>0</v>
      </c>
      <c r="IK440" s="31">
        <v>0</v>
      </c>
      <c r="IL440" s="31">
        <v>0</v>
      </c>
      <c r="IM440" s="31">
        <v>0</v>
      </c>
      <c r="IN440" s="31">
        <v>0</v>
      </c>
      <c r="IO440" s="31">
        <v>0</v>
      </c>
      <c r="IP440" s="31">
        <v>0</v>
      </c>
      <c r="IQ440" s="31">
        <v>0</v>
      </c>
      <c r="IR440" s="31">
        <v>0</v>
      </c>
      <c r="IS440" s="31">
        <v>0</v>
      </c>
      <c r="IT440" s="31">
        <v>0</v>
      </c>
      <c r="IU440" s="31">
        <v>0</v>
      </c>
      <c r="IV440" s="31">
        <v>0</v>
      </c>
      <c r="IW440" s="31">
        <v>0</v>
      </c>
      <c r="IX440" s="31">
        <v>0</v>
      </c>
      <c r="IY440" s="31">
        <v>0</v>
      </c>
      <c r="IZ440" s="3"/>
      <c r="JA440" s="3"/>
    </row>
    <row r="441" spans="1:26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1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</row>
    <row r="442" spans="1:261" x14ac:dyDescent="0.25">
      <c r="A442" s="3"/>
      <c r="B442" s="3"/>
      <c r="C442" s="3"/>
      <c r="D442" s="3"/>
      <c r="E442" s="3"/>
      <c r="F442" s="10" t="s">
        <v>69</v>
      </c>
      <c r="G442" s="3"/>
      <c r="H442" s="3"/>
      <c r="I442" s="3"/>
      <c r="J442" s="5" t="s">
        <v>4</v>
      </c>
      <c r="K442" s="3"/>
      <c r="L442" s="3"/>
      <c r="M442" s="3"/>
      <c r="N442" s="3"/>
      <c r="O442" s="3"/>
      <c r="P442" s="3"/>
      <c r="Q442" s="12">
        <v>108025.77429868985</v>
      </c>
      <c r="R442" s="3"/>
      <c r="S442" s="50"/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0</v>
      </c>
      <c r="AI442" s="31">
        <v>0</v>
      </c>
      <c r="AJ442" s="31">
        <v>0</v>
      </c>
      <c r="AK442" s="31">
        <v>0</v>
      </c>
      <c r="AL442" s="31">
        <v>0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168.52500000000001</v>
      </c>
      <c r="AX442" s="31">
        <v>168.52500000000001</v>
      </c>
      <c r="AY442" s="31">
        <v>168.52500000000001</v>
      </c>
      <c r="AZ442" s="31">
        <v>168.52500000000001</v>
      </c>
      <c r="BA442" s="31">
        <v>168.52500000000001</v>
      </c>
      <c r="BB442" s="31">
        <v>168.52500000000001</v>
      </c>
      <c r="BC442" s="31">
        <v>168.52500000000001</v>
      </c>
      <c r="BD442" s="31">
        <v>182.00700000000003</v>
      </c>
      <c r="BE442" s="31">
        <v>182.00700000000003</v>
      </c>
      <c r="BF442" s="31">
        <v>182.00700000000003</v>
      </c>
      <c r="BG442" s="31">
        <v>182.00700000000003</v>
      </c>
      <c r="BH442" s="31">
        <v>182.00700000000003</v>
      </c>
      <c r="BI442" s="31">
        <v>182.00700000000003</v>
      </c>
      <c r="BJ442" s="31">
        <v>182.00700000000003</v>
      </c>
      <c r="BK442" s="31">
        <v>182.00700000000003</v>
      </c>
      <c r="BL442" s="31">
        <v>364.01400000000007</v>
      </c>
      <c r="BM442" s="31">
        <v>364.01400000000007</v>
      </c>
      <c r="BN442" s="31">
        <v>364.01400000000007</v>
      </c>
      <c r="BO442" s="31">
        <v>364.01400000000007</v>
      </c>
      <c r="BP442" s="31">
        <v>389.49498000000006</v>
      </c>
      <c r="BQ442" s="31">
        <v>389.49498000000006</v>
      </c>
      <c r="BR442" s="31">
        <v>389.49498000000006</v>
      </c>
      <c r="BS442" s="31">
        <v>389.49498000000006</v>
      </c>
      <c r="BT442" s="31">
        <v>389.49498000000006</v>
      </c>
      <c r="BU442" s="31">
        <v>389.49498000000006</v>
      </c>
      <c r="BV442" s="31">
        <v>389.49498000000006</v>
      </c>
      <c r="BW442" s="31">
        <v>389.49498000000006</v>
      </c>
      <c r="BX442" s="31">
        <v>389.49498000000006</v>
      </c>
      <c r="BY442" s="31">
        <v>389.49498000000006</v>
      </c>
      <c r="BZ442" s="31">
        <v>389.49498000000006</v>
      </c>
      <c r="CA442" s="31">
        <v>584.24247000000014</v>
      </c>
      <c r="CB442" s="31">
        <v>619.29701820000014</v>
      </c>
      <c r="CC442" s="31">
        <v>619.29701820000014</v>
      </c>
      <c r="CD442" s="31">
        <v>619.29701820000014</v>
      </c>
      <c r="CE442" s="31">
        <v>619.29701820000014</v>
      </c>
      <c r="CF442" s="31">
        <v>619.29701820000014</v>
      </c>
      <c r="CG442" s="31">
        <v>619.29701820000014</v>
      </c>
      <c r="CH442" s="31">
        <v>619.29701820000014</v>
      </c>
      <c r="CI442" s="31">
        <v>619.29701820000014</v>
      </c>
      <c r="CJ442" s="31">
        <v>619.29701820000014</v>
      </c>
      <c r="CK442" s="31">
        <v>619.29701820000014</v>
      </c>
      <c r="CL442" s="31">
        <v>619.29701820000014</v>
      </c>
      <c r="CM442" s="31">
        <v>619.29701820000014</v>
      </c>
      <c r="CN442" s="31">
        <v>650.26186911000025</v>
      </c>
      <c r="CO442" s="31">
        <v>650.26186911000025</v>
      </c>
      <c r="CP442" s="31">
        <v>650.26186911000025</v>
      </c>
      <c r="CQ442" s="31">
        <v>650.26186911000025</v>
      </c>
      <c r="CR442" s="31">
        <v>650.26186911000025</v>
      </c>
      <c r="CS442" s="31">
        <v>650.26186911000025</v>
      </c>
      <c r="CT442" s="31">
        <v>650.26186911000025</v>
      </c>
      <c r="CU442" s="31">
        <v>650.26186911000025</v>
      </c>
      <c r="CV442" s="31">
        <v>650.26186911000025</v>
      </c>
      <c r="CW442" s="31">
        <v>650.26186911000025</v>
      </c>
      <c r="CX442" s="31">
        <v>650.26186911000025</v>
      </c>
      <c r="CY442" s="31">
        <v>650.26186911000025</v>
      </c>
      <c r="CZ442" s="31">
        <v>676.27234387440035</v>
      </c>
      <c r="DA442" s="31">
        <v>676.27234387440035</v>
      </c>
      <c r="DB442" s="31">
        <v>676.27234387440035</v>
      </c>
      <c r="DC442" s="31">
        <v>676.27234387440035</v>
      </c>
      <c r="DD442" s="31">
        <v>676.27234387440035</v>
      </c>
      <c r="DE442" s="31">
        <v>676.27234387440035</v>
      </c>
      <c r="DF442" s="31">
        <v>676.27234387440035</v>
      </c>
      <c r="DG442" s="31">
        <v>676.27234387440035</v>
      </c>
      <c r="DH442" s="31">
        <v>676.27234387440035</v>
      </c>
      <c r="DI442" s="31">
        <v>676.27234387440035</v>
      </c>
      <c r="DJ442" s="31">
        <v>676.27234387440035</v>
      </c>
      <c r="DK442" s="31">
        <v>676.27234387440035</v>
      </c>
      <c r="DL442" s="31">
        <v>696.56051419063238</v>
      </c>
      <c r="DM442" s="31">
        <v>696.56051419063238</v>
      </c>
      <c r="DN442" s="31">
        <v>696.56051419063238</v>
      </c>
      <c r="DO442" s="31">
        <v>696.56051419063238</v>
      </c>
      <c r="DP442" s="31">
        <v>696.56051419063238</v>
      </c>
      <c r="DQ442" s="31">
        <v>696.56051419063238</v>
      </c>
      <c r="DR442" s="31">
        <v>696.56051419063238</v>
      </c>
      <c r="DS442" s="31">
        <v>696.56051419063238</v>
      </c>
      <c r="DT442" s="31">
        <v>696.56051419063238</v>
      </c>
      <c r="DU442" s="31">
        <v>696.56051419063238</v>
      </c>
      <c r="DV442" s="31">
        <v>696.56051419063238</v>
      </c>
      <c r="DW442" s="31">
        <v>696.56051419063238</v>
      </c>
      <c r="DX442" s="31">
        <v>703.52611933253866</v>
      </c>
      <c r="DY442" s="31">
        <v>703.52611933253866</v>
      </c>
      <c r="DZ442" s="31">
        <v>703.52611933253866</v>
      </c>
      <c r="EA442" s="31">
        <v>703.52611933253866</v>
      </c>
      <c r="EB442" s="31">
        <v>703.52611933253866</v>
      </c>
      <c r="EC442" s="31">
        <v>703.52611933253866</v>
      </c>
      <c r="ED442" s="31">
        <v>703.52611933253866</v>
      </c>
      <c r="EE442" s="31">
        <v>703.52611933253866</v>
      </c>
      <c r="EF442" s="31">
        <v>703.52611933253866</v>
      </c>
      <c r="EG442" s="31">
        <v>703.52611933253866</v>
      </c>
      <c r="EH442" s="31">
        <v>703.52611933253866</v>
      </c>
      <c r="EI442" s="31">
        <v>703.52611933253866</v>
      </c>
      <c r="EJ442" s="31">
        <v>710.56138052586402</v>
      </c>
      <c r="EK442" s="31">
        <v>710.56138052586402</v>
      </c>
      <c r="EL442" s="31">
        <v>710.56138052586402</v>
      </c>
      <c r="EM442" s="31">
        <v>710.56138052586402</v>
      </c>
      <c r="EN442" s="31">
        <v>710.56138052586402</v>
      </c>
      <c r="EO442" s="31">
        <v>710.56138052586402</v>
      </c>
      <c r="EP442" s="31">
        <v>710.56138052586402</v>
      </c>
      <c r="EQ442" s="31">
        <v>710.56138052586402</v>
      </c>
      <c r="ER442" s="31">
        <v>710.56138052586402</v>
      </c>
      <c r="ES442" s="31">
        <v>710.56138052586402</v>
      </c>
      <c r="ET442" s="31">
        <v>710.56138052586402</v>
      </c>
      <c r="EU442" s="31">
        <v>710.56138052586402</v>
      </c>
      <c r="EV442" s="31">
        <v>760.30067716267467</v>
      </c>
      <c r="EW442" s="31">
        <v>760.30067716267467</v>
      </c>
      <c r="EX442" s="31">
        <v>760.30067716267467</v>
      </c>
      <c r="EY442" s="31">
        <v>760.30067716267467</v>
      </c>
      <c r="EZ442" s="31">
        <v>760.30067716267467</v>
      </c>
      <c r="FA442" s="31">
        <v>760.30067716267467</v>
      </c>
      <c r="FB442" s="31">
        <v>760.30067716267467</v>
      </c>
      <c r="FC442" s="31">
        <v>760.30067716267467</v>
      </c>
      <c r="FD442" s="31">
        <v>760.30067716267467</v>
      </c>
      <c r="FE442" s="31">
        <v>760.30067716267467</v>
      </c>
      <c r="FF442" s="31">
        <v>760.30067716267467</v>
      </c>
      <c r="FG442" s="31">
        <v>760.30067716267467</v>
      </c>
      <c r="FH442" s="31">
        <v>805.91871779243513</v>
      </c>
      <c r="FI442" s="31">
        <v>805.91871779243513</v>
      </c>
      <c r="FJ442" s="31">
        <v>805.91871779243513</v>
      </c>
      <c r="FK442" s="31">
        <v>805.91871779243513</v>
      </c>
      <c r="FL442" s="31">
        <v>805.91871779243513</v>
      </c>
      <c r="FM442" s="31">
        <v>805.91871779243513</v>
      </c>
      <c r="FN442" s="31">
        <v>805.91871779243513</v>
      </c>
      <c r="FO442" s="31">
        <v>805.91871779243513</v>
      </c>
      <c r="FP442" s="31">
        <v>805.91871779243513</v>
      </c>
      <c r="FQ442" s="31">
        <v>805.91871779243513</v>
      </c>
      <c r="FR442" s="31">
        <v>805.91871779243513</v>
      </c>
      <c r="FS442" s="31">
        <v>805.91871779243513</v>
      </c>
      <c r="FT442" s="31">
        <v>846.21465368205691</v>
      </c>
      <c r="FU442" s="31">
        <v>846.21465368205691</v>
      </c>
      <c r="FV442" s="31">
        <v>846.21465368205691</v>
      </c>
      <c r="FW442" s="31">
        <v>846.21465368205691</v>
      </c>
      <c r="FX442" s="31">
        <v>846.21465368205691</v>
      </c>
      <c r="FY442" s="31">
        <v>846.21465368205691</v>
      </c>
      <c r="FZ442" s="31">
        <v>846.21465368205691</v>
      </c>
      <c r="GA442" s="31">
        <v>846.21465368205691</v>
      </c>
      <c r="GB442" s="31">
        <v>846.21465368205691</v>
      </c>
      <c r="GC442" s="31">
        <v>846.21465368205691</v>
      </c>
      <c r="GD442" s="31">
        <v>846.21465368205691</v>
      </c>
      <c r="GE442" s="31">
        <v>846.21465368205691</v>
      </c>
      <c r="GF442" s="31">
        <v>880.06323982933918</v>
      </c>
      <c r="GG442" s="31">
        <v>880.06323982933918</v>
      </c>
      <c r="GH442" s="31">
        <v>880.06323982933918</v>
      </c>
      <c r="GI442" s="31">
        <v>880.06323982933918</v>
      </c>
      <c r="GJ442" s="31">
        <v>880.06323982933918</v>
      </c>
      <c r="GK442" s="31">
        <v>880.06323982933918</v>
      </c>
      <c r="GL442" s="31">
        <v>880.06323982933918</v>
      </c>
      <c r="GM442" s="31">
        <v>880.06323982933918</v>
      </c>
      <c r="GN442" s="31">
        <v>880.06323982933918</v>
      </c>
      <c r="GO442" s="31">
        <v>880.06323982933918</v>
      </c>
      <c r="GP442" s="31">
        <v>880.06323982933918</v>
      </c>
      <c r="GQ442" s="31">
        <v>880.06323982933918</v>
      </c>
      <c r="GR442" s="31">
        <v>906.46513702421953</v>
      </c>
      <c r="GS442" s="31">
        <v>906.46513702421953</v>
      </c>
      <c r="GT442" s="31">
        <v>906.46513702421953</v>
      </c>
      <c r="GU442" s="31">
        <v>906.46513702421953</v>
      </c>
      <c r="GV442" s="31">
        <v>906.46513702421953</v>
      </c>
      <c r="GW442" s="31">
        <v>906.46513702421953</v>
      </c>
      <c r="GX442" s="31">
        <v>906.46513702421953</v>
      </c>
      <c r="GY442" s="31">
        <v>906.46513702421953</v>
      </c>
      <c r="GZ442" s="31">
        <v>906.46513702421953</v>
      </c>
      <c r="HA442" s="31">
        <v>906.46513702421953</v>
      </c>
      <c r="HB442" s="31">
        <v>906.46513702421953</v>
      </c>
      <c r="HC442" s="31">
        <v>906.46513702421953</v>
      </c>
      <c r="HD442" s="31">
        <v>0</v>
      </c>
      <c r="HE442" s="31">
        <v>0</v>
      </c>
      <c r="HF442" s="31">
        <v>0</v>
      </c>
      <c r="HG442" s="31">
        <v>0</v>
      </c>
      <c r="HH442" s="31">
        <v>0</v>
      </c>
      <c r="HI442" s="31">
        <v>0</v>
      </c>
      <c r="HJ442" s="31">
        <v>0</v>
      </c>
      <c r="HK442" s="31">
        <v>0</v>
      </c>
      <c r="HL442" s="31">
        <v>0</v>
      </c>
      <c r="HM442" s="31">
        <v>0</v>
      </c>
      <c r="HN442" s="31">
        <v>0</v>
      </c>
      <c r="HO442" s="31">
        <v>0</v>
      </c>
      <c r="HP442" s="31">
        <v>0</v>
      </c>
      <c r="HQ442" s="31">
        <v>0</v>
      </c>
      <c r="HR442" s="31">
        <v>0</v>
      </c>
      <c r="HS442" s="31">
        <v>0</v>
      </c>
      <c r="HT442" s="31">
        <v>0</v>
      </c>
      <c r="HU442" s="31">
        <v>0</v>
      </c>
      <c r="HV442" s="31">
        <v>0</v>
      </c>
      <c r="HW442" s="31">
        <v>0</v>
      </c>
      <c r="HX442" s="31">
        <v>0</v>
      </c>
      <c r="HY442" s="31">
        <v>0</v>
      </c>
      <c r="HZ442" s="31">
        <v>0</v>
      </c>
      <c r="IA442" s="31">
        <v>0</v>
      </c>
      <c r="IB442" s="31">
        <v>0</v>
      </c>
      <c r="IC442" s="31">
        <v>0</v>
      </c>
      <c r="ID442" s="31">
        <v>0</v>
      </c>
      <c r="IE442" s="31">
        <v>0</v>
      </c>
      <c r="IF442" s="31">
        <v>0</v>
      </c>
      <c r="IG442" s="31">
        <v>0</v>
      </c>
      <c r="IH442" s="31">
        <v>0</v>
      </c>
      <c r="II442" s="31">
        <v>0</v>
      </c>
      <c r="IJ442" s="31">
        <v>0</v>
      </c>
      <c r="IK442" s="31">
        <v>0</v>
      </c>
      <c r="IL442" s="31">
        <v>0</v>
      </c>
      <c r="IM442" s="31">
        <v>0</v>
      </c>
      <c r="IN442" s="31">
        <v>0</v>
      </c>
      <c r="IO442" s="31">
        <v>0</v>
      </c>
      <c r="IP442" s="31">
        <v>0</v>
      </c>
      <c r="IQ442" s="31">
        <v>0</v>
      </c>
      <c r="IR442" s="31">
        <v>0</v>
      </c>
      <c r="IS442" s="31">
        <v>0</v>
      </c>
      <c r="IT442" s="31">
        <v>0</v>
      </c>
      <c r="IU442" s="31">
        <v>0</v>
      </c>
      <c r="IV442" s="31">
        <v>0</v>
      </c>
      <c r="IW442" s="31">
        <v>0</v>
      </c>
      <c r="IX442" s="31">
        <v>0</v>
      </c>
      <c r="IY442" s="31">
        <v>0</v>
      </c>
      <c r="IZ442" s="3"/>
      <c r="JA442" s="3"/>
    </row>
    <row r="443" spans="1:26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12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</row>
    <row r="444" spans="1:261" x14ac:dyDescent="0.25">
      <c r="A444" s="3"/>
      <c r="B444" s="3"/>
      <c r="C444" s="3"/>
      <c r="D444" s="3"/>
      <c r="E444" s="3"/>
      <c r="F444" s="10" t="s">
        <v>70</v>
      </c>
      <c r="G444" s="3"/>
      <c r="H444" s="3"/>
      <c r="I444" s="3"/>
      <c r="J444" s="5" t="s">
        <v>4</v>
      </c>
      <c r="K444" s="3"/>
      <c r="L444" s="3"/>
      <c r="M444" s="3"/>
      <c r="N444" s="3"/>
      <c r="O444" s="3"/>
      <c r="P444" s="3"/>
      <c r="Q444" s="12">
        <v>18399.236295710987</v>
      </c>
      <c r="R444" s="3"/>
      <c r="S444" s="50"/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0</v>
      </c>
      <c r="AI444" s="31">
        <v>0</v>
      </c>
      <c r="AJ444" s="31">
        <v>0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0</v>
      </c>
      <c r="AR444" s="31">
        <v>0</v>
      </c>
      <c r="AS444" s="31">
        <v>0</v>
      </c>
      <c r="AT444" s="31">
        <v>0</v>
      </c>
      <c r="AU444" s="31">
        <v>0</v>
      </c>
      <c r="AV444" s="31">
        <v>0</v>
      </c>
      <c r="AW444" s="31">
        <v>5.6174999999999997</v>
      </c>
      <c r="AX444" s="31">
        <v>7.639800000000001</v>
      </c>
      <c r="AY444" s="31">
        <v>12.358499999999999</v>
      </c>
      <c r="AZ444" s="31">
        <v>13.931400000000002</v>
      </c>
      <c r="BA444" s="31">
        <v>16.852500000000003</v>
      </c>
      <c r="BB444" s="31">
        <v>19.174400000000002</v>
      </c>
      <c r="BC444" s="31">
        <v>14.594800000000003</v>
      </c>
      <c r="BD444" s="31">
        <v>19.344744000000006</v>
      </c>
      <c r="BE444" s="31">
        <v>18.986508000000004</v>
      </c>
      <c r="BF444" s="31">
        <v>16.837092000000002</v>
      </c>
      <c r="BG444" s="31">
        <v>14.329440000000005</v>
      </c>
      <c r="BH444" s="31">
        <v>10.388844000000002</v>
      </c>
      <c r="BI444" s="31">
        <v>8.9559000000000015</v>
      </c>
      <c r="BJ444" s="31">
        <v>12.180024000000005</v>
      </c>
      <c r="BK444" s="31">
        <v>19.70298</v>
      </c>
      <c r="BL444" s="31">
        <v>36.043164000000012</v>
      </c>
      <c r="BM444" s="31">
        <v>42.884316000000013</v>
      </c>
      <c r="BN444" s="31">
        <v>49.841028000000016</v>
      </c>
      <c r="BO444" s="31">
        <v>38.562372000000011</v>
      </c>
      <c r="BP444" s="31">
        <v>43.99438536000001</v>
      </c>
      <c r="BQ444" s="31">
        <v>46.071691920000013</v>
      </c>
      <c r="BR444" s="31">
        <v>41.991268320000017</v>
      </c>
      <c r="BS444" s="31">
        <v>36.872191440000009</v>
      </c>
      <c r="BT444" s="31">
        <v>27.672690960000011</v>
      </c>
      <c r="BU444" s="31">
        <v>21.514960800000008</v>
      </c>
      <c r="BV444" s="31">
        <v>24.556731120000009</v>
      </c>
      <c r="BW444" s="31">
        <v>41.917078800000013</v>
      </c>
      <c r="BX444" s="31">
        <v>50.152115520000024</v>
      </c>
      <c r="BY444" s="31">
        <v>59.351616000000014</v>
      </c>
      <c r="BZ444" s="31">
        <v>73.670193360000042</v>
      </c>
      <c r="CA444" s="31">
        <v>56.161466640000029</v>
      </c>
      <c r="CB444" s="31">
        <v>63.227276524800018</v>
      </c>
      <c r="CC444" s="31">
        <v>65.389901032800026</v>
      </c>
      <c r="CD444" s="31">
        <v>59.216591073600021</v>
      </c>
      <c r="CE444" s="31">
        <v>51.470463290400033</v>
      </c>
      <c r="CF444" s="31">
        <v>39.12384337200001</v>
      </c>
      <c r="CG444" s="31">
        <v>32.164124500800014</v>
      </c>
      <c r="CH444" s="31">
        <v>37.944230004000019</v>
      </c>
      <c r="CI444" s="31">
        <v>61.654458700800021</v>
      </c>
      <c r="CJ444" s="31">
        <v>73.922437728000034</v>
      </c>
      <c r="CK444" s="31">
        <v>85.954494081600046</v>
      </c>
      <c r="CL444" s="31">
        <v>102.74432435280005</v>
      </c>
      <c r="CM444" s="31">
        <v>72.153017676000033</v>
      </c>
      <c r="CN444" s="31">
        <v>79.517737136880029</v>
      </c>
      <c r="CO444" s="31">
        <v>82.242644016960043</v>
      </c>
      <c r="CP444" s="31">
        <v>74.480788055520023</v>
      </c>
      <c r="CQ444" s="31">
        <v>64.737181635840031</v>
      </c>
      <c r="CR444" s="31">
        <v>49.21346971296002</v>
      </c>
      <c r="CS444" s="31">
        <v>40.460738522400021</v>
      </c>
      <c r="CT444" s="31">
        <v>47.727156869280016</v>
      </c>
      <c r="CU444" s="31">
        <v>77.535986678640029</v>
      </c>
      <c r="CV444" s="31">
        <v>92.977125665760028</v>
      </c>
      <c r="CW444" s="31">
        <v>108.04668644196005</v>
      </c>
      <c r="CX444" s="31">
        <v>119.52432451260005</v>
      </c>
      <c r="CY444" s="31">
        <v>89.013624749280055</v>
      </c>
      <c r="CZ444" s="31">
        <v>96.352707279628845</v>
      </c>
      <c r="DA444" s="31">
        <v>99.658927627459235</v>
      </c>
      <c r="DB444" s="31">
        <v>90.255521703110446</v>
      </c>
      <c r="DC444" s="31">
        <v>78.447591889430456</v>
      </c>
      <c r="DD444" s="31">
        <v>59.640780040732835</v>
      </c>
      <c r="DE444" s="31">
        <v>49.035112171718424</v>
      </c>
      <c r="DF444" s="31">
        <v>57.837387123734437</v>
      </c>
      <c r="DG444" s="31">
        <v>93.948183390297643</v>
      </c>
      <c r="DH444" s="31">
        <v>112.66911938580486</v>
      </c>
      <c r="DI444" s="31">
        <v>126.40925589626886</v>
      </c>
      <c r="DJ444" s="31">
        <v>133.40813793128646</v>
      </c>
      <c r="DK444" s="31">
        <v>106.35724417631045</v>
      </c>
      <c r="DL444" s="31">
        <v>113.30717697500953</v>
      </c>
      <c r="DM444" s="31">
        <v>117.19907064159845</v>
      </c>
      <c r="DN444" s="31">
        <v>106.14255454333446</v>
      </c>
      <c r="DO444" s="31">
        <v>92.255570323914867</v>
      </c>
      <c r="DP444" s="31">
        <v>70.142538127386857</v>
      </c>
      <c r="DQ444" s="31">
        <v>57.670787968545049</v>
      </c>
      <c r="DR444" s="31">
        <v>68.019687036520153</v>
      </c>
      <c r="DS444" s="31">
        <v>110.47670885385394</v>
      </c>
      <c r="DT444" s="31">
        <v>131.6167676337347</v>
      </c>
      <c r="DU444" s="31">
        <v>138.64871187223062</v>
      </c>
      <c r="DV444" s="31">
        <v>146.78630772055291</v>
      </c>
      <c r="DW444" s="31">
        <v>123.74452817177075</v>
      </c>
      <c r="DX444" s="31">
        <v>126.94737975511586</v>
      </c>
      <c r="DY444" s="31">
        <v>131.36954393377755</v>
      </c>
      <c r="DZ444" s="31">
        <v>120.5151409497898</v>
      </c>
      <c r="EA444" s="31">
        <v>104.74722221173354</v>
      </c>
      <c r="EB444" s="31">
        <v>79.643623540947075</v>
      </c>
      <c r="EC444" s="31">
        <v>65.483764504222322</v>
      </c>
      <c r="ED444" s="31">
        <v>77.231533988949806</v>
      </c>
      <c r="EE444" s="31">
        <v>123.73126035245282</v>
      </c>
      <c r="EF444" s="31">
        <v>140.61588721643378</v>
      </c>
      <c r="EG444" s="31">
        <v>148.56684907301738</v>
      </c>
      <c r="EH444" s="31">
        <v>157.72385570559962</v>
      </c>
      <c r="EI444" s="31">
        <v>139.32050579036115</v>
      </c>
      <c r="EJ444" s="31">
        <v>134.44272469632222</v>
      </c>
      <c r="EK444" s="31">
        <v>139.4053756079314</v>
      </c>
      <c r="EL444" s="31">
        <v>134.44272469632219</v>
      </c>
      <c r="EM444" s="31">
        <v>117.47948158027619</v>
      </c>
      <c r="EN444" s="31">
        <v>89.32771640896577</v>
      </c>
      <c r="EO444" s="31">
        <v>73.447233491816291</v>
      </c>
      <c r="EP444" s="31">
        <v>86.620815911724378</v>
      </c>
      <c r="EQ444" s="31">
        <v>130.83352403333367</v>
      </c>
      <c r="ER444" s="31">
        <v>149.78182751402341</v>
      </c>
      <c r="ES444" s="31">
        <v>158.66948414663261</v>
      </c>
      <c r="ET444" s="31">
        <v>168.86547601957517</v>
      </c>
      <c r="EU444" s="31">
        <v>155.19562850850619</v>
      </c>
      <c r="EV444" s="31">
        <v>150.51539754877581</v>
      </c>
      <c r="EW444" s="31">
        <v>156.35643767173985</v>
      </c>
      <c r="EX444" s="31">
        <v>150.51539754877584</v>
      </c>
      <c r="EY444" s="31">
        <v>139.99187071566706</v>
      </c>
      <c r="EZ444" s="31">
        <v>108.66265551067809</v>
      </c>
      <c r="FA444" s="31">
        <v>88.194878550870243</v>
      </c>
      <c r="FB444" s="31">
        <v>100.11832409113568</v>
      </c>
      <c r="FC444" s="31">
        <v>146.26736836843833</v>
      </c>
      <c r="FD444" s="31">
        <v>168.56952156521012</v>
      </c>
      <c r="FE444" s="31">
        <v>178.99650228058394</v>
      </c>
      <c r="FF444" s="31">
        <v>187.10637617031918</v>
      </c>
      <c r="FG444" s="31">
        <v>177.01730686701762</v>
      </c>
      <c r="FH444" s="31">
        <v>166.60770445283612</v>
      </c>
      <c r="FI444" s="31">
        <v>173.36207084957269</v>
      </c>
      <c r="FJ444" s="31">
        <v>166.60770445283609</v>
      </c>
      <c r="FK444" s="31">
        <v>154.94107158574562</v>
      </c>
      <c r="FL444" s="31">
        <v>125.60392461002098</v>
      </c>
      <c r="FM444" s="31">
        <v>101.94658574064304</v>
      </c>
      <c r="FN444" s="31">
        <v>115.7282222269137</v>
      </c>
      <c r="FO444" s="31">
        <v>161.69543798248222</v>
      </c>
      <c r="FP444" s="31">
        <v>187.48483695184012</v>
      </c>
      <c r="FQ444" s="31">
        <v>199.50965591572728</v>
      </c>
      <c r="FR444" s="31">
        <v>199.50965591572731</v>
      </c>
      <c r="FS444" s="31">
        <v>196.90001435335176</v>
      </c>
      <c r="FT444" s="31">
        <v>182.35254187916831</v>
      </c>
      <c r="FU444" s="31">
        <v>190.03563365545619</v>
      </c>
      <c r="FV444" s="31">
        <v>182.35254187916829</v>
      </c>
      <c r="FW444" s="31">
        <v>169.08174699285289</v>
      </c>
      <c r="FX444" s="31">
        <v>142.82670609765933</v>
      </c>
      <c r="FY444" s="31">
        <v>115.92693022823183</v>
      </c>
      <c r="FZ444" s="31">
        <v>131.59757196308473</v>
      </c>
      <c r="GA444" s="31">
        <v>176.76483876914074</v>
      </c>
      <c r="GB444" s="31">
        <v>206.10028009678541</v>
      </c>
      <c r="GC444" s="31">
        <v>219.63971455569836</v>
      </c>
      <c r="GD444" s="31">
        <v>210.72088074546207</v>
      </c>
      <c r="GE444" s="31">
        <v>213.72964395855382</v>
      </c>
      <c r="GF444" s="31">
        <v>197.35767384617304</v>
      </c>
      <c r="GG444" s="31">
        <v>205.96273663561544</v>
      </c>
      <c r="GH444" s="31">
        <v>197.35767384617304</v>
      </c>
      <c r="GI444" s="31">
        <v>182.49438357349979</v>
      </c>
      <c r="GJ444" s="31">
        <v>159.92006300898845</v>
      </c>
      <c r="GK444" s="31">
        <v>129.80234324593997</v>
      </c>
      <c r="GL444" s="31">
        <v>147.34773101142648</v>
      </c>
      <c r="GM444" s="31">
        <v>191.09944636294219</v>
      </c>
      <c r="GN444" s="31">
        <v>223.95514064990419</v>
      </c>
      <c r="GO444" s="31">
        <v>230.49275328863646</v>
      </c>
      <c r="GP444" s="31">
        <v>220.43488769058686</v>
      </c>
      <c r="GQ444" s="31">
        <v>223.7875095566034</v>
      </c>
      <c r="GR444" s="31">
        <v>211.22076526215145</v>
      </c>
      <c r="GS444" s="31">
        <v>220.71706669764325</v>
      </c>
      <c r="GT444" s="31">
        <v>211.22076526215142</v>
      </c>
      <c r="GU444" s="31">
        <v>194.81806278266558</v>
      </c>
      <c r="GV444" s="31">
        <v>175.82545991168192</v>
      </c>
      <c r="GW444" s="31">
        <v>143.21189942615445</v>
      </c>
      <c r="GX444" s="31">
        <v>162.56900679668226</v>
      </c>
      <c r="GY444" s="31">
        <v>204.31436421815738</v>
      </c>
      <c r="GZ444" s="31">
        <v>240.57296969912619</v>
      </c>
      <c r="HA444" s="31">
        <v>233.09103523479928</v>
      </c>
      <c r="HB444" s="31">
        <v>207.19203131982158</v>
      </c>
      <c r="HC444" s="31">
        <v>134.0992869375512</v>
      </c>
      <c r="HD444" s="31">
        <v>0</v>
      </c>
      <c r="HE444" s="31">
        <v>0</v>
      </c>
      <c r="HF444" s="31">
        <v>0</v>
      </c>
      <c r="HG444" s="31">
        <v>0</v>
      </c>
      <c r="HH444" s="31">
        <v>0</v>
      </c>
      <c r="HI444" s="31">
        <v>0</v>
      </c>
      <c r="HJ444" s="31">
        <v>0</v>
      </c>
      <c r="HK444" s="31">
        <v>0</v>
      </c>
      <c r="HL444" s="31">
        <v>0</v>
      </c>
      <c r="HM444" s="31">
        <v>0</v>
      </c>
      <c r="HN444" s="31">
        <v>0</v>
      </c>
      <c r="HO444" s="31">
        <v>0</v>
      </c>
      <c r="HP444" s="31">
        <v>0</v>
      </c>
      <c r="HQ444" s="31">
        <v>0</v>
      </c>
      <c r="HR444" s="31">
        <v>0</v>
      </c>
      <c r="HS444" s="31">
        <v>0</v>
      </c>
      <c r="HT444" s="31">
        <v>0</v>
      </c>
      <c r="HU444" s="31">
        <v>0</v>
      </c>
      <c r="HV444" s="31">
        <v>0</v>
      </c>
      <c r="HW444" s="31">
        <v>0</v>
      </c>
      <c r="HX444" s="31">
        <v>0</v>
      </c>
      <c r="HY444" s="31">
        <v>0</v>
      </c>
      <c r="HZ444" s="31">
        <v>0</v>
      </c>
      <c r="IA444" s="31">
        <v>0</v>
      </c>
      <c r="IB444" s="31">
        <v>0</v>
      </c>
      <c r="IC444" s="31">
        <v>0</v>
      </c>
      <c r="ID444" s="31">
        <v>0</v>
      </c>
      <c r="IE444" s="31">
        <v>0</v>
      </c>
      <c r="IF444" s="31">
        <v>0</v>
      </c>
      <c r="IG444" s="31">
        <v>0</v>
      </c>
      <c r="IH444" s="31">
        <v>0</v>
      </c>
      <c r="II444" s="31">
        <v>0</v>
      </c>
      <c r="IJ444" s="31">
        <v>0</v>
      </c>
      <c r="IK444" s="31">
        <v>0</v>
      </c>
      <c r="IL444" s="31">
        <v>0</v>
      </c>
      <c r="IM444" s="31">
        <v>0</v>
      </c>
      <c r="IN444" s="31">
        <v>0</v>
      </c>
      <c r="IO444" s="31">
        <v>0</v>
      </c>
      <c r="IP444" s="31">
        <v>0</v>
      </c>
      <c r="IQ444" s="31">
        <v>0</v>
      </c>
      <c r="IR444" s="31">
        <v>0</v>
      </c>
      <c r="IS444" s="31">
        <v>0</v>
      </c>
      <c r="IT444" s="31">
        <v>0</v>
      </c>
      <c r="IU444" s="31">
        <v>0</v>
      </c>
      <c r="IV444" s="31">
        <v>0</v>
      </c>
      <c r="IW444" s="31">
        <v>0</v>
      </c>
      <c r="IX444" s="31">
        <v>0</v>
      </c>
      <c r="IY444" s="31">
        <v>0</v>
      </c>
      <c r="IZ444" s="3"/>
      <c r="JA444" s="3"/>
    </row>
    <row r="445" spans="1:26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12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</row>
    <row r="446" spans="1:261" x14ac:dyDescent="0.25">
      <c r="A446" s="3"/>
      <c r="B446" s="3"/>
      <c r="C446" s="3"/>
      <c r="D446" s="3"/>
      <c r="E446" s="3"/>
      <c r="F446" s="10" t="s">
        <v>73</v>
      </c>
      <c r="G446" s="3"/>
      <c r="H446" s="3"/>
      <c r="I446" s="3"/>
      <c r="J446" s="5" t="s">
        <v>4</v>
      </c>
      <c r="K446" s="3"/>
      <c r="L446" s="3"/>
      <c r="M446" s="3"/>
      <c r="N446" s="3"/>
      <c r="O446" s="3"/>
      <c r="P446" s="3"/>
      <c r="Q446" s="12">
        <v>281167.47041931096</v>
      </c>
      <c r="R446" s="3"/>
      <c r="S446" s="50"/>
      <c r="T446" s="31">
        <v>400</v>
      </c>
      <c r="U446" s="31">
        <v>400</v>
      </c>
      <c r="V446" s="31">
        <v>400</v>
      </c>
      <c r="W446" s="31">
        <v>400</v>
      </c>
      <c r="X446" s="31">
        <v>400</v>
      </c>
      <c r="Y446" s="31">
        <v>400</v>
      </c>
      <c r="Z446" s="31">
        <v>400</v>
      </c>
      <c r="AA446" s="31">
        <v>400</v>
      </c>
      <c r="AB446" s="31">
        <v>400</v>
      </c>
      <c r="AC446" s="31">
        <v>400</v>
      </c>
      <c r="AD446" s="31">
        <v>400</v>
      </c>
      <c r="AE446" s="31">
        <v>400</v>
      </c>
      <c r="AF446" s="31">
        <v>1050</v>
      </c>
      <c r="AG446" s="31">
        <v>1050</v>
      </c>
      <c r="AH446" s="31">
        <v>1050</v>
      </c>
      <c r="AI446" s="31">
        <v>1050</v>
      </c>
      <c r="AJ446" s="31">
        <v>1050</v>
      </c>
      <c r="AK446" s="31">
        <v>1050</v>
      </c>
      <c r="AL446" s="31">
        <v>1050</v>
      </c>
      <c r="AM446" s="31">
        <v>1050</v>
      </c>
      <c r="AN446" s="31">
        <v>1050</v>
      </c>
      <c r="AO446" s="31">
        <v>1050</v>
      </c>
      <c r="AP446" s="31">
        <v>1050</v>
      </c>
      <c r="AQ446" s="31">
        <v>1050</v>
      </c>
      <c r="AR446" s="31">
        <v>1123.5</v>
      </c>
      <c r="AS446" s="31">
        <v>1123.5</v>
      </c>
      <c r="AT446" s="31">
        <v>1123.5</v>
      </c>
      <c r="AU446" s="31">
        <v>1123.5</v>
      </c>
      <c r="AV446" s="31">
        <v>1123.5</v>
      </c>
      <c r="AW446" s="31">
        <v>1123.5</v>
      </c>
      <c r="AX446" s="31">
        <v>1123.5</v>
      </c>
      <c r="AY446" s="31">
        <v>1123.5</v>
      </c>
      <c r="AZ446" s="31">
        <v>1123.5</v>
      </c>
      <c r="BA446" s="31">
        <v>1123.5</v>
      </c>
      <c r="BB446" s="31">
        <v>1123.5</v>
      </c>
      <c r="BC446" s="31">
        <v>1123.5</v>
      </c>
      <c r="BD446" s="31">
        <v>1213.3800000000001</v>
      </c>
      <c r="BE446" s="31">
        <v>1213.3800000000001</v>
      </c>
      <c r="BF446" s="31">
        <v>1213.3800000000001</v>
      </c>
      <c r="BG446" s="31">
        <v>1213.3800000000001</v>
      </c>
      <c r="BH446" s="31">
        <v>1213.3800000000001</v>
      </c>
      <c r="BI446" s="31">
        <v>1213.3800000000001</v>
      </c>
      <c r="BJ446" s="31">
        <v>1213.3800000000001</v>
      </c>
      <c r="BK446" s="31">
        <v>1213.3800000000001</v>
      </c>
      <c r="BL446" s="31">
        <v>1213.3800000000001</v>
      </c>
      <c r="BM446" s="31">
        <v>1213.3800000000001</v>
      </c>
      <c r="BN446" s="31">
        <v>1213.3800000000001</v>
      </c>
      <c r="BO446" s="31">
        <v>1213.3800000000001</v>
      </c>
      <c r="BP446" s="31">
        <v>1298.3166000000003</v>
      </c>
      <c r="BQ446" s="31">
        <v>1298.3166000000003</v>
      </c>
      <c r="BR446" s="31">
        <v>1298.3166000000003</v>
      </c>
      <c r="BS446" s="31">
        <v>1298.3166000000003</v>
      </c>
      <c r="BT446" s="31">
        <v>1298.3166000000003</v>
      </c>
      <c r="BU446" s="31">
        <v>1298.3166000000003</v>
      </c>
      <c r="BV446" s="31">
        <v>1298.3166000000003</v>
      </c>
      <c r="BW446" s="31">
        <v>1298.3166000000003</v>
      </c>
      <c r="BX446" s="31">
        <v>1298.3166000000003</v>
      </c>
      <c r="BY446" s="31">
        <v>1298.3166000000003</v>
      </c>
      <c r="BZ446" s="31">
        <v>1298.3166000000003</v>
      </c>
      <c r="CA446" s="31">
        <v>1298.3166000000003</v>
      </c>
      <c r="CB446" s="31">
        <v>1376.2155960000005</v>
      </c>
      <c r="CC446" s="31">
        <v>1376.2155960000005</v>
      </c>
      <c r="CD446" s="31">
        <v>1376.2155960000005</v>
      </c>
      <c r="CE446" s="31">
        <v>1376.2155960000005</v>
      </c>
      <c r="CF446" s="31">
        <v>1376.2155960000005</v>
      </c>
      <c r="CG446" s="31">
        <v>1376.2155960000005</v>
      </c>
      <c r="CH446" s="31">
        <v>1376.2155960000005</v>
      </c>
      <c r="CI446" s="31">
        <v>1376.2155960000005</v>
      </c>
      <c r="CJ446" s="31">
        <v>1376.2155960000005</v>
      </c>
      <c r="CK446" s="31">
        <v>1376.2155960000005</v>
      </c>
      <c r="CL446" s="31">
        <v>1376.2155960000005</v>
      </c>
      <c r="CM446" s="31">
        <v>1376.2155960000005</v>
      </c>
      <c r="CN446" s="31">
        <v>1445.0263758000006</v>
      </c>
      <c r="CO446" s="31">
        <v>1445.0263758000006</v>
      </c>
      <c r="CP446" s="31">
        <v>1445.0263758000006</v>
      </c>
      <c r="CQ446" s="31">
        <v>1445.0263758000006</v>
      </c>
      <c r="CR446" s="31">
        <v>1445.0263758000006</v>
      </c>
      <c r="CS446" s="31">
        <v>1445.0263758000006</v>
      </c>
      <c r="CT446" s="31">
        <v>1445.0263758000006</v>
      </c>
      <c r="CU446" s="31">
        <v>1445.0263758000006</v>
      </c>
      <c r="CV446" s="31">
        <v>1445.0263758000006</v>
      </c>
      <c r="CW446" s="31">
        <v>1445.0263758000006</v>
      </c>
      <c r="CX446" s="31">
        <v>1445.0263758000006</v>
      </c>
      <c r="CY446" s="31">
        <v>1445.0263758000006</v>
      </c>
      <c r="CZ446" s="31">
        <v>1502.8274308320008</v>
      </c>
      <c r="DA446" s="31">
        <v>1502.8274308320008</v>
      </c>
      <c r="DB446" s="31">
        <v>1502.8274308320008</v>
      </c>
      <c r="DC446" s="31">
        <v>1502.8274308320008</v>
      </c>
      <c r="DD446" s="31">
        <v>1502.8274308320008</v>
      </c>
      <c r="DE446" s="31">
        <v>1502.8274308320008</v>
      </c>
      <c r="DF446" s="31">
        <v>1502.8274308320008</v>
      </c>
      <c r="DG446" s="31">
        <v>1502.8274308320008</v>
      </c>
      <c r="DH446" s="31">
        <v>1502.8274308320008</v>
      </c>
      <c r="DI446" s="31">
        <v>1502.8274308320008</v>
      </c>
      <c r="DJ446" s="31">
        <v>1502.8274308320008</v>
      </c>
      <c r="DK446" s="31">
        <v>1502.8274308320008</v>
      </c>
      <c r="DL446" s="31">
        <v>1547.9122537569608</v>
      </c>
      <c r="DM446" s="31">
        <v>1547.9122537569608</v>
      </c>
      <c r="DN446" s="31">
        <v>1547.9122537569608</v>
      </c>
      <c r="DO446" s="31">
        <v>1547.9122537569608</v>
      </c>
      <c r="DP446" s="31">
        <v>1547.9122537569608</v>
      </c>
      <c r="DQ446" s="31">
        <v>1547.9122537569608</v>
      </c>
      <c r="DR446" s="31">
        <v>1547.9122537569608</v>
      </c>
      <c r="DS446" s="31">
        <v>1547.9122537569608</v>
      </c>
      <c r="DT446" s="31">
        <v>1547.9122537569608</v>
      </c>
      <c r="DU446" s="31">
        <v>1547.9122537569608</v>
      </c>
      <c r="DV446" s="31">
        <v>1547.9122537569608</v>
      </c>
      <c r="DW446" s="31">
        <v>1547.9122537569608</v>
      </c>
      <c r="DX446" s="31">
        <v>1563.3913762945303</v>
      </c>
      <c r="DY446" s="31">
        <v>1563.3913762945303</v>
      </c>
      <c r="DZ446" s="31">
        <v>1563.3913762945303</v>
      </c>
      <c r="EA446" s="31">
        <v>1563.3913762945303</v>
      </c>
      <c r="EB446" s="31">
        <v>1563.3913762945303</v>
      </c>
      <c r="EC446" s="31">
        <v>1563.3913762945303</v>
      </c>
      <c r="ED446" s="31">
        <v>1563.3913762945303</v>
      </c>
      <c r="EE446" s="31">
        <v>1563.3913762945303</v>
      </c>
      <c r="EF446" s="31">
        <v>1563.3913762945303</v>
      </c>
      <c r="EG446" s="31">
        <v>1563.3913762945303</v>
      </c>
      <c r="EH446" s="31">
        <v>1563.3913762945303</v>
      </c>
      <c r="EI446" s="31">
        <v>1563.3913762945303</v>
      </c>
      <c r="EJ446" s="31">
        <v>1579.0252900574756</v>
      </c>
      <c r="EK446" s="31">
        <v>1579.0252900574756</v>
      </c>
      <c r="EL446" s="31">
        <v>1579.0252900574756</v>
      </c>
      <c r="EM446" s="31">
        <v>1579.0252900574756</v>
      </c>
      <c r="EN446" s="31">
        <v>1579.0252900574756</v>
      </c>
      <c r="EO446" s="31">
        <v>1579.0252900574756</v>
      </c>
      <c r="EP446" s="31">
        <v>1579.0252900574756</v>
      </c>
      <c r="EQ446" s="31">
        <v>1579.0252900574756</v>
      </c>
      <c r="ER446" s="31">
        <v>1579.0252900574756</v>
      </c>
      <c r="ES446" s="31">
        <v>1579.0252900574756</v>
      </c>
      <c r="ET446" s="31">
        <v>1579.0252900574756</v>
      </c>
      <c r="EU446" s="31">
        <v>1579.0252900574756</v>
      </c>
      <c r="EV446" s="31">
        <v>1689.557060361499</v>
      </c>
      <c r="EW446" s="31">
        <v>1689.557060361499</v>
      </c>
      <c r="EX446" s="31">
        <v>1689.557060361499</v>
      </c>
      <c r="EY446" s="31">
        <v>1689.557060361499</v>
      </c>
      <c r="EZ446" s="31">
        <v>1689.557060361499</v>
      </c>
      <c r="FA446" s="31">
        <v>1689.557060361499</v>
      </c>
      <c r="FB446" s="31">
        <v>1689.557060361499</v>
      </c>
      <c r="FC446" s="31">
        <v>1689.557060361499</v>
      </c>
      <c r="FD446" s="31">
        <v>1689.557060361499</v>
      </c>
      <c r="FE446" s="31">
        <v>1689.557060361499</v>
      </c>
      <c r="FF446" s="31">
        <v>1689.557060361499</v>
      </c>
      <c r="FG446" s="31">
        <v>1689.557060361499</v>
      </c>
      <c r="FH446" s="31">
        <v>1790.9304839831889</v>
      </c>
      <c r="FI446" s="31">
        <v>1790.9304839831889</v>
      </c>
      <c r="FJ446" s="31">
        <v>1790.9304839831889</v>
      </c>
      <c r="FK446" s="31">
        <v>1790.9304839831889</v>
      </c>
      <c r="FL446" s="31">
        <v>1790.9304839831889</v>
      </c>
      <c r="FM446" s="31">
        <v>1790.9304839831889</v>
      </c>
      <c r="FN446" s="31">
        <v>1790.9304839831889</v>
      </c>
      <c r="FO446" s="31">
        <v>1790.9304839831889</v>
      </c>
      <c r="FP446" s="31">
        <v>1790.9304839831889</v>
      </c>
      <c r="FQ446" s="31">
        <v>1790.9304839831889</v>
      </c>
      <c r="FR446" s="31">
        <v>1790.9304839831889</v>
      </c>
      <c r="FS446" s="31">
        <v>1790.9304839831889</v>
      </c>
      <c r="FT446" s="31">
        <v>1880.4770081823485</v>
      </c>
      <c r="FU446" s="31">
        <v>1880.4770081823485</v>
      </c>
      <c r="FV446" s="31">
        <v>1880.4770081823485</v>
      </c>
      <c r="FW446" s="31">
        <v>1880.4770081823485</v>
      </c>
      <c r="FX446" s="31">
        <v>1880.4770081823485</v>
      </c>
      <c r="FY446" s="31">
        <v>1880.4770081823485</v>
      </c>
      <c r="FZ446" s="31">
        <v>1880.4770081823485</v>
      </c>
      <c r="GA446" s="31">
        <v>1880.4770081823485</v>
      </c>
      <c r="GB446" s="31">
        <v>1880.4770081823485</v>
      </c>
      <c r="GC446" s="31">
        <v>1880.4770081823485</v>
      </c>
      <c r="GD446" s="31">
        <v>1880.4770081823485</v>
      </c>
      <c r="GE446" s="31">
        <v>1880.4770081823485</v>
      </c>
      <c r="GF446" s="31">
        <v>1955.6960885096428</v>
      </c>
      <c r="GG446" s="31">
        <v>1955.6960885096428</v>
      </c>
      <c r="GH446" s="31">
        <v>1955.6960885096428</v>
      </c>
      <c r="GI446" s="31">
        <v>1955.6960885096428</v>
      </c>
      <c r="GJ446" s="31">
        <v>1955.6960885096428</v>
      </c>
      <c r="GK446" s="31">
        <v>1955.6960885096428</v>
      </c>
      <c r="GL446" s="31">
        <v>1955.6960885096428</v>
      </c>
      <c r="GM446" s="31">
        <v>1955.6960885096428</v>
      </c>
      <c r="GN446" s="31">
        <v>1955.6960885096428</v>
      </c>
      <c r="GO446" s="31">
        <v>1955.6960885096428</v>
      </c>
      <c r="GP446" s="31">
        <v>1955.6960885096428</v>
      </c>
      <c r="GQ446" s="31">
        <v>1955.6960885096428</v>
      </c>
      <c r="GR446" s="31">
        <v>2014.366971164932</v>
      </c>
      <c r="GS446" s="31">
        <v>2014.366971164932</v>
      </c>
      <c r="GT446" s="31">
        <v>2014.366971164932</v>
      </c>
      <c r="GU446" s="31">
        <v>2014.366971164932</v>
      </c>
      <c r="GV446" s="31">
        <v>2014.366971164932</v>
      </c>
      <c r="GW446" s="31">
        <v>2014.366971164932</v>
      </c>
      <c r="GX446" s="31">
        <v>2014.366971164932</v>
      </c>
      <c r="GY446" s="31">
        <v>2014.366971164932</v>
      </c>
      <c r="GZ446" s="31">
        <v>2014.366971164932</v>
      </c>
      <c r="HA446" s="31">
        <v>2014.366971164932</v>
      </c>
      <c r="HB446" s="31">
        <v>2014.366971164932</v>
      </c>
      <c r="HC446" s="31">
        <v>2014.366971164932</v>
      </c>
      <c r="HD446" s="31">
        <v>0</v>
      </c>
      <c r="HE446" s="31">
        <v>0</v>
      </c>
      <c r="HF446" s="31">
        <v>0</v>
      </c>
      <c r="HG446" s="31">
        <v>0</v>
      </c>
      <c r="HH446" s="31">
        <v>0</v>
      </c>
      <c r="HI446" s="31">
        <v>0</v>
      </c>
      <c r="HJ446" s="31">
        <v>0</v>
      </c>
      <c r="HK446" s="31">
        <v>0</v>
      </c>
      <c r="HL446" s="31">
        <v>0</v>
      </c>
      <c r="HM446" s="31">
        <v>0</v>
      </c>
      <c r="HN446" s="31">
        <v>0</v>
      </c>
      <c r="HO446" s="31">
        <v>0</v>
      </c>
      <c r="HP446" s="31">
        <v>0</v>
      </c>
      <c r="HQ446" s="31">
        <v>0</v>
      </c>
      <c r="HR446" s="31">
        <v>0</v>
      </c>
      <c r="HS446" s="31">
        <v>0</v>
      </c>
      <c r="HT446" s="31">
        <v>0</v>
      </c>
      <c r="HU446" s="31">
        <v>0</v>
      </c>
      <c r="HV446" s="31">
        <v>0</v>
      </c>
      <c r="HW446" s="31">
        <v>0</v>
      </c>
      <c r="HX446" s="31">
        <v>0</v>
      </c>
      <c r="HY446" s="31">
        <v>0</v>
      </c>
      <c r="HZ446" s="31">
        <v>0</v>
      </c>
      <c r="IA446" s="31">
        <v>0</v>
      </c>
      <c r="IB446" s="31">
        <v>0</v>
      </c>
      <c r="IC446" s="31">
        <v>0</v>
      </c>
      <c r="ID446" s="31">
        <v>0</v>
      </c>
      <c r="IE446" s="31">
        <v>0</v>
      </c>
      <c r="IF446" s="31">
        <v>0</v>
      </c>
      <c r="IG446" s="31">
        <v>0</v>
      </c>
      <c r="IH446" s="31">
        <v>0</v>
      </c>
      <c r="II446" s="31">
        <v>0</v>
      </c>
      <c r="IJ446" s="31">
        <v>0</v>
      </c>
      <c r="IK446" s="31">
        <v>0</v>
      </c>
      <c r="IL446" s="31">
        <v>0</v>
      </c>
      <c r="IM446" s="31">
        <v>0</v>
      </c>
      <c r="IN446" s="31">
        <v>0</v>
      </c>
      <c r="IO446" s="31">
        <v>0</v>
      </c>
      <c r="IP446" s="31">
        <v>0</v>
      </c>
      <c r="IQ446" s="31">
        <v>0</v>
      </c>
      <c r="IR446" s="31">
        <v>0</v>
      </c>
      <c r="IS446" s="31">
        <v>0</v>
      </c>
      <c r="IT446" s="31">
        <v>0</v>
      </c>
      <c r="IU446" s="31">
        <v>0</v>
      </c>
      <c r="IV446" s="31">
        <v>0</v>
      </c>
      <c r="IW446" s="31">
        <v>0</v>
      </c>
      <c r="IX446" s="31">
        <v>0</v>
      </c>
      <c r="IY446" s="31">
        <v>0</v>
      </c>
      <c r="IZ446" s="3"/>
      <c r="JA446" s="3"/>
    </row>
    <row r="447" spans="1:26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12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</row>
    <row r="448" spans="1:261" x14ac:dyDescent="0.25">
      <c r="A448" s="3"/>
      <c r="B448" s="3"/>
      <c r="C448" s="3"/>
      <c r="D448" s="3"/>
      <c r="E448" s="3"/>
      <c r="F448" s="10" t="s">
        <v>75</v>
      </c>
      <c r="G448" s="3"/>
      <c r="H448" s="3"/>
      <c r="I448" s="3"/>
      <c r="J448" s="5" t="s">
        <v>4</v>
      </c>
      <c r="K448" s="3"/>
      <c r="L448" s="3"/>
      <c r="M448" s="3"/>
      <c r="N448" s="3"/>
      <c r="O448" s="3"/>
      <c r="P448" s="3"/>
      <c r="Q448" s="12">
        <v>902627.18613331346</v>
      </c>
      <c r="R448" s="3"/>
      <c r="S448" s="50"/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0</v>
      </c>
      <c r="AI448" s="31">
        <v>0</v>
      </c>
      <c r="AJ448" s="31">
        <v>0</v>
      </c>
      <c r="AK448" s="31">
        <v>0</v>
      </c>
      <c r="AL448" s="31">
        <v>0</v>
      </c>
      <c r="AM448" s="31">
        <v>0</v>
      </c>
      <c r="AN448" s="31">
        <v>0</v>
      </c>
      <c r="AO448" s="31">
        <v>0</v>
      </c>
      <c r="AP448" s="31">
        <v>0</v>
      </c>
      <c r="AQ448" s="31">
        <v>0</v>
      </c>
      <c r="AR448" s="31">
        <v>0</v>
      </c>
      <c r="AS448" s="31">
        <v>0</v>
      </c>
      <c r="AT448" s="31">
        <v>0</v>
      </c>
      <c r="AU448" s="31">
        <v>0</v>
      </c>
      <c r="AV448" s="31">
        <v>0</v>
      </c>
      <c r="AW448" s="31">
        <v>0</v>
      </c>
      <c r="AX448" s="31">
        <v>286.72656249999994</v>
      </c>
      <c r="AY448" s="31">
        <v>447.29343750000004</v>
      </c>
      <c r="AZ448" s="31">
        <v>708.78806249999991</v>
      </c>
      <c r="BA448" s="31">
        <v>837.24156249999999</v>
      </c>
      <c r="BB448" s="31">
        <v>1002.3960625</v>
      </c>
      <c r="BC448" s="31">
        <v>1150.7292708333332</v>
      </c>
      <c r="BD448" s="31">
        <v>1015.9361100000004</v>
      </c>
      <c r="BE448" s="31">
        <v>1148.2956450000001</v>
      </c>
      <c r="BF448" s="31">
        <v>1166.5806075000003</v>
      </c>
      <c r="BG448" s="31">
        <v>1053.2138400000001</v>
      </c>
      <c r="BH448" s="31">
        <v>903.2771475000003</v>
      </c>
      <c r="BI448" s="31">
        <v>676.54361250000022</v>
      </c>
      <c r="BJ448" s="31">
        <v>563.17684499999996</v>
      </c>
      <c r="BK448" s="31">
        <v>713.11353750000012</v>
      </c>
      <c r="BL448" s="31">
        <v>1384.183458</v>
      </c>
      <c r="BM448" s="31">
        <v>1883.2803570000003</v>
      </c>
      <c r="BN448" s="31">
        <v>2253.6039330000003</v>
      </c>
      <c r="BO448" s="31">
        <v>2501.6423985000001</v>
      </c>
      <c r="BP448" s="31">
        <v>2019.9317855850006</v>
      </c>
      <c r="BQ448" s="31">
        <v>2325.6745255800006</v>
      </c>
      <c r="BR448" s="31">
        <v>2344.7597796000005</v>
      </c>
      <c r="BS448" s="31">
        <v>2101.1955854400003</v>
      </c>
      <c r="BT448" s="31">
        <v>1819.4608832400008</v>
      </c>
      <c r="BU448" s="31">
        <v>1332.3324949200003</v>
      </c>
      <c r="BV448" s="31">
        <v>1088.7683007600001</v>
      </c>
      <c r="BW448" s="31">
        <v>1370.5030029600002</v>
      </c>
      <c r="BX448" s="31">
        <v>2306.5892715600003</v>
      </c>
      <c r="BY448" s="31">
        <v>2645.5797358200007</v>
      </c>
      <c r="BZ448" s="31">
        <v>3170.8786321800007</v>
      </c>
      <c r="CA448" s="31">
        <v>3763.2031230150014</v>
      </c>
      <c r="CB448" s="31">
        <v>2604.6600423795016</v>
      </c>
      <c r="CC448" s="31">
        <v>3215.1836861550009</v>
      </c>
      <c r="CD448" s="31">
        <v>3307.3710169815008</v>
      </c>
      <c r="CE448" s="31">
        <v>2967.1208249760011</v>
      </c>
      <c r="CF448" s="31">
        <v>2565.5908107375012</v>
      </c>
      <c r="CG448" s="31">
        <v>1885.0904267265009</v>
      </c>
      <c r="CH448" s="31">
        <v>1544.8402347210003</v>
      </c>
      <c r="CI448" s="31">
        <v>1946.3702489595007</v>
      </c>
      <c r="CJ448" s="31">
        <v>3246.0911947485006</v>
      </c>
      <c r="CK448" s="31">
        <v>3739.5409423365013</v>
      </c>
      <c r="CL448" s="31">
        <v>4481.3211485805014</v>
      </c>
      <c r="CM448" s="31">
        <v>5269.2084001116018</v>
      </c>
      <c r="CN448" s="31">
        <v>3553.7172403455465</v>
      </c>
      <c r="CO448" s="31">
        <v>4119.5775272223609</v>
      </c>
      <c r="CP448" s="31">
        <v>4158.1838152291512</v>
      </c>
      <c r="CQ448" s="31">
        <v>3730.4800917652806</v>
      </c>
      <c r="CR448" s="31">
        <v>3225.5637922878309</v>
      </c>
      <c r="CS448" s="31">
        <v>2370.1563453600907</v>
      </c>
      <c r="CT448" s="31">
        <v>1942.4526218962201</v>
      </c>
      <c r="CU448" s="31">
        <v>2447.3689213736707</v>
      </c>
      <c r="CV448" s="31">
        <v>4080.9712392155707</v>
      </c>
      <c r="CW448" s="31">
        <v>4701.7064027133911</v>
      </c>
      <c r="CX448" s="31">
        <v>5634.3264256547118</v>
      </c>
      <c r="CY448" s="31">
        <v>6033.3985570669674</v>
      </c>
      <c r="CZ448" s="31">
        <v>4322.4364310796418</v>
      </c>
      <c r="DA448" s="31">
        <v>4990.5308890179303</v>
      </c>
      <c r="DB448" s="31">
        <v>5037.3731851328348</v>
      </c>
      <c r="DC448" s="31">
        <v>4519.3026499979924</v>
      </c>
      <c r="DD448" s="31">
        <v>3907.5475226333378</v>
      </c>
      <c r="DE448" s="31">
        <v>2871.4064523636507</v>
      </c>
      <c r="DF448" s="31">
        <v>2353.3359172288065</v>
      </c>
      <c r="DG448" s="31">
        <v>2965.091044593461</v>
      </c>
      <c r="DH448" s="31">
        <v>4943.6885929030241</v>
      </c>
      <c r="DI448" s="31">
        <v>5695.9706086123952</v>
      </c>
      <c r="DJ448" s="31">
        <v>6552.2816787004695</v>
      </c>
      <c r="DK448" s="31">
        <v>6611.3970655005023</v>
      </c>
      <c r="DL448" s="31">
        <v>5097.4771401659127</v>
      </c>
      <c r="DM448" s="31">
        <v>5867.6021842163436</v>
      </c>
      <c r="DN448" s="31">
        <v>5922.742258500175</v>
      </c>
      <c r="DO448" s="31">
        <v>5313.6731846968942</v>
      </c>
      <c r="DP448" s="31">
        <v>4594.3239623259515</v>
      </c>
      <c r="DQ448" s="31">
        <v>3376.1858147193898</v>
      </c>
      <c r="DR448" s="31">
        <v>2767.1167409161094</v>
      </c>
      <c r="DS448" s="31">
        <v>3486.465963287053</v>
      </c>
      <c r="DT448" s="31">
        <v>5812.4621099325122</v>
      </c>
      <c r="DU448" s="31">
        <v>6643.0546262734551</v>
      </c>
      <c r="DV448" s="31">
        <v>7093.8066745674814</v>
      </c>
      <c r="DW448" s="31">
        <v>7156.5014206008991</v>
      </c>
      <c r="DX448" s="31">
        <v>5800.2732038829918</v>
      </c>
      <c r="DY448" s="31">
        <v>6556.9416017480735</v>
      </c>
      <c r="DZ448" s="31">
        <v>6619.5945111530773</v>
      </c>
      <c r="EA448" s="31">
        <v>6032.1892862948143</v>
      </c>
      <c r="EB448" s="31">
        <v>5215.5127161029595</v>
      </c>
      <c r="EC448" s="31">
        <v>3832.7712133392624</v>
      </c>
      <c r="ED448" s="31">
        <v>3141.4004619574134</v>
      </c>
      <c r="EE448" s="31">
        <v>3958.0770321492687</v>
      </c>
      <c r="EF448" s="31">
        <v>6494.2886923430706</v>
      </c>
      <c r="EG448" s="31">
        <v>7000.9838374001274</v>
      </c>
      <c r="EH448" s="31">
        <v>7513.150852274216</v>
      </c>
      <c r="EI448" s="31">
        <v>7578.2965023736433</v>
      </c>
      <c r="EJ448" s="31">
        <v>6516.6154411603939</v>
      </c>
      <c r="EK448" s="31">
        <v>6867.0932628327337</v>
      </c>
      <c r="EL448" s="31">
        <v>6937.4037500539034</v>
      </c>
      <c r="EM448" s="31">
        <v>6720.3316344846144</v>
      </c>
      <c r="EN448" s="31">
        <v>5848.6658125592758</v>
      </c>
      <c r="EO448" s="31">
        <v>4298.1507013500595</v>
      </c>
      <c r="EP448" s="31">
        <v>3522.8931457454519</v>
      </c>
      <c r="EQ448" s="31">
        <v>4438.7716757924009</v>
      </c>
      <c r="ER448" s="31">
        <v>6796.782775611563</v>
      </c>
      <c r="ES448" s="31">
        <v>7365.4073272867054</v>
      </c>
      <c r="ET448" s="31">
        <v>7940.1725328676266</v>
      </c>
      <c r="EU448" s="31">
        <v>8007.8118356397836</v>
      </c>
      <c r="EV448" s="31">
        <v>7699.8700165400787</v>
      </c>
      <c r="EW448" s="31">
        <v>7609.4927934529078</v>
      </c>
      <c r="EX448" s="31">
        <v>7692.2482369122254</v>
      </c>
      <c r="EY448" s="31">
        <v>7432.3192696037231</v>
      </c>
      <c r="EZ448" s="31">
        <v>6788.574563535708</v>
      </c>
      <c r="FA448" s="31">
        <v>5147.1323336820597</v>
      </c>
      <c r="FB448" s="31">
        <v>4326.4112187552355</v>
      </c>
      <c r="FC448" s="31">
        <v>5371.7777177133476</v>
      </c>
      <c r="FD448" s="31">
        <v>7526.7373499935902</v>
      </c>
      <c r="FE448" s="31">
        <v>8196.0084473152328</v>
      </c>
      <c r="FF448" s="31">
        <v>8802.4327152054848</v>
      </c>
      <c r="FG448" s="31">
        <v>8876.7779190754482</v>
      </c>
      <c r="FH448" s="31">
        <v>8589.914502432066</v>
      </c>
      <c r="FI448" s="31">
        <v>8343.4675434152778</v>
      </c>
      <c r="FJ448" s="31">
        <v>8439.1629289427819</v>
      </c>
      <c r="FK448" s="31">
        <v>8143.7190967683555</v>
      </c>
      <c r="FL448" s="31">
        <v>7495.3027654284406</v>
      </c>
      <c r="FM448" s="31">
        <v>5949.0283099780572</v>
      </c>
      <c r="FN448" s="31">
        <v>5000.4669539432598</v>
      </c>
      <c r="FO448" s="31">
        <v>6133.4543513731242</v>
      </c>
      <c r="FP448" s="31">
        <v>8247.772157887779</v>
      </c>
      <c r="FQ448" s="31">
        <v>9021.692917699711</v>
      </c>
      <c r="FR448" s="31">
        <v>9551.9874340071365</v>
      </c>
      <c r="FS448" s="31">
        <v>9632.8827690072776</v>
      </c>
      <c r="FT448" s="31">
        <v>9342.7164607326649</v>
      </c>
      <c r="FU448" s="31">
        <v>9051.9163620589989</v>
      </c>
      <c r="FV448" s="31">
        <v>9160.7698630965315</v>
      </c>
      <c r="FW448" s="31">
        <v>8824.7025039981218</v>
      </c>
      <c r="FX448" s="31">
        <v>8159.7710574520888</v>
      </c>
      <c r="FY448" s="31">
        <v>6764.2011635657846</v>
      </c>
      <c r="FZ448" s="31">
        <v>5685.6849168062681</v>
      </c>
      <c r="GA448" s="31">
        <v>6901.4655380686054</v>
      </c>
      <c r="GB448" s="31">
        <v>8943.0628610214662</v>
      </c>
      <c r="GC448" s="31">
        <v>9821.4232244489522</v>
      </c>
      <c r="GD448" s="31">
        <v>10260.091498532689</v>
      </c>
      <c r="GE448" s="31">
        <v>10298.850219090227</v>
      </c>
      <c r="GF448" s="31">
        <v>10000.299838898281</v>
      </c>
      <c r="GG448" s="31">
        <v>9716.9194756732359</v>
      </c>
      <c r="GH448" s="31">
        <v>9838.8353968352712</v>
      </c>
      <c r="GI448" s="31">
        <v>9462.4399546450513</v>
      </c>
      <c r="GJ448" s="31">
        <v>8787.453179652488</v>
      </c>
      <c r="GK448" s="31">
        <v>7573.1995057207923</v>
      </c>
      <c r="GL448" s="31">
        <v>6365.7147132509972</v>
      </c>
      <c r="GM448" s="31">
        <v>7657.3161674832472</v>
      </c>
      <c r="GN448" s="31">
        <v>9595.0035545111969</v>
      </c>
      <c r="GO448" s="31">
        <v>10420.807092862662</v>
      </c>
      <c r="GP448" s="31">
        <v>10754.155491149133</v>
      </c>
      <c r="GQ448" s="31">
        <v>10796.746205965566</v>
      </c>
      <c r="GR448" s="31">
        <v>10483.772901427885</v>
      </c>
      <c r="GS448" s="31">
        <v>10320.441312849265</v>
      </c>
      <c r="GT448" s="31">
        <v>10454.984240131653</v>
      </c>
      <c r="GU448" s="31">
        <v>10039.604984286019</v>
      </c>
      <c r="GV448" s="31">
        <v>9355.1398738756016</v>
      </c>
      <c r="GW448" s="31">
        <v>8323.6440980439365</v>
      </c>
      <c r="GX448" s="31">
        <v>7022.866626414183</v>
      </c>
      <c r="GY448" s="31">
        <v>8381.2214206364024</v>
      </c>
      <c r="GZ448" s="31">
        <v>10185.898385566872</v>
      </c>
      <c r="HA448" s="31">
        <v>10946.154053267372</v>
      </c>
      <c r="HB448" s="31">
        <v>11162.950298538995</v>
      </c>
      <c r="HC448" s="31">
        <v>10087.781927679714</v>
      </c>
      <c r="HD448" s="31">
        <v>0</v>
      </c>
      <c r="HE448" s="31">
        <v>0</v>
      </c>
      <c r="HF448" s="31">
        <v>0</v>
      </c>
      <c r="HG448" s="31">
        <v>0</v>
      </c>
      <c r="HH448" s="31">
        <v>0</v>
      </c>
      <c r="HI448" s="31">
        <v>0</v>
      </c>
      <c r="HJ448" s="31">
        <v>0</v>
      </c>
      <c r="HK448" s="31">
        <v>0</v>
      </c>
      <c r="HL448" s="31">
        <v>0</v>
      </c>
      <c r="HM448" s="31">
        <v>0</v>
      </c>
      <c r="HN448" s="31">
        <v>0</v>
      </c>
      <c r="HO448" s="31">
        <v>0</v>
      </c>
      <c r="HP448" s="31">
        <v>0</v>
      </c>
      <c r="HQ448" s="31">
        <v>0</v>
      </c>
      <c r="HR448" s="31">
        <v>0</v>
      </c>
      <c r="HS448" s="31">
        <v>0</v>
      </c>
      <c r="HT448" s="31">
        <v>0</v>
      </c>
      <c r="HU448" s="31">
        <v>0</v>
      </c>
      <c r="HV448" s="31">
        <v>0</v>
      </c>
      <c r="HW448" s="31">
        <v>0</v>
      </c>
      <c r="HX448" s="31">
        <v>0</v>
      </c>
      <c r="HY448" s="31">
        <v>0</v>
      </c>
      <c r="HZ448" s="31">
        <v>0</v>
      </c>
      <c r="IA448" s="31">
        <v>0</v>
      </c>
      <c r="IB448" s="31">
        <v>0</v>
      </c>
      <c r="IC448" s="31">
        <v>0</v>
      </c>
      <c r="ID448" s="31">
        <v>0</v>
      </c>
      <c r="IE448" s="31">
        <v>0</v>
      </c>
      <c r="IF448" s="31">
        <v>0</v>
      </c>
      <c r="IG448" s="31">
        <v>0</v>
      </c>
      <c r="IH448" s="31">
        <v>0</v>
      </c>
      <c r="II448" s="31">
        <v>0</v>
      </c>
      <c r="IJ448" s="31">
        <v>0</v>
      </c>
      <c r="IK448" s="31">
        <v>0</v>
      </c>
      <c r="IL448" s="31">
        <v>0</v>
      </c>
      <c r="IM448" s="31">
        <v>0</v>
      </c>
      <c r="IN448" s="31">
        <v>0</v>
      </c>
      <c r="IO448" s="31">
        <v>0</v>
      </c>
      <c r="IP448" s="31">
        <v>0</v>
      </c>
      <c r="IQ448" s="31">
        <v>0</v>
      </c>
      <c r="IR448" s="31">
        <v>0</v>
      </c>
      <c r="IS448" s="31">
        <v>0</v>
      </c>
      <c r="IT448" s="31">
        <v>0</v>
      </c>
      <c r="IU448" s="31">
        <v>0</v>
      </c>
      <c r="IV448" s="31">
        <v>0</v>
      </c>
      <c r="IW448" s="31">
        <v>0</v>
      </c>
      <c r="IX448" s="31">
        <v>0</v>
      </c>
      <c r="IY448" s="31">
        <v>0</v>
      </c>
      <c r="IZ448" s="3"/>
      <c r="JA448" s="3"/>
    </row>
    <row r="449" spans="1:26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12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</row>
    <row r="450" spans="1:261" x14ac:dyDescent="0.25">
      <c r="A450" s="3"/>
      <c r="B450" s="3"/>
      <c r="C450" s="3"/>
      <c r="D450" s="3"/>
      <c r="E450" s="3"/>
      <c r="F450" s="10" t="s">
        <v>77</v>
      </c>
      <c r="G450" s="3"/>
      <c r="H450" s="3"/>
      <c r="I450" s="3"/>
      <c r="J450" s="5" t="s">
        <v>4</v>
      </c>
      <c r="K450" s="3"/>
      <c r="L450" s="3"/>
      <c r="M450" s="3"/>
      <c r="N450" s="3"/>
      <c r="O450" s="3"/>
      <c r="P450" s="3"/>
      <c r="Q450" s="12">
        <v>218792.85633544886</v>
      </c>
      <c r="R450" s="3"/>
      <c r="S450" s="50"/>
      <c r="T450" s="31">
        <v>240</v>
      </c>
      <c r="U450" s="31">
        <v>240</v>
      </c>
      <c r="V450" s="31">
        <v>240</v>
      </c>
      <c r="W450" s="31">
        <v>240</v>
      </c>
      <c r="X450" s="31">
        <v>240</v>
      </c>
      <c r="Y450" s="31">
        <v>240</v>
      </c>
      <c r="Z450" s="31">
        <v>240</v>
      </c>
      <c r="AA450" s="31">
        <v>240</v>
      </c>
      <c r="AB450" s="31">
        <v>240</v>
      </c>
      <c r="AC450" s="31">
        <v>240</v>
      </c>
      <c r="AD450" s="31">
        <v>240</v>
      </c>
      <c r="AE450" s="31">
        <v>240</v>
      </c>
      <c r="AF450" s="31">
        <v>588</v>
      </c>
      <c r="AG450" s="31">
        <v>588</v>
      </c>
      <c r="AH450" s="31">
        <v>588</v>
      </c>
      <c r="AI450" s="31">
        <v>588</v>
      </c>
      <c r="AJ450" s="31">
        <v>588</v>
      </c>
      <c r="AK450" s="31">
        <v>588</v>
      </c>
      <c r="AL450" s="31">
        <v>588</v>
      </c>
      <c r="AM450" s="31">
        <v>588</v>
      </c>
      <c r="AN450" s="31">
        <v>588</v>
      </c>
      <c r="AO450" s="31">
        <v>588</v>
      </c>
      <c r="AP450" s="31">
        <v>588</v>
      </c>
      <c r="AQ450" s="31">
        <v>588</v>
      </c>
      <c r="AR450" s="31">
        <v>719.04000000000008</v>
      </c>
      <c r="AS450" s="31">
        <v>719.04000000000008</v>
      </c>
      <c r="AT450" s="31">
        <v>719.04000000000008</v>
      </c>
      <c r="AU450" s="31">
        <v>719.04000000000008</v>
      </c>
      <c r="AV450" s="31">
        <v>719.04000000000008</v>
      </c>
      <c r="AW450" s="31">
        <v>719.04000000000008</v>
      </c>
      <c r="AX450" s="31">
        <v>719.04000000000008</v>
      </c>
      <c r="AY450" s="31">
        <v>719.04000000000008</v>
      </c>
      <c r="AZ450" s="31">
        <v>719.04000000000008</v>
      </c>
      <c r="BA450" s="31">
        <v>719.04000000000008</v>
      </c>
      <c r="BB450" s="31">
        <v>719.04000000000008</v>
      </c>
      <c r="BC450" s="31">
        <v>719.04000000000008</v>
      </c>
      <c r="BD450" s="31">
        <v>970.70400000000018</v>
      </c>
      <c r="BE450" s="31">
        <v>970.70400000000018</v>
      </c>
      <c r="BF450" s="31">
        <v>970.70400000000018</v>
      </c>
      <c r="BG450" s="31">
        <v>970.70400000000018</v>
      </c>
      <c r="BH450" s="31">
        <v>970.70400000000018</v>
      </c>
      <c r="BI450" s="31">
        <v>970.70400000000018</v>
      </c>
      <c r="BJ450" s="31">
        <v>970.70400000000018</v>
      </c>
      <c r="BK450" s="31">
        <v>970.70400000000018</v>
      </c>
      <c r="BL450" s="31">
        <v>970.70400000000018</v>
      </c>
      <c r="BM450" s="31">
        <v>970.70400000000018</v>
      </c>
      <c r="BN450" s="31">
        <v>970.70400000000018</v>
      </c>
      <c r="BO450" s="31">
        <v>970.70400000000018</v>
      </c>
      <c r="BP450" s="31">
        <v>1038.6532800000004</v>
      </c>
      <c r="BQ450" s="31">
        <v>1038.6532800000004</v>
      </c>
      <c r="BR450" s="31">
        <v>1038.6532800000004</v>
      </c>
      <c r="BS450" s="31">
        <v>1038.6532800000004</v>
      </c>
      <c r="BT450" s="31">
        <v>1038.6532800000004</v>
      </c>
      <c r="BU450" s="31">
        <v>1038.6532800000004</v>
      </c>
      <c r="BV450" s="31">
        <v>1038.6532800000004</v>
      </c>
      <c r="BW450" s="31">
        <v>1038.6532800000004</v>
      </c>
      <c r="BX450" s="31">
        <v>1038.6532800000004</v>
      </c>
      <c r="BY450" s="31">
        <v>1038.6532800000004</v>
      </c>
      <c r="BZ450" s="31">
        <v>1038.6532800000004</v>
      </c>
      <c r="CA450" s="31">
        <v>1038.6532800000004</v>
      </c>
      <c r="CB450" s="31">
        <v>1100.9724768000003</v>
      </c>
      <c r="CC450" s="31">
        <v>1100.9724768000003</v>
      </c>
      <c r="CD450" s="31">
        <v>1100.9724768000003</v>
      </c>
      <c r="CE450" s="31">
        <v>1100.9724768000003</v>
      </c>
      <c r="CF450" s="31">
        <v>1100.9724768000003</v>
      </c>
      <c r="CG450" s="31">
        <v>1100.9724768000003</v>
      </c>
      <c r="CH450" s="31">
        <v>1100.9724768000003</v>
      </c>
      <c r="CI450" s="31">
        <v>1100.9724768000003</v>
      </c>
      <c r="CJ450" s="31">
        <v>1100.9724768000003</v>
      </c>
      <c r="CK450" s="31">
        <v>1100.9724768000003</v>
      </c>
      <c r="CL450" s="31">
        <v>1100.9724768000003</v>
      </c>
      <c r="CM450" s="31">
        <v>1100.9724768000003</v>
      </c>
      <c r="CN450" s="31">
        <v>1156.0211006400004</v>
      </c>
      <c r="CO450" s="31">
        <v>1156.0211006400004</v>
      </c>
      <c r="CP450" s="31">
        <v>1156.0211006400004</v>
      </c>
      <c r="CQ450" s="31">
        <v>1156.0211006400004</v>
      </c>
      <c r="CR450" s="31">
        <v>1156.0211006400004</v>
      </c>
      <c r="CS450" s="31">
        <v>1156.0211006400004</v>
      </c>
      <c r="CT450" s="31">
        <v>1156.0211006400004</v>
      </c>
      <c r="CU450" s="31">
        <v>1156.0211006400004</v>
      </c>
      <c r="CV450" s="31">
        <v>1156.0211006400004</v>
      </c>
      <c r="CW450" s="31">
        <v>1156.0211006400004</v>
      </c>
      <c r="CX450" s="31">
        <v>1156.0211006400004</v>
      </c>
      <c r="CY450" s="31">
        <v>1156.0211006400004</v>
      </c>
      <c r="CZ450" s="31">
        <v>1202.2619446656004</v>
      </c>
      <c r="DA450" s="31">
        <v>1202.2619446656004</v>
      </c>
      <c r="DB450" s="31">
        <v>1202.2619446656004</v>
      </c>
      <c r="DC450" s="31">
        <v>1202.2619446656004</v>
      </c>
      <c r="DD450" s="31">
        <v>1202.2619446656004</v>
      </c>
      <c r="DE450" s="31">
        <v>1202.2619446656004</v>
      </c>
      <c r="DF450" s="31">
        <v>1202.2619446656004</v>
      </c>
      <c r="DG450" s="31">
        <v>1202.2619446656004</v>
      </c>
      <c r="DH450" s="31">
        <v>1202.2619446656004</v>
      </c>
      <c r="DI450" s="31">
        <v>1202.2619446656004</v>
      </c>
      <c r="DJ450" s="31">
        <v>1202.2619446656004</v>
      </c>
      <c r="DK450" s="31">
        <v>1202.2619446656004</v>
      </c>
      <c r="DL450" s="31">
        <v>1238.3298030055685</v>
      </c>
      <c r="DM450" s="31">
        <v>1238.3298030055685</v>
      </c>
      <c r="DN450" s="31">
        <v>1238.3298030055685</v>
      </c>
      <c r="DO450" s="31">
        <v>1238.3298030055685</v>
      </c>
      <c r="DP450" s="31">
        <v>1238.3298030055685</v>
      </c>
      <c r="DQ450" s="31">
        <v>1238.3298030055685</v>
      </c>
      <c r="DR450" s="31">
        <v>1238.3298030055685</v>
      </c>
      <c r="DS450" s="31">
        <v>1238.3298030055685</v>
      </c>
      <c r="DT450" s="31">
        <v>1238.3298030055685</v>
      </c>
      <c r="DU450" s="31">
        <v>1238.3298030055685</v>
      </c>
      <c r="DV450" s="31">
        <v>1238.3298030055685</v>
      </c>
      <c r="DW450" s="31">
        <v>1238.3298030055685</v>
      </c>
      <c r="DX450" s="31">
        <v>1250.7131010356243</v>
      </c>
      <c r="DY450" s="31">
        <v>1250.7131010356243</v>
      </c>
      <c r="DZ450" s="31">
        <v>1250.7131010356243</v>
      </c>
      <c r="EA450" s="31">
        <v>1250.7131010356243</v>
      </c>
      <c r="EB450" s="31">
        <v>1250.7131010356243</v>
      </c>
      <c r="EC450" s="31">
        <v>1250.7131010356243</v>
      </c>
      <c r="ED450" s="31">
        <v>1250.7131010356243</v>
      </c>
      <c r="EE450" s="31">
        <v>1250.7131010356243</v>
      </c>
      <c r="EF450" s="31">
        <v>1250.7131010356243</v>
      </c>
      <c r="EG450" s="31">
        <v>1250.7131010356243</v>
      </c>
      <c r="EH450" s="31">
        <v>1250.7131010356243</v>
      </c>
      <c r="EI450" s="31">
        <v>1250.7131010356243</v>
      </c>
      <c r="EJ450" s="31">
        <v>1263.2202320459805</v>
      </c>
      <c r="EK450" s="31">
        <v>1263.2202320459805</v>
      </c>
      <c r="EL450" s="31">
        <v>1263.2202320459805</v>
      </c>
      <c r="EM450" s="31">
        <v>1263.2202320459805</v>
      </c>
      <c r="EN450" s="31">
        <v>1263.2202320459805</v>
      </c>
      <c r="EO450" s="31">
        <v>1263.2202320459805</v>
      </c>
      <c r="EP450" s="31">
        <v>1263.2202320459805</v>
      </c>
      <c r="EQ450" s="31">
        <v>1263.2202320459805</v>
      </c>
      <c r="ER450" s="31">
        <v>1263.2202320459805</v>
      </c>
      <c r="ES450" s="31">
        <v>1263.2202320459805</v>
      </c>
      <c r="ET450" s="31">
        <v>1263.2202320459805</v>
      </c>
      <c r="EU450" s="31">
        <v>1263.2202320459805</v>
      </c>
      <c r="EV450" s="31">
        <v>1351.6456482891995</v>
      </c>
      <c r="EW450" s="31">
        <v>1351.6456482891995</v>
      </c>
      <c r="EX450" s="31">
        <v>1351.6456482891995</v>
      </c>
      <c r="EY450" s="31">
        <v>1351.6456482891995</v>
      </c>
      <c r="EZ450" s="31">
        <v>1351.6456482891995</v>
      </c>
      <c r="FA450" s="31">
        <v>1351.6456482891995</v>
      </c>
      <c r="FB450" s="31">
        <v>1351.6456482891995</v>
      </c>
      <c r="FC450" s="31">
        <v>1351.6456482891995</v>
      </c>
      <c r="FD450" s="31">
        <v>1351.6456482891995</v>
      </c>
      <c r="FE450" s="31">
        <v>1351.6456482891995</v>
      </c>
      <c r="FF450" s="31">
        <v>1351.6456482891995</v>
      </c>
      <c r="FG450" s="31">
        <v>1351.6456482891995</v>
      </c>
      <c r="FH450" s="31">
        <v>1432.7443871865514</v>
      </c>
      <c r="FI450" s="31">
        <v>1432.7443871865514</v>
      </c>
      <c r="FJ450" s="31">
        <v>1432.7443871865514</v>
      </c>
      <c r="FK450" s="31">
        <v>1432.7443871865514</v>
      </c>
      <c r="FL450" s="31">
        <v>1432.7443871865514</v>
      </c>
      <c r="FM450" s="31">
        <v>1432.7443871865514</v>
      </c>
      <c r="FN450" s="31">
        <v>1432.7443871865514</v>
      </c>
      <c r="FO450" s="31">
        <v>1432.7443871865514</v>
      </c>
      <c r="FP450" s="31">
        <v>1432.7443871865514</v>
      </c>
      <c r="FQ450" s="31">
        <v>1432.7443871865514</v>
      </c>
      <c r="FR450" s="31">
        <v>1432.7443871865514</v>
      </c>
      <c r="FS450" s="31">
        <v>1432.7443871865514</v>
      </c>
      <c r="FT450" s="31">
        <v>1504.3816065458791</v>
      </c>
      <c r="FU450" s="31">
        <v>1504.3816065458791</v>
      </c>
      <c r="FV450" s="31">
        <v>1504.3816065458791</v>
      </c>
      <c r="FW450" s="31">
        <v>1504.3816065458791</v>
      </c>
      <c r="FX450" s="31">
        <v>1504.3816065458791</v>
      </c>
      <c r="FY450" s="31">
        <v>1504.3816065458791</v>
      </c>
      <c r="FZ450" s="31">
        <v>1504.3816065458791</v>
      </c>
      <c r="GA450" s="31">
        <v>1504.3816065458791</v>
      </c>
      <c r="GB450" s="31">
        <v>1504.3816065458791</v>
      </c>
      <c r="GC450" s="31">
        <v>1504.3816065458791</v>
      </c>
      <c r="GD450" s="31">
        <v>1504.3816065458791</v>
      </c>
      <c r="GE450" s="31">
        <v>1504.3816065458791</v>
      </c>
      <c r="GF450" s="31">
        <v>1564.5568708077142</v>
      </c>
      <c r="GG450" s="31">
        <v>1564.5568708077142</v>
      </c>
      <c r="GH450" s="31">
        <v>1564.5568708077142</v>
      </c>
      <c r="GI450" s="31">
        <v>1564.5568708077142</v>
      </c>
      <c r="GJ450" s="31">
        <v>1564.5568708077142</v>
      </c>
      <c r="GK450" s="31">
        <v>1564.5568708077142</v>
      </c>
      <c r="GL450" s="31">
        <v>1564.5568708077142</v>
      </c>
      <c r="GM450" s="31">
        <v>1564.5568708077142</v>
      </c>
      <c r="GN450" s="31">
        <v>1564.5568708077142</v>
      </c>
      <c r="GO450" s="31">
        <v>1564.5568708077142</v>
      </c>
      <c r="GP450" s="31">
        <v>1564.5568708077142</v>
      </c>
      <c r="GQ450" s="31">
        <v>1564.5568708077142</v>
      </c>
      <c r="GR450" s="31">
        <v>1611.4935769319457</v>
      </c>
      <c r="GS450" s="31">
        <v>1611.4935769319457</v>
      </c>
      <c r="GT450" s="31">
        <v>1611.4935769319457</v>
      </c>
      <c r="GU450" s="31">
        <v>1611.4935769319457</v>
      </c>
      <c r="GV450" s="31">
        <v>1611.4935769319457</v>
      </c>
      <c r="GW450" s="31">
        <v>1611.4935769319457</v>
      </c>
      <c r="GX450" s="31">
        <v>1611.4935769319457</v>
      </c>
      <c r="GY450" s="31">
        <v>1611.4935769319457</v>
      </c>
      <c r="GZ450" s="31">
        <v>1611.4935769319457</v>
      </c>
      <c r="HA450" s="31">
        <v>1611.4935769319457</v>
      </c>
      <c r="HB450" s="31">
        <v>1611.4935769319457</v>
      </c>
      <c r="HC450" s="31">
        <v>1611.4935769319457</v>
      </c>
      <c r="HD450" s="31">
        <v>0</v>
      </c>
      <c r="HE450" s="31">
        <v>0</v>
      </c>
      <c r="HF450" s="31">
        <v>0</v>
      </c>
      <c r="HG450" s="31">
        <v>0</v>
      </c>
      <c r="HH450" s="31">
        <v>0</v>
      </c>
      <c r="HI450" s="31">
        <v>0</v>
      </c>
      <c r="HJ450" s="31">
        <v>0</v>
      </c>
      <c r="HK450" s="31">
        <v>0</v>
      </c>
      <c r="HL450" s="31">
        <v>0</v>
      </c>
      <c r="HM450" s="31">
        <v>0</v>
      </c>
      <c r="HN450" s="31">
        <v>0</v>
      </c>
      <c r="HO450" s="31">
        <v>0</v>
      </c>
      <c r="HP450" s="31">
        <v>0</v>
      </c>
      <c r="HQ450" s="31">
        <v>0</v>
      </c>
      <c r="HR450" s="31">
        <v>0</v>
      </c>
      <c r="HS450" s="31">
        <v>0</v>
      </c>
      <c r="HT450" s="31">
        <v>0</v>
      </c>
      <c r="HU450" s="31">
        <v>0</v>
      </c>
      <c r="HV450" s="31">
        <v>0</v>
      </c>
      <c r="HW450" s="31">
        <v>0</v>
      </c>
      <c r="HX450" s="31">
        <v>0</v>
      </c>
      <c r="HY450" s="31">
        <v>0</v>
      </c>
      <c r="HZ450" s="31">
        <v>0</v>
      </c>
      <c r="IA450" s="31">
        <v>0</v>
      </c>
      <c r="IB450" s="31">
        <v>0</v>
      </c>
      <c r="IC450" s="31">
        <v>0</v>
      </c>
      <c r="ID450" s="31">
        <v>0</v>
      </c>
      <c r="IE450" s="31">
        <v>0</v>
      </c>
      <c r="IF450" s="31">
        <v>0</v>
      </c>
      <c r="IG450" s="31">
        <v>0</v>
      </c>
      <c r="IH450" s="31">
        <v>0</v>
      </c>
      <c r="II450" s="31">
        <v>0</v>
      </c>
      <c r="IJ450" s="31">
        <v>0</v>
      </c>
      <c r="IK450" s="31">
        <v>0</v>
      </c>
      <c r="IL450" s="31">
        <v>0</v>
      </c>
      <c r="IM450" s="31">
        <v>0</v>
      </c>
      <c r="IN450" s="31">
        <v>0</v>
      </c>
      <c r="IO450" s="31">
        <v>0</v>
      </c>
      <c r="IP450" s="31">
        <v>0</v>
      </c>
      <c r="IQ450" s="31">
        <v>0</v>
      </c>
      <c r="IR450" s="31">
        <v>0</v>
      </c>
      <c r="IS450" s="31">
        <v>0</v>
      </c>
      <c r="IT450" s="31">
        <v>0</v>
      </c>
      <c r="IU450" s="31">
        <v>0</v>
      </c>
      <c r="IV450" s="31">
        <v>0</v>
      </c>
      <c r="IW450" s="31">
        <v>0</v>
      </c>
      <c r="IX450" s="31">
        <v>0</v>
      </c>
      <c r="IY450" s="31">
        <v>0</v>
      </c>
      <c r="IZ450" s="3"/>
      <c r="JA450" s="3"/>
    </row>
    <row r="451" spans="1:26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12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</row>
    <row r="452" spans="1:261" x14ac:dyDescent="0.25">
      <c r="A452" s="3"/>
      <c r="B452" s="3"/>
      <c r="C452" s="3"/>
      <c r="D452" s="3"/>
      <c r="E452" s="3"/>
      <c r="F452" s="10" t="s">
        <v>78</v>
      </c>
      <c r="G452" s="3"/>
      <c r="H452" s="3"/>
      <c r="I452" s="3"/>
      <c r="J452" s="5" t="s">
        <v>4</v>
      </c>
      <c r="K452" s="3"/>
      <c r="L452" s="3"/>
      <c r="M452" s="3"/>
      <c r="N452" s="3"/>
      <c r="O452" s="3"/>
      <c r="P452" s="3"/>
      <c r="Q452" s="12">
        <v>697075.06404250802</v>
      </c>
      <c r="R452" s="3"/>
      <c r="S452" s="50"/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31">
        <v>0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0</v>
      </c>
      <c r="AQ452" s="31">
        <v>0</v>
      </c>
      <c r="AR452" s="31">
        <v>0</v>
      </c>
      <c r="AS452" s="31">
        <v>0</v>
      </c>
      <c r="AT452" s="31">
        <v>0</v>
      </c>
      <c r="AU452" s="31">
        <v>0</v>
      </c>
      <c r="AV452" s="31">
        <v>0</v>
      </c>
      <c r="AW452" s="31">
        <v>0</v>
      </c>
      <c r="AX452" s="31">
        <v>136.09176655311211</v>
      </c>
      <c r="AY452" s="31">
        <v>212.30315582285496</v>
      </c>
      <c r="AZ452" s="31">
        <v>336.41884691929329</v>
      </c>
      <c r="BA452" s="31">
        <v>397.38795833508755</v>
      </c>
      <c r="BB452" s="31">
        <v>475.77681586968015</v>
      </c>
      <c r="BC452" s="31">
        <v>546.18162309982347</v>
      </c>
      <c r="BD452" s="31">
        <v>584.62352451787876</v>
      </c>
      <c r="BE452" s="31">
        <v>660.79022151149911</v>
      </c>
      <c r="BF452" s="31">
        <v>671.31235879671408</v>
      </c>
      <c r="BG452" s="31">
        <v>606.07510762838137</v>
      </c>
      <c r="BH452" s="31">
        <v>519.79358188961885</v>
      </c>
      <c r="BI452" s="31">
        <v>389.31907955295344</v>
      </c>
      <c r="BJ452" s="31">
        <v>324.08182838462056</v>
      </c>
      <c r="BK452" s="31">
        <v>410.36335412338326</v>
      </c>
      <c r="BL452" s="31">
        <v>878.05481744096994</v>
      </c>
      <c r="BM452" s="31">
        <v>1259.655814547119</v>
      </c>
      <c r="BN452" s="31">
        <v>1507.0847949130291</v>
      </c>
      <c r="BO452" s="31">
        <v>1659.8307870308292</v>
      </c>
      <c r="BP452" s="31">
        <v>1290.4165048259156</v>
      </c>
      <c r="BQ452" s="31">
        <v>1440.2739648277557</v>
      </c>
      <c r="BR452" s="31">
        <v>1458.1252712158127</v>
      </c>
      <c r="BS452" s="31">
        <v>1311.9791800923288</v>
      </c>
      <c r="BT452" s="31">
        <v>1130.1304761927308</v>
      </c>
      <c r="BU452" s="31">
        <v>837.83829394576253</v>
      </c>
      <c r="BV452" s="31">
        <v>691.69220282227855</v>
      </c>
      <c r="BW452" s="31">
        <v>873.54090672187669</v>
      </c>
      <c r="BX452" s="31">
        <v>1422.4226584396988</v>
      </c>
      <c r="BY452" s="31">
        <v>1657.8252815034684</v>
      </c>
      <c r="BZ452" s="31">
        <v>1985.8200765265503</v>
      </c>
      <c r="CA452" s="31">
        <v>2294.8363785835891</v>
      </c>
      <c r="CB452" s="31">
        <v>1738.3841887383605</v>
      </c>
      <c r="CC452" s="31">
        <v>2039.8837419155177</v>
      </c>
      <c r="CD452" s="31">
        <v>2099.0678833445268</v>
      </c>
      <c r="CE452" s="31">
        <v>1890.1195708797693</v>
      </c>
      <c r="CF452" s="31">
        <v>1626.5379906245853</v>
      </c>
      <c r="CG452" s="31">
        <v>1208.6413656950688</v>
      </c>
      <c r="CH452" s="31">
        <v>999.69305323031051</v>
      </c>
      <c r="CI452" s="31">
        <v>1263.2746334854946</v>
      </c>
      <c r="CJ452" s="31">
        <v>2044.4346155541016</v>
      </c>
      <c r="CK452" s="31">
        <v>2389.9660974949243</v>
      </c>
      <c r="CL452" s="31">
        <v>2862.4959902148667</v>
      </c>
      <c r="CM452" s="31">
        <v>3281.7345100055236</v>
      </c>
      <c r="CN452" s="31">
        <v>2504.4245904379795</v>
      </c>
      <c r="CO452" s="31">
        <v>2807.7898821991198</v>
      </c>
      <c r="CP452" s="31">
        <v>2843.1922397273156</v>
      </c>
      <c r="CQ452" s="31">
        <v>2558.7507531160109</v>
      </c>
      <c r="CR452" s="31">
        <v>2203.5045514483136</v>
      </c>
      <c r="CS452" s="31">
        <v>1634.6215782257025</v>
      </c>
      <c r="CT452" s="31">
        <v>1350.1800916143975</v>
      </c>
      <c r="CU452" s="31">
        <v>1705.4262932820948</v>
      </c>
      <c r="CV452" s="31">
        <v>2772.3875246709244</v>
      </c>
      <c r="CW452" s="31">
        <v>3233.8407989232091</v>
      </c>
      <c r="CX452" s="31">
        <v>3873.5284872022121</v>
      </c>
      <c r="CY452" s="31">
        <v>4116.9040508097378</v>
      </c>
      <c r="CZ452" s="31">
        <v>3036.7209909261082</v>
      </c>
      <c r="DA452" s="31">
        <v>3369.5186579712899</v>
      </c>
      <c r="DB452" s="31">
        <v>3413.7126009523204</v>
      </c>
      <c r="DC452" s="31">
        <v>3073.6947057185353</v>
      </c>
      <c r="DD452" s="31">
        <v>2645.2889245226879</v>
      </c>
      <c r="DE452" s="31">
        <v>1965.2531340551163</v>
      </c>
      <c r="DF452" s="31">
        <v>1625.2352388213305</v>
      </c>
      <c r="DG452" s="31">
        <v>2053.6410200171786</v>
      </c>
      <c r="DH452" s="31">
        <v>3325.3247149902581</v>
      </c>
      <c r="DI452" s="31">
        <v>3886.3123251292013</v>
      </c>
      <c r="DJ452" s="31">
        <v>4504.4527218237054</v>
      </c>
      <c r="DK452" s="31">
        <v>4555.3714293771473</v>
      </c>
      <c r="DL452" s="31">
        <v>3655.2358188440976</v>
      </c>
      <c r="DM452" s="31">
        <v>4039.5208044185792</v>
      </c>
      <c r="DN452" s="31">
        <v>4092.5535359958162</v>
      </c>
      <c r="DO452" s="31">
        <v>3684.9655711760483</v>
      </c>
      <c r="DP452" s="31">
        <v>3171.3121432018047</v>
      </c>
      <c r="DQ452" s="31">
        <v>2356.1362135622676</v>
      </c>
      <c r="DR452" s="31">
        <v>1948.5482487424997</v>
      </c>
      <c r="DS452" s="31">
        <v>2462.2016767167429</v>
      </c>
      <c r="DT452" s="31">
        <v>3986.4880728413414</v>
      </c>
      <c r="DU452" s="31">
        <v>4628.8940332930888</v>
      </c>
      <c r="DV452" s="31">
        <v>5058.5356975689183</v>
      </c>
      <c r="DW452" s="31">
        <v>5113.009055185893</v>
      </c>
      <c r="DX452" s="31">
        <v>4256.3075280294033</v>
      </c>
      <c r="DY452" s="31">
        <v>4624.4418473715086</v>
      </c>
      <c r="DZ452" s="31">
        <v>4686.490143316877</v>
      </c>
      <c r="EA452" s="31">
        <v>4273.4153087443838</v>
      </c>
      <c r="EB452" s="31">
        <v>3677.1900992059686</v>
      </c>
      <c r="EC452" s="31">
        <v>2732.9328639106088</v>
      </c>
      <c r="ED452" s="31">
        <v>2260.8042462629282</v>
      </c>
      <c r="EE452" s="31">
        <v>2857.0294558013443</v>
      </c>
      <c r="EF452" s="31">
        <v>4562.3935514261411</v>
      </c>
      <c r="EG452" s="31">
        <v>5061.9271088089727</v>
      </c>
      <c r="EH452" s="31">
        <v>5564.6078560116921</v>
      </c>
      <c r="EI452" s="31">
        <v>5622.3092112066433</v>
      </c>
      <c r="EJ452" s="31">
        <v>4915.3012239292939</v>
      </c>
      <c r="EK452" s="31">
        <v>5047.2860654668448</v>
      </c>
      <c r="EL452" s="31">
        <v>5118.2968930487659</v>
      </c>
      <c r="EM452" s="31">
        <v>4901.6626263980188</v>
      </c>
      <c r="EN452" s="31">
        <v>4240.6983619010416</v>
      </c>
      <c r="EO452" s="31">
        <v>3150.8031057840376</v>
      </c>
      <c r="EP452" s="31">
        <v>2605.8554777255349</v>
      </c>
      <c r="EQ452" s="31">
        <v>3292.8247609478794</v>
      </c>
      <c r="ER452" s="31">
        <v>4976.2752378849236</v>
      </c>
      <c r="ES452" s="31">
        <v>5547.9636424452756</v>
      </c>
      <c r="ET452" s="31">
        <v>6123.2538309106112</v>
      </c>
      <c r="EU452" s="31">
        <v>6183.766761932905</v>
      </c>
      <c r="EV452" s="31">
        <v>5970.435096406306</v>
      </c>
      <c r="EW452" s="31">
        <v>5821.1609332358466</v>
      </c>
      <c r="EX452" s="31">
        <v>5907.0840346099703</v>
      </c>
      <c r="EY452" s="31">
        <v>5642.2748044065156</v>
      </c>
      <c r="EZ452" s="31">
        <v>5073.6168128624004</v>
      </c>
      <c r="FA452" s="31">
        <v>3865.8091349468591</v>
      </c>
      <c r="FB452" s="31">
        <v>3261.9052959890878</v>
      </c>
      <c r="FC452" s="31">
        <v>4073.4122384424877</v>
      </c>
      <c r="FD452" s="31">
        <v>5735.237831861723</v>
      </c>
      <c r="FE452" s="31">
        <v>6426.9808013797483</v>
      </c>
      <c r="FF452" s="31">
        <v>7043.8697740773332</v>
      </c>
      <c r="FG452" s="31">
        <v>7111.6225868905012</v>
      </c>
      <c r="FH452" s="31">
        <v>6924.7111904873036</v>
      </c>
      <c r="FI452" s="31">
        <v>6651.6245364127608</v>
      </c>
      <c r="FJ452" s="31">
        <v>6754.7322580617119</v>
      </c>
      <c r="FK452" s="31">
        <v>6440.1793028848269</v>
      </c>
      <c r="FL452" s="31">
        <v>5819.5576568988599</v>
      </c>
      <c r="FM452" s="31">
        <v>4600.0479005387642</v>
      </c>
      <c r="FN452" s="31">
        <v>3881.8855365100953</v>
      </c>
      <c r="FO452" s="31">
        <v>4801.959324547387</v>
      </c>
      <c r="FP452" s="31">
        <v>6548.5168147638124</v>
      </c>
      <c r="FQ452" s="31">
        <v>7378.6083781854441</v>
      </c>
      <c r="FR452" s="31">
        <v>7918.3380432821159</v>
      </c>
      <c r="FS452" s="31">
        <v>7994.1735849341085</v>
      </c>
      <c r="FT452" s="31">
        <v>7834.6112616106193</v>
      </c>
      <c r="FU452" s="31">
        <v>7503.5002576578972</v>
      </c>
      <c r="FV452" s="31">
        <v>7624.1362919871681</v>
      </c>
      <c r="FW452" s="31">
        <v>7256.1093344302135</v>
      </c>
      <c r="FX452" s="31">
        <v>6576.1555275619776</v>
      </c>
      <c r="FY452" s="31">
        <v>5380.2644956011927</v>
      </c>
      <c r="FZ452" s="31">
        <v>4540.3147350330783</v>
      </c>
      <c r="GA452" s="31">
        <v>5570.4048151031466</v>
      </c>
      <c r="GB452" s="31">
        <v>7382.8642233286264</v>
      </c>
      <c r="GC452" s="31">
        <v>8351.6889717585091</v>
      </c>
      <c r="GD452" s="31">
        <v>8784.6409488025874</v>
      </c>
      <c r="GE452" s="31">
        <v>8809.5870481998554</v>
      </c>
      <c r="GF452" s="31">
        <v>8754.0061677454578</v>
      </c>
      <c r="GG452" s="31">
        <v>8426.0108161381686</v>
      </c>
      <c r="GH452" s="31">
        <v>8565.020646465282</v>
      </c>
      <c r="GI452" s="31">
        <v>8140.9403522958073</v>
      </c>
      <c r="GJ452" s="31">
        <v>7402.478203908875</v>
      </c>
      <c r="GK452" s="31">
        <v>6247.8903802297782</v>
      </c>
      <c r="GL452" s="31">
        <v>5271.9380441683506</v>
      </c>
      <c r="GM452" s="31">
        <v>6419.8536429912483</v>
      </c>
      <c r="GN452" s="31">
        <v>8287.0009858110534</v>
      </c>
      <c r="GO452" s="31">
        <v>9207.29693226577</v>
      </c>
      <c r="GP452" s="31">
        <v>9510.1025621543849</v>
      </c>
      <c r="GQ452" s="31">
        <v>9538.3057749069194</v>
      </c>
      <c r="GR452" s="31">
        <v>9385.487594719878</v>
      </c>
      <c r="GS452" s="31">
        <v>9206.5457164312083</v>
      </c>
      <c r="GT452" s="31">
        <v>9362.931775549212</v>
      </c>
      <c r="GU452" s="31">
        <v>8885.8414446085499</v>
      </c>
      <c r="GV452" s="31">
        <v>8095.9789954318867</v>
      </c>
      <c r="GW452" s="31">
        <v>7005.913573750473</v>
      </c>
      <c r="GX452" s="31">
        <v>5929.4720242183703</v>
      </c>
      <c r="GY452" s="31">
        <v>7175.5095548312574</v>
      </c>
      <c r="GZ452" s="31">
        <v>9050.1596573132065</v>
      </c>
      <c r="HA452" s="31">
        <v>9894.3065400071373</v>
      </c>
      <c r="HB452" s="31">
        <v>10043.776816564205</v>
      </c>
      <c r="HC452" s="31">
        <v>9051.6783965122031</v>
      </c>
      <c r="HD452" s="31">
        <v>0</v>
      </c>
      <c r="HE452" s="31">
        <v>0</v>
      </c>
      <c r="HF452" s="31">
        <v>0</v>
      </c>
      <c r="HG452" s="31">
        <v>0</v>
      </c>
      <c r="HH452" s="31">
        <v>0</v>
      </c>
      <c r="HI452" s="31">
        <v>0</v>
      </c>
      <c r="HJ452" s="31">
        <v>0</v>
      </c>
      <c r="HK452" s="31">
        <v>0</v>
      </c>
      <c r="HL452" s="31">
        <v>0</v>
      </c>
      <c r="HM452" s="31">
        <v>0</v>
      </c>
      <c r="HN452" s="31">
        <v>0</v>
      </c>
      <c r="HO452" s="31">
        <v>0</v>
      </c>
      <c r="HP452" s="31">
        <v>0</v>
      </c>
      <c r="HQ452" s="31">
        <v>0</v>
      </c>
      <c r="HR452" s="31">
        <v>0</v>
      </c>
      <c r="HS452" s="31">
        <v>0</v>
      </c>
      <c r="HT452" s="31">
        <v>0</v>
      </c>
      <c r="HU452" s="31">
        <v>0</v>
      </c>
      <c r="HV452" s="31">
        <v>0</v>
      </c>
      <c r="HW452" s="31">
        <v>0</v>
      </c>
      <c r="HX452" s="31">
        <v>0</v>
      </c>
      <c r="HY452" s="31">
        <v>0</v>
      </c>
      <c r="HZ452" s="31">
        <v>0</v>
      </c>
      <c r="IA452" s="31">
        <v>0</v>
      </c>
      <c r="IB452" s="31">
        <v>0</v>
      </c>
      <c r="IC452" s="31">
        <v>0</v>
      </c>
      <c r="ID452" s="31">
        <v>0</v>
      </c>
      <c r="IE452" s="31">
        <v>0</v>
      </c>
      <c r="IF452" s="31">
        <v>0</v>
      </c>
      <c r="IG452" s="31">
        <v>0</v>
      </c>
      <c r="IH452" s="31">
        <v>0</v>
      </c>
      <c r="II452" s="31">
        <v>0</v>
      </c>
      <c r="IJ452" s="31">
        <v>0</v>
      </c>
      <c r="IK452" s="31">
        <v>0</v>
      </c>
      <c r="IL452" s="31">
        <v>0</v>
      </c>
      <c r="IM452" s="31">
        <v>0</v>
      </c>
      <c r="IN452" s="31">
        <v>0</v>
      </c>
      <c r="IO452" s="31">
        <v>0</v>
      </c>
      <c r="IP452" s="31">
        <v>0</v>
      </c>
      <c r="IQ452" s="31">
        <v>0</v>
      </c>
      <c r="IR452" s="31">
        <v>0</v>
      </c>
      <c r="IS452" s="31">
        <v>0</v>
      </c>
      <c r="IT452" s="31">
        <v>0</v>
      </c>
      <c r="IU452" s="31">
        <v>0</v>
      </c>
      <c r="IV452" s="31">
        <v>0</v>
      </c>
      <c r="IW452" s="31">
        <v>0</v>
      </c>
      <c r="IX452" s="31">
        <v>0</v>
      </c>
      <c r="IY452" s="31">
        <v>0</v>
      </c>
      <c r="IZ452" s="3"/>
      <c r="JA452" s="3"/>
    </row>
    <row r="453" spans="1:26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12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</row>
    <row r="454" spans="1:261" x14ac:dyDescent="0.25">
      <c r="A454" s="3"/>
      <c r="B454" s="3"/>
      <c r="C454" s="3"/>
      <c r="D454" s="3"/>
      <c r="E454" s="3"/>
      <c r="F454" s="10" t="s">
        <v>81</v>
      </c>
      <c r="G454" s="3"/>
      <c r="H454" s="3"/>
      <c r="I454" s="3"/>
      <c r="J454" s="5" t="s">
        <v>4</v>
      </c>
      <c r="K454" s="3"/>
      <c r="L454" s="3"/>
      <c r="M454" s="3"/>
      <c r="N454" s="3"/>
      <c r="O454" s="3"/>
      <c r="P454" s="3"/>
      <c r="Q454" s="12">
        <v>2817231.9294846142</v>
      </c>
      <c r="R454" s="3"/>
      <c r="S454" s="50"/>
      <c r="T454" s="31">
        <v>640</v>
      </c>
      <c r="U454" s="31">
        <v>640</v>
      </c>
      <c r="V454" s="31">
        <v>640</v>
      </c>
      <c r="W454" s="31">
        <v>640</v>
      </c>
      <c r="X454" s="31">
        <v>640</v>
      </c>
      <c r="Y454" s="31">
        <v>640</v>
      </c>
      <c r="Z454" s="31">
        <v>640</v>
      </c>
      <c r="AA454" s="31">
        <v>640</v>
      </c>
      <c r="AB454" s="31">
        <v>640</v>
      </c>
      <c r="AC454" s="31">
        <v>640</v>
      </c>
      <c r="AD454" s="31">
        <v>640</v>
      </c>
      <c r="AE454" s="31">
        <v>640</v>
      </c>
      <c r="AF454" s="31">
        <v>1638</v>
      </c>
      <c r="AG454" s="31">
        <v>1638</v>
      </c>
      <c r="AH454" s="31">
        <v>1638</v>
      </c>
      <c r="AI454" s="31">
        <v>1638</v>
      </c>
      <c r="AJ454" s="31">
        <v>1638</v>
      </c>
      <c r="AK454" s="31">
        <v>1638</v>
      </c>
      <c r="AL454" s="31">
        <v>1638</v>
      </c>
      <c r="AM454" s="31">
        <v>1638</v>
      </c>
      <c r="AN454" s="31">
        <v>1638</v>
      </c>
      <c r="AO454" s="31">
        <v>1638</v>
      </c>
      <c r="AP454" s="31">
        <v>1638</v>
      </c>
      <c r="AQ454" s="31">
        <v>1638</v>
      </c>
      <c r="AR454" s="31">
        <v>1842.54</v>
      </c>
      <c r="AS454" s="31">
        <v>1842.54</v>
      </c>
      <c r="AT454" s="31">
        <v>1842.54</v>
      </c>
      <c r="AU454" s="31">
        <v>1842.54</v>
      </c>
      <c r="AV454" s="31">
        <v>1842.54</v>
      </c>
      <c r="AW454" s="31">
        <v>2736.35622421875</v>
      </c>
      <c r="AX454" s="31">
        <v>3181.3004813968619</v>
      </c>
      <c r="AY454" s="31">
        <v>3465.8064300416049</v>
      </c>
      <c r="AZ454" s="31">
        <v>3868.759607075543</v>
      </c>
      <c r="BA454" s="31">
        <v>4085.7986677100876</v>
      </c>
      <c r="BB454" s="31">
        <v>4351.4972111821799</v>
      </c>
      <c r="BC454" s="31">
        <v>4526.7269369019068</v>
      </c>
      <c r="BD454" s="31">
        <v>4885.1440848303801</v>
      </c>
      <c r="BE454" s="31">
        <v>5088.4404443864996</v>
      </c>
      <c r="BF454" s="31">
        <v>5094.0051178592139</v>
      </c>
      <c r="BG454" s="31">
        <v>4888.5744470658829</v>
      </c>
      <c r="BH454" s="31">
        <v>4614.0268426396196</v>
      </c>
      <c r="BI454" s="31">
        <v>4246.4131689904543</v>
      </c>
      <c r="BJ454" s="31">
        <v>4103.724175134621</v>
      </c>
      <c r="BK454" s="31">
        <v>4415.759684310884</v>
      </c>
      <c r="BL454" s="31">
        <v>6602.7396164722204</v>
      </c>
      <c r="BM454" s="31">
        <v>7548.2276710783699</v>
      </c>
      <c r="BN454" s="31">
        <v>8223.1070426005299</v>
      </c>
      <c r="BO454" s="31">
        <v>8518.0991791245797</v>
      </c>
      <c r="BP454" s="31">
        <v>8002.9219848509174</v>
      </c>
      <c r="BQ454" s="31">
        <v>8472.4141724677575</v>
      </c>
      <c r="BR454" s="31">
        <v>8466.8212041320639</v>
      </c>
      <c r="BS454" s="31">
        <v>8024.7006598135795</v>
      </c>
      <c r="BT454" s="31">
        <v>7473.7131118677335</v>
      </c>
      <c r="BU454" s="31">
        <v>6643.9677033045145</v>
      </c>
      <c r="BV454" s="31">
        <v>6294.21465700103</v>
      </c>
      <c r="BW454" s="31">
        <v>6925.0544719031286</v>
      </c>
      <c r="BX454" s="31">
        <v>8489.310609702201</v>
      </c>
      <c r="BY454" s="31">
        <v>9151.4297131959702</v>
      </c>
      <c r="BZ454" s="31">
        <v>10125.911695696241</v>
      </c>
      <c r="CA454" s="31">
        <v>11842.022856232656</v>
      </c>
      <c r="CB454" s="31">
        <v>10516.359105373564</v>
      </c>
      <c r="CC454" s="31">
        <v>11438.580735712738</v>
      </c>
      <c r="CD454" s="31">
        <v>11523.700636233041</v>
      </c>
      <c r="CE454" s="31">
        <v>10893.726980022053</v>
      </c>
      <c r="CF454" s="31">
        <v>10112.057706718695</v>
      </c>
      <c r="CG454" s="31">
        <v>8962.6857335405348</v>
      </c>
      <c r="CH454" s="31">
        <v>8489.6600455299194</v>
      </c>
      <c r="CI454" s="31">
        <v>9385.4704285904536</v>
      </c>
      <c r="CJ454" s="31">
        <v>11586.987712312784</v>
      </c>
      <c r="CK454" s="31">
        <v>12540.709688394183</v>
      </c>
      <c r="CL454" s="31">
        <v>13886.903531413343</v>
      </c>
      <c r="CM454" s="31">
        <v>14807.221774251957</v>
      </c>
      <c r="CN454" s="31">
        <v>12673.158630013091</v>
      </c>
      <c r="CO454" s="31">
        <v>13555.246878698848</v>
      </c>
      <c r="CP454" s="31">
        <v>13545.956419713257</v>
      </c>
      <c r="CQ454" s="31">
        <v>12732.216608970804</v>
      </c>
      <c r="CR454" s="31">
        <v>11725.517681635194</v>
      </c>
      <c r="CS454" s="31">
        <v>10237.134535808567</v>
      </c>
      <c r="CT454" s="31">
        <v>9620.768125305447</v>
      </c>
      <c r="CU454" s="31">
        <v>10770.905918572087</v>
      </c>
      <c r="CV454" s="31">
        <v>13620.756174848413</v>
      </c>
      <c r="CW454" s="31">
        <v>14843.728457597703</v>
      </c>
      <c r="CX454" s="31">
        <v>16491.447945220872</v>
      </c>
      <c r="CY454" s="31">
        <v>16850.914748852141</v>
      </c>
      <c r="CZ454" s="31">
        <v>14378.688574285028</v>
      </c>
      <c r="DA454" s="31">
        <v>15395.198363709846</v>
      </c>
      <c r="DB454" s="31">
        <v>15386.875234306832</v>
      </c>
      <c r="DC454" s="31">
        <v>14404.120447682144</v>
      </c>
      <c r="DD454" s="31">
        <v>13183.332652767629</v>
      </c>
      <c r="DE454" s="31">
        <v>11384.8394258642</v>
      </c>
      <c r="DF454" s="31">
        <v>10647.458340738536</v>
      </c>
      <c r="DG454" s="31">
        <v>12037.288727227737</v>
      </c>
      <c r="DH454" s="31">
        <v>15466.417169261036</v>
      </c>
      <c r="DI454" s="31">
        <v>16910.299942381327</v>
      </c>
      <c r="DJ454" s="31">
        <v>18404.702002395788</v>
      </c>
      <c r="DK454" s="31">
        <v>18272.18522847132</v>
      </c>
      <c r="DL454" s="31">
        <v>16125.564140428203</v>
      </c>
      <c r="DM454" s="31">
        <v>17298.36806664709</v>
      </c>
      <c r="DN454" s="31">
        <v>17289.713577220366</v>
      </c>
      <c r="DO454" s="31">
        <v>16126.448977887019</v>
      </c>
      <c r="DP454" s="31">
        <v>14681.078755272598</v>
      </c>
      <c r="DQ454" s="31">
        <v>12550.980082295831</v>
      </c>
      <c r="DR454" s="31">
        <v>11676.250933944491</v>
      </c>
      <c r="DS454" s="31">
        <v>13319.650961233639</v>
      </c>
      <c r="DT454" s="31">
        <v>17364.671922042424</v>
      </c>
      <c r="DU454" s="31">
        <v>18902.136337322379</v>
      </c>
      <c r="DV454" s="31">
        <v>19811.536244015821</v>
      </c>
      <c r="DW454" s="31">
        <v>19727.68651951593</v>
      </c>
      <c r="DX454" s="31">
        <v>17629.472677153266</v>
      </c>
      <c r="DY454" s="31">
        <v>18776.483578243493</v>
      </c>
      <c r="DZ454" s="31">
        <v>18785.106812588176</v>
      </c>
      <c r="EA454" s="31">
        <v>17618.169890935802</v>
      </c>
      <c r="EB454" s="31">
        <v>15964.191765095758</v>
      </c>
      <c r="EC454" s="31">
        <v>13527.321859383421</v>
      </c>
      <c r="ED454" s="31">
        <v>12523.645408364937</v>
      </c>
      <c r="EE454" s="31">
        <v>14380.382832743968</v>
      </c>
      <c r="EF454" s="31">
        <v>18773.58800967093</v>
      </c>
      <c r="EG454" s="31">
        <v>19852.553961187976</v>
      </c>
      <c r="EH454" s="31">
        <v>20905.239633255296</v>
      </c>
      <c r="EI454" s="31">
        <v>20869.500009493033</v>
      </c>
      <c r="EJ454" s="31">
        <v>19140.746328030462</v>
      </c>
      <c r="EK454" s="31">
        <v>19651.516544174654</v>
      </c>
      <c r="EL454" s="31">
        <v>19731.002335717891</v>
      </c>
      <c r="EM454" s="31">
        <v>19119.971178450396</v>
      </c>
      <c r="EN454" s="31">
        <v>17321.654578691814</v>
      </c>
      <c r="EO454" s="31">
        <v>14562.501744527272</v>
      </c>
      <c r="EP454" s="31">
        <v>13408.6602686898</v>
      </c>
      <c r="EQ454" s="31">
        <v>15431.852838262446</v>
      </c>
      <c r="ER454" s="31">
        <v>19643.414914390094</v>
      </c>
      <c r="ES454" s="31">
        <v>20864.365778511208</v>
      </c>
      <c r="ET454" s="31">
        <v>22062.323794911579</v>
      </c>
      <c r="EU454" s="31">
        <v>22074.659693108344</v>
      </c>
      <c r="EV454" s="31">
        <v>21983.176266417831</v>
      </c>
      <c r="EW454" s="31">
        <v>21779.252600721218</v>
      </c>
      <c r="EX454" s="31">
        <v>21880.430952482493</v>
      </c>
      <c r="EY454" s="31">
        <v>21239.511193407976</v>
      </c>
      <c r="EZ454" s="31">
        <v>19730.177390791487</v>
      </c>
      <c r="FA454" s="31">
        <v>16720.5159826946</v>
      </c>
      <c r="FB454" s="31">
        <v>15453.771964879885</v>
      </c>
      <c r="FC454" s="31">
        <v>17747.944509595098</v>
      </c>
      <c r="FD454" s="31">
        <v>21764.87888855765</v>
      </c>
      <c r="FE454" s="31">
        <v>23218.551206227068</v>
      </c>
      <c r="FF454" s="31">
        <v>24469.18159255699</v>
      </c>
      <c r="FG454" s="31">
        <v>24526.17772636731</v>
      </c>
      <c r="FH454" s="31">
        <v>24394.557934571414</v>
      </c>
      <c r="FI454" s="31">
        <v>23916.466772688469</v>
      </c>
      <c r="FJ454" s="31">
        <v>24039.230134070815</v>
      </c>
      <c r="FK454" s="31">
        <v>23303.303483421696</v>
      </c>
      <c r="FL454" s="31">
        <v>21758.094608866835</v>
      </c>
      <c r="FM454" s="31">
        <v>18805.031037396649</v>
      </c>
      <c r="FN454" s="31">
        <v>17317.038626201203</v>
      </c>
      <c r="FO454" s="31">
        <v>19803.622518605305</v>
      </c>
      <c r="FP454" s="31">
        <v>23895.886033867013</v>
      </c>
      <c r="FQ454" s="31">
        <v>25600.682437071704</v>
      </c>
      <c r="FR454" s="31">
        <v>26631.530946914965</v>
      </c>
      <c r="FS454" s="31">
        <v>26763.203987719546</v>
      </c>
      <c r="FT454" s="31">
        <v>26572.959835998856</v>
      </c>
      <c r="FU454" s="31">
        <v>25998.189521622007</v>
      </c>
      <c r="FV454" s="31">
        <v>26142.999899406837</v>
      </c>
      <c r="FW454" s="31">
        <v>25299.295135953445</v>
      </c>
      <c r="FX454" s="31">
        <v>23709.64994272725</v>
      </c>
      <c r="FY454" s="31">
        <v>20903.440361459514</v>
      </c>
      <c r="FZ454" s="31">
        <v>19184.588620908955</v>
      </c>
      <c r="GA454" s="31">
        <v>21854.143104831921</v>
      </c>
      <c r="GB454" s="31">
        <v>25971.280528285184</v>
      </c>
      <c r="GC454" s="31">
        <v>27926.178775522174</v>
      </c>
      <c r="GD454" s="31">
        <v>28684.251235636577</v>
      </c>
      <c r="GE454" s="31">
        <v>28769.530611599839</v>
      </c>
      <c r="GF454" s="31">
        <v>28600.3347951633</v>
      </c>
      <c r="GG454" s="31">
        <v>28041.756763170448</v>
      </c>
      <c r="GH454" s="31">
        <v>28210.954256558216</v>
      </c>
      <c r="GI454" s="31">
        <v>27260.926847746872</v>
      </c>
      <c r="GJ454" s="31">
        <v>25632.583302515628</v>
      </c>
      <c r="GK454" s="31">
        <v>23020.87490846332</v>
      </c>
      <c r="GL454" s="31">
        <v>21060.84055284748</v>
      </c>
      <c r="GM454" s="31">
        <v>23908.213077715853</v>
      </c>
      <c r="GN454" s="31">
        <v>28002.160804948096</v>
      </c>
      <c r="GO454" s="31">
        <v>29798.63605252701</v>
      </c>
      <c r="GP454" s="31">
        <v>30306.748737014423</v>
      </c>
      <c r="GQ454" s="31">
        <v>30406.675842699504</v>
      </c>
      <c r="GR454" s="31">
        <v>30087.478680350203</v>
      </c>
      <c r="GS454" s="31">
        <v>29803.471227759343</v>
      </c>
      <c r="GT454" s="31">
        <v>29993.171529326428</v>
      </c>
      <c r="GU454" s="31">
        <v>28940.193315412544</v>
      </c>
      <c r="GV454" s="31">
        <v>27286.909334155771</v>
      </c>
      <c r="GW454" s="31">
        <v>24903.402043938429</v>
      </c>
      <c r="GX454" s="31">
        <v>22767.66500554714</v>
      </c>
      <c r="GY454" s="31">
        <v>25753.454335327122</v>
      </c>
      <c r="GZ454" s="31">
        <v>29735.26168474817</v>
      </c>
      <c r="HA454" s="31">
        <v>31243.586874178261</v>
      </c>
      <c r="HB454" s="31">
        <v>31228.958933655395</v>
      </c>
      <c r="HC454" s="31">
        <v>28397.619069779066</v>
      </c>
      <c r="HD454" s="31">
        <v>0</v>
      </c>
      <c r="HE454" s="31">
        <v>0</v>
      </c>
      <c r="HF454" s="31">
        <v>0</v>
      </c>
      <c r="HG454" s="31">
        <v>0</v>
      </c>
      <c r="HH454" s="31">
        <v>0</v>
      </c>
      <c r="HI454" s="31">
        <v>0</v>
      </c>
      <c r="HJ454" s="31">
        <v>0</v>
      </c>
      <c r="HK454" s="31">
        <v>0</v>
      </c>
      <c r="HL454" s="31">
        <v>0</v>
      </c>
      <c r="HM454" s="31">
        <v>0</v>
      </c>
      <c r="HN454" s="31">
        <v>0</v>
      </c>
      <c r="HO454" s="31">
        <v>0</v>
      </c>
      <c r="HP454" s="31">
        <v>0</v>
      </c>
      <c r="HQ454" s="31">
        <v>0</v>
      </c>
      <c r="HR454" s="31">
        <v>0</v>
      </c>
      <c r="HS454" s="31">
        <v>0</v>
      </c>
      <c r="HT454" s="31">
        <v>0</v>
      </c>
      <c r="HU454" s="31">
        <v>0</v>
      </c>
      <c r="HV454" s="31">
        <v>0</v>
      </c>
      <c r="HW454" s="31">
        <v>0</v>
      </c>
      <c r="HX454" s="31">
        <v>0</v>
      </c>
      <c r="HY454" s="31">
        <v>0</v>
      </c>
      <c r="HZ454" s="31">
        <v>0</v>
      </c>
      <c r="IA454" s="31">
        <v>0</v>
      </c>
      <c r="IB454" s="31">
        <v>0</v>
      </c>
      <c r="IC454" s="31">
        <v>0</v>
      </c>
      <c r="ID454" s="31">
        <v>0</v>
      </c>
      <c r="IE454" s="31">
        <v>0</v>
      </c>
      <c r="IF454" s="31">
        <v>0</v>
      </c>
      <c r="IG454" s="31">
        <v>0</v>
      </c>
      <c r="IH454" s="31">
        <v>0</v>
      </c>
      <c r="II454" s="31">
        <v>0</v>
      </c>
      <c r="IJ454" s="31">
        <v>0</v>
      </c>
      <c r="IK454" s="31">
        <v>0</v>
      </c>
      <c r="IL454" s="31">
        <v>0</v>
      </c>
      <c r="IM454" s="31">
        <v>0</v>
      </c>
      <c r="IN454" s="31">
        <v>0</v>
      </c>
      <c r="IO454" s="31">
        <v>0</v>
      </c>
      <c r="IP454" s="31">
        <v>0</v>
      </c>
      <c r="IQ454" s="31">
        <v>0</v>
      </c>
      <c r="IR454" s="31">
        <v>0</v>
      </c>
      <c r="IS454" s="31">
        <v>0</v>
      </c>
      <c r="IT454" s="31">
        <v>0</v>
      </c>
      <c r="IU454" s="31">
        <v>0</v>
      </c>
      <c r="IV454" s="31">
        <v>0</v>
      </c>
      <c r="IW454" s="31">
        <v>0</v>
      </c>
      <c r="IX454" s="31">
        <v>0</v>
      </c>
      <c r="IY454" s="31">
        <v>0</v>
      </c>
      <c r="IZ454" s="3"/>
      <c r="JA454" s="3"/>
    </row>
    <row r="455" spans="1:26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12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</row>
    <row r="456" spans="1:261" x14ac:dyDescent="0.25">
      <c r="A456" s="3"/>
      <c r="B456" s="3"/>
      <c r="C456" s="3"/>
      <c r="D456" s="3"/>
      <c r="E456" s="3"/>
      <c r="F456" s="10" t="s">
        <v>95</v>
      </c>
      <c r="G456" s="3"/>
      <c r="H456" s="3"/>
      <c r="I456" s="3"/>
      <c r="J456" s="5" t="s">
        <v>4</v>
      </c>
      <c r="K456" s="3"/>
      <c r="L456" s="3"/>
      <c r="M456" s="3"/>
      <c r="N456" s="3"/>
      <c r="O456" s="3"/>
      <c r="P456" s="3"/>
      <c r="Q456" s="12">
        <v>845169.5788453836</v>
      </c>
      <c r="R456" s="3"/>
      <c r="S456" s="50"/>
      <c r="T456" s="31">
        <v>192</v>
      </c>
      <c r="U456" s="31">
        <v>192</v>
      </c>
      <c r="V456" s="31">
        <v>192</v>
      </c>
      <c r="W456" s="31">
        <v>192</v>
      </c>
      <c r="X456" s="31">
        <v>192</v>
      </c>
      <c r="Y456" s="31">
        <v>192</v>
      </c>
      <c r="Z456" s="31">
        <v>192</v>
      </c>
      <c r="AA456" s="31">
        <v>192</v>
      </c>
      <c r="AB456" s="31">
        <v>192</v>
      </c>
      <c r="AC456" s="31">
        <v>192</v>
      </c>
      <c r="AD456" s="31">
        <v>192</v>
      </c>
      <c r="AE456" s="31">
        <v>192</v>
      </c>
      <c r="AF456" s="31">
        <v>491.4</v>
      </c>
      <c r="AG456" s="31">
        <v>491.4</v>
      </c>
      <c r="AH456" s="31">
        <v>491.4</v>
      </c>
      <c r="AI456" s="31">
        <v>491.4</v>
      </c>
      <c r="AJ456" s="31">
        <v>491.4</v>
      </c>
      <c r="AK456" s="31">
        <v>491.4</v>
      </c>
      <c r="AL456" s="31">
        <v>491.4</v>
      </c>
      <c r="AM456" s="31">
        <v>491.4</v>
      </c>
      <c r="AN456" s="31">
        <v>491.4</v>
      </c>
      <c r="AO456" s="31">
        <v>491.4</v>
      </c>
      <c r="AP456" s="31">
        <v>491.4</v>
      </c>
      <c r="AQ456" s="31">
        <v>491.4</v>
      </c>
      <c r="AR456" s="31">
        <v>552.76199999999994</v>
      </c>
      <c r="AS456" s="31">
        <v>552.76199999999994</v>
      </c>
      <c r="AT456" s="31">
        <v>552.76199999999994</v>
      </c>
      <c r="AU456" s="31">
        <v>552.76199999999994</v>
      </c>
      <c r="AV456" s="31">
        <v>552.76199999999994</v>
      </c>
      <c r="AW456" s="31">
        <v>820.90686726562501</v>
      </c>
      <c r="AX456" s="31">
        <v>954.39014441905852</v>
      </c>
      <c r="AY456" s="31">
        <v>1039.7419290124815</v>
      </c>
      <c r="AZ456" s="31">
        <v>1160.6278821226629</v>
      </c>
      <c r="BA456" s="31">
        <v>1225.7396003130261</v>
      </c>
      <c r="BB456" s="31">
        <v>1305.4491633546538</v>
      </c>
      <c r="BC456" s="31">
        <v>1358.018081070572</v>
      </c>
      <c r="BD456" s="31">
        <v>1465.5432254491141</v>
      </c>
      <c r="BE456" s="31">
        <v>1526.5321333159497</v>
      </c>
      <c r="BF456" s="31">
        <v>1528.2015353577642</v>
      </c>
      <c r="BG456" s="31">
        <v>1466.5723341197647</v>
      </c>
      <c r="BH456" s="31">
        <v>1384.2080527918858</v>
      </c>
      <c r="BI456" s="31">
        <v>1273.9239506971362</v>
      </c>
      <c r="BJ456" s="31">
        <v>1231.1172525403863</v>
      </c>
      <c r="BK456" s="31">
        <v>1324.7279052932652</v>
      </c>
      <c r="BL456" s="31">
        <v>1980.821884941666</v>
      </c>
      <c r="BM456" s="31">
        <v>2264.4683013235108</v>
      </c>
      <c r="BN456" s="31">
        <v>2466.9321127801591</v>
      </c>
      <c r="BO456" s="31">
        <v>2555.4297537373736</v>
      </c>
      <c r="BP456" s="31">
        <v>2400.876595455275</v>
      </c>
      <c r="BQ456" s="31">
        <v>2541.724251740327</v>
      </c>
      <c r="BR456" s="31">
        <v>2540.0463612396193</v>
      </c>
      <c r="BS456" s="31">
        <v>2407.4101979440738</v>
      </c>
      <c r="BT456" s="31">
        <v>2242.1139335603198</v>
      </c>
      <c r="BU456" s="31">
        <v>1993.1903109913542</v>
      </c>
      <c r="BV456" s="31">
        <v>1888.264397100309</v>
      </c>
      <c r="BW456" s="31">
        <v>2077.5163415709385</v>
      </c>
      <c r="BX456" s="31">
        <v>2546.7931829106601</v>
      </c>
      <c r="BY456" s="31">
        <v>2745.4289139587909</v>
      </c>
      <c r="BZ456" s="31">
        <v>3037.7735087088722</v>
      </c>
      <c r="CA456" s="31">
        <v>3552.6068568697965</v>
      </c>
      <c r="CB456" s="31">
        <v>3154.9077316120688</v>
      </c>
      <c r="CC456" s="31">
        <v>3431.5742207138214</v>
      </c>
      <c r="CD456" s="31">
        <v>3457.1101908699125</v>
      </c>
      <c r="CE456" s="31">
        <v>3268.1180940066156</v>
      </c>
      <c r="CF456" s="31">
        <v>3033.6173120156086</v>
      </c>
      <c r="CG456" s="31">
        <v>2688.8057200621602</v>
      </c>
      <c r="CH456" s="31">
        <v>2546.8980136589757</v>
      </c>
      <c r="CI456" s="31">
        <v>2815.641128577136</v>
      </c>
      <c r="CJ456" s="31">
        <v>3476.0963136938353</v>
      </c>
      <c r="CK456" s="31">
        <v>3762.2129065182548</v>
      </c>
      <c r="CL456" s="31">
        <v>4166.0710594240027</v>
      </c>
      <c r="CM456" s="31">
        <v>4442.1665322755871</v>
      </c>
      <c r="CN456" s="31">
        <v>3801.9475890039271</v>
      </c>
      <c r="CO456" s="31">
        <v>4066.5740636096543</v>
      </c>
      <c r="CP456" s="31">
        <v>4063.786925913977</v>
      </c>
      <c r="CQ456" s="31">
        <v>3819.6649826912412</v>
      </c>
      <c r="CR456" s="31">
        <v>3517.6553044905581</v>
      </c>
      <c r="CS456" s="31">
        <v>3071.14036074257</v>
      </c>
      <c r="CT456" s="31">
        <v>2886.2304375916342</v>
      </c>
      <c r="CU456" s="31">
        <v>3231.2717755716262</v>
      </c>
      <c r="CV456" s="31">
        <v>4086.2268524545239</v>
      </c>
      <c r="CW456" s="31">
        <v>4453.1185372793107</v>
      </c>
      <c r="CX456" s="31">
        <v>4947.4343835662612</v>
      </c>
      <c r="CY456" s="31">
        <v>5055.2744246556422</v>
      </c>
      <c r="CZ456" s="31">
        <v>4313.6065722855083</v>
      </c>
      <c r="DA456" s="31">
        <v>4618.5595091129535</v>
      </c>
      <c r="DB456" s="31">
        <v>4616.0625702920497</v>
      </c>
      <c r="DC456" s="31">
        <v>4321.2361343046432</v>
      </c>
      <c r="DD456" s="31">
        <v>3954.9997958302883</v>
      </c>
      <c r="DE456" s="31">
        <v>3415.4518277592601</v>
      </c>
      <c r="DF456" s="31">
        <v>3194.2375022215606</v>
      </c>
      <c r="DG456" s="31">
        <v>3611.1866181683208</v>
      </c>
      <c r="DH456" s="31">
        <v>4639.925150778311</v>
      </c>
      <c r="DI456" s="31">
        <v>5073.0899827143976</v>
      </c>
      <c r="DJ456" s="31">
        <v>5521.4106007187365</v>
      </c>
      <c r="DK456" s="31">
        <v>5481.655568541396</v>
      </c>
      <c r="DL456" s="31">
        <v>4837.6692421284606</v>
      </c>
      <c r="DM456" s="31">
        <v>5189.510419994127</v>
      </c>
      <c r="DN456" s="31">
        <v>5186.9140731661091</v>
      </c>
      <c r="DO456" s="31">
        <v>4837.9346933661054</v>
      </c>
      <c r="DP456" s="31">
        <v>4404.3236265817795</v>
      </c>
      <c r="DQ456" s="31">
        <v>3765.2940246887492</v>
      </c>
      <c r="DR456" s="31">
        <v>3502.8752801833475</v>
      </c>
      <c r="DS456" s="31">
        <v>3995.8952883700917</v>
      </c>
      <c r="DT456" s="31">
        <v>5209.4015766127268</v>
      </c>
      <c r="DU456" s="31">
        <v>5670.6409011967135</v>
      </c>
      <c r="DV456" s="31">
        <v>5943.4608732047463</v>
      </c>
      <c r="DW456" s="31">
        <v>5918.3059558547784</v>
      </c>
      <c r="DX456" s="31">
        <v>5288.8418031459796</v>
      </c>
      <c r="DY456" s="31">
        <v>5632.9450734730481</v>
      </c>
      <c r="DZ456" s="31">
        <v>5635.5320437764522</v>
      </c>
      <c r="EA456" s="31">
        <v>5285.4509672807408</v>
      </c>
      <c r="EB456" s="31">
        <v>4789.257529528727</v>
      </c>
      <c r="EC456" s="31">
        <v>4058.1965578150262</v>
      </c>
      <c r="ED456" s="31">
        <v>3757.0936225094811</v>
      </c>
      <c r="EE456" s="31">
        <v>4314.1148498231905</v>
      </c>
      <c r="EF456" s="31">
        <v>5632.0764029012789</v>
      </c>
      <c r="EG456" s="31">
        <v>5955.7661883563924</v>
      </c>
      <c r="EH456" s="31">
        <v>6271.5718899765889</v>
      </c>
      <c r="EI456" s="31">
        <v>6260.8500028479093</v>
      </c>
      <c r="EJ456" s="31">
        <v>5742.2238984091382</v>
      </c>
      <c r="EK456" s="31">
        <v>5895.4549632523958</v>
      </c>
      <c r="EL456" s="31">
        <v>5919.3007007153674</v>
      </c>
      <c r="EM456" s="31">
        <v>5735.9913535351188</v>
      </c>
      <c r="EN456" s="31">
        <v>5196.4963736075442</v>
      </c>
      <c r="EO456" s="31">
        <v>4368.7505233581815</v>
      </c>
      <c r="EP456" s="31">
        <v>4022.5980806069401</v>
      </c>
      <c r="EQ456" s="31">
        <v>4629.5558514787335</v>
      </c>
      <c r="ER456" s="31">
        <v>5893.0244743170279</v>
      </c>
      <c r="ES456" s="31">
        <v>6259.3097335533621</v>
      </c>
      <c r="ET456" s="31">
        <v>6618.6971384734734</v>
      </c>
      <c r="EU456" s="31">
        <v>6622.3979079325027</v>
      </c>
      <c r="EV456" s="31">
        <v>6594.9528799253494</v>
      </c>
      <c r="EW456" s="31">
        <v>6533.7757802163651</v>
      </c>
      <c r="EX456" s="31">
        <v>6564.1292857447479</v>
      </c>
      <c r="EY456" s="31">
        <v>6371.853358022393</v>
      </c>
      <c r="EZ456" s="31">
        <v>5919.053217237446</v>
      </c>
      <c r="FA456" s="31">
        <v>5016.1547948083798</v>
      </c>
      <c r="FB456" s="31">
        <v>4636.1315894639656</v>
      </c>
      <c r="FC456" s="31">
        <v>5324.383352878529</v>
      </c>
      <c r="FD456" s="31">
        <v>6529.4636665672951</v>
      </c>
      <c r="FE456" s="31">
        <v>6965.5653618681199</v>
      </c>
      <c r="FF456" s="31">
        <v>7340.7544777670964</v>
      </c>
      <c r="FG456" s="31">
        <v>7357.8533179101933</v>
      </c>
      <c r="FH456" s="31">
        <v>7318.3673803714237</v>
      </c>
      <c r="FI456" s="31">
        <v>7174.9400318065409</v>
      </c>
      <c r="FJ456" s="31">
        <v>7211.7690402212438</v>
      </c>
      <c r="FK456" s="31">
        <v>6990.9910450265088</v>
      </c>
      <c r="FL456" s="31">
        <v>6527.4283826600504</v>
      </c>
      <c r="FM456" s="31">
        <v>5641.5093112189943</v>
      </c>
      <c r="FN456" s="31">
        <v>5195.1115878603605</v>
      </c>
      <c r="FO456" s="31">
        <v>5941.0867555815912</v>
      </c>
      <c r="FP456" s="31">
        <v>7168.7658101601037</v>
      </c>
      <c r="FQ456" s="31">
        <v>7680.204731121511</v>
      </c>
      <c r="FR456" s="31">
        <v>7989.459284074489</v>
      </c>
      <c r="FS456" s="31">
        <v>8028.9611963158632</v>
      </c>
      <c r="FT456" s="31">
        <v>7971.8879507996562</v>
      </c>
      <c r="FU456" s="31">
        <v>7799.4568564866022</v>
      </c>
      <c r="FV456" s="31">
        <v>7842.8999698220505</v>
      </c>
      <c r="FW456" s="31">
        <v>7589.7885407860331</v>
      </c>
      <c r="FX456" s="31">
        <v>7112.8949828181749</v>
      </c>
      <c r="FY456" s="31">
        <v>6271.0321084378538</v>
      </c>
      <c r="FZ456" s="31">
        <v>5755.3765862726859</v>
      </c>
      <c r="GA456" s="31">
        <v>6556.2429314495757</v>
      </c>
      <c r="GB456" s="31">
        <v>7791.3841584855545</v>
      </c>
      <c r="GC456" s="31">
        <v>8377.8536326566518</v>
      </c>
      <c r="GD456" s="31">
        <v>8605.2753706909734</v>
      </c>
      <c r="GE456" s="31">
        <v>8630.8591834799518</v>
      </c>
      <c r="GF456" s="31">
        <v>8580.1004385489905</v>
      </c>
      <c r="GG456" s="31">
        <v>8412.5270289511336</v>
      </c>
      <c r="GH456" s="31">
        <v>8463.2862769674648</v>
      </c>
      <c r="GI456" s="31">
        <v>8178.2780543240615</v>
      </c>
      <c r="GJ456" s="31">
        <v>7689.7749907546877</v>
      </c>
      <c r="GK456" s="31">
        <v>6906.262472538996</v>
      </c>
      <c r="GL456" s="31">
        <v>6318.2521658542437</v>
      </c>
      <c r="GM456" s="31">
        <v>7172.4639233147554</v>
      </c>
      <c r="GN456" s="31">
        <v>8400.6482414844286</v>
      </c>
      <c r="GO456" s="31">
        <v>8939.5908157581034</v>
      </c>
      <c r="GP456" s="31">
        <v>9092.0246211043268</v>
      </c>
      <c r="GQ456" s="31">
        <v>9122.0027528098508</v>
      </c>
      <c r="GR456" s="31">
        <v>9026.2436041050605</v>
      </c>
      <c r="GS456" s="31">
        <v>8941.041368327802</v>
      </c>
      <c r="GT456" s="31">
        <v>8997.9514587979284</v>
      </c>
      <c r="GU456" s="31">
        <v>8682.0579946237631</v>
      </c>
      <c r="GV456" s="31">
        <v>8186.0728002467313</v>
      </c>
      <c r="GW456" s="31">
        <v>7471.0206131815285</v>
      </c>
      <c r="GX456" s="31">
        <v>6830.2995016641416</v>
      </c>
      <c r="GY456" s="31">
        <v>7726.0363005981362</v>
      </c>
      <c r="GZ456" s="31">
        <v>8920.5785054244498</v>
      </c>
      <c r="HA456" s="31">
        <v>9373.0760622534781</v>
      </c>
      <c r="HB456" s="31">
        <v>9368.6876800966184</v>
      </c>
      <c r="HC456" s="31">
        <v>8519.2857209337199</v>
      </c>
      <c r="HD456" s="31">
        <v>0</v>
      </c>
      <c r="HE456" s="31">
        <v>0</v>
      </c>
      <c r="HF456" s="31">
        <v>0</v>
      </c>
      <c r="HG456" s="31">
        <v>0</v>
      </c>
      <c r="HH456" s="31">
        <v>0</v>
      </c>
      <c r="HI456" s="31">
        <v>0</v>
      </c>
      <c r="HJ456" s="31">
        <v>0</v>
      </c>
      <c r="HK456" s="31">
        <v>0</v>
      </c>
      <c r="HL456" s="31">
        <v>0</v>
      </c>
      <c r="HM456" s="31">
        <v>0</v>
      </c>
      <c r="HN456" s="31">
        <v>0</v>
      </c>
      <c r="HO456" s="31">
        <v>0</v>
      </c>
      <c r="HP456" s="31">
        <v>0</v>
      </c>
      <c r="HQ456" s="31">
        <v>0</v>
      </c>
      <c r="HR456" s="31">
        <v>0</v>
      </c>
      <c r="HS456" s="31">
        <v>0</v>
      </c>
      <c r="HT456" s="31">
        <v>0</v>
      </c>
      <c r="HU456" s="31">
        <v>0</v>
      </c>
      <c r="HV456" s="31">
        <v>0</v>
      </c>
      <c r="HW456" s="31">
        <v>0</v>
      </c>
      <c r="HX456" s="31">
        <v>0</v>
      </c>
      <c r="HY456" s="31">
        <v>0</v>
      </c>
      <c r="HZ456" s="31">
        <v>0</v>
      </c>
      <c r="IA456" s="31">
        <v>0</v>
      </c>
      <c r="IB456" s="31">
        <v>0</v>
      </c>
      <c r="IC456" s="31">
        <v>0</v>
      </c>
      <c r="ID456" s="31">
        <v>0</v>
      </c>
      <c r="IE456" s="31">
        <v>0</v>
      </c>
      <c r="IF456" s="31">
        <v>0</v>
      </c>
      <c r="IG456" s="31">
        <v>0</v>
      </c>
      <c r="IH456" s="31">
        <v>0</v>
      </c>
      <c r="II456" s="31">
        <v>0</v>
      </c>
      <c r="IJ456" s="31">
        <v>0</v>
      </c>
      <c r="IK456" s="31">
        <v>0</v>
      </c>
      <c r="IL456" s="31">
        <v>0</v>
      </c>
      <c r="IM456" s="31">
        <v>0</v>
      </c>
      <c r="IN456" s="31">
        <v>0</v>
      </c>
      <c r="IO456" s="31">
        <v>0</v>
      </c>
      <c r="IP456" s="31">
        <v>0</v>
      </c>
      <c r="IQ456" s="31">
        <v>0</v>
      </c>
      <c r="IR456" s="31">
        <v>0</v>
      </c>
      <c r="IS456" s="31">
        <v>0</v>
      </c>
      <c r="IT456" s="31">
        <v>0</v>
      </c>
      <c r="IU456" s="31">
        <v>0</v>
      </c>
      <c r="IV456" s="31">
        <v>0</v>
      </c>
      <c r="IW456" s="31">
        <v>0</v>
      </c>
      <c r="IX456" s="31">
        <v>0</v>
      </c>
      <c r="IY456" s="31">
        <v>0</v>
      </c>
      <c r="IZ456" s="3"/>
      <c r="JA456" s="3"/>
    </row>
    <row r="457" spans="1:26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12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</row>
    <row r="458" spans="1:261" x14ac:dyDescent="0.25">
      <c r="A458" s="3"/>
      <c r="B458" s="3"/>
      <c r="C458" s="3"/>
      <c r="D458" s="3"/>
      <c r="E458" s="3"/>
      <c r="F458" s="10" t="s">
        <v>83</v>
      </c>
      <c r="G458" s="3"/>
      <c r="H458" s="3"/>
      <c r="I458" s="3"/>
      <c r="J458" s="5" t="s">
        <v>63</v>
      </c>
      <c r="K458" s="3"/>
      <c r="L458" s="3"/>
      <c r="M458" s="3"/>
      <c r="N458" s="3"/>
      <c r="O458" s="3"/>
      <c r="P458" s="3"/>
      <c r="Q458" s="12"/>
      <c r="R458" s="3"/>
      <c r="S458" s="50"/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0</v>
      </c>
      <c r="BQ458" s="31">
        <v>0</v>
      </c>
      <c r="BR458" s="31">
        <v>0</v>
      </c>
      <c r="BS458" s="31">
        <v>0</v>
      </c>
      <c r="BT458" s="31">
        <v>0</v>
      </c>
      <c r="BU458" s="31">
        <v>0</v>
      </c>
      <c r="BV458" s="31">
        <v>0</v>
      </c>
      <c r="BW458" s="31">
        <v>0</v>
      </c>
      <c r="BX458" s="31">
        <v>0</v>
      </c>
      <c r="BY458" s="31">
        <v>0</v>
      </c>
      <c r="BZ458" s="31">
        <v>0</v>
      </c>
      <c r="CA458" s="31">
        <v>0</v>
      </c>
      <c r="CB458" s="31">
        <v>0</v>
      </c>
      <c r="CC458" s="31">
        <v>0</v>
      </c>
      <c r="CD458" s="31">
        <v>0</v>
      </c>
      <c r="CE458" s="31">
        <v>0</v>
      </c>
      <c r="CF458" s="31">
        <v>0</v>
      </c>
      <c r="CG458" s="31">
        <v>0</v>
      </c>
      <c r="CH458" s="31">
        <v>0</v>
      </c>
      <c r="CI458" s="31">
        <v>0</v>
      </c>
      <c r="CJ458" s="31">
        <v>0</v>
      </c>
      <c r="CK458" s="31">
        <v>0</v>
      </c>
      <c r="CL458" s="31">
        <v>0</v>
      </c>
      <c r="CM458" s="31">
        <v>0</v>
      </c>
      <c r="CN458" s="31">
        <v>0</v>
      </c>
      <c r="CO458" s="31">
        <v>0</v>
      </c>
      <c r="CP458" s="31">
        <v>0</v>
      </c>
      <c r="CQ458" s="31">
        <v>0</v>
      </c>
      <c r="CR458" s="31">
        <v>0</v>
      </c>
      <c r="CS458" s="31">
        <v>0</v>
      </c>
      <c r="CT458" s="31">
        <v>0</v>
      </c>
      <c r="CU458" s="31">
        <v>0</v>
      </c>
      <c r="CV458" s="31">
        <v>0</v>
      </c>
      <c r="CW458" s="31">
        <v>0</v>
      </c>
      <c r="CX458" s="31">
        <v>0</v>
      </c>
      <c r="CY458" s="31">
        <v>0</v>
      </c>
      <c r="CZ458" s="31">
        <v>0</v>
      </c>
      <c r="DA458" s="31">
        <v>0</v>
      </c>
      <c r="DB458" s="31">
        <v>0</v>
      </c>
      <c r="DC458" s="31">
        <v>0</v>
      </c>
      <c r="DD458" s="31">
        <v>0</v>
      </c>
      <c r="DE458" s="31">
        <v>0</v>
      </c>
      <c r="DF458" s="31">
        <v>0</v>
      </c>
      <c r="DG458" s="31">
        <v>0</v>
      </c>
      <c r="DH458" s="31">
        <v>0</v>
      </c>
      <c r="DI458" s="31">
        <v>0</v>
      </c>
      <c r="DJ458" s="31">
        <v>0</v>
      </c>
      <c r="DK458" s="31">
        <v>0</v>
      </c>
      <c r="DL458" s="31">
        <v>0</v>
      </c>
      <c r="DM458" s="31">
        <v>0</v>
      </c>
      <c r="DN458" s="31">
        <v>0</v>
      </c>
      <c r="DO458" s="31">
        <v>0</v>
      </c>
      <c r="DP458" s="31">
        <v>0</v>
      </c>
      <c r="DQ458" s="31">
        <v>0</v>
      </c>
      <c r="DR458" s="31">
        <v>0</v>
      </c>
      <c r="DS458" s="31">
        <v>0</v>
      </c>
      <c r="DT458" s="31">
        <v>0</v>
      </c>
      <c r="DU458" s="31">
        <v>0</v>
      </c>
      <c r="DV458" s="31">
        <v>0</v>
      </c>
      <c r="DW458" s="31">
        <v>0</v>
      </c>
      <c r="DX458" s="31">
        <v>0</v>
      </c>
      <c r="DY458" s="31">
        <v>0</v>
      </c>
      <c r="DZ458" s="31">
        <v>0</v>
      </c>
      <c r="EA458" s="31">
        <v>0</v>
      </c>
      <c r="EB458" s="31">
        <v>0</v>
      </c>
      <c r="EC458" s="31">
        <v>0</v>
      </c>
      <c r="ED458" s="31">
        <v>0</v>
      </c>
      <c r="EE458" s="31">
        <v>0</v>
      </c>
      <c r="EF458" s="31">
        <v>0</v>
      </c>
      <c r="EG458" s="31">
        <v>0</v>
      </c>
      <c r="EH458" s="31">
        <v>0</v>
      </c>
      <c r="EI458" s="31">
        <v>0</v>
      </c>
      <c r="EJ458" s="31">
        <v>0</v>
      </c>
      <c r="EK458" s="31">
        <v>0</v>
      </c>
      <c r="EL458" s="31">
        <v>0</v>
      </c>
      <c r="EM458" s="31">
        <v>0</v>
      </c>
      <c r="EN458" s="31">
        <v>0</v>
      </c>
      <c r="EO458" s="31">
        <v>0</v>
      </c>
      <c r="EP458" s="31">
        <v>0</v>
      </c>
      <c r="EQ458" s="31">
        <v>0</v>
      </c>
      <c r="ER458" s="31">
        <v>0</v>
      </c>
      <c r="ES458" s="31">
        <v>0</v>
      </c>
      <c r="ET458" s="31">
        <v>0</v>
      </c>
      <c r="EU458" s="31">
        <v>0</v>
      </c>
      <c r="EV458" s="31">
        <v>0</v>
      </c>
      <c r="EW458" s="31">
        <v>0</v>
      </c>
      <c r="EX458" s="31">
        <v>0</v>
      </c>
      <c r="EY458" s="31">
        <v>0</v>
      </c>
      <c r="EZ458" s="31">
        <v>0</v>
      </c>
      <c r="FA458" s="31">
        <v>0</v>
      </c>
      <c r="FB458" s="31">
        <v>0</v>
      </c>
      <c r="FC458" s="31">
        <v>0</v>
      </c>
      <c r="FD458" s="31">
        <v>0</v>
      </c>
      <c r="FE458" s="31">
        <v>0</v>
      </c>
      <c r="FF458" s="31">
        <v>0</v>
      </c>
      <c r="FG458" s="31">
        <v>0</v>
      </c>
      <c r="FH458" s="31">
        <v>0</v>
      </c>
      <c r="FI458" s="31">
        <v>0</v>
      </c>
      <c r="FJ458" s="31">
        <v>0</v>
      </c>
      <c r="FK458" s="31">
        <v>0</v>
      </c>
      <c r="FL458" s="31">
        <v>0</v>
      </c>
      <c r="FM458" s="31">
        <v>0</v>
      </c>
      <c r="FN458" s="31">
        <v>0</v>
      </c>
      <c r="FO458" s="31">
        <v>0</v>
      </c>
      <c r="FP458" s="31">
        <v>0</v>
      </c>
      <c r="FQ458" s="31">
        <v>0</v>
      </c>
      <c r="FR458" s="31">
        <v>0</v>
      </c>
      <c r="FS458" s="31">
        <v>0</v>
      </c>
      <c r="FT458" s="31">
        <v>0</v>
      </c>
      <c r="FU458" s="31">
        <v>0</v>
      </c>
      <c r="FV458" s="31">
        <v>0</v>
      </c>
      <c r="FW458" s="31">
        <v>0</v>
      </c>
      <c r="FX458" s="31">
        <v>0</v>
      </c>
      <c r="FY458" s="31">
        <v>0</v>
      </c>
      <c r="FZ458" s="31">
        <v>0</v>
      </c>
      <c r="GA458" s="31">
        <v>0</v>
      </c>
      <c r="GB458" s="31">
        <v>0</v>
      </c>
      <c r="GC458" s="31">
        <v>0</v>
      </c>
      <c r="GD458" s="31">
        <v>0</v>
      </c>
      <c r="GE458" s="31">
        <v>0</v>
      </c>
      <c r="GF458" s="31">
        <v>0</v>
      </c>
      <c r="GG458" s="31">
        <v>0</v>
      </c>
      <c r="GH458" s="31">
        <v>0</v>
      </c>
      <c r="GI458" s="31">
        <v>0</v>
      </c>
      <c r="GJ458" s="31">
        <v>0</v>
      </c>
      <c r="GK458" s="31">
        <v>0</v>
      </c>
      <c r="GL458" s="31">
        <v>0</v>
      </c>
      <c r="GM458" s="31">
        <v>0</v>
      </c>
      <c r="GN458" s="31">
        <v>0</v>
      </c>
      <c r="GO458" s="31">
        <v>0</v>
      </c>
      <c r="GP458" s="31">
        <v>0</v>
      </c>
      <c r="GQ458" s="31">
        <v>0</v>
      </c>
      <c r="GR458" s="31">
        <v>0</v>
      </c>
      <c r="GS458" s="31">
        <v>0</v>
      </c>
      <c r="GT458" s="31">
        <v>0</v>
      </c>
      <c r="GU458" s="31">
        <v>0</v>
      </c>
      <c r="GV458" s="31">
        <v>0</v>
      </c>
      <c r="GW458" s="31">
        <v>0</v>
      </c>
      <c r="GX458" s="31">
        <v>0</v>
      </c>
      <c r="GY458" s="31">
        <v>0</v>
      </c>
      <c r="GZ458" s="31">
        <v>0</v>
      </c>
      <c r="HA458" s="31">
        <v>0</v>
      </c>
      <c r="HB458" s="31">
        <v>0</v>
      </c>
      <c r="HC458" s="31">
        <v>0</v>
      </c>
      <c r="HD458" s="31">
        <v>0</v>
      </c>
      <c r="HE458" s="31">
        <v>0</v>
      </c>
      <c r="HF458" s="31">
        <v>0</v>
      </c>
      <c r="HG458" s="31">
        <v>0</v>
      </c>
      <c r="HH458" s="31">
        <v>0</v>
      </c>
      <c r="HI458" s="31">
        <v>0</v>
      </c>
      <c r="HJ458" s="31">
        <v>0</v>
      </c>
      <c r="HK458" s="31">
        <v>0</v>
      </c>
      <c r="HL458" s="31">
        <v>0</v>
      </c>
      <c r="HM458" s="31">
        <v>0</v>
      </c>
      <c r="HN458" s="31">
        <v>0</v>
      </c>
      <c r="HO458" s="31">
        <v>0</v>
      </c>
      <c r="HP458" s="31">
        <v>0</v>
      </c>
      <c r="HQ458" s="31">
        <v>0</v>
      </c>
      <c r="HR458" s="31">
        <v>0</v>
      </c>
      <c r="HS458" s="31">
        <v>0</v>
      </c>
      <c r="HT458" s="31">
        <v>0</v>
      </c>
      <c r="HU458" s="31">
        <v>0</v>
      </c>
      <c r="HV458" s="31">
        <v>0</v>
      </c>
      <c r="HW458" s="31">
        <v>0</v>
      </c>
      <c r="HX458" s="31">
        <v>0</v>
      </c>
      <c r="HY458" s="31">
        <v>0</v>
      </c>
      <c r="HZ458" s="31">
        <v>0</v>
      </c>
      <c r="IA458" s="31">
        <v>0</v>
      </c>
      <c r="IB458" s="31">
        <v>0</v>
      </c>
      <c r="IC458" s="31">
        <v>0</v>
      </c>
      <c r="ID458" s="31">
        <v>0</v>
      </c>
      <c r="IE458" s="31">
        <v>0</v>
      </c>
      <c r="IF458" s="31">
        <v>0</v>
      </c>
      <c r="IG458" s="31">
        <v>0</v>
      </c>
      <c r="IH458" s="31">
        <v>0</v>
      </c>
      <c r="II458" s="31">
        <v>0</v>
      </c>
      <c r="IJ458" s="31">
        <v>0</v>
      </c>
      <c r="IK458" s="31">
        <v>0</v>
      </c>
      <c r="IL458" s="31">
        <v>0</v>
      </c>
      <c r="IM458" s="31">
        <v>0</v>
      </c>
      <c r="IN458" s="31">
        <v>0</v>
      </c>
      <c r="IO458" s="31">
        <v>0</v>
      </c>
      <c r="IP458" s="31">
        <v>0</v>
      </c>
      <c r="IQ458" s="31">
        <v>0</v>
      </c>
      <c r="IR458" s="31">
        <v>0</v>
      </c>
      <c r="IS458" s="31">
        <v>0</v>
      </c>
      <c r="IT458" s="31">
        <v>0</v>
      </c>
      <c r="IU458" s="31">
        <v>0</v>
      </c>
      <c r="IV458" s="31">
        <v>0</v>
      </c>
      <c r="IW458" s="31">
        <v>0</v>
      </c>
      <c r="IX458" s="31">
        <v>0</v>
      </c>
      <c r="IY458" s="31">
        <v>0</v>
      </c>
      <c r="IZ458" s="3"/>
      <c r="JA458" s="3"/>
    </row>
    <row r="459" spans="1:26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12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</row>
    <row r="460" spans="1:261" x14ac:dyDescent="0.25">
      <c r="A460" s="3"/>
      <c r="B460" s="3"/>
      <c r="C460" s="3"/>
      <c r="D460" s="3"/>
      <c r="E460" s="3"/>
      <c r="F460" s="10" t="s">
        <v>84</v>
      </c>
      <c r="G460" s="3"/>
      <c r="H460" s="3"/>
      <c r="I460" s="3"/>
      <c r="J460" s="5" t="s">
        <v>63</v>
      </c>
      <c r="K460" s="3"/>
      <c r="L460" s="3"/>
      <c r="M460" s="3"/>
      <c r="N460" s="3"/>
      <c r="O460" s="3"/>
      <c r="P460" s="3"/>
      <c r="Q460" s="12"/>
      <c r="R460" s="3"/>
      <c r="S460" s="50"/>
      <c r="T460" s="31">
        <v>5</v>
      </c>
      <c r="U460" s="31">
        <v>5</v>
      </c>
      <c r="V460" s="31">
        <v>5</v>
      </c>
      <c r="W460" s="31">
        <v>5</v>
      </c>
      <c r="X460" s="31">
        <v>5</v>
      </c>
      <c r="Y460" s="31">
        <v>5</v>
      </c>
      <c r="Z460" s="31">
        <v>5</v>
      </c>
      <c r="AA460" s="31">
        <v>5</v>
      </c>
      <c r="AB460" s="31">
        <v>5</v>
      </c>
      <c r="AC460" s="31">
        <v>5</v>
      </c>
      <c r="AD460" s="31">
        <v>5</v>
      </c>
      <c r="AE460" s="31">
        <v>5</v>
      </c>
      <c r="AF460" s="31">
        <v>12</v>
      </c>
      <c r="AG460" s="31">
        <v>12</v>
      </c>
      <c r="AH460" s="31">
        <v>12</v>
      </c>
      <c r="AI460" s="31">
        <v>12</v>
      </c>
      <c r="AJ460" s="31">
        <v>12</v>
      </c>
      <c r="AK460" s="31">
        <v>12</v>
      </c>
      <c r="AL460" s="31">
        <v>12</v>
      </c>
      <c r="AM460" s="31">
        <v>12</v>
      </c>
      <c r="AN460" s="31">
        <v>12</v>
      </c>
      <c r="AO460" s="31">
        <v>12</v>
      </c>
      <c r="AP460" s="31">
        <v>12</v>
      </c>
      <c r="AQ460" s="31">
        <v>12</v>
      </c>
      <c r="AR460" s="31">
        <v>13</v>
      </c>
      <c r="AS460" s="31">
        <v>13</v>
      </c>
      <c r="AT460" s="31">
        <v>13</v>
      </c>
      <c r="AU460" s="31">
        <v>13</v>
      </c>
      <c r="AV460" s="31">
        <v>13</v>
      </c>
      <c r="AW460" s="31">
        <v>13</v>
      </c>
      <c r="AX460" s="31">
        <v>13</v>
      </c>
      <c r="AY460" s="31">
        <v>13</v>
      </c>
      <c r="AZ460" s="31">
        <v>13</v>
      </c>
      <c r="BA460" s="31">
        <v>13</v>
      </c>
      <c r="BB460" s="31">
        <v>13</v>
      </c>
      <c r="BC460" s="31">
        <v>13</v>
      </c>
      <c r="BD460" s="31">
        <v>15</v>
      </c>
      <c r="BE460" s="31">
        <v>15</v>
      </c>
      <c r="BF460" s="31">
        <v>15</v>
      </c>
      <c r="BG460" s="31">
        <v>15</v>
      </c>
      <c r="BH460" s="31">
        <v>15</v>
      </c>
      <c r="BI460" s="31">
        <v>15</v>
      </c>
      <c r="BJ460" s="31">
        <v>15</v>
      </c>
      <c r="BK460" s="31">
        <v>15</v>
      </c>
      <c r="BL460" s="31">
        <v>15</v>
      </c>
      <c r="BM460" s="31">
        <v>15</v>
      </c>
      <c r="BN460" s="31">
        <v>15</v>
      </c>
      <c r="BO460" s="31">
        <v>15</v>
      </c>
      <c r="BP460" s="31">
        <v>15</v>
      </c>
      <c r="BQ460" s="31">
        <v>15</v>
      </c>
      <c r="BR460" s="31">
        <v>15</v>
      </c>
      <c r="BS460" s="31">
        <v>15</v>
      </c>
      <c r="BT460" s="31">
        <v>15</v>
      </c>
      <c r="BU460" s="31">
        <v>15</v>
      </c>
      <c r="BV460" s="31">
        <v>15</v>
      </c>
      <c r="BW460" s="31">
        <v>15</v>
      </c>
      <c r="BX460" s="31">
        <v>15</v>
      </c>
      <c r="BY460" s="31">
        <v>15</v>
      </c>
      <c r="BZ460" s="31">
        <v>15</v>
      </c>
      <c r="CA460" s="31">
        <v>15</v>
      </c>
      <c r="CB460" s="31">
        <v>15</v>
      </c>
      <c r="CC460" s="31">
        <v>15</v>
      </c>
      <c r="CD460" s="31">
        <v>15</v>
      </c>
      <c r="CE460" s="31">
        <v>15</v>
      </c>
      <c r="CF460" s="31">
        <v>15</v>
      </c>
      <c r="CG460" s="31">
        <v>15</v>
      </c>
      <c r="CH460" s="31">
        <v>15</v>
      </c>
      <c r="CI460" s="31">
        <v>15</v>
      </c>
      <c r="CJ460" s="31">
        <v>15</v>
      </c>
      <c r="CK460" s="31">
        <v>15</v>
      </c>
      <c r="CL460" s="31">
        <v>15</v>
      </c>
      <c r="CM460" s="31">
        <v>15</v>
      </c>
      <c r="CN460" s="31">
        <v>15</v>
      </c>
      <c r="CO460" s="31">
        <v>15</v>
      </c>
      <c r="CP460" s="31">
        <v>15</v>
      </c>
      <c r="CQ460" s="31">
        <v>15</v>
      </c>
      <c r="CR460" s="31">
        <v>15</v>
      </c>
      <c r="CS460" s="31">
        <v>15</v>
      </c>
      <c r="CT460" s="31">
        <v>15</v>
      </c>
      <c r="CU460" s="31">
        <v>15</v>
      </c>
      <c r="CV460" s="31">
        <v>15</v>
      </c>
      <c r="CW460" s="31">
        <v>15</v>
      </c>
      <c r="CX460" s="31">
        <v>15</v>
      </c>
      <c r="CY460" s="31">
        <v>15</v>
      </c>
      <c r="CZ460" s="31">
        <v>15</v>
      </c>
      <c r="DA460" s="31">
        <v>15</v>
      </c>
      <c r="DB460" s="31">
        <v>15</v>
      </c>
      <c r="DC460" s="31">
        <v>15</v>
      </c>
      <c r="DD460" s="31">
        <v>15</v>
      </c>
      <c r="DE460" s="31">
        <v>15</v>
      </c>
      <c r="DF460" s="31">
        <v>15</v>
      </c>
      <c r="DG460" s="31">
        <v>15</v>
      </c>
      <c r="DH460" s="31">
        <v>15</v>
      </c>
      <c r="DI460" s="31">
        <v>15</v>
      </c>
      <c r="DJ460" s="31">
        <v>15</v>
      </c>
      <c r="DK460" s="31">
        <v>15</v>
      </c>
      <c r="DL460" s="31">
        <v>15</v>
      </c>
      <c r="DM460" s="31">
        <v>15</v>
      </c>
      <c r="DN460" s="31">
        <v>15</v>
      </c>
      <c r="DO460" s="31">
        <v>15</v>
      </c>
      <c r="DP460" s="31">
        <v>15</v>
      </c>
      <c r="DQ460" s="31">
        <v>15</v>
      </c>
      <c r="DR460" s="31">
        <v>15</v>
      </c>
      <c r="DS460" s="31">
        <v>15</v>
      </c>
      <c r="DT460" s="31">
        <v>15</v>
      </c>
      <c r="DU460" s="31">
        <v>15</v>
      </c>
      <c r="DV460" s="31">
        <v>15</v>
      </c>
      <c r="DW460" s="31">
        <v>15</v>
      </c>
      <c r="DX460" s="31">
        <v>15</v>
      </c>
      <c r="DY460" s="31">
        <v>15</v>
      </c>
      <c r="DZ460" s="31">
        <v>15</v>
      </c>
      <c r="EA460" s="31">
        <v>15</v>
      </c>
      <c r="EB460" s="31">
        <v>15</v>
      </c>
      <c r="EC460" s="31">
        <v>15</v>
      </c>
      <c r="ED460" s="31">
        <v>15</v>
      </c>
      <c r="EE460" s="31">
        <v>15</v>
      </c>
      <c r="EF460" s="31">
        <v>15</v>
      </c>
      <c r="EG460" s="31">
        <v>15</v>
      </c>
      <c r="EH460" s="31">
        <v>15</v>
      </c>
      <c r="EI460" s="31">
        <v>15</v>
      </c>
      <c r="EJ460" s="31">
        <v>15</v>
      </c>
      <c r="EK460" s="31">
        <v>15</v>
      </c>
      <c r="EL460" s="31">
        <v>15</v>
      </c>
      <c r="EM460" s="31">
        <v>15</v>
      </c>
      <c r="EN460" s="31">
        <v>15</v>
      </c>
      <c r="EO460" s="31">
        <v>15</v>
      </c>
      <c r="EP460" s="31">
        <v>15</v>
      </c>
      <c r="EQ460" s="31">
        <v>15</v>
      </c>
      <c r="ER460" s="31">
        <v>15</v>
      </c>
      <c r="ES460" s="31">
        <v>15</v>
      </c>
      <c r="ET460" s="31">
        <v>15</v>
      </c>
      <c r="EU460" s="31">
        <v>15</v>
      </c>
      <c r="EV460" s="31">
        <v>15</v>
      </c>
      <c r="EW460" s="31">
        <v>15</v>
      </c>
      <c r="EX460" s="31">
        <v>15</v>
      </c>
      <c r="EY460" s="31">
        <v>15</v>
      </c>
      <c r="EZ460" s="31">
        <v>15</v>
      </c>
      <c r="FA460" s="31">
        <v>15</v>
      </c>
      <c r="FB460" s="31">
        <v>15</v>
      </c>
      <c r="FC460" s="31">
        <v>15</v>
      </c>
      <c r="FD460" s="31">
        <v>15</v>
      </c>
      <c r="FE460" s="31">
        <v>15</v>
      </c>
      <c r="FF460" s="31">
        <v>15</v>
      </c>
      <c r="FG460" s="31">
        <v>15</v>
      </c>
      <c r="FH460" s="31">
        <v>15</v>
      </c>
      <c r="FI460" s="31">
        <v>15</v>
      </c>
      <c r="FJ460" s="31">
        <v>15</v>
      </c>
      <c r="FK460" s="31">
        <v>15</v>
      </c>
      <c r="FL460" s="31">
        <v>15</v>
      </c>
      <c r="FM460" s="31">
        <v>15</v>
      </c>
      <c r="FN460" s="31">
        <v>15</v>
      </c>
      <c r="FO460" s="31">
        <v>15</v>
      </c>
      <c r="FP460" s="31">
        <v>15</v>
      </c>
      <c r="FQ460" s="31">
        <v>15</v>
      </c>
      <c r="FR460" s="31">
        <v>15</v>
      </c>
      <c r="FS460" s="31">
        <v>15</v>
      </c>
      <c r="FT460" s="31">
        <v>15</v>
      </c>
      <c r="FU460" s="31">
        <v>15</v>
      </c>
      <c r="FV460" s="31">
        <v>15</v>
      </c>
      <c r="FW460" s="31">
        <v>15</v>
      </c>
      <c r="FX460" s="31">
        <v>15</v>
      </c>
      <c r="FY460" s="31">
        <v>15</v>
      </c>
      <c r="FZ460" s="31">
        <v>15</v>
      </c>
      <c r="GA460" s="31">
        <v>15</v>
      </c>
      <c r="GB460" s="31">
        <v>15</v>
      </c>
      <c r="GC460" s="31">
        <v>15</v>
      </c>
      <c r="GD460" s="31">
        <v>15</v>
      </c>
      <c r="GE460" s="31">
        <v>15</v>
      </c>
      <c r="GF460" s="31">
        <v>15</v>
      </c>
      <c r="GG460" s="31">
        <v>15</v>
      </c>
      <c r="GH460" s="31">
        <v>15</v>
      </c>
      <c r="GI460" s="31">
        <v>15</v>
      </c>
      <c r="GJ460" s="31">
        <v>15</v>
      </c>
      <c r="GK460" s="31">
        <v>15</v>
      </c>
      <c r="GL460" s="31">
        <v>15</v>
      </c>
      <c r="GM460" s="31">
        <v>15</v>
      </c>
      <c r="GN460" s="31">
        <v>15</v>
      </c>
      <c r="GO460" s="31">
        <v>15</v>
      </c>
      <c r="GP460" s="31">
        <v>15</v>
      </c>
      <c r="GQ460" s="31">
        <v>15</v>
      </c>
      <c r="GR460" s="31">
        <v>15</v>
      </c>
      <c r="GS460" s="31">
        <v>15</v>
      </c>
      <c r="GT460" s="31">
        <v>15</v>
      </c>
      <c r="GU460" s="31">
        <v>15</v>
      </c>
      <c r="GV460" s="31">
        <v>15</v>
      </c>
      <c r="GW460" s="31">
        <v>15</v>
      </c>
      <c r="GX460" s="31">
        <v>15</v>
      </c>
      <c r="GY460" s="31">
        <v>15</v>
      </c>
      <c r="GZ460" s="31">
        <v>15</v>
      </c>
      <c r="HA460" s="31">
        <v>15</v>
      </c>
      <c r="HB460" s="31">
        <v>15</v>
      </c>
      <c r="HC460" s="31">
        <v>15</v>
      </c>
      <c r="HD460" s="31">
        <v>0</v>
      </c>
      <c r="HE460" s="31">
        <v>0</v>
      </c>
      <c r="HF460" s="31">
        <v>0</v>
      </c>
      <c r="HG460" s="31">
        <v>0</v>
      </c>
      <c r="HH460" s="31">
        <v>0</v>
      </c>
      <c r="HI460" s="31">
        <v>0</v>
      </c>
      <c r="HJ460" s="31">
        <v>0</v>
      </c>
      <c r="HK460" s="31">
        <v>0</v>
      </c>
      <c r="HL460" s="31">
        <v>0</v>
      </c>
      <c r="HM460" s="31">
        <v>0</v>
      </c>
      <c r="HN460" s="31">
        <v>0</v>
      </c>
      <c r="HO460" s="31">
        <v>0</v>
      </c>
      <c r="HP460" s="31">
        <v>0</v>
      </c>
      <c r="HQ460" s="31">
        <v>0</v>
      </c>
      <c r="HR460" s="31">
        <v>0</v>
      </c>
      <c r="HS460" s="31">
        <v>0</v>
      </c>
      <c r="HT460" s="31">
        <v>0</v>
      </c>
      <c r="HU460" s="31">
        <v>0</v>
      </c>
      <c r="HV460" s="31">
        <v>0</v>
      </c>
      <c r="HW460" s="31">
        <v>0</v>
      </c>
      <c r="HX460" s="31">
        <v>0</v>
      </c>
      <c r="HY460" s="31">
        <v>0</v>
      </c>
      <c r="HZ460" s="31">
        <v>0</v>
      </c>
      <c r="IA460" s="31">
        <v>0</v>
      </c>
      <c r="IB460" s="31">
        <v>0</v>
      </c>
      <c r="IC460" s="31">
        <v>0</v>
      </c>
      <c r="ID460" s="31">
        <v>0</v>
      </c>
      <c r="IE460" s="31">
        <v>0</v>
      </c>
      <c r="IF460" s="31">
        <v>0</v>
      </c>
      <c r="IG460" s="31">
        <v>0</v>
      </c>
      <c r="IH460" s="31">
        <v>0</v>
      </c>
      <c r="II460" s="31">
        <v>0</v>
      </c>
      <c r="IJ460" s="31">
        <v>0</v>
      </c>
      <c r="IK460" s="31">
        <v>0</v>
      </c>
      <c r="IL460" s="31">
        <v>0</v>
      </c>
      <c r="IM460" s="31">
        <v>0</v>
      </c>
      <c r="IN460" s="31">
        <v>0</v>
      </c>
      <c r="IO460" s="31">
        <v>0</v>
      </c>
      <c r="IP460" s="31">
        <v>0</v>
      </c>
      <c r="IQ460" s="31">
        <v>0</v>
      </c>
      <c r="IR460" s="31">
        <v>0</v>
      </c>
      <c r="IS460" s="31">
        <v>0</v>
      </c>
      <c r="IT460" s="31">
        <v>0</v>
      </c>
      <c r="IU460" s="31">
        <v>0</v>
      </c>
      <c r="IV460" s="31">
        <v>0</v>
      </c>
      <c r="IW460" s="31">
        <v>0</v>
      </c>
      <c r="IX460" s="31">
        <v>0</v>
      </c>
      <c r="IY460" s="31">
        <v>0</v>
      </c>
      <c r="IZ460" s="3"/>
      <c r="JA460" s="3"/>
    </row>
    <row r="461" spans="1:26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12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</row>
    <row r="462" spans="1:261" x14ac:dyDescent="0.25">
      <c r="A462" s="3"/>
      <c r="B462" s="3"/>
      <c r="C462" s="3"/>
      <c r="D462" s="3"/>
      <c r="E462" s="3"/>
      <c r="F462" s="10" t="s">
        <v>82</v>
      </c>
      <c r="G462" s="3"/>
      <c r="H462" s="3"/>
      <c r="I462" s="3"/>
      <c r="J462" s="5" t="s">
        <v>63</v>
      </c>
      <c r="K462" s="3"/>
      <c r="L462" s="3"/>
      <c r="M462" s="3"/>
      <c r="N462" s="3"/>
      <c r="O462" s="3"/>
      <c r="P462" s="3"/>
      <c r="Q462" s="12"/>
      <c r="R462" s="3"/>
      <c r="S462" s="50"/>
      <c r="T462" s="31">
        <v>5</v>
      </c>
      <c r="U462" s="31">
        <v>5</v>
      </c>
      <c r="V462" s="31">
        <v>5</v>
      </c>
      <c r="W462" s="31">
        <v>5</v>
      </c>
      <c r="X462" s="31">
        <v>5</v>
      </c>
      <c r="Y462" s="31">
        <v>5</v>
      </c>
      <c r="Z462" s="31">
        <v>5</v>
      </c>
      <c r="AA462" s="31">
        <v>5</v>
      </c>
      <c r="AB462" s="31">
        <v>5</v>
      </c>
      <c r="AC462" s="31">
        <v>5</v>
      </c>
      <c r="AD462" s="31">
        <v>5</v>
      </c>
      <c r="AE462" s="31">
        <v>5</v>
      </c>
      <c r="AF462" s="31">
        <v>12</v>
      </c>
      <c r="AG462" s="31">
        <v>12</v>
      </c>
      <c r="AH462" s="31">
        <v>12</v>
      </c>
      <c r="AI462" s="31">
        <v>12</v>
      </c>
      <c r="AJ462" s="31">
        <v>12</v>
      </c>
      <c r="AK462" s="31">
        <v>12</v>
      </c>
      <c r="AL462" s="31">
        <v>12</v>
      </c>
      <c r="AM462" s="31">
        <v>12</v>
      </c>
      <c r="AN462" s="31">
        <v>12</v>
      </c>
      <c r="AO462" s="31">
        <v>12</v>
      </c>
      <c r="AP462" s="31">
        <v>12</v>
      </c>
      <c r="AQ462" s="31">
        <v>12</v>
      </c>
      <c r="AR462" s="31">
        <v>13</v>
      </c>
      <c r="AS462" s="31">
        <v>13</v>
      </c>
      <c r="AT462" s="31">
        <v>13</v>
      </c>
      <c r="AU462" s="31">
        <v>13</v>
      </c>
      <c r="AV462" s="31">
        <v>13</v>
      </c>
      <c r="AW462" s="31">
        <v>13</v>
      </c>
      <c r="AX462" s="31">
        <v>13</v>
      </c>
      <c r="AY462" s="31">
        <v>13</v>
      </c>
      <c r="AZ462" s="31">
        <v>13</v>
      </c>
      <c r="BA462" s="31">
        <v>13</v>
      </c>
      <c r="BB462" s="31">
        <v>13</v>
      </c>
      <c r="BC462" s="31">
        <v>13</v>
      </c>
      <c r="BD462" s="31">
        <v>15</v>
      </c>
      <c r="BE462" s="31">
        <v>15</v>
      </c>
      <c r="BF462" s="31">
        <v>15</v>
      </c>
      <c r="BG462" s="31">
        <v>15</v>
      </c>
      <c r="BH462" s="31">
        <v>15</v>
      </c>
      <c r="BI462" s="31">
        <v>15</v>
      </c>
      <c r="BJ462" s="31">
        <v>15</v>
      </c>
      <c r="BK462" s="31">
        <v>15</v>
      </c>
      <c r="BL462" s="31">
        <v>15</v>
      </c>
      <c r="BM462" s="31">
        <v>15</v>
      </c>
      <c r="BN462" s="31">
        <v>15</v>
      </c>
      <c r="BO462" s="31">
        <v>15</v>
      </c>
      <c r="BP462" s="31">
        <v>15</v>
      </c>
      <c r="BQ462" s="31">
        <v>15</v>
      </c>
      <c r="BR462" s="31">
        <v>15</v>
      </c>
      <c r="BS462" s="31">
        <v>15</v>
      </c>
      <c r="BT462" s="31">
        <v>15</v>
      </c>
      <c r="BU462" s="31">
        <v>15</v>
      </c>
      <c r="BV462" s="31">
        <v>15</v>
      </c>
      <c r="BW462" s="31">
        <v>15</v>
      </c>
      <c r="BX462" s="31">
        <v>15</v>
      </c>
      <c r="BY462" s="31">
        <v>15</v>
      </c>
      <c r="BZ462" s="31">
        <v>15</v>
      </c>
      <c r="CA462" s="31">
        <v>15</v>
      </c>
      <c r="CB462" s="31">
        <v>15</v>
      </c>
      <c r="CC462" s="31">
        <v>15</v>
      </c>
      <c r="CD462" s="31">
        <v>15</v>
      </c>
      <c r="CE462" s="31">
        <v>15</v>
      </c>
      <c r="CF462" s="31">
        <v>15</v>
      </c>
      <c r="CG462" s="31">
        <v>15</v>
      </c>
      <c r="CH462" s="31">
        <v>15</v>
      </c>
      <c r="CI462" s="31">
        <v>15</v>
      </c>
      <c r="CJ462" s="31">
        <v>15</v>
      </c>
      <c r="CK462" s="31">
        <v>15</v>
      </c>
      <c r="CL462" s="31">
        <v>15</v>
      </c>
      <c r="CM462" s="31">
        <v>15</v>
      </c>
      <c r="CN462" s="31">
        <v>15</v>
      </c>
      <c r="CO462" s="31">
        <v>15</v>
      </c>
      <c r="CP462" s="31">
        <v>15</v>
      </c>
      <c r="CQ462" s="31">
        <v>15</v>
      </c>
      <c r="CR462" s="31">
        <v>15</v>
      </c>
      <c r="CS462" s="31">
        <v>15</v>
      </c>
      <c r="CT462" s="31">
        <v>15</v>
      </c>
      <c r="CU462" s="31">
        <v>15</v>
      </c>
      <c r="CV462" s="31">
        <v>15</v>
      </c>
      <c r="CW462" s="31">
        <v>15</v>
      </c>
      <c r="CX462" s="31">
        <v>15</v>
      </c>
      <c r="CY462" s="31">
        <v>15</v>
      </c>
      <c r="CZ462" s="31">
        <v>15</v>
      </c>
      <c r="DA462" s="31">
        <v>15</v>
      </c>
      <c r="DB462" s="31">
        <v>15</v>
      </c>
      <c r="DC462" s="31">
        <v>15</v>
      </c>
      <c r="DD462" s="31">
        <v>15</v>
      </c>
      <c r="DE462" s="31">
        <v>15</v>
      </c>
      <c r="DF462" s="31">
        <v>15</v>
      </c>
      <c r="DG462" s="31">
        <v>15</v>
      </c>
      <c r="DH462" s="31">
        <v>15</v>
      </c>
      <c r="DI462" s="31">
        <v>15</v>
      </c>
      <c r="DJ462" s="31">
        <v>15</v>
      </c>
      <c r="DK462" s="31">
        <v>15</v>
      </c>
      <c r="DL462" s="31">
        <v>15</v>
      </c>
      <c r="DM462" s="31">
        <v>15</v>
      </c>
      <c r="DN462" s="31">
        <v>15</v>
      </c>
      <c r="DO462" s="31">
        <v>15</v>
      </c>
      <c r="DP462" s="31">
        <v>15</v>
      </c>
      <c r="DQ462" s="31">
        <v>15</v>
      </c>
      <c r="DR462" s="31">
        <v>15</v>
      </c>
      <c r="DS462" s="31">
        <v>15</v>
      </c>
      <c r="DT462" s="31">
        <v>15</v>
      </c>
      <c r="DU462" s="31">
        <v>15</v>
      </c>
      <c r="DV462" s="31">
        <v>15</v>
      </c>
      <c r="DW462" s="31">
        <v>15</v>
      </c>
      <c r="DX462" s="31">
        <v>15</v>
      </c>
      <c r="DY462" s="31">
        <v>15</v>
      </c>
      <c r="DZ462" s="31">
        <v>15</v>
      </c>
      <c r="EA462" s="31">
        <v>15</v>
      </c>
      <c r="EB462" s="31">
        <v>15</v>
      </c>
      <c r="EC462" s="31">
        <v>15</v>
      </c>
      <c r="ED462" s="31">
        <v>15</v>
      </c>
      <c r="EE462" s="31">
        <v>15</v>
      </c>
      <c r="EF462" s="31">
        <v>15</v>
      </c>
      <c r="EG462" s="31">
        <v>15</v>
      </c>
      <c r="EH462" s="31">
        <v>15</v>
      </c>
      <c r="EI462" s="31">
        <v>15</v>
      </c>
      <c r="EJ462" s="31">
        <v>15</v>
      </c>
      <c r="EK462" s="31">
        <v>15</v>
      </c>
      <c r="EL462" s="31">
        <v>15</v>
      </c>
      <c r="EM462" s="31">
        <v>15</v>
      </c>
      <c r="EN462" s="31">
        <v>15</v>
      </c>
      <c r="EO462" s="31">
        <v>15</v>
      </c>
      <c r="EP462" s="31">
        <v>15</v>
      </c>
      <c r="EQ462" s="31">
        <v>15</v>
      </c>
      <c r="ER462" s="31">
        <v>15</v>
      </c>
      <c r="ES462" s="31">
        <v>15</v>
      </c>
      <c r="ET462" s="31">
        <v>15</v>
      </c>
      <c r="EU462" s="31">
        <v>15</v>
      </c>
      <c r="EV462" s="31">
        <v>15</v>
      </c>
      <c r="EW462" s="31">
        <v>15</v>
      </c>
      <c r="EX462" s="31">
        <v>15</v>
      </c>
      <c r="EY462" s="31">
        <v>15</v>
      </c>
      <c r="EZ462" s="31">
        <v>15</v>
      </c>
      <c r="FA462" s="31">
        <v>15</v>
      </c>
      <c r="FB462" s="31">
        <v>15</v>
      </c>
      <c r="FC462" s="31">
        <v>15</v>
      </c>
      <c r="FD462" s="31">
        <v>15</v>
      </c>
      <c r="FE462" s="31">
        <v>15</v>
      </c>
      <c r="FF462" s="31">
        <v>15</v>
      </c>
      <c r="FG462" s="31">
        <v>15</v>
      </c>
      <c r="FH462" s="31">
        <v>15</v>
      </c>
      <c r="FI462" s="31">
        <v>15</v>
      </c>
      <c r="FJ462" s="31">
        <v>15</v>
      </c>
      <c r="FK462" s="31">
        <v>15</v>
      </c>
      <c r="FL462" s="31">
        <v>15</v>
      </c>
      <c r="FM462" s="31">
        <v>15</v>
      </c>
      <c r="FN462" s="31">
        <v>15</v>
      </c>
      <c r="FO462" s="31">
        <v>15</v>
      </c>
      <c r="FP462" s="31">
        <v>15</v>
      </c>
      <c r="FQ462" s="31">
        <v>15</v>
      </c>
      <c r="FR462" s="31">
        <v>15</v>
      </c>
      <c r="FS462" s="31">
        <v>15</v>
      </c>
      <c r="FT462" s="31">
        <v>15</v>
      </c>
      <c r="FU462" s="31">
        <v>15</v>
      </c>
      <c r="FV462" s="31">
        <v>15</v>
      </c>
      <c r="FW462" s="31">
        <v>15</v>
      </c>
      <c r="FX462" s="31">
        <v>15</v>
      </c>
      <c r="FY462" s="31">
        <v>15</v>
      </c>
      <c r="FZ462" s="31">
        <v>15</v>
      </c>
      <c r="GA462" s="31">
        <v>15</v>
      </c>
      <c r="GB462" s="31">
        <v>15</v>
      </c>
      <c r="GC462" s="31">
        <v>15</v>
      </c>
      <c r="GD462" s="31">
        <v>15</v>
      </c>
      <c r="GE462" s="31">
        <v>15</v>
      </c>
      <c r="GF462" s="31">
        <v>15</v>
      </c>
      <c r="GG462" s="31">
        <v>15</v>
      </c>
      <c r="GH462" s="31">
        <v>15</v>
      </c>
      <c r="GI462" s="31">
        <v>15</v>
      </c>
      <c r="GJ462" s="31">
        <v>15</v>
      </c>
      <c r="GK462" s="31">
        <v>15</v>
      </c>
      <c r="GL462" s="31">
        <v>15</v>
      </c>
      <c r="GM462" s="31">
        <v>15</v>
      </c>
      <c r="GN462" s="31">
        <v>15</v>
      </c>
      <c r="GO462" s="31">
        <v>15</v>
      </c>
      <c r="GP462" s="31">
        <v>15</v>
      </c>
      <c r="GQ462" s="31">
        <v>15</v>
      </c>
      <c r="GR462" s="31">
        <v>15</v>
      </c>
      <c r="GS462" s="31">
        <v>15</v>
      </c>
      <c r="GT462" s="31">
        <v>15</v>
      </c>
      <c r="GU462" s="31">
        <v>15</v>
      </c>
      <c r="GV462" s="31">
        <v>15</v>
      </c>
      <c r="GW462" s="31">
        <v>15</v>
      </c>
      <c r="GX462" s="31">
        <v>15</v>
      </c>
      <c r="GY462" s="31">
        <v>15</v>
      </c>
      <c r="GZ462" s="31">
        <v>15</v>
      </c>
      <c r="HA462" s="31">
        <v>15</v>
      </c>
      <c r="HB462" s="31">
        <v>15</v>
      </c>
      <c r="HC462" s="31">
        <v>15</v>
      </c>
      <c r="HD462" s="31">
        <v>0</v>
      </c>
      <c r="HE462" s="31">
        <v>0</v>
      </c>
      <c r="HF462" s="31">
        <v>0</v>
      </c>
      <c r="HG462" s="31">
        <v>0</v>
      </c>
      <c r="HH462" s="31">
        <v>0</v>
      </c>
      <c r="HI462" s="31">
        <v>0</v>
      </c>
      <c r="HJ462" s="31">
        <v>0</v>
      </c>
      <c r="HK462" s="31">
        <v>0</v>
      </c>
      <c r="HL462" s="31">
        <v>0</v>
      </c>
      <c r="HM462" s="31">
        <v>0</v>
      </c>
      <c r="HN462" s="31">
        <v>0</v>
      </c>
      <c r="HO462" s="31">
        <v>0</v>
      </c>
      <c r="HP462" s="31">
        <v>0</v>
      </c>
      <c r="HQ462" s="31">
        <v>0</v>
      </c>
      <c r="HR462" s="31">
        <v>0</v>
      </c>
      <c r="HS462" s="31">
        <v>0</v>
      </c>
      <c r="HT462" s="31">
        <v>0</v>
      </c>
      <c r="HU462" s="31">
        <v>0</v>
      </c>
      <c r="HV462" s="31">
        <v>0</v>
      </c>
      <c r="HW462" s="31">
        <v>0</v>
      </c>
      <c r="HX462" s="31">
        <v>0</v>
      </c>
      <c r="HY462" s="31">
        <v>0</v>
      </c>
      <c r="HZ462" s="31">
        <v>0</v>
      </c>
      <c r="IA462" s="31">
        <v>0</v>
      </c>
      <c r="IB462" s="31">
        <v>0</v>
      </c>
      <c r="IC462" s="31">
        <v>0</v>
      </c>
      <c r="ID462" s="31">
        <v>0</v>
      </c>
      <c r="IE462" s="31">
        <v>0</v>
      </c>
      <c r="IF462" s="31">
        <v>0</v>
      </c>
      <c r="IG462" s="31">
        <v>0</v>
      </c>
      <c r="IH462" s="31">
        <v>0</v>
      </c>
      <c r="II462" s="31">
        <v>0</v>
      </c>
      <c r="IJ462" s="31">
        <v>0</v>
      </c>
      <c r="IK462" s="31">
        <v>0</v>
      </c>
      <c r="IL462" s="31">
        <v>0</v>
      </c>
      <c r="IM462" s="31">
        <v>0</v>
      </c>
      <c r="IN462" s="31">
        <v>0</v>
      </c>
      <c r="IO462" s="31">
        <v>0</v>
      </c>
      <c r="IP462" s="31">
        <v>0</v>
      </c>
      <c r="IQ462" s="31">
        <v>0</v>
      </c>
      <c r="IR462" s="31">
        <v>0</v>
      </c>
      <c r="IS462" s="31">
        <v>0</v>
      </c>
      <c r="IT462" s="31">
        <v>0</v>
      </c>
      <c r="IU462" s="31">
        <v>0</v>
      </c>
      <c r="IV462" s="31">
        <v>0</v>
      </c>
      <c r="IW462" s="31">
        <v>0</v>
      </c>
      <c r="IX462" s="31">
        <v>0</v>
      </c>
      <c r="IY462" s="31">
        <v>0</v>
      </c>
      <c r="IZ462" s="3"/>
      <c r="JA462" s="3"/>
    </row>
    <row r="463" spans="1:26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12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</row>
    <row r="464" spans="1:261" x14ac:dyDescent="0.25">
      <c r="A464" s="3"/>
      <c r="B464" s="3"/>
      <c r="C464" s="3"/>
      <c r="D464" s="264" t="s">
        <v>801</v>
      </c>
      <c r="E464" s="3"/>
      <c r="F464" s="10" t="s">
        <v>85</v>
      </c>
      <c r="G464" s="3"/>
      <c r="H464" s="3"/>
      <c r="I464" s="3"/>
      <c r="J464" s="5" t="s">
        <v>4</v>
      </c>
      <c r="K464" s="3"/>
      <c r="L464" s="3"/>
      <c r="M464" s="3"/>
      <c r="N464" s="3"/>
      <c r="O464" s="3"/>
      <c r="P464" s="3"/>
      <c r="Q464" s="12">
        <v>8281.4961125793307</v>
      </c>
      <c r="R464" s="3"/>
      <c r="S464" s="50"/>
      <c r="T464" s="31">
        <v>10</v>
      </c>
      <c r="U464" s="31">
        <v>10</v>
      </c>
      <c r="V464" s="31">
        <v>10</v>
      </c>
      <c r="W464" s="31">
        <v>10</v>
      </c>
      <c r="X464" s="31">
        <v>10</v>
      </c>
      <c r="Y464" s="31">
        <v>10</v>
      </c>
      <c r="Z464" s="31">
        <v>10</v>
      </c>
      <c r="AA464" s="31">
        <v>10</v>
      </c>
      <c r="AB464" s="31">
        <v>10</v>
      </c>
      <c r="AC464" s="31">
        <v>10</v>
      </c>
      <c r="AD464" s="31">
        <v>10</v>
      </c>
      <c r="AE464" s="31">
        <v>10</v>
      </c>
      <c r="AF464" s="31">
        <v>25.200000000000003</v>
      </c>
      <c r="AG464" s="31">
        <v>25.200000000000003</v>
      </c>
      <c r="AH464" s="31">
        <v>25.200000000000003</v>
      </c>
      <c r="AI464" s="31">
        <v>25.200000000000003</v>
      </c>
      <c r="AJ464" s="31">
        <v>25.200000000000003</v>
      </c>
      <c r="AK464" s="31">
        <v>25.200000000000003</v>
      </c>
      <c r="AL464" s="31">
        <v>25.200000000000003</v>
      </c>
      <c r="AM464" s="31">
        <v>25.200000000000003</v>
      </c>
      <c r="AN464" s="31">
        <v>25.200000000000003</v>
      </c>
      <c r="AO464" s="31">
        <v>25.200000000000003</v>
      </c>
      <c r="AP464" s="31">
        <v>25.200000000000003</v>
      </c>
      <c r="AQ464" s="31">
        <v>25.200000000000003</v>
      </c>
      <c r="AR464" s="31">
        <v>29.211000000000006</v>
      </c>
      <c r="AS464" s="31">
        <v>29.211000000000006</v>
      </c>
      <c r="AT464" s="31">
        <v>29.211000000000006</v>
      </c>
      <c r="AU464" s="31">
        <v>29.211000000000006</v>
      </c>
      <c r="AV464" s="31">
        <v>29.211000000000006</v>
      </c>
      <c r="AW464" s="31">
        <v>29.211000000000006</v>
      </c>
      <c r="AX464" s="31">
        <v>29.211000000000006</v>
      </c>
      <c r="AY464" s="31">
        <v>29.211000000000006</v>
      </c>
      <c r="AZ464" s="31">
        <v>29.211000000000006</v>
      </c>
      <c r="BA464" s="31">
        <v>29.211000000000006</v>
      </c>
      <c r="BB464" s="31">
        <v>29.211000000000006</v>
      </c>
      <c r="BC464" s="31">
        <v>29.211000000000006</v>
      </c>
      <c r="BD464" s="31">
        <v>36.40140000000001</v>
      </c>
      <c r="BE464" s="31">
        <v>36.40140000000001</v>
      </c>
      <c r="BF464" s="31">
        <v>36.40140000000001</v>
      </c>
      <c r="BG464" s="31">
        <v>36.40140000000001</v>
      </c>
      <c r="BH464" s="31">
        <v>36.40140000000001</v>
      </c>
      <c r="BI464" s="31">
        <v>36.40140000000001</v>
      </c>
      <c r="BJ464" s="31">
        <v>36.40140000000001</v>
      </c>
      <c r="BK464" s="31">
        <v>36.40140000000001</v>
      </c>
      <c r="BL464" s="31">
        <v>36.40140000000001</v>
      </c>
      <c r="BM464" s="31">
        <v>36.40140000000001</v>
      </c>
      <c r="BN464" s="31">
        <v>36.40140000000001</v>
      </c>
      <c r="BO464" s="31">
        <v>36.40140000000001</v>
      </c>
      <c r="BP464" s="31">
        <v>38.949498000000013</v>
      </c>
      <c r="BQ464" s="31">
        <v>38.949498000000013</v>
      </c>
      <c r="BR464" s="31">
        <v>38.949498000000013</v>
      </c>
      <c r="BS464" s="31">
        <v>38.949498000000013</v>
      </c>
      <c r="BT464" s="31">
        <v>38.949498000000013</v>
      </c>
      <c r="BU464" s="31">
        <v>38.949498000000013</v>
      </c>
      <c r="BV464" s="31">
        <v>38.949498000000013</v>
      </c>
      <c r="BW464" s="31">
        <v>38.949498000000013</v>
      </c>
      <c r="BX464" s="31">
        <v>38.949498000000013</v>
      </c>
      <c r="BY464" s="31">
        <v>38.949498000000013</v>
      </c>
      <c r="BZ464" s="31">
        <v>38.949498000000013</v>
      </c>
      <c r="CA464" s="31">
        <v>38.949498000000013</v>
      </c>
      <c r="CB464" s="31">
        <v>41.286467880000011</v>
      </c>
      <c r="CC464" s="31">
        <v>41.286467880000011</v>
      </c>
      <c r="CD464" s="31">
        <v>41.286467880000011</v>
      </c>
      <c r="CE464" s="31">
        <v>41.286467880000011</v>
      </c>
      <c r="CF464" s="31">
        <v>41.286467880000011</v>
      </c>
      <c r="CG464" s="31">
        <v>41.286467880000011</v>
      </c>
      <c r="CH464" s="31">
        <v>41.286467880000011</v>
      </c>
      <c r="CI464" s="31">
        <v>41.286467880000011</v>
      </c>
      <c r="CJ464" s="31">
        <v>41.286467880000011</v>
      </c>
      <c r="CK464" s="31">
        <v>41.286467880000011</v>
      </c>
      <c r="CL464" s="31">
        <v>41.286467880000011</v>
      </c>
      <c r="CM464" s="31">
        <v>41.286467880000011</v>
      </c>
      <c r="CN464" s="31">
        <v>43.350791274000017</v>
      </c>
      <c r="CO464" s="31">
        <v>43.350791274000017</v>
      </c>
      <c r="CP464" s="31">
        <v>43.350791274000017</v>
      </c>
      <c r="CQ464" s="31">
        <v>43.350791274000017</v>
      </c>
      <c r="CR464" s="31">
        <v>43.350791274000017</v>
      </c>
      <c r="CS464" s="31">
        <v>43.350791274000017</v>
      </c>
      <c r="CT464" s="31">
        <v>43.350791274000017</v>
      </c>
      <c r="CU464" s="31">
        <v>43.350791274000017</v>
      </c>
      <c r="CV464" s="31">
        <v>43.350791274000017</v>
      </c>
      <c r="CW464" s="31">
        <v>43.350791274000017</v>
      </c>
      <c r="CX464" s="31">
        <v>43.350791274000017</v>
      </c>
      <c r="CY464" s="31">
        <v>43.350791274000017</v>
      </c>
      <c r="CZ464" s="31">
        <v>45.084822924960022</v>
      </c>
      <c r="DA464" s="31">
        <v>45.084822924960022</v>
      </c>
      <c r="DB464" s="31">
        <v>45.084822924960022</v>
      </c>
      <c r="DC464" s="31">
        <v>45.084822924960022</v>
      </c>
      <c r="DD464" s="31">
        <v>45.084822924960022</v>
      </c>
      <c r="DE464" s="31">
        <v>45.084822924960022</v>
      </c>
      <c r="DF464" s="31">
        <v>45.084822924960022</v>
      </c>
      <c r="DG464" s="31">
        <v>45.084822924960022</v>
      </c>
      <c r="DH464" s="31">
        <v>45.084822924960022</v>
      </c>
      <c r="DI464" s="31">
        <v>45.084822924960022</v>
      </c>
      <c r="DJ464" s="31">
        <v>45.084822924960022</v>
      </c>
      <c r="DK464" s="31">
        <v>45.084822924960022</v>
      </c>
      <c r="DL464" s="31">
        <v>46.437367612708819</v>
      </c>
      <c r="DM464" s="31">
        <v>46.437367612708819</v>
      </c>
      <c r="DN464" s="31">
        <v>46.437367612708819</v>
      </c>
      <c r="DO464" s="31">
        <v>46.437367612708819</v>
      </c>
      <c r="DP464" s="31">
        <v>46.437367612708819</v>
      </c>
      <c r="DQ464" s="31">
        <v>46.437367612708819</v>
      </c>
      <c r="DR464" s="31">
        <v>46.437367612708819</v>
      </c>
      <c r="DS464" s="31">
        <v>46.437367612708819</v>
      </c>
      <c r="DT464" s="31">
        <v>46.437367612708819</v>
      </c>
      <c r="DU464" s="31">
        <v>46.437367612708819</v>
      </c>
      <c r="DV464" s="31">
        <v>46.437367612708819</v>
      </c>
      <c r="DW464" s="31">
        <v>46.437367612708819</v>
      </c>
      <c r="DX464" s="31">
        <v>46.901741288835915</v>
      </c>
      <c r="DY464" s="31">
        <v>46.901741288835915</v>
      </c>
      <c r="DZ464" s="31">
        <v>46.901741288835915</v>
      </c>
      <c r="EA464" s="31">
        <v>46.901741288835915</v>
      </c>
      <c r="EB464" s="31">
        <v>46.901741288835915</v>
      </c>
      <c r="EC464" s="31">
        <v>46.901741288835915</v>
      </c>
      <c r="ED464" s="31">
        <v>46.901741288835915</v>
      </c>
      <c r="EE464" s="31">
        <v>46.901741288835915</v>
      </c>
      <c r="EF464" s="31">
        <v>46.901741288835915</v>
      </c>
      <c r="EG464" s="31">
        <v>46.901741288835915</v>
      </c>
      <c r="EH464" s="31">
        <v>46.901741288835915</v>
      </c>
      <c r="EI464" s="31">
        <v>46.901741288835915</v>
      </c>
      <c r="EJ464" s="31">
        <v>47.37075870172427</v>
      </c>
      <c r="EK464" s="31">
        <v>47.37075870172427</v>
      </c>
      <c r="EL464" s="31">
        <v>47.37075870172427</v>
      </c>
      <c r="EM464" s="31">
        <v>47.37075870172427</v>
      </c>
      <c r="EN464" s="31">
        <v>47.37075870172427</v>
      </c>
      <c r="EO464" s="31">
        <v>47.37075870172427</v>
      </c>
      <c r="EP464" s="31">
        <v>47.37075870172427</v>
      </c>
      <c r="EQ464" s="31">
        <v>47.37075870172427</v>
      </c>
      <c r="ER464" s="31">
        <v>47.37075870172427</v>
      </c>
      <c r="ES464" s="31">
        <v>47.37075870172427</v>
      </c>
      <c r="ET464" s="31">
        <v>47.37075870172427</v>
      </c>
      <c r="EU464" s="31">
        <v>47.37075870172427</v>
      </c>
      <c r="EV464" s="31">
        <v>50.686711810844976</v>
      </c>
      <c r="EW464" s="31">
        <v>50.686711810844976</v>
      </c>
      <c r="EX464" s="31">
        <v>50.686711810844976</v>
      </c>
      <c r="EY464" s="31">
        <v>50.686711810844976</v>
      </c>
      <c r="EZ464" s="31">
        <v>50.686711810844976</v>
      </c>
      <c r="FA464" s="31">
        <v>50.686711810844976</v>
      </c>
      <c r="FB464" s="31">
        <v>50.686711810844976</v>
      </c>
      <c r="FC464" s="31">
        <v>50.686711810844976</v>
      </c>
      <c r="FD464" s="31">
        <v>50.686711810844976</v>
      </c>
      <c r="FE464" s="31">
        <v>50.686711810844976</v>
      </c>
      <c r="FF464" s="31">
        <v>50.686711810844976</v>
      </c>
      <c r="FG464" s="31">
        <v>50.686711810844976</v>
      </c>
      <c r="FH464" s="31">
        <v>53.727914519495677</v>
      </c>
      <c r="FI464" s="31">
        <v>53.727914519495677</v>
      </c>
      <c r="FJ464" s="31">
        <v>53.727914519495677</v>
      </c>
      <c r="FK464" s="31">
        <v>53.727914519495677</v>
      </c>
      <c r="FL464" s="31">
        <v>53.727914519495677</v>
      </c>
      <c r="FM464" s="31">
        <v>53.727914519495677</v>
      </c>
      <c r="FN464" s="31">
        <v>53.727914519495677</v>
      </c>
      <c r="FO464" s="31">
        <v>53.727914519495677</v>
      </c>
      <c r="FP464" s="31">
        <v>53.727914519495677</v>
      </c>
      <c r="FQ464" s="31">
        <v>53.727914519495677</v>
      </c>
      <c r="FR464" s="31">
        <v>53.727914519495677</v>
      </c>
      <c r="FS464" s="31">
        <v>53.727914519495677</v>
      </c>
      <c r="FT464" s="31">
        <v>56.41431024547046</v>
      </c>
      <c r="FU464" s="31">
        <v>56.41431024547046</v>
      </c>
      <c r="FV464" s="31">
        <v>56.41431024547046</v>
      </c>
      <c r="FW464" s="31">
        <v>56.41431024547046</v>
      </c>
      <c r="FX464" s="31">
        <v>56.41431024547046</v>
      </c>
      <c r="FY464" s="31">
        <v>56.41431024547046</v>
      </c>
      <c r="FZ464" s="31">
        <v>56.41431024547046</v>
      </c>
      <c r="GA464" s="31">
        <v>56.41431024547046</v>
      </c>
      <c r="GB464" s="31">
        <v>56.41431024547046</v>
      </c>
      <c r="GC464" s="31">
        <v>56.41431024547046</v>
      </c>
      <c r="GD464" s="31">
        <v>56.41431024547046</v>
      </c>
      <c r="GE464" s="31">
        <v>56.41431024547046</v>
      </c>
      <c r="GF464" s="31">
        <v>58.670882655289283</v>
      </c>
      <c r="GG464" s="31">
        <v>58.670882655289283</v>
      </c>
      <c r="GH464" s="31">
        <v>58.670882655289283</v>
      </c>
      <c r="GI464" s="31">
        <v>58.670882655289283</v>
      </c>
      <c r="GJ464" s="31">
        <v>58.670882655289283</v>
      </c>
      <c r="GK464" s="31">
        <v>58.670882655289283</v>
      </c>
      <c r="GL464" s="31">
        <v>58.670882655289283</v>
      </c>
      <c r="GM464" s="31">
        <v>58.670882655289283</v>
      </c>
      <c r="GN464" s="31">
        <v>58.670882655289283</v>
      </c>
      <c r="GO464" s="31">
        <v>58.670882655289283</v>
      </c>
      <c r="GP464" s="31">
        <v>58.670882655289283</v>
      </c>
      <c r="GQ464" s="31">
        <v>58.670882655289283</v>
      </c>
      <c r="GR464" s="31">
        <v>60.431009134947971</v>
      </c>
      <c r="GS464" s="31">
        <v>60.431009134947971</v>
      </c>
      <c r="GT464" s="31">
        <v>60.431009134947971</v>
      </c>
      <c r="GU464" s="31">
        <v>60.431009134947971</v>
      </c>
      <c r="GV464" s="31">
        <v>60.431009134947971</v>
      </c>
      <c r="GW464" s="31">
        <v>60.431009134947971</v>
      </c>
      <c r="GX464" s="31">
        <v>60.431009134947971</v>
      </c>
      <c r="GY464" s="31">
        <v>60.431009134947971</v>
      </c>
      <c r="GZ464" s="31">
        <v>60.431009134947971</v>
      </c>
      <c r="HA464" s="31">
        <v>60.431009134947971</v>
      </c>
      <c r="HB464" s="31">
        <v>60.431009134947971</v>
      </c>
      <c r="HC464" s="31">
        <v>60.431009134947971</v>
      </c>
      <c r="HD464" s="31">
        <v>0</v>
      </c>
      <c r="HE464" s="31">
        <v>0</v>
      </c>
      <c r="HF464" s="31">
        <v>0</v>
      </c>
      <c r="HG464" s="31">
        <v>0</v>
      </c>
      <c r="HH464" s="31">
        <v>0</v>
      </c>
      <c r="HI464" s="31">
        <v>0</v>
      </c>
      <c r="HJ464" s="31">
        <v>0</v>
      </c>
      <c r="HK464" s="31">
        <v>0</v>
      </c>
      <c r="HL464" s="31">
        <v>0</v>
      </c>
      <c r="HM464" s="31">
        <v>0</v>
      </c>
      <c r="HN464" s="31">
        <v>0</v>
      </c>
      <c r="HO464" s="31">
        <v>0</v>
      </c>
      <c r="HP464" s="31">
        <v>0</v>
      </c>
      <c r="HQ464" s="31">
        <v>0</v>
      </c>
      <c r="HR464" s="31">
        <v>0</v>
      </c>
      <c r="HS464" s="31">
        <v>0</v>
      </c>
      <c r="HT464" s="31">
        <v>0</v>
      </c>
      <c r="HU464" s="31">
        <v>0</v>
      </c>
      <c r="HV464" s="31">
        <v>0</v>
      </c>
      <c r="HW464" s="31">
        <v>0</v>
      </c>
      <c r="HX464" s="31">
        <v>0</v>
      </c>
      <c r="HY464" s="31">
        <v>0</v>
      </c>
      <c r="HZ464" s="31">
        <v>0</v>
      </c>
      <c r="IA464" s="31">
        <v>0</v>
      </c>
      <c r="IB464" s="31">
        <v>0</v>
      </c>
      <c r="IC464" s="31">
        <v>0</v>
      </c>
      <c r="ID464" s="31">
        <v>0</v>
      </c>
      <c r="IE464" s="31">
        <v>0</v>
      </c>
      <c r="IF464" s="31">
        <v>0</v>
      </c>
      <c r="IG464" s="31">
        <v>0</v>
      </c>
      <c r="IH464" s="31">
        <v>0</v>
      </c>
      <c r="II464" s="31">
        <v>0</v>
      </c>
      <c r="IJ464" s="31">
        <v>0</v>
      </c>
      <c r="IK464" s="31">
        <v>0</v>
      </c>
      <c r="IL464" s="31">
        <v>0</v>
      </c>
      <c r="IM464" s="31">
        <v>0</v>
      </c>
      <c r="IN464" s="31">
        <v>0</v>
      </c>
      <c r="IO464" s="31">
        <v>0</v>
      </c>
      <c r="IP464" s="31">
        <v>0</v>
      </c>
      <c r="IQ464" s="31">
        <v>0</v>
      </c>
      <c r="IR464" s="31">
        <v>0</v>
      </c>
      <c r="IS464" s="31">
        <v>0</v>
      </c>
      <c r="IT464" s="31">
        <v>0</v>
      </c>
      <c r="IU464" s="31">
        <v>0</v>
      </c>
      <c r="IV464" s="31">
        <v>0</v>
      </c>
      <c r="IW464" s="31">
        <v>0</v>
      </c>
      <c r="IX464" s="31">
        <v>0</v>
      </c>
      <c r="IY464" s="31">
        <v>0</v>
      </c>
      <c r="IZ464" s="3"/>
      <c r="JA464" s="3"/>
    </row>
    <row r="465" spans="1:26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12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</row>
    <row r="466" spans="1:26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12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</row>
    <row r="467" spans="1:26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12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</row>
    <row r="468" spans="1:261" x14ac:dyDescent="0.25">
      <c r="A468" s="3"/>
      <c r="B468" s="3"/>
      <c r="C468" s="3"/>
      <c r="D468" s="264" t="s">
        <v>801</v>
      </c>
      <c r="E468" s="3"/>
      <c r="F468" s="10" t="s">
        <v>117</v>
      </c>
      <c r="G468" s="3"/>
      <c r="H468" s="3"/>
      <c r="I468" s="3"/>
      <c r="J468" s="5" t="s">
        <v>4</v>
      </c>
      <c r="K468" s="3"/>
      <c r="L468" s="3"/>
      <c r="M468" s="3"/>
      <c r="N468" s="3"/>
      <c r="O468" s="3"/>
      <c r="P468" s="3"/>
      <c r="Q468" s="12">
        <v>3053207.707964655</v>
      </c>
      <c r="R468" s="3"/>
      <c r="S468" s="50"/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14.678000000000001</v>
      </c>
      <c r="AG468" s="31">
        <v>14.596</v>
      </c>
      <c r="AH468" s="31">
        <v>14.513999999999999</v>
      </c>
      <c r="AI468" s="31">
        <v>14.431999999999999</v>
      </c>
      <c r="AJ468" s="31">
        <v>14.350000000000001</v>
      </c>
      <c r="AK468" s="31">
        <v>14.268000000000001</v>
      </c>
      <c r="AL468" s="31">
        <v>14.186</v>
      </c>
      <c r="AM468" s="31">
        <v>14.103999999999999</v>
      </c>
      <c r="AN468" s="31">
        <v>14.022</v>
      </c>
      <c r="AO468" s="31">
        <v>13.939999999999998</v>
      </c>
      <c r="AP468" s="31">
        <v>13.858000000000001</v>
      </c>
      <c r="AQ468" s="31">
        <v>13.776000000000002</v>
      </c>
      <c r="AR468" s="31">
        <v>13.693999999999999</v>
      </c>
      <c r="AS468" s="31">
        <v>13.612000000000002</v>
      </c>
      <c r="AT468" s="31">
        <v>13.53</v>
      </c>
      <c r="AU468" s="31">
        <v>13.448</v>
      </c>
      <c r="AV468" s="31">
        <v>5073.0987970000006</v>
      </c>
      <c r="AW468" s="31">
        <v>5641.1204394059905</v>
      </c>
      <c r="AX468" s="31">
        <v>5818.3437423521464</v>
      </c>
      <c r="AY468" s="31">
        <v>6898.5407998931778</v>
      </c>
      <c r="AZ468" s="31">
        <v>7021.7893104068553</v>
      </c>
      <c r="BA468" s="31">
        <v>7413.1229125036834</v>
      </c>
      <c r="BB468" s="31">
        <v>7616.3234580238741</v>
      </c>
      <c r="BC468" s="31">
        <v>7069.3307626167052</v>
      </c>
      <c r="BD468" s="31">
        <v>8049.2937594399255</v>
      </c>
      <c r="BE468" s="31">
        <v>7952.0176790719906</v>
      </c>
      <c r="BF468" s="31">
        <v>7615.0699404358083</v>
      </c>
      <c r="BG468" s="31">
        <v>7230.1878701459773</v>
      </c>
      <c r="BH468" s="31">
        <v>6653.5684732415475</v>
      </c>
      <c r="BI468" s="31">
        <v>6412.4893979126646</v>
      </c>
      <c r="BJ468" s="31">
        <v>6794.5566340812229</v>
      </c>
      <c r="BK468" s="31">
        <v>8688.8234050935753</v>
      </c>
      <c r="BL468" s="31">
        <v>10684.083300170767</v>
      </c>
      <c r="BM468" s="31">
        <v>11666.951901499298</v>
      </c>
      <c r="BN468" s="31">
        <v>12503.583343919072</v>
      </c>
      <c r="BO468" s="31">
        <v>10954.252090024482</v>
      </c>
      <c r="BP468" s="31">
        <v>11143.34328159934</v>
      </c>
      <c r="BQ468" s="31">
        <v>11349.441237510373</v>
      </c>
      <c r="BR468" s="31">
        <v>10811.727697186958</v>
      </c>
      <c r="BS468" s="31">
        <v>10141.478810622313</v>
      </c>
      <c r="BT468" s="31">
        <v>8992.4891203056814</v>
      </c>
      <c r="BU468" s="31">
        <v>8189.7048874998081</v>
      </c>
      <c r="BV468" s="31">
        <v>8476.937608439137</v>
      </c>
      <c r="BW468" s="31">
        <v>10465.46343311688</v>
      </c>
      <c r="BX468" s="31">
        <v>11488.294313833791</v>
      </c>
      <c r="BY468" s="31">
        <v>12518.459959578991</v>
      </c>
      <c r="BZ468" s="31">
        <v>14891.751755317409</v>
      </c>
      <c r="CA468" s="31">
        <v>12594.318377915246</v>
      </c>
      <c r="CB468" s="31">
        <v>13510.74737010506</v>
      </c>
      <c r="CC468" s="31">
        <v>13763.034278125288</v>
      </c>
      <c r="CD468" s="31">
        <v>12985.829819584455</v>
      </c>
      <c r="CE468" s="31">
        <v>12010.994597914207</v>
      </c>
      <c r="CF468" s="31">
        <v>10448.113522084863</v>
      </c>
      <c r="CG468" s="31">
        <v>9460.383481857818</v>
      </c>
      <c r="CH468" s="31">
        <v>10000.322533555551</v>
      </c>
      <c r="CI468" s="31">
        <v>12776.633984227983</v>
      </c>
      <c r="CJ468" s="31">
        <v>14196.964217238738</v>
      </c>
      <c r="CK468" s="31">
        <v>15603.211217791735</v>
      </c>
      <c r="CL468" s="31">
        <v>17684.293268889673</v>
      </c>
      <c r="CM468" s="31">
        <v>13938.542656615264</v>
      </c>
      <c r="CN468" s="31">
        <v>15438.220945443411</v>
      </c>
      <c r="CO468" s="31">
        <v>15784.721165405625</v>
      </c>
      <c r="CP468" s="31">
        <v>14742.242899136083</v>
      </c>
      <c r="CQ468" s="31">
        <v>13443.635163850829</v>
      </c>
      <c r="CR468" s="31">
        <v>11328.162326406769</v>
      </c>
      <c r="CS468" s="31">
        <v>10012.842906271906</v>
      </c>
      <c r="CT468" s="31">
        <v>10786.897979608786</v>
      </c>
      <c r="CU468" s="31">
        <v>14623.564707522721</v>
      </c>
      <c r="CV468" s="31">
        <v>16538.606751841271</v>
      </c>
      <c r="CW468" s="31">
        <v>18485.499256259955</v>
      </c>
      <c r="CX468" s="31">
        <v>20110.558413972052</v>
      </c>
      <c r="CY468" s="31">
        <v>15951.505365414818</v>
      </c>
      <c r="CZ468" s="31">
        <v>16627.849023781277</v>
      </c>
      <c r="DA468" s="31">
        <v>17076.787123187445</v>
      </c>
      <c r="DB468" s="31">
        <v>15854.238424999317</v>
      </c>
      <c r="DC468" s="31">
        <v>14311.954772989906</v>
      </c>
      <c r="DD468" s="31">
        <v>11812.372531170588</v>
      </c>
      <c r="DE468" s="31">
        <v>10249.227125907242</v>
      </c>
      <c r="DF468" s="31">
        <v>11169.47485455777</v>
      </c>
      <c r="DG468" s="31">
        <v>15725.618760516951</v>
      </c>
      <c r="DH468" s="31">
        <v>18070.198557942931</v>
      </c>
      <c r="DI468" s="31">
        <v>19829.812531784577</v>
      </c>
      <c r="DJ468" s="31">
        <v>20946.198320672182</v>
      </c>
      <c r="DK468" s="31">
        <v>17313.7812416897</v>
      </c>
      <c r="DL468" s="31">
        <v>18266.076303000467</v>
      </c>
      <c r="DM468" s="31">
        <v>18818.002283887865</v>
      </c>
      <c r="DN468" s="31">
        <v>17365.754165696388</v>
      </c>
      <c r="DO468" s="31">
        <v>15529.824102919367</v>
      </c>
      <c r="DP468" s="31">
        <v>12546.745790404744</v>
      </c>
      <c r="DQ468" s="31">
        <v>10685.781623723009</v>
      </c>
      <c r="DR468" s="31">
        <v>11801.669101669362</v>
      </c>
      <c r="DS468" s="31">
        <v>17275.801818283271</v>
      </c>
      <c r="DT468" s="31">
        <v>19988.183716360698</v>
      </c>
      <c r="DU468" s="31">
        <v>20949.943046883283</v>
      </c>
      <c r="DV468" s="31">
        <v>22294.267020846477</v>
      </c>
      <c r="DW468" s="31">
        <v>19066.279609809051</v>
      </c>
      <c r="DX468" s="31">
        <v>19604.193522650108</v>
      </c>
      <c r="DY468" s="31">
        <v>20261.167142648363</v>
      </c>
      <c r="DZ468" s="31">
        <v>18808.688250275954</v>
      </c>
      <c r="EA468" s="31">
        <v>16687.570384122402</v>
      </c>
      <c r="EB468" s="31">
        <v>13239.98915071143</v>
      </c>
      <c r="EC468" s="31">
        <v>11089.581382989365</v>
      </c>
      <c r="ED468" s="31">
        <v>12390.689869611033</v>
      </c>
      <c r="EE468" s="31">
        <v>18524.113932050986</v>
      </c>
      <c r="EF468" s="31">
        <v>20772.58832880915</v>
      </c>
      <c r="EG468" s="31">
        <v>21907.131570938407</v>
      </c>
      <c r="EH468" s="31">
        <v>23484.904425334877</v>
      </c>
      <c r="EI468" s="31">
        <v>20752.51011841965</v>
      </c>
      <c r="EJ468" s="31">
        <v>20312.472118745569</v>
      </c>
      <c r="EK468" s="31">
        <v>21075.339736280082</v>
      </c>
      <c r="EL468" s="31">
        <v>20376.995225526425</v>
      </c>
      <c r="EM468" s="31">
        <v>18042.12468869919</v>
      </c>
      <c r="EN468" s="31">
        <v>14077.65798695052</v>
      </c>
      <c r="EO468" s="31">
        <v>11612.683911681017</v>
      </c>
      <c r="EP468" s="31">
        <v>13127.677758986414</v>
      </c>
      <c r="EQ468" s="31">
        <v>19153.365687593247</v>
      </c>
      <c r="ER468" s="31">
        <v>21737.617527419647</v>
      </c>
      <c r="ES468" s="31">
        <v>23044.00579670052</v>
      </c>
      <c r="ET468" s="31">
        <v>24853.643821198286</v>
      </c>
      <c r="EU468" s="31">
        <v>22652.229006189151</v>
      </c>
      <c r="EV468" s="31">
        <v>22321.12572711975</v>
      </c>
      <c r="EW468" s="31">
        <v>23259.505461873661</v>
      </c>
      <c r="EX468" s="31">
        <v>22429.81852139888</v>
      </c>
      <c r="EY468" s="31">
        <v>20918.733278263098</v>
      </c>
      <c r="EZ468" s="31">
        <v>16385.377199692597</v>
      </c>
      <c r="FA468" s="31">
        <v>13173.713816669597</v>
      </c>
      <c r="FB468" s="31">
        <v>14529.472906953974</v>
      </c>
      <c r="FC468" s="31">
        <v>21025.776368185441</v>
      </c>
      <c r="FD468" s="31">
        <v>24168.909583341105</v>
      </c>
      <c r="FE468" s="31">
        <v>25760.620262919725</v>
      </c>
      <c r="FF468" s="31">
        <v>27369.198051919459</v>
      </c>
      <c r="FG468" s="31">
        <v>25605.401215243572</v>
      </c>
      <c r="FH468" s="31">
        <v>24564.693591912372</v>
      </c>
      <c r="FI468" s="31">
        <v>25704.183820931339</v>
      </c>
      <c r="FJ468" s="31">
        <v>24721.99403967589</v>
      </c>
      <c r="FK468" s="31">
        <v>22993.839078662782</v>
      </c>
      <c r="FL468" s="31">
        <v>18623.534368174223</v>
      </c>
      <c r="FM468" s="31">
        <v>14854.562257642101</v>
      </c>
      <c r="FN468" s="31">
        <v>16520.814682708391</v>
      </c>
      <c r="FO468" s="31">
        <v>23279.516244391194</v>
      </c>
      <c r="FP468" s="31">
        <v>27111.300127177987</v>
      </c>
      <c r="FQ468" s="31">
        <v>29078.295494912523</v>
      </c>
      <c r="FR468" s="31">
        <v>29572.700636722719</v>
      </c>
      <c r="FS468" s="31">
        <v>28966.799192986036</v>
      </c>
      <c r="FT468" s="31">
        <v>27285.550281245727</v>
      </c>
      <c r="FU468" s="31">
        <v>28676.920834557925</v>
      </c>
      <c r="FV468" s="31">
        <v>27585.925775849038</v>
      </c>
      <c r="FW468" s="31">
        <v>25622.151456823711</v>
      </c>
      <c r="FX468" s="31">
        <v>21548.147298940767</v>
      </c>
      <c r="FY468" s="31">
        <v>17148.383348645108</v>
      </c>
      <c r="FZ468" s="31">
        <v>19105.453926407274</v>
      </c>
      <c r="GA468" s="31">
        <v>25991.951466325947</v>
      </c>
      <c r="GB468" s="31">
        <v>30485.436236836504</v>
      </c>
      <c r="GC468" s="31">
        <v>32776.380024993057</v>
      </c>
      <c r="GD468" s="31">
        <v>31901.866323374019</v>
      </c>
      <c r="GE468" s="31">
        <v>32188.345756450319</v>
      </c>
      <c r="GF468" s="31">
        <v>30444.090243147508</v>
      </c>
      <c r="GG468" s="31">
        <v>32057.422613356492</v>
      </c>
      <c r="GH468" s="31">
        <v>30810.305993713493</v>
      </c>
      <c r="GI468" s="31">
        <v>28557.479118721221</v>
      </c>
      <c r="GJ468" s="31">
        <v>24880.34934627443</v>
      </c>
      <c r="GK468" s="31">
        <v>19784.947246298543</v>
      </c>
      <c r="GL468" s="31">
        <v>22070.4633259279</v>
      </c>
      <c r="GM468" s="31">
        <v>29014.710937232267</v>
      </c>
      <c r="GN468" s="31">
        <v>34193.560290174428</v>
      </c>
      <c r="GO468" s="31">
        <v>35375.552734361103</v>
      </c>
      <c r="GP468" s="31">
        <v>34368.07904453083</v>
      </c>
      <c r="GQ468" s="31">
        <v>34703.592007807587</v>
      </c>
      <c r="GR468" s="31">
        <v>33170.530032797447</v>
      </c>
      <c r="GS468" s="31">
        <v>34992.476911782556</v>
      </c>
      <c r="GT468" s="31">
        <v>33596.418677184171</v>
      </c>
      <c r="GU468" s="31">
        <v>31068.936405317872</v>
      </c>
      <c r="GV468" s="31">
        <v>27850.697591734388</v>
      </c>
      <c r="GW468" s="31">
        <v>22221.329955454388</v>
      </c>
      <c r="GX468" s="31">
        <v>24798.639448076385</v>
      </c>
      <c r="GY468" s="31">
        <v>31611.114051142791</v>
      </c>
      <c r="GZ468" s="31">
        <v>37444.267535702726</v>
      </c>
      <c r="HA468" s="31">
        <v>36700.512845528414</v>
      </c>
      <c r="HB468" s="31">
        <v>34056.274172223923</v>
      </c>
      <c r="HC468" s="31">
        <v>22344.28024973159</v>
      </c>
      <c r="HD468" s="31">
        <v>0</v>
      </c>
      <c r="HE468" s="31">
        <v>0</v>
      </c>
      <c r="HF468" s="31">
        <v>0</v>
      </c>
      <c r="HG468" s="31">
        <v>0</v>
      </c>
      <c r="HH468" s="31">
        <v>0</v>
      </c>
      <c r="HI468" s="31">
        <v>0</v>
      </c>
      <c r="HJ468" s="31">
        <v>0</v>
      </c>
      <c r="HK468" s="31">
        <v>0</v>
      </c>
      <c r="HL468" s="31">
        <v>0</v>
      </c>
      <c r="HM468" s="31">
        <v>0</v>
      </c>
      <c r="HN468" s="31">
        <v>0</v>
      </c>
      <c r="HO468" s="31">
        <v>0</v>
      </c>
      <c r="HP468" s="31">
        <v>0</v>
      </c>
      <c r="HQ468" s="31">
        <v>0</v>
      </c>
      <c r="HR468" s="31">
        <v>0</v>
      </c>
      <c r="HS468" s="31">
        <v>0</v>
      </c>
      <c r="HT468" s="31">
        <v>0</v>
      </c>
      <c r="HU468" s="31">
        <v>0</v>
      </c>
      <c r="HV468" s="31">
        <v>0</v>
      </c>
      <c r="HW468" s="31">
        <v>0</v>
      </c>
      <c r="HX468" s="31">
        <v>0</v>
      </c>
      <c r="HY468" s="31">
        <v>0</v>
      </c>
      <c r="HZ468" s="31">
        <v>0</v>
      </c>
      <c r="IA468" s="31">
        <v>0</v>
      </c>
      <c r="IB468" s="31">
        <v>0</v>
      </c>
      <c r="IC468" s="31">
        <v>0</v>
      </c>
      <c r="ID468" s="31">
        <v>0</v>
      </c>
      <c r="IE468" s="31">
        <v>0</v>
      </c>
      <c r="IF468" s="31">
        <v>0</v>
      </c>
      <c r="IG468" s="31">
        <v>0</v>
      </c>
      <c r="IH468" s="31">
        <v>0</v>
      </c>
      <c r="II468" s="31">
        <v>0</v>
      </c>
      <c r="IJ468" s="31">
        <v>0</v>
      </c>
      <c r="IK468" s="31">
        <v>0</v>
      </c>
      <c r="IL468" s="31">
        <v>0</v>
      </c>
      <c r="IM468" s="31">
        <v>0</v>
      </c>
      <c r="IN468" s="31">
        <v>0</v>
      </c>
      <c r="IO468" s="31">
        <v>0</v>
      </c>
      <c r="IP468" s="31">
        <v>0</v>
      </c>
      <c r="IQ468" s="31">
        <v>0</v>
      </c>
      <c r="IR468" s="31">
        <v>0</v>
      </c>
      <c r="IS468" s="31">
        <v>0</v>
      </c>
      <c r="IT468" s="31">
        <v>0</v>
      </c>
      <c r="IU468" s="31">
        <v>0</v>
      </c>
      <c r="IV468" s="31">
        <v>0</v>
      </c>
      <c r="IW468" s="31">
        <v>0</v>
      </c>
      <c r="IX468" s="31">
        <v>0</v>
      </c>
      <c r="IY468" s="31">
        <v>0</v>
      </c>
      <c r="IZ468" s="3"/>
      <c r="JA468" s="3"/>
    </row>
    <row r="469" spans="1:26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12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</row>
    <row r="470" spans="1:261" x14ac:dyDescent="0.25">
      <c r="A470" s="3"/>
      <c r="B470" s="3"/>
      <c r="C470" s="3"/>
      <c r="D470" s="3"/>
      <c r="E470" s="3"/>
      <c r="F470" s="10" t="s">
        <v>120</v>
      </c>
      <c r="G470" s="3"/>
      <c r="H470" s="3"/>
      <c r="I470" s="3"/>
      <c r="J470" s="5" t="s">
        <v>4</v>
      </c>
      <c r="K470" s="3"/>
      <c r="L470" s="3"/>
      <c r="M470" s="3"/>
      <c r="N470" s="3"/>
      <c r="O470" s="3"/>
      <c r="P470" s="3"/>
      <c r="Q470" s="12"/>
      <c r="R470" s="3"/>
      <c r="S470" s="50"/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14.678000000000001</v>
      </c>
      <c r="AG470" s="31">
        <v>14.596</v>
      </c>
      <c r="AH470" s="31">
        <v>14.513999999999999</v>
      </c>
      <c r="AI470" s="31">
        <v>14.431999999999999</v>
      </c>
      <c r="AJ470" s="31">
        <v>14.350000000000001</v>
      </c>
      <c r="AK470" s="31">
        <v>14.268000000000001</v>
      </c>
      <c r="AL470" s="31">
        <v>14.186</v>
      </c>
      <c r="AM470" s="31">
        <v>14.103999999999999</v>
      </c>
      <c r="AN470" s="31">
        <v>14.021999999999998</v>
      </c>
      <c r="AO470" s="31">
        <v>13.939999999999996</v>
      </c>
      <c r="AP470" s="31">
        <v>13.857999999999997</v>
      </c>
      <c r="AQ470" s="31">
        <v>13.776</v>
      </c>
      <c r="AR470" s="31">
        <v>13.693999999999997</v>
      </c>
      <c r="AS470" s="31">
        <v>13.611999999999998</v>
      </c>
      <c r="AT470" s="31">
        <v>13.529999999999994</v>
      </c>
      <c r="AU470" s="31">
        <v>13.447999999999995</v>
      </c>
      <c r="AV470" s="31">
        <v>5073.0987970000006</v>
      </c>
      <c r="AW470" s="31">
        <v>5641.1204394059914</v>
      </c>
      <c r="AX470" s="31">
        <v>5818.3437423521473</v>
      </c>
      <c r="AY470" s="31">
        <v>6898.5407998931787</v>
      </c>
      <c r="AZ470" s="31">
        <v>7021.7893104068562</v>
      </c>
      <c r="BA470" s="31">
        <v>7413.1229125036843</v>
      </c>
      <c r="BB470" s="31">
        <v>7616.3234580238759</v>
      </c>
      <c r="BC470" s="31">
        <v>7069.330762616707</v>
      </c>
      <c r="BD470" s="31">
        <v>8049.2937594399273</v>
      </c>
      <c r="BE470" s="31">
        <v>7952.0176790719934</v>
      </c>
      <c r="BF470" s="31">
        <v>7615.0699404358111</v>
      </c>
      <c r="BG470" s="31">
        <v>7230.18787014598</v>
      </c>
      <c r="BH470" s="31">
        <v>6653.5684732415502</v>
      </c>
      <c r="BI470" s="31">
        <v>6412.4893979126673</v>
      </c>
      <c r="BJ470" s="31">
        <v>6794.5566340812256</v>
      </c>
      <c r="BK470" s="31">
        <v>8688.8234050935789</v>
      </c>
      <c r="BL470" s="31">
        <v>10684.083300170769</v>
      </c>
      <c r="BM470" s="31">
        <v>11666.9519014993</v>
      </c>
      <c r="BN470" s="31">
        <v>12503.583343919076</v>
      </c>
      <c r="BO470" s="31">
        <v>10954.252090024485</v>
      </c>
      <c r="BP470" s="31">
        <v>11143.343281599344</v>
      </c>
      <c r="BQ470" s="31">
        <v>11349.441237510375</v>
      </c>
      <c r="BR470" s="31">
        <v>10811.72769718696</v>
      </c>
      <c r="BS470" s="31">
        <v>10141.478810622313</v>
      </c>
      <c r="BT470" s="31">
        <v>8992.4891203056832</v>
      </c>
      <c r="BU470" s="31">
        <v>8189.704887499809</v>
      </c>
      <c r="BV470" s="31">
        <v>8476.9376084391406</v>
      </c>
      <c r="BW470" s="31">
        <v>10465.463433116882</v>
      </c>
      <c r="BX470" s="31">
        <v>11488.294313833792</v>
      </c>
      <c r="BY470" s="31">
        <v>12518.459959578995</v>
      </c>
      <c r="BZ470" s="31">
        <v>14891.751755317411</v>
      </c>
      <c r="CA470" s="31">
        <v>12594.318377915248</v>
      </c>
      <c r="CB470" s="31">
        <v>13510.747370105062</v>
      </c>
      <c r="CC470" s="31">
        <v>13763.034278125289</v>
      </c>
      <c r="CD470" s="31">
        <v>12985.829819584458</v>
      </c>
      <c r="CE470" s="31">
        <v>12010.99459791421</v>
      </c>
      <c r="CF470" s="31">
        <v>10448.113522084866</v>
      </c>
      <c r="CG470" s="31">
        <v>9460.3834818578216</v>
      </c>
      <c r="CH470" s="31">
        <v>10000.322533555554</v>
      </c>
      <c r="CI470" s="31">
        <v>12776.633984227989</v>
      </c>
      <c r="CJ470" s="31">
        <v>14196.964217238741</v>
      </c>
      <c r="CK470" s="31">
        <v>15603.211217791739</v>
      </c>
      <c r="CL470" s="31">
        <v>17684.293268889676</v>
      </c>
      <c r="CM470" s="31">
        <v>13938.542656615267</v>
      </c>
      <c r="CN470" s="31">
        <v>15438.220945443416</v>
      </c>
      <c r="CO470" s="31">
        <v>15784.721165405632</v>
      </c>
      <c r="CP470" s="31">
        <v>14742.242899136092</v>
      </c>
      <c r="CQ470" s="31">
        <v>13443.635163850839</v>
      </c>
      <c r="CR470" s="31">
        <v>11328.16232640678</v>
      </c>
      <c r="CS470" s="31">
        <v>10012.842906271917</v>
      </c>
      <c r="CT470" s="31">
        <v>10786.897979608797</v>
      </c>
      <c r="CU470" s="31">
        <v>14623.564707522733</v>
      </c>
      <c r="CV470" s="31">
        <v>16538.606751841286</v>
      </c>
      <c r="CW470" s="31">
        <v>18485.499256259969</v>
      </c>
      <c r="CX470" s="31">
        <v>20110.55841397207</v>
      </c>
      <c r="CY470" s="31">
        <v>15951.505365414836</v>
      </c>
      <c r="CZ470" s="31">
        <v>16627.849023781295</v>
      </c>
      <c r="DA470" s="31">
        <v>17076.787123187463</v>
      </c>
      <c r="DB470" s="31">
        <v>15854.238424999334</v>
      </c>
      <c r="DC470" s="31">
        <v>14311.954772989922</v>
      </c>
      <c r="DD470" s="31">
        <v>11812.372531170604</v>
      </c>
      <c r="DE470" s="31">
        <v>10249.227125907257</v>
      </c>
      <c r="DF470" s="31">
        <v>11169.474854557784</v>
      </c>
      <c r="DG470" s="31">
        <v>15725.618760516967</v>
      </c>
      <c r="DH470" s="31">
        <v>18070.198557942949</v>
      </c>
      <c r="DI470" s="31">
        <v>19829.812531784599</v>
      </c>
      <c r="DJ470" s="31">
        <v>20946.1983206722</v>
      </c>
      <c r="DK470" s="31">
        <v>17313.781241689718</v>
      </c>
      <c r="DL470" s="31">
        <v>18266.076303000482</v>
      </c>
      <c r="DM470" s="31">
        <v>18818.002283887879</v>
      </c>
      <c r="DN470" s="31">
        <v>17365.754165696402</v>
      </c>
      <c r="DO470" s="31">
        <v>15529.824102919381</v>
      </c>
      <c r="DP470" s="31">
        <v>12546.745790404759</v>
      </c>
      <c r="DQ470" s="31">
        <v>10685.781623723025</v>
      </c>
      <c r="DR470" s="31">
        <v>11801.669101669379</v>
      </c>
      <c r="DS470" s="31">
        <v>17275.801818283286</v>
      </c>
      <c r="DT470" s="31">
        <v>19988.183716360716</v>
      </c>
      <c r="DU470" s="31">
        <v>20949.943046883302</v>
      </c>
      <c r="DV470" s="31">
        <v>22294.267020846495</v>
      </c>
      <c r="DW470" s="31">
        <v>19066.279609809069</v>
      </c>
      <c r="DX470" s="31">
        <v>19604.193522650126</v>
      </c>
      <c r="DY470" s="31">
        <v>20261.167142648381</v>
      </c>
      <c r="DZ470" s="31">
        <v>18808.688250275973</v>
      </c>
      <c r="EA470" s="31">
        <v>16687.570384122417</v>
      </c>
      <c r="EB470" s="31">
        <v>13239.989150711444</v>
      </c>
      <c r="EC470" s="31">
        <v>11089.581382989381</v>
      </c>
      <c r="ED470" s="31">
        <v>12390.689869611049</v>
      </c>
      <c r="EE470" s="31">
        <v>18524.113932051001</v>
      </c>
      <c r="EF470" s="31">
        <v>20772.588328809168</v>
      </c>
      <c r="EG470" s="31">
        <v>21907.131570938429</v>
      </c>
      <c r="EH470" s="31">
        <v>23484.904425334898</v>
      </c>
      <c r="EI470" s="31">
        <v>20752.510118419676</v>
      </c>
      <c r="EJ470" s="31">
        <v>20312.472118745591</v>
      </c>
      <c r="EK470" s="31">
        <v>21075.339736280108</v>
      </c>
      <c r="EL470" s="31">
        <v>20376.995225526451</v>
      </c>
      <c r="EM470" s="31">
        <v>18042.124688699212</v>
      </c>
      <c r="EN470" s="31">
        <v>14077.65798695054</v>
      </c>
      <c r="EO470" s="31">
        <v>11612.683911681039</v>
      </c>
      <c r="EP470" s="31">
        <v>13127.677758986434</v>
      </c>
      <c r="EQ470" s="31">
        <v>19153.365687593265</v>
      </c>
      <c r="ER470" s="31">
        <v>21737.617527419661</v>
      </c>
      <c r="ES470" s="31">
        <v>23044.005796700538</v>
      </c>
      <c r="ET470" s="31">
        <v>24853.643821198304</v>
      </c>
      <c r="EU470" s="31">
        <v>22652.229006189173</v>
      </c>
      <c r="EV470" s="31">
        <v>22321.125727119772</v>
      </c>
      <c r="EW470" s="31">
        <v>23259.505461873679</v>
      </c>
      <c r="EX470" s="31">
        <v>22429.818521398898</v>
      </c>
      <c r="EY470" s="31">
        <v>20918.733278263117</v>
      </c>
      <c r="EZ470" s="31">
        <v>16385.377199692615</v>
      </c>
      <c r="FA470" s="31">
        <v>13173.713816669613</v>
      </c>
      <c r="FB470" s="31">
        <v>14529.472906953988</v>
      </c>
      <c r="FC470" s="31">
        <v>21025.776368185456</v>
      </c>
      <c r="FD470" s="31">
        <v>24168.909583341119</v>
      </c>
      <c r="FE470" s="31">
        <v>25760.620262919743</v>
      </c>
      <c r="FF470" s="31">
        <v>27369.198051919473</v>
      </c>
      <c r="FG470" s="31">
        <v>25605.401215243586</v>
      </c>
      <c r="FH470" s="31">
        <v>24564.693591912383</v>
      </c>
      <c r="FI470" s="31">
        <v>25704.18382093135</v>
      </c>
      <c r="FJ470" s="31">
        <v>24721.994039675901</v>
      </c>
      <c r="FK470" s="31">
        <v>22993.839078662793</v>
      </c>
      <c r="FL470" s="31">
        <v>18623.534368174234</v>
      </c>
      <c r="FM470" s="31">
        <v>14854.562257642116</v>
      </c>
      <c r="FN470" s="31">
        <v>16520.814682708406</v>
      </c>
      <c r="FO470" s="31">
        <v>23279.516244391205</v>
      </c>
      <c r="FP470" s="31">
        <v>27111.300127177998</v>
      </c>
      <c r="FQ470" s="31">
        <v>29078.295494912534</v>
      </c>
      <c r="FR470" s="31">
        <v>29572.700636722733</v>
      </c>
      <c r="FS470" s="31">
        <v>28966.799192986055</v>
      </c>
      <c r="FT470" s="31">
        <v>27285.550281245749</v>
      </c>
      <c r="FU470" s="31">
        <v>28676.920834557946</v>
      </c>
      <c r="FV470" s="31">
        <v>27585.925775849057</v>
      </c>
      <c r="FW470" s="31">
        <v>25622.151456823729</v>
      </c>
      <c r="FX470" s="31">
        <v>21548.147298940785</v>
      </c>
      <c r="FY470" s="31">
        <v>17148.383348645129</v>
      </c>
      <c r="FZ470" s="31">
        <v>19105.453926407292</v>
      </c>
      <c r="GA470" s="31">
        <v>25991.951466325969</v>
      </c>
      <c r="GB470" s="31">
        <v>30485.436236836525</v>
      </c>
      <c r="GC470" s="31">
        <v>32776.380024993079</v>
      </c>
      <c r="GD470" s="31">
        <v>31901.866323374044</v>
      </c>
      <c r="GE470" s="31">
        <v>32188.345756450344</v>
      </c>
      <c r="GF470" s="31">
        <v>30444.090243147533</v>
      </c>
      <c r="GG470" s="31">
        <v>32057.422613356513</v>
      </c>
      <c r="GH470" s="31">
        <v>30810.305993713515</v>
      </c>
      <c r="GI470" s="31">
        <v>28557.479118721243</v>
      </c>
      <c r="GJ470" s="31">
        <v>24880.349346274455</v>
      </c>
      <c r="GK470" s="31">
        <v>19784.947246298565</v>
      </c>
      <c r="GL470" s="31">
        <v>22070.463325927922</v>
      </c>
      <c r="GM470" s="31">
        <v>29014.710937232288</v>
      </c>
      <c r="GN470" s="31">
        <v>34193.56029017445</v>
      </c>
      <c r="GO470" s="31">
        <v>35375.552734361132</v>
      </c>
      <c r="GP470" s="31">
        <v>34368.079044530852</v>
      </c>
      <c r="GQ470" s="31">
        <v>34703.592007807609</v>
      </c>
      <c r="GR470" s="31">
        <v>33170.530032797469</v>
      </c>
      <c r="GS470" s="31">
        <v>34992.476911782585</v>
      </c>
      <c r="GT470" s="31">
        <v>33596.4186771842</v>
      </c>
      <c r="GU470" s="31">
        <v>31068.936405317902</v>
      </c>
      <c r="GV470" s="31">
        <v>27850.697591734417</v>
      </c>
      <c r="GW470" s="31">
        <v>22221.329955454414</v>
      </c>
      <c r="GX470" s="31">
        <v>24798.63944807641</v>
      </c>
      <c r="GY470" s="31">
        <v>31611.114051142817</v>
      </c>
      <c r="GZ470" s="31">
        <v>37444.267535702747</v>
      </c>
      <c r="HA470" s="31">
        <v>36700.512845528436</v>
      </c>
      <c r="HB470" s="31">
        <v>34056.274172223944</v>
      </c>
      <c r="HC470" s="31">
        <v>22344.280249731608</v>
      </c>
      <c r="HD470" s="31">
        <v>22344.280249731608</v>
      </c>
      <c r="HE470" s="31">
        <v>22344.280249731608</v>
      </c>
      <c r="HF470" s="31">
        <v>22344.280249731608</v>
      </c>
      <c r="HG470" s="31">
        <v>22344.280249731608</v>
      </c>
      <c r="HH470" s="31">
        <v>22344.280249731608</v>
      </c>
      <c r="HI470" s="31">
        <v>22344.280249731608</v>
      </c>
      <c r="HJ470" s="31">
        <v>22344.280249731608</v>
      </c>
      <c r="HK470" s="31">
        <v>22344.280249731608</v>
      </c>
      <c r="HL470" s="31">
        <v>22344.280249731608</v>
      </c>
      <c r="HM470" s="31">
        <v>22344.280249731608</v>
      </c>
      <c r="HN470" s="31">
        <v>22344.280249731608</v>
      </c>
      <c r="HO470" s="31">
        <v>22344.280249731608</v>
      </c>
      <c r="HP470" s="31">
        <v>22344.280249731608</v>
      </c>
      <c r="HQ470" s="31">
        <v>22344.280249731608</v>
      </c>
      <c r="HR470" s="31">
        <v>22344.280249731608</v>
      </c>
      <c r="HS470" s="31">
        <v>22344.280249731608</v>
      </c>
      <c r="HT470" s="31">
        <v>22344.280249731608</v>
      </c>
      <c r="HU470" s="31">
        <v>22344.280249731608</v>
      </c>
      <c r="HV470" s="31">
        <v>22344.280249731608</v>
      </c>
      <c r="HW470" s="31">
        <v>22344.280249731608</v>
      </c>
      <c r="HX470" s="31">
        <v>22344.280249731608</v>
      </c>
      <c r="HY470" s="31">
        <v>22344.280249731608</v>
      </c>
      <c r="HZ470" s="31">
        <v>22344.280249731608</v>
      </c>
      <c r="IA470" s="31">
        <v>22344.280249731608</v>
      </c>
      <c r="IB470" s="31">
        <v>22344.280249731608</v>
      </c>
      <c r="IC470" s="31">
        <v>22344.280249731608</v>
      </c>
      <c r="ID470" s="31">
        <v>22344.280249731608</v>
      </c>
      <c r="IE470" s="31">
        <v>22344.280249731608</v>
      </c>
      <c r="IF470" s="31">
        <v>22344.280249731608</v>
      </c>
      <c r="IG470" s="31">
        <v>22344.280249731608</v>
      </c>
      <c r="IH470" s="31">
        <v>22344.280249731608</v>
      </c>
      <c r="II470" s="31">
        <v>22344.280249731608</v>
      </c>
      <c r="IJ470" s="31">
        <v>22344.280249731608</v>
      </c>
      <c r="IK470" s="31">
        <v>22344.280249731608</v>
      </c>
      <c r="IL470" s="31">
        <v>22344.280249731608</v>
      </c>
      <c r="IM470" s="31">
        <v>22344.280249731608</v>
      </c>
      <c r="IN470" s="31">
        <v>22344.280249731608</v>
      </c>
      <c r="IO470" s="31">
        <v>22344.280249731608</v>
      </c>
      <c r="IP470" s="31">
        <v>22344.280249731608</v>
      </c>
      <c r="IQ470" s="31">
        <v>22344.280249731608</v>
      </c>
      <c r="IR470" s="31">
        <v>22344.280249731608</v>
      </c>
      <c r="IS470" s="31">
        <v>22344.280249731608</v>
      </c>
      <c r="IT470" s="31">
        <v>22344.280249731608</v>
      </c>
      <c r="IU470" s="31">
        <v>22344.280249731608</v>
      </c>
      <c r="IV470" s="31">
        <v>22344.280249731608</v>
      </c>
      <c r="IW470" s="31">
        <v>22344.280249731608</v>
      </c>
      <c r="IX470" s="31">
        <v>22344.280249731608</v>
      </c>
      <c r="IY470" s="31">
        <v>22344.280249731608</v>
      </c>
      <c r="IZ470" s="3"/>
      <c r="JA470" s="3"/>
    </row>
    <row r="471" spans="1:26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12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</row>
    <row r="472" spans="1:261" x14ac:dyDescent="0.25">
      <c r="A472" s="3"/>
      <c r="B472" s="3"/>
      <c r="C472" s="3"/>
      <c r="D472" s="3"/>
      <c r="E472" s="3"/>
      <c r="F472" s="10" t="s">
        <v>119</v>
      </c>
      <c r="G472" s="3"/>
      <c r="H472" s="3"/>
      <c r="I472" s="3"/>
      <c r="J472" s="5" t="s">
        <v>4</v>
      </c>
      <c r="K472" s="3"/>
      <c r="L472" s="3"/>
      <c r="M472" s="3"/>
      <c r="N472" s="3"/>
      <c r="O472" s="3"/>
      <c r="P472" s="3"/>
      <c r="Q472" s="12">
        <v>3030863.4277149234</v>
      </c>
      <c r="R472" s="3"/>
      <c r="S472" s="50"/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14.678000000000001</v>
      </c>
      <c r="AH472" s="31">
        <v>14.596</v>
      </c>
      <c r="AI472" s="31">
        <v>14.513999999999999</v>
      </c>
      <c r="AJ472" s="31">
        <v>14.431999999999999</v>
      </c>
      <c r="AK472" s="31">
        <v>14.350000000000001</v>
      </c>
      <c r="AL472" s="31">
        <v>14.268000000000001</v>
      </c>
      <c r="AM472" s="31">
        <v>14.186</v>
      </c>
      <c r="AN472" s="31">
        <v>14.103999999999999</v>
      </c>
      <c r="AO472" s="31">
        <v>14.022</v>
      </c>
      <c r="AP472" s="31">
        <v>13.939999999999998</v>
      </c>
      <c r="AQ472" s="31">
        <v>13.858000000000001</v>
      </c>
      <c r="AR472" s="31">
        <v>13.776000000000002</v>
      </c>
      <c r="AS472" s="31">
        <v>13.693999999999999</v>
      </c>
      <c r="AT472" s="31">
        <v>13.612000000000002</v>
      </c>
      <c r="AU472" s="31">
        <v>13.53</v>
      </c>
      <c r="AV472" s="31">
        <v>13.448</v>
      </c>
      <c r="AW472" s="31">
        <v>5073.0987970000006</v>
      </c>
      <c r="AX472" s="31">
        <v>5641.1204394059905</v>
      </c>
      <c r="AY472" s="31">
        <v>5818.3437423521464</v>
      </c>
      <c r="AZ472" s="31">
        <v>6898.5407998931778</v>
      </c>
      <c r="BA472" s="31">
        <v>7021.7893104068553</v>
      </c>
      <c r="BB472" s="31">
        <v>7413.1229125036834</v>
      </c>
      <c r="BC472" s="31">
        <v>7616.3234580238741</v>
      </c>
      <c r="BD472" s="31">
        <v>7069.3307626167052</v>
      </c>
      <c r="BE472" s="31">
        <v>8049.2937594399255</v>
      </c>
      <c r="BF472" s="31">
        <v>7952.0176790719906</v>
      </c>
      <c r="BG472" s="31">
        <v>7615.0699404358083</v>
      </c>
      <c r="BH472" s="31">
        <v>7230.1878701459773</v>
      </c>
      <c r="BI472" s="31">
        <v>6653.5684732415475</v>
      </c>
      <c r="BJ472" s="31">
        <v>6412.4893979126646</v>
      </c>
      <c r="BK472" s="31">
        <v>6794.5566340812229</v>
      </c>
      <c r="BL472" s="31">
        <v>8688.8234050935753</v>
      </c>
      <c r="BM472" s="31">
        <v>10684.083300170767</v>
      </c>
      <c r="BN472" s="31">
        <v>11666.951901499298</v>
      </c>
      <c r="BO472" s="31">
        <v>12503.583343919072</v>
      </c>
      <c r="BP472" s="31">
        <v>10954.252090024482</v>
      </c>
      <c r="BQ472" s="31">
        <v>11143.34328159934</v>
      </c>
      <c r="BR472" s="31">
        <v>11349.441237510373</v>
      </c>
      <c r="BS472" s="31">
        <v>10811.727697186958</v>
      </c>
      <c r="BT472" s="31">
        <v>10141.478810622313</v>
      </c>
      <c r="BU472" s="31">
        <v>8992.4891203056814</v>
      </c>
      <c r="BV472" s="31">
        <v>8189.7048874998081</v>
      </c>
      <c r="BW472" s="31">
        <v>8476.937608439137</v>
      </c>
      <c r="BX472" s="31">
        <v>10465.46343311688</v>
      </c>
      <c r="BY472" s="31">
        <v>11488.294313833791</v>
      </c>
      <c r="BZ472" s="31">
        <v>12518.459959578991</v>
      </c>
      <c r="CA472" s="31">
        <v>14891.751755317409</v>
      </c>
      <c r="CB472" s="31">
        <v>12594.318377915246</v>
      </c>
      <c r="CC472" s="31">
        <v>13510.74737010506</v>
      </c>
      <c r="CD472" s="31">
        <v>13763.034278125288</v>
      </c>
      <c r="CE472" s="31">
        <v>12985.829819584455</v>
      </c>
      <c r="CF472" s="31">
        <v>12010.994597914207</v>
      </c>
      <c r="CG472" s="31">
        <v>10448.113522084863</v>
      </c>
      <c r="CH472" s="31">
        <v>9460.383481857818</v>
      </c>
      <c r="CI472" s="31">
        <v>10000.322533555551</v>
      </c>
      <c r="CJ472" s="31">
        <v>12776.633984227983</v>
      </c>
      <c r="CK472" s="31">
        <v>14196.964217238738</v>
      </c>
      <c r="CL472" s="31">
        <v>15603.211217791735</v>
      </c>
      <c r="CM472" s="31">
        <v>17684.293268889673</v>
      </c>
      <c r="CN472" s="31">
        <v>13938.542656615264</v>
      </c>
      <c r="CO472" s="31">
        <v>15438.220945443411</v>
      </c>
      <c r="CP472" s="31">
        <v>15784.721165405625</v>
      </c>
      <c r="CQ472" s="31">
        <v>14742.242899136083</v>
      </c>
      <c r="CR472" s="31">
        <v>13443.635163850829</v>
      </c>
      <c r="CS472" s="31">
        <v>11328.162326406769</v>
      </c>
      <c r="CT472" s="31">
        <v>10012.842906271906</v>
      </c>
      <c r="CU472" s="31">
        <v>10786.897979608786</v>
      </c>
      <c r="CV472" s="31">
        <v>14623.564707522721</v>
      </c>
      <c r="CW472" s="31">
        <v>16538.606751841271</v>
      </c>
      <c r="CX472" s="31">
        <v>18485.499256259955</v>
      </c>
      <c r="CY472" s="31">
        <v>20110.558413972052</v>
      </c>
      <c r="CZ472" s="31">
        <v>15951.505365414818</v>
      </c>
      <c r="DA472" s="31">
        <v>16627.849023781277</v>
      </c>
      <c r="DB472" s="31">
        <v>17076.787123187445</v>
      </c>
      <c r="DC472" s="31">
        <v>15854.238424999317</v>
      </c>
      <c r="DD472" s="31">
        <v>14311.954772989906</v>
      </c>
      <c r="DE472" s="31">
        <v>11812.372531170588</v>
      </c>
      <c r="DF472" s="31">
        <v>10249.227125907242</v>
      </c>
      <c r="DG472" s="31">
        <v>11169.47485455777</v>
      </c>
      <c r="DH472" s="31">
        <v>15725.618760516951</v>
      </c>
      <c r="DI472" s="31">
        <v>18070.198557942931</v>
      </c>
      <c r="DJ472" s="31">
        <v>19829.812531784577</v>
      </c>
      <c r="DK472" s="31">
        <v>20946.198320672182</v>
      </c>
      <c r="DL472" s="31">
        <v>17313.7812416897</v>
      </c>
      <c r="DM472" s="31">
        <v>18266.076303000467</v>
      </c>
      <c r="DN472" s="31">
        <v>18818.002283887865</v>
      </c>
      <c r="DO472" s="31">
        <v>17365.754165696388</v>
      </c>
      <c r="DP472" s="31">
        <v>15529.824102919367</v>
      </c>
      <c r="DQ472" s="31">
        <v>12546.745790404744</v>
      </c>
      <c r="DR472" s="31">
        <v>10685.781623723009</v>
      </c>
      <c r="DS472" s="31">
        <v>11801.669101669362</v>
      </c>
      <c r="DT472" s="31">
        <v>17275.801818283271</v>
      </c>
      <c r="DU472" s="31">
        <v>19988.183716360698</v>
      </c>
      <c r="DV472" s="31">
        <v>20949.943046883283</v>
      </c>
      <c r="DW472" s="31">
        <v>22294.267020846477</v>
      </c>
      <c r="DX472" s="31">
        <v>19066.279609809051</v>
      </c>
      <c r="DY472" s="31">
        <v>19604.193522650108</v>
      </c>
      <c r="DZ472" s="31">
        <v>20261.167142648363</v>
      </c>
      <c r="EA472" s="31">
        <v>18808.688250275954</v>
      </c>
      <c r="EB472" s="31">
        <v>16687.570384122402</v>
      </c>
      <c r="EC472" s="31">
        <v>13239.98915071143</v>
      </c>
      <c r="ED472" s="31">
        <v>11089.581382989365</v>
      </c>
      <c r="EE472" s="31">
        <v>12390.689869611033</v>
      </c>
      <c r="EF472" s="31">
        <v>18524.113932050986</v>
      </c>
      <c r="EG472" s="31">
        <v>20772.58832880915</v>
      </c>
      <c r="EH472" s="31">
        <v>21907.131570938407</v>
      </c>
      <c r="EI472" s="31">
        <v>23484.904425334877</v>
      </c>
      <c r="EJ472" s="31">
        <v>20752.51011841965</v>
      </c>
      <c r="EK472" s="31">
        <v>20312.472118745569</v>
      </c>
      <c r="EL472" s="31">
        <v>21075.339736280082</v>
      </c>
      <c r="EM472" s="31">
        <v>20376.995225526425</v>
      </c>
      <c r="EN472" s="31">
        <v>18042.12468869919</v>
      </c>
      <c r="EO472" s="31">
        <v>14077.65798695052</v>
      </c>
      <c r="EP472" s="31">
        <v>11612.683911681017</v>
      </c>
      <c r="EQ472" s="31">
        <v>13127.677758986414</v>
      </c>
      <c r="ER472" s="31">
        <v>19153.365687593247</v>
      </c>
      <c r="ES472" s="31">
        <v>21737.617527419647</v>
      </c>
      <c r="ET472" s="31">
        <v>23044.00579670052</v>
      </c>
      <c r="EU472" s="31">
        <v>24853.643821198286</v>
      </c>
      <c r="EV472" s="31">
        <v>22652.229006189151</v>
      </c>
      <c r="EW472" s="31">
        <v>22321.12572711975</v>
      </c>
      <c r="EX472" s="31">
        <v>23259.505461873661</v>
      </c>
      <c r="EY472" s="31">
        <v>22429.81852139888</v>
      </c>
      <c r="EZ472" s="31">
        <v>20918.733278263098</v>
      </c>
      <c r="FA472" s="31">
        <v>16385.377199692597</v>
      </c>
      <c r="FB472" s="31">
        <v>13173.713816669597</v>
      </c>
      <c r="FC472" s="31">
        <v>14529.472906953974</v>
      </c>
      <c r="FD472" s="31">
        <v>21025.776368185441</v>
      </c>
      <c r="FE472" s="31">
        <v>24168.909583341105</v>
      </c>
      <c r="FF472" s="31">
        <v>25760.620262919725</v>
      </c>
      <c r="FG472" s="31">
        <v>27369.198051919459</v>
      </c>
      <c r="FH472" s="31">
        <v>25605.401215243572</v>
      </c>
      <c r="FI472" s="31">
        <v>24564.693591912372</v>
      </c>
      <c r="FJ472" s="31">
        <v>25704.183820931339</v>
      </c>
      <c r="FK472" s="31">
        <v>24721.99403967589</v>
      </c>
      <c r="FL472" s="31">
        <v>22993.839078662782</v>
      </c>
      <c r="FM472" s="31">
        <v>18623.534368174223</v>
      </c>
      <c r="FN472" s="31">
        <v>14854.562257642101</v>
      </c>
      <c r="FO472" s="31">
        <v>16520.814682708391</v>
      </c>
      <c r="FP472" s="31">
        <v>23279.516244391194</v>
      </c>
      <c r="FQ472" s="31">
        <v>27111.300127177987</v>
      </c>
      <c r="FR472" s="31">
        <v>29078.295494912523</v>
      </c>
      <c r="FS472" s="31">
        <v>29572.700636722719</v>
      </c>
      <c r="FT472" s="31">
        <v>28966.799192986036</v>
      </c>
      <c r="FU472" s="31">
        <v>27285.550281245727</v>
      </c>
      <c r="FV472" s="31">
        <v>28676.920834557925</v>
      </c>
      <c r="FW472" s="31">
        <v>27585.925775849038</v>
      </c>
      <c r="FX472" s="31">
        <v>25622.151456823711</v>
      </c>
      <c r="FY472" s="31">
        <v>21548.147298940767</v>
      </c>
      <c r="FZ472" s="31">
        <v>17148.383348645108</v>
      </c>
      <c r="GA472" s="31">
        <v>19105.453926407274</v>
      </c>
      <c r="GB472" s="31">
        <v>25991.951466325947</v>
      </c>
      <c r="GC472" s="31">
        <v>30485.436236836504</v>
      </c>
      <c r="GD472" s="31">
        <v>32776.380024993057</v>
      </c>
      <c r="GE472" s="31">
        <v>31901.866323374019</v>
      </c>
      <c r="GF472" s="31">
        <v>32188.345756450319</v>
      </c>
      <c r="GG472" s="31">
        <v>30444.090243147508</v>
      </c>
      <c r="GH472" s="31">
        <v>32057.422613356492</v>
      </c>
      <c r="GI472" s="31">
        <v>30810.305993713493</v>
      </c>
      <c r="GJ472" s="31">
        <v>28557.479118721221</v>
      </c>
      <c r="GK472" s="31">
        <v>24880.34934627443</v>
      </c>
      <c r="GL472" s="31">
        <v>19784.947246298543</v>
      </c>
      <c r="GM472" s="31">
        <v>22070.4633259279</v>
      </c>
      <c r="GN472" s="31">
        <v>29014.710937232267</v>
      </c>
      <c r="GO472" s="31">
        <v>34193.560290174428</v>
      </c>
      <c r="GP472" s="31">
        <v>35375.552734361103</v>
      </c>
      <c r="GQ472" s="31">
        <v>34368.07904453083</v>
      </c>
      <c r="GR472" s="31">
        <v>34703.592007807587</v>
      </c>
      <c r="GS472" s="31">
        <v>33170.530032797447</v>
      </c>
      <c r="GT472" s="31">
        <v>34992.476911782556</v>
      </c>
      <c r="GU472" s="31">
        <v>33596.418677184171</v>
      </c>
      <c r="GV472" s="31">
        <v>31068.936405317872</v>
      </c>
      <c r="GW472" s="31">
        <v>27850.697591734388</v>
      </c>
      <c r="GX472" s="31">
        <v>22221.329955454388</v>
      </c>
      <c r="GY472" s="31">
        <v>24798.639448076385</v>
      </c>
      <c r="GZ472" s="31">
        <v>31611.114051142791</v>
      </c>
      <c r="HA472" s="31">
        <v>37444.267535702726</v>
      </c>
      <c r="HB472" s="31">
        <v>36700.512845528414</v>
      </c>
      <c r="HC472" s="31">
        <v>34056.274172223923</v>
      </c>
      <c r="HD472" s="31">
        <v>0</v>
      </c>
      <c r="HE472" s="31">
        <v>0</v>
      </c>
      <c r="HF472" s="31">
        <v>0</v>
      </c>
      <c r="HG472" s="31">
        <v>0</v>
      </c>
      <c r="HH472" s="31">
        <v>0</v>
      </c>
      <c r="HI472" s="31">
        <v>0</v>
      </c>
      <c r="HJ472" s="31">
        <v>0</v>
      </c>
      <c r="HK472" s="31">
        <v>0</v>
      </c>
      <c r="HL472" s="31">
        <v>0</v>
      </c>
      <c r="HM472" s="31">
        <v>0</v>
      </c>
      <c r="HN472" s="31">
        <v>0</v>
      </c>
      <c r="HO472" s="31">
        <v>0</v>
      </c>
      <c r="HP472" s="31">
        <v>0</v>
      </c>
      <c r="HQ472" s="31">
        <v>0</v>
      </c>
      <c r="HR472" s="31">
        <v>0</v>
      </c>
      <c r="HS472" s="31">
        <v>0</v>
      </c>
      <c r="HT472" s="31">
        <v>0</v>
      </c>
      <c r="HU472" s="31">
        <v>0</v>
      </c>
      <c r="HV472" s="31">
        <v>0</v>
      </c>
      <c r="HW472" s="31">
        <v>0</v>
      </c>
      <c r="HX472" s="31">
        <v>0</v>
      </c>
      <c r="HY472" s="31">
        <v>0</v>
      </c>
      <c r="HZ472" s="31">
        <v>0</v>
      </c>
      <c r="IA472" s="31">
        <v>0</v>
      </c>
      <c r="IB472" s="31">
        <v>0</v>
      </c>
      <c r="IC472" s="31">
        <v>0</v>
      </c>
      <c r="ID472" s="31">
        <v>0</v>
      </c>
      <c r="IE472" s="31">
        <v>0</v>
      </c>
      <c r="IF472" s="31">
        <v>0</v>
      </c>
      <c r="IG472" s="31">
        <v>0</v>
      </c>
      <c r="IH472" s="31">
        <v>0</v>
      </c>
      <c r="II472" s="31">
        <v>0</v>
      </c>
      <c r="IJ472" s="31">
        <v>0</v>
      </c>
      <c r="IK472" s="31">
        <v>0</v>
      </c>
      <c r="IL472" s="31">
        <v>0</v>
      </c>
      <c r="IM472" s="31">
        <v>0</v>
      </c>
      <c r="IN472" s="31">
        <v>0</v>
      </c>
      <c r="IO472" s="31">
        <v>0</v>
      </c>
      <c r="IP472" s="31">
        <v>0</v>
      </c>
      <c r="IQ472" s="31">
        <v>0</v>
      </c>
      <c r="IR472" s="31">
        <v>0</v>
      </c>
      <c r="IS472" s="31">
        <v>0</v>
      </c>
      <c r="IT472" s="31">
        <v>0</v>
      </c>
      <c r="IU472" s="31">
        <v>0</v>
      </c>
      <c r="IV472" s="31">
        <v>0</v>
      </c>
      <c r="IW472" s="31">
        <v>0</v>
      </c>
      <c r="IX472" s="31">
        <v>0</v>
      </c>
      <c r="IY472" s="31">
        <v>0</v>
      </c>
      <c r="IZ472" s="3"/>
      <c r="JA472" s="3"/>
    </row>
    <row r="473" spans="1:26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12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</row>
    <row r="474" spans="1:261" x14ac:dyDescent="0.25">
      <c r="A474" s="3"/>
      <c r="B474" s="3"/>
      <c r="C474" s="3"/>
      <c r="D474" s="264" t="s">
        <v>801</v>
      </c>
      <c r="E474" s="3"/>
      <c r="F474" s="10" t="s">
        <v>121</v>
      </c>
      <c r="G474" s="3"/>
      <c r="H474" s="3"/>
      <c r="I474" s="3"/>
      <c r="J474" s="5" t="s">
        <v>4</v>
      </c>
      <c r="K474" s="3"/>
      <c r="L474" s="3"/>
      <c r="M474" s="3"/>
      <c r="N474" s="3"/>
      <c r="O474" s="3"/>
      <c r="P474" s="3"/>
      <c r="Q474" s="12">
        <v>354580.8143160849</v>
      </c>
      <c r="R474" s="3"/>
      <c r="S474" s="50"/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0</v>
      </c>
      <c r="AI474" s="31">
        <v>0</v>
      </c>
      <c r="AJ474" s="31">
        <v>0</v>
      </c>
      <c r="AK474" s="31">
        <v>0</v>
      </c>
      <c r="AL474" s="31">
        <v>0</v>
      </c>
      <c r="AM474" s="31">
        <v>0</v>
      </c>
      <c r="AN474" s="31">
        <v>0</v>
      </c>
      <c r="AO474" s="31">
        <v>0</v>
      </c>
      <c r="AP474" s="31">
        <v>0</v>
      </c>
      <c r="AQ474" s="31">
        <v>0</v>
      </c>
      <c r="AR474" s="31">
        <v>0</v>
      </c>
      <c r="AS474" s="31">
        <v>0</v>
      </c>
      <c r="AT474" s="31">
        <v>0</v>
      </c>
      <c r="AU474" s="31">
        <v>0</v>
      </c>
      <c r="AV474" s="31">
        <v>0</v>
      </c>
      <c r="AW474" s="31">
        <v>0</v>
      </c>
      <c r="AX474" s="31">
        <v>38.111111111111114</v>
      </c>
      <c r="AY474" s="31">
        <v>59.453333333333354</v>
      </c>
      <c r="AZ474" s="31">
        <v>94.210666666666697</v>
      </c>
      <c r="BA474" s="31">
        <v>111.28444444444447</v>
      </c>
      <c r="BB474" s="31">
        <v>133.23644444444449</v>
      </c>
      <c r="BC474" s="31">
        <v>152.95259259259265</v>
      </c>
      <c r="BD474" s="31">
        <v>137.53682962962972</v>
      </c>
      <c r="BE474" s="31">
        <v>155.45558518518524</v>
      </c>
      <c r="BF474" s="31">
        <v>157.9309925925927</v>
      </c>
      <c r="BG474" s="31">
        <v>142.58346666666677</v>
      </c>
      <c r="BH474" s="31">
        <v>122.28512592592602</v>
      </c>
      <c r="BI474" s="31">
        <v>91.590074074074124</v>
      </c>
      <c r="BJ474" s="31">
        <v>76.242548148148188</v>
      </c>
      <c r="BK474" s="31">
        <v>96.540888888888944</v>
      </c>
      <c r="BL474" s="31">
        <v>208.03579377777785</v>
      </c>
      <c r="BM474" s="31">
        <v>299.50896474074085</v>
      </c>
      <c r="BN474" s="31">
        <v>358.33614340740758</v>
      </c>
      <c r="BO474" s="31">
        <v>394.45090014814832</v>
      </c>
      <c r="BP474" s="31">
        <v>335.70893937777799</v>
      </c>
      <c r="BQ474" s="31">
        <v>377.86228480000023</v>
      </c>
      <c r="BR474" s="31">
        <v>382.11219200000022</v>
      </c>
      <c r="BS474" s="31">
        <v>343.43297706666681</v>
      </c>
      <c r="BT474" s="31">
        <v>296.25394773333352</v>
      </c>
      <c r="BU474" s="31">
        <v>218.89551786666678</v>
      </c>
      <c r="BV474" s="31">
        <v>180.21630293333342</v>
      </c>
      <c r="BW474" s="31">
        <v>227.39533226666677</v>
      </c>
      <c r="BX474" s="31">
        <v>373.61237760000023</v>
      </c>
      <c r="BY474" s="31">
        <v>433.54112853333356</v>
      </c>
      <c r="BZ474" s="31">
        <v>519.39937280000026</v>
      </c>
      <c r="CA474" s="31">
        <v>604.62519040000029</v>
      </c>
      <c r="CB474" s="31">
        <v>452.88073600000024</v>
      </c>
      <c r="CC474" s="31">
        <v>555.5615296000002</v>
      </c>
      <c r="CD474" s="31">
        <v>578.79688533333365</v>
      </c>
      <c r="CE474" s="31">
        <v>520.9171968000004</v>
      </c>
      <c r="CF474" s="31">
        <v>448.56758613333363</v>
      </c>
      <c r="CG474" s="31">
        <v>332.8082090666669</v>
      </c>
      <c r="CH474" s="31">
        <v>274.92852053333348</v>
      </c>
      <c r="CI474" s="31">
        <v>347.27813120000025</v>
      </c>
      <c r="CJ474" s="31">
        <v>564.32696320000036</v>
      </c>
      <c r="CK474" s="31">
        <v>658.38145706666705</v>
      </c>
      <c r="CL474" s="31">
        <v>1273.6870690133342</v>
      </c>
      <c r="CM474" s="31">
        <v>1021.6878097066676</v>
      </c>
      <c r="CN474" s="31">
        <v>672.2141460906671</v>
      </c>
      <c r="CO474" s="31">
        <v>753.08431475200064</v>
      </c>
      <c r="CP474" s="31">
        <v>762.6344633600005</v>
      </c>
      <c r="CQ474" s="31">
        <v>686.38632174933377</v>
      </c>
      <c r="CR474" s="31">
        <v>591.03788292266711</v>
      </c>
      <c r="CS474" s="31">
        <v>438.54159970133367</v>
      </c>
      <c r="CT474" s="31">
        <v>362.29345809066689</v>
      </c>
      <c r="CU474" s="31">
        <v>457.64189691733361</v>
      </c>
      <c r="CV474" s="31">
        <v>814.26240348444378</v>
      </c>
      <c r="CW474" s="31">
        <v>1423.6047379057777</v>
      </c>
      <c r="CX474" s="31">
        <v>1914.3150446933337</v>
      </c>
      <c r="CY474" s="31">
        <v>1462.3358961493341</v>
      </c>
      <c r="CZ474" s="31">
        <v>860.86570025045398</v>
      </c>
      <c r="DA474" s="31">
        <v>1300.2068188032013</v>
      </c>
      <c r="DB474" s="31">
        <v>1141.7931165789878</v>
      </c>
      <c r="DC474" s="31">
        <v>871.74246245034749</v>
      </c>
      <c r="DD474" s="31">
        <v>750.63004899754753</v>
      </c>
      <c r="DE474" s="31">
        <v>556.98364467797398</v>
      </c>
      <c r="DF474" s="31">
        <v>460.1604425181871</v>
      </c>
      <c r="DG474" s="31">
        <v>581.27285597098717</v>
      </c>
      <c r="DH474" s="31">
        <v>1544.52247525234</v>
      </c>
      <c r="DI474" s="31">
        <v>2160.8945761137802</v>
      </c>
      <c r="DJ474" s="31">
        <v>2393.6884272059751</v>
      </c>
      <c r="DK474" s="31">
        <v>1849.6167671027217</v>
      </c>
      <c r="DL474" s="31">
        <v>1542.3160940122211</v>
      </c>
      <c r="DM474" s="31">
        <v>2036.3023772573761</v>
      </c>
      <c r="DN474" s="31">
        <v>1839.3382268238224</v>
      </c>
      <c r="DO474" s="31">
        <v>1294.6683447995747</v>
      </c>
      <c r="DP474" s="31">
        <v>934.16139811423227</v>
      </c>
      <c r="DQ474" s="31">
        <v>693.19307079282839</v>
      </c>
      <c r="DR474" s="31">
        <v>572.70890713212623</v>
      </c>
      <c r="DS474" s="31">
        <v>833.66701067613883</v>
      </c>
      <c r="DT474" s="31">
        <v>2379.2682650014735</v>
      </c>
      <c r="DU474" s="31">
        <v>2752.2127558980928</v>
      </c>
      <c r="DV474" s="31">
        <v>2733.883743376211</v>
      </c>
      <c r="DW474" s="31">
        <v>2324.6812654075366</v>
      </c>
      <c r="DX474" s="31">
        <v>2346.0088655864374</v>
      </c>
      <c r="DY474" s="31">
        <v>2859.7841787265802</v>
      </c>
      <c r="DZ474" s="31">
        <v>2556.4652057930416</v>
      </c>
      <c r="EA474" s="31">
        <v>1967.9075215636215</v>
      </c>
      <c r="EB474" s="31">
        <v>1134.146926246829</v>
      </c>
      <c r="EC474" s="31">
        <v>841.6158863975985</v>
      </c>
      <c r="ED474" s="31">
        <v>695.35036647298318</v>
      </c>
      <c r="EE474" s="31">
        <v>1404.0023591761328</v>
      </c>
      <c r="EF474" s="31">
        <v>2909.2725125356606</v>
      </c>
      <c r="EG474" s="31">
        <v>3058.0910020615383</v>
      </c>
      <c r="EH474" s="31">
        <v>3121.0118836187976</v>
      </c>
      <c r="EI474" s="31">
        <v>2877.6156894800106</v>
      </c>
      <c r="EJ474" s="31">
        <v>2907.0154255651087</v>
      </c>
      <c r="EK474" s="31">
        <v>3207.2116584509904</v>
      </c>
      <c r="EL474" s="31">
        <v>3059.9909351309484</v>
      </c>
      <c r="EM474" s="31">
        <v>2707.662277458187</v>
      </c>
      <c r="EN474" s="31">
        <v>1595.6594167681512</v>
      </c>
      <c r="EO474" s="31">
        <v>1009.3499168460578</v>
      </c>
      <c r="EP474" s="31">
        <v>833.94912230273121</v>
      </c>
      <c r="EQ474" s="31">
        <v>1773.8456975287324</v>
      </c>
      <c r="ER474" s="31">
        <v>3216.7134185423338</v>
      </c>
      <c r="ES474" s="31">
        <v>3387.4905887554978</v>
      </c>
      <c r="ET474" s="31">
        <v>3544.7786531247002</v>
      </c>
      <c r="EU474" s="31">
        <v>3504.1416613054721</v>
      </c>
      <c r="EV474" s="31">
        <v>3534.514772692698</v>
      </c>
      <c r="EW474" s="31">
        <v>3553.992532508516</v>
      </c>
      <c r="EX474" s="31">
        <v>3499.0180634086</v>
      </c>
      <c r="EY474" s="31">
        <v>3270.5800559411236</v>
      </c>
      <c r="EZ474" s="31">
        <v>2522.1637418892178</v>
      </c>
      <c r="FA474" s="31">
        <v>1225.6290648823635</v>
      </c>
      <c r="FB474" s="31">
        <v>1025.5868977735774</v>
      </c>
      <c r="FC474" s="31">
        <v>2281.5359094331316</v>
      </c>
      <c r="FD474" s="31">
        <v>3529.4372696438886</v>
      </c>
      <c r="FE474" s="31">
        <v>4012.0672962835633</v>
      </c>
      <c r="FF474" s="31">
        <v>4121.4664897923949</v>
      </c>
      <c r="FG474" s="31">
        <v>3958.7878733142297</v>
      </c>
      <c r="FH474" s="31">
        <v>3971.6421258446589</v>
      </c>
      <c r="FI474" s="31">
        <v>3893.4079588685695</v>
      </c>
      <c r="FJ474" s="31">
        <v>3863.3430325452596</v>
      </c>
      <c r="FK474" s="31">
        <v>3597.2030760484854</v>
      </c>
      <c r="FL474" s="31">
        <v>2954.8376031189373</v>
      </c>
      <c r="FM474" s="31">
        <v>1708.5606239399399</v>
      </c>
      <c r="FN474" s="31">
        <v>1308.2300626384347</v>
      </c>
      <c r="FO474" s="31">
        <v>2692.6096272982018</v>
      </c>
      <c r="FP474" s="31">
        <v>4003.9946009099604</v>
      </c>
      <c r="FQ474" s="31">
        <v>4694.5728868492797</v>
      </c>
      <c r="FR474" s="31">
        <v>4763.9836515348325</v>
      </c>
      <c r="FS474" s="31">
        <v>4355.3620876797668</v>
      </c>
      <c r="FT474" s="31">
        <v>4355.1344765799413</v>
      </c>
      <c r="FU474" s="31">
        <v>4261.0387734195629</v>
      </c>
      <c r="FV474" s="31">
        <v>4253.9754764896497</v>
      </c>
      <c r="FW474" s="31">
        <v>3938.3824743068217</v>
      </c>
      <c r="FX474" s="31">
        <v>3416.6484333410849</v>
      </c>
      <c r="FY474" s="31">
        <v>2253.0970188476517</v>
      </c>
      <c r="FZ474" s="31">
        <v>1827.5960276999213</v>
      </c>
      <c r="GA474" s="31">
        <v>3150.0541397081579</v>
      </c>
      <c r="GB474" s="31">
        <v>4653.576255277012</v>
      </c>
      <c r="GC474" s="31">
        <v>5452.3407276456801</v>
      </c>
      <c r="GD474" s="31">
        <v>5475.6286274245031</v>
      </c>
      <c r="GE474" s="31">
        <v>4977.8235445398077</v>
      </c>
      <c r="GF474" s="31">
        <v>4820.3337024289667</v>
      </c>
      <c r="GG474" s="31">
        <v>4661.0602030092396</v>
      </c>
      <c r="GH474" s="31">
        <v>4701.9168300626443</v>
      </c>
      <c r="GI474" s="31">
        <v>4510.7661820627864</v>
      </c>
      <c r="GJ474" s="31">
        <v>3928.6340755390484</v>
      </c>
      <c r="GK474" s="31">
        <v>2865.4965619851378</v>
      </c>
      <c r="GL474" s="31">
        <v>2437.3578344663774</v>
      </c>
      <c r="GM474" s="31">
        <v>3658.3470966817476</v>
      </c>
      <c r="GN474" s="31">
        <v>5374.4797677109982</v>
      </c>
      <c r="GO474" s="31">
        <v>6242.0096317103471</v>
      </c>
      <c r="GP474" s="31">
        <v>6212.3773527485382</v>
      </c>
      <c r="GQ474" s="31">
        <v>5631.4050955276007</v>
      </c>
      <c r="GR474" s="31">
        <v>5437.6358071179748</v>
      </c>
      <c r="GS474" s="31">
        <v>5262.7380151547477</v>
      </c>
      <c r="GT474" s="31">
        <v>5094.9789085777738</v>
      </c>
      <c r="GU474" s="31">
        <v>4951.3128651794086</v>
      </c>
      <c r="GV474" s="31">
        <v>4470.9388277293856</v>
      </c>
      <c r="GW474" s="31">
        <v>3493.7436843919832</v>
      </c>
      <c r="GX474" s="31">
        <v>3094.3391944514697</v>
      </c>
      <c r="GY474" s="31">
        <v>4364.9409170577965</v>
      </c>
      <c r="GZ474" s="31">
        <v>6115.8109188121243</v>
      </c>
      <c r="HA474" s="31">
        <v>6809.1557369520624</v>
      </c>
      <c r="HB474" s="31">
        <v>5410.2906761522945</v>
      </c>
      <c r="HC474" s="31">
        <v>3254.0854571770651</v>
      </c>
      <c r="HD474" s="31">
        <v>0</v>
      </c>
      <c r="HE474" s="31">
        <v>0</v>
      </c>
      <c r="HF474" s="31">
        <v>0</v>
      </c>
      <c r="HG474" s="31">
        <v>0</v>
      </c>
      <c r="HH474" s="31">
        <v>0</v>
      </c>
      <c r="HI474" s="31">
        <v>0</v>
      </c>
      <c r="HJ474" s="31">
        <v>0</v>
      </c>
      <c r="HK474" s="31">
        <v>0</v>
      </c>
      <c r="HL474" s="31">
        <v>0</v>
      </c>
      <c r="HM474" s="31">
        <v>0</v>
      </c>
      <c r="HN474" s="31">
        <v>0</v>
      </c>
      <c r="HO474" s="31">
        <v>0</v>
      </c>
      <c r="HP474" s="31">
        <v>0</v>
      </c>
      <c r="HQ474" s="31">
        <v>0</v>
      </c>
      <c r="HR474" s="31">
        <v>0</v>
      </c>
      <c r="HS474" s="31">
        <v>0</v>
      </c>
      <c r="HT474" s="31">
        <v>0</v>
      </c>
      <c r="HU474" s="31">
        <v>0</v>
      </c>
      <c r="HV474" s="31">
        <v>0</v>
      </c>
      <c r="HW474" s="31">
        <v>0</v>
      </c>
      <c r="HX474" s="31">
        <v>0</v>
      </c>
      <c r="HY474" s="31">
        <v>0</v>
      </c>
      <c r="HZ474" s="31">
        <v>0</v>
      </c>
      <c r="IA474" s="31">
        <v>0</v>
      </c>
      <c r="IB474" s="31">
        <v>0</v>
      </c>
      <c r="IC474" s="31">
        <v>0</v>
      </c>
      <c r="ID474" s="31">
        <v>0</v>
      </c>
      <c r="IE474" s="31">
        <v>0</v>
      </c>
      <c r="IF474" s="31">
        <v>0</v>
      </c>
      <c r="IG474" s="31">
        <v>0</v>
      </c>
      <c r="IH474" s="31">
        <v>0</v>
      </c>
      <c r="II474" s="31">
        <v>0</v>
      </c>
      <c r="IJ474" s="31">
        <v>0</v>
      </c>
      <c r="IK474" s="31">
        <v>0</v>
      </c>
      <c r="IL474" s="31">
        <v>0</v>
      </c>
      <c r="IM474" s="31">
        <v>0</v>
      </c>
      <c r="IN474" s="31">
        <v>0</v>
      </c>
      <c r="IO474" s="31">
        <v>0</v>
      </c>
      <c r="IP474" s="31">
        <v>0</v>
      </c>
      <c r="IQ474" s="31">
        <v>0</v>
      </c>
      <c r="IR474" s="31">
        <v>0</v>
      </c>
      <c r="IS474" s="31">
        <v>0</v>
      </c>
      <c r="IT474" s="31">
        <v>0</v>
      </c>
      <c r="IU474" s="31">
        <v>0</v>
      </c>
      <c r="IV474" s="31">
        <v>0</v>
      </c>
      <c r="IW474" s="31">
        <v>0</v>
      </c>
      <c r="IX474" s="31">
        <v>0</v>
      </c>
      <c r="IY474" s="31">
        <v>0</v>
      </c>
      <c r="IZ474" s="3"/>
      <c r="JA474" s="3"/>
    </row>
    <row r="475" spans="1:26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12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</row>
    <row r="476" spans="1:261" x14ac:dyDescent="0.25">
      <c r="A476" s="3"/>
      <c r="B476" s="3"/>
      <c r="C476" s="3"/>
      <c r="D476" s="3"/>
      <c r="E476" s="3"/>
      <c r="F476" s="10" t="s">
        <v>123</v>
      </c>
      <c r="G476" s="3"/>
      <c r="H476" s="3"/>
      <c r="I476" s="3"/>
      <c r="J476" s="5" t="s">
        <v>4</v>
      </c>
      <c r="K476" s="3"/>
      <c r="L476" s="3"/>
      <c r="M476" s="3"/>
      <c r="N476" s="3"/>
      <c r="O476" s="3"/>
      <c r="P476" s="3"/>
      <c r="Q476" s="12"/>
      <c r="R476" s="3"/>
      <c r="S476" s="50"/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0</v>
      </c>
      <c r="AI476" s="31">
        <v>0</v>
      </c>
      <c r="AJ476" s="31">
        <v>0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0</v>
      </c>
      <c r="AS476" s="31">
        <v>0</v>
      </c>
      <c r="AT476" s="31">
        <v>0</v>
      </c>
      <c r="AU476" s="31">
        <v>0</v>
      </c>
      <c r="AV476" s="31">
        <v>0</v>
      </c>
      <c r="AW476" s="31">
        <v>0</v>
      </c>
      <c r="AX476" s="31">
        <v>25.407407407407408</v>
      </c>
      <c r="AY476" s="31">
        <v>39.63555555555557</v>
      </c>
      <c r="AZ476" s="31">
        <v>62.807111111111112</v>
      </c>
      <c r="BA476" s="31">
        <v>74.18962962962965</v>
      </c>
      <c r="BB476" s="31">
        <v>88.824296296296325</v>
      </c>
      <c r="BC476" s="31">
        <v>101.96839506172844</v>
      </c>
      <c r="BD476" s="31">
        <v>91.6912197530865</v>
      </c>
      <c r="BE476" s="31">
        <v>103.63705679012352</v>
      </c>
      <c r="BF476" s="31">
        <v>105.28732839506185</v>
      </c>
      <c r="BG476" s="31">
        <v>95.055644444444567</v>
      </c>
      <c r="BH476" s="31">
        <v>81.523417283950721</v>
      </c>
      <c r="BI476" s="31">
        <v>61.06004938271613</v>
      </c>
      <c r="BJ476" s="31">
        <v>50.828365432098835</v>
      </c>
      <c r="BK476" s="31">
        <v>64.360592592592667</v>
      </c>
      <c r="BL476" s="31">
        <v>138.69052918518526</v>
      </c>
      <c r="BM476" s="31">
        <v>199.67264316049392</v>
      </c>
      <c r="BN476" s="31">
        <v>238.89076227160513</v>
      </c>
      <c r="BO476" s="31">
        <v>262.96726676543227</v>
      </c>
      <c r="BP476" s="31">
        <v>223.80595958518541</v>
      </c>
      <c r="BQ476" s="31">
        <v>251.90818986666687</v>
      </c>
      <c r="BR476" s="31">
        <v>254.74146133333352</v>
      </c>
      <c r="BS476" s="31">
        <v>228.9553180444446</v>
      </c>
      <c r="BT476" s="31">
        <v>197.50263182222238</v>
      </c>
      <c r="BU476" s="31">
        <v>145.93034524444454</v>
      </c>
      <c r="BV476" s="31">
        <v>120.14420195555562</v>
      </c>
      <c r="BW476" s="31">
        <v>151.59688817777788</v>
      </c>
      <c r="BX476" s="31">
        <v>249.07491840000023</v>
      </c>
      <c r="BY476" s="31">
        <v>289.02741902222243</v>
      </c>
      <c r="BZ476" s="31">
        <v>346.26624853333351</v>
      </c>
      <c r="CA476" s="31">
        <v>403.08346026666686</v>
      </c>
      <c r="CB476" s="31">
        <v>301.92049066666686</v>
      </c>
      <c r="CC476" s="31">
        <v>370.3743530666668</v>
      </c>
      <c r="CD476" s="31">
        <v>385.86459022222243</v>
      </c>
      <c r="CE476" s="31">
        <v>347.2781312000003</v>
      </c>
      <c r="CF476" s="31">
        <v>299.0450574222225</v>
      </c>
      <c r="CG476" s="31">
        <v>221.87213937777801</v>
      </c>
      <c r="CH476" s="31">
        <v>183.28568035555571</v>
      </c>
      <c r="CI476" s="31">
        <v>231.51875413333357</v>
      </c>
      <c r="CJ476" s="31">
        <v>376.21797546666699</v>
      </c>
      <c r="CK476" s="31">
        <v>438.92097137777819</v>
      </c>
      <c r="CL476" s="31">
        <v>849.12471267555622</v>
      </c>
      <c r="CM476" s="31">
        <v>681.12520647111205</v>
      </c>
      <c r="CN476" s="31">
        <v>448.14276406044507</v>
      </c>
      <c r="CO476" s="31">
        <v>502.05620983466724</v>
      </c>
      <c r="CP476" s="31">
        <v>508.42297557333393</v>
      </c>
      <c r="CQ476" s="31">
        <v>457.59088116622263</v>
      </c>
      <c r="CR476" s="31">
        <v>394.02525528177819</v>
      </c>
      <c r="CS476" s="31">
        <v>292.36106646755593</v>
      </c>
      <c r="CT476" s="31">
        <v>241.5289720604448</v>
      </c>
      <c r="CU476" s="31">
        <v>305.09459794488919</v>
      </c>
      <c r="CV476" s="31">
        <v>542.84160232296267</v>
      </c>
      <c r="CW476" s="31">
        <v>949.06982527051866</v>
      </c>
      <c r="CX476" s="31">
        <v>1276.210029795556</v>
      </c>
      <c r="CY476" s="31">
        <v>974.89059743288931</v>
      </c>
      <c r="CZ476" s="31">
        <v>573.91046683363584</v>
      </c>
      <c r="DA476" s="31">
        <v>866.80454586880069</v>
      </c>
      <c r="DB476" s="31">
        <v>761.1954110526583</v>
      </c>
      <c r="DC476" s="31">
        <v>581.16164163356484</v>
      </c>
      <c r="DD476" s="31">
        <v>500.42003266503161</v>
      </c>
      <c r="DE476" s="31">
        <v>371.32242978531599</v>
      </c>
      <c r="DF476" s="31">
        <v>306.77362834545806</v>
      </c>
      <c r="DG476" s="31">
        <v>387.51523731399141</v>
      </c>
      <c r="DH476" s="31">
        <v>1029.6816501682265</v>
      </c>
      <c r="DI476" s="31">
        <v>1440.5963840758534</v>
      </c>
      <c r="DJ476" s="31">
        <v>1595.792284803983</v>
      </c>
      <c r="DK476" s="31">
        <v>1233.0778447351477</v>
      </c>
      <c r="DL476" s="31">
        <v>1028.2107293414806</v>
      </c>
      <c r="DM476" s="31">
        <v>1357.534918171584</v>
      </c>
      <c r="DN476" s="31">
        <v>1226.2254845492153</v>
      </c>
      <c r="DO476" s="31">
        <v>863.11222986638359</v>
      </c>
      <c r="DP476" s="31">
        <v>622.77426540948863</v>
      </c>
      <c r="DQ476" s="31">
        <v>462.12871386188601</v>
      </c>
      <c r="DR476" s="31">
        <v>381.80593808808453</v>
      </c>
      <c r="DS476" s="31">
        <v>555.77800711742634</v>
      </c>
      <c r="DT476" s="31">
        <v>1586.1788433343158</v>
      </c>
      <c r="DU476" s="31">
        <v>1834.8085039320622</v>
      </c>
      <c r="DV476" s="31">
        <v>1822.5891622508079</v>
      </c>
      <c r="DW476" s="31">
        <v>1549.7875102716916</v>
      </c>
      <c r="DX476" s="31">
        <v>1564.0059103909589</v>
      </c>
      <c r="DY476" s="31">
        <v>1906.5227858177213</v>
      </c>
      <c r="DZ476" s="31">
        <v>1704.3101371953626</v>
      </c>
      <c r="EA476" s="31">
        <v>1311.9383477090823</v>
      </c>
      <c r="EB476" s="31">
        <v>756.09795083122071</v>
      </c>
      <c r="EC476" s="31">
        <v>561.07725759840014</v>
      </c>
      <c r="ED476" s="31">
        <v>463.56691098199008</v>
      </c>
      <c r="EE476" s="31">
        <v>936.00157278408983</v>
      </c>
      <c r="EF476" s="31">
        <v>1939.5150083571079</v>
      </c>
      <c r="EG476" s="31">
        <v>2038.727334707693</v>
      </c>
      <c r="EH476" s="31">
        <v>2080.6745890791999</v>
      </c>
      <c r="EI476" s="31">
        <v>1918.4104596533421</v>
      </c>
      <c r="EJ476" s="31">
        <v>1938.010283710074</v>
      </c>
      <c r="EK476" s="31">
        <v>2138.1411056339948</v>
      </c>
      <c r="EL476" s="31">
        <v>2039.9939567539673</v>
      </c>
      <c r="EM476" s="31">
        <v>1805.1081849721263</v>
      </c>
      <c r="EN476" s="31">
        <v>1063.7729445121022</v>
      </c>
      <c r="EO476" s="31">
        <v>672.89994456403974</v>
      </c>
      <c r="EP476" s="31">
        <v>555.96608153515535</v>
      </c>
      <c r="EQ476" s="31">
        <v>1182.5637983524898</v>
      </c>
      <c r="ER476" s="31">
        <v>2144.4756123615571</v>
      </c>
      <c r="ES476" s="31">
        <v>2258.3270591703331</v>
      </c>
      <c r="ET476" s="31">
        <v>2363.1857687498014</v>
      </c>
      <c r="EU476" s="31">
        <v>2336.0944408703153</v>
      </c>
      <c r="EV476" s="31">
        <v>2356.3431817951328</v>
      </c>
      <c r="EW476" s="31">
        <v>2369.3283550056776</v>
      </c>
      <c r="EX476" s="31">
        <v>2332.6787089390673</v>
      </c>
      <c r="EY476" s="31">
        <v>2180.3867039607499</v>
      </c>
      <c r="EZ476" s="31">
        <v>1681.4424945928122</v>
      </c>
      <c r="FA476" s="31">
        <v>817.08604325490933</v>
      </c>
      <c r="FB476" s="31">
        <v>683.72459851571853</v>
      </c>
      <c r="FC476" s="31">
        <v>1521.0239396220882</v>
      </c>
      <c r="FD476" s="31">
        <v>2352.9581797625933</v>
      </c>
      <c r="FE476" s="31">
        <v>2674.7115308557095</v>
      </c>
      <c r="FF476" s="31">
        <v>2747.6443265282642</v>
      </c>
      <c r="FG476" s="31">
        <v>2639.1919155428204</v>
      </c>
      <c r="FH476" s="31">
        <v>2647.7614172297735</v>
      </c>
      <c r="FI476" s="31">
        <v>2595.6053059123806</v>
      </c>
      <c r="FJ476" s="31">
        <v>2575.56202169684</v>
      </c>
      <c r="FK476" s="31">
        <v>2398.1353840323236</v>
      </c>
      <c r="FL476" s="31">
        <v>1969.8917354126247</v>
      </c>
      <c r="FM476" s="31">
        <v>1139.0404159599598</v>
      </c>
      <c r="FN476" s="31">
        <v>872.15337509228948</v>
      </c>
      <c r="FO476" s="31">
        <v>1795.0730848654675</v>
      </c>
      <c r="FP476" s="31">
        <v>2669.3297339399733</v>
      </c>
      <c r="FQ476" s="31">
        <v>3129.7152578995192</v>
      </c>
      <c r="FR476" s="31">
        <v>3175.9891010232213</v>
      </c>
      <c r="FS476" s="31">
        <v>2903.5747251198445</v>
      </c>
      <c r="FT476" s="31">
        <v>2903.4229843866278</v>
      </c>
      <c r="FU476" s="31">
        <v>2840.6925156130419</v>
      </c>
      <c r="FV476" s="31">
        <v>2835.9836509930992</v>
      </c>
      <c r="FW476" s="31">
        <v>2625.5883162045475</v>
      </c>
      <c r="FX476" s="31">
        <v>2277.7656222273899</v>
      </c>
      <c r="FY476" s="31">
        <v>1502.0646792317684</v>
      </c>
      <c r="FZ476" s="31">
        <v>1218.397351799948</v>
      </c>
      <c r="GA476" s="31">
        <v>2100.0360931387718</v>
      </c>
      <c r="GB476" s="31">
        <v>3102.3841701846741</v>
      </c>
      <c r="GC476" s="31">
        <v>3634.8938184304525</v>
      </c>
      <c r="GD476" s="31">
        <v>3650.4190849496681</v>
      </c>
      <c r="GE476" s="31">
        <v>3318.5490296932048</v>
      </c>
      <c r="GF476" s="31">
        <v>3213.5558016193108</v>
      </c>
      <c r="GG476" s="31">
        <v>3107.3734686728267</v>
      </c>
      <c r="GH476" s="31">
        <v>3134.6112200417629</v>
      </c>
      <c r="GI476" s="31">
        <v>3007.1774547085242</v>
      </c>
      <c r="GJ476" s="31">
        <v>2619.0893836926989</v>
      </c>
      <c r="GK476" s="31">
        <v>1910.3310413234249</v>
      </c>
      <c r="GL476" s="31">
        <v>1624.9052229775848</v>
      </c>
      <c r="GM476" s="31">
        <v>2438.8980644544981</v>
      </c>
      <c r="GN476" s="31">
        <v>3582.9865118073321</v>
      </c>
      <c r="GO476" s="31">
        <v>4161.3397544735644</v>
      </c>
      <c r="GP476" s="31">
        <v>4141.5849018323588</v>
      </c>
      <c r="GQ476" s="31">
        <v>3754.2700636850677</v>
      </c>
      <c r="GR476" s="31">
        <v>3625.0905380786508</v>
      </c>
      <c r="GS476" s="31">
        <v>3508.4920101031648</v>
      </c>
      <c r="GT476" s="31">
        <v>3396.6526057185147</v>
      </c>
      <c r="GU476" s="31">
        <v>3300.8752434529379</v>
      </c>
      <c r="GV476" s="31">
        <v>2980.6258851529228</v>
      </c>
      <c r="GW476" s="31">
        <v>2329.1624562613215</v>
      </c>
      <c r="GX476" s="31">
        <v>2062.8927963009792</v>
      </c>
      <c r="GY476" s="31">
        <v>2909.9606113718637</v>
      </c>
      <c r="GZ476" s="31">
        <v>4077.2072792080835</v>
      </c>
      <c r="HA476" s="31">
        <v>4539.4371579680428</v>
      </c>
      <c r="HB476" s="31">
        <v>3606.8604507681994</v>
      </c>
      <c r="HC476" s="31">
        <v>2169.3903047847134</v>
      </c>
      <c r="HD476" s="31">
        <v>2169.3903047847134</v>
      </c>
      <c r="HE476" s="31">
        <v>2169.3903047847134</v>
      </c>
      <c r="HF476" s="31">
        <v>2169.3903047847134</v>
      </c>
      <c r="HG476" s="31">
        <v>2169.3903047847134</v>
      </c>
      <c r="HH476" s="31">
        <v>2169.3903047847134</v>
      </c>
      <c r="HI476" s="31">
        <v>2169.3903047847134</v>
      </c>
      <c r="HJ476" s="31">
        <v>2169.3903047847134</v>
      </c>
      <c r="HK476" s="31">
        <v>2169.3903047847134</v>
      </c>
      <c r="HL476" s="31">
        <v>2169.3903047847134</v>
      </c>
      <c r="HM476" s="31">
        <v>2169.3903047847134</v>
      </c>
      <c r="HN476" s="31">
        <v>2169.3903047847134</v>
      </c>
      <c r="HO476" s="31">
        <v>2169.3903047847134</v>
      </c>
      <c r="HP476" s="31">
        <v>2169.3903047847134</v>
      </c>
      <c r="HQ476" s="31">
        <v>2169.3903047847134</v>
      </c>
      <c r="HR476" s="31">
        <v>2169.3903047847134</v>
      </c>
      <c r="HS476" s="31">
        <v>2169.3903047847134</v>
      </c>
      <c r="HT476" s="31">
        <v>2169.3903047847134</v>
      </c>
      <c r="HU476" s="31">
        <v>2169.3903047847134</v>
      </c>
      <c r="HV476" s="31">
        <v>2169.3903047847134</v>
      </c>
      <c r="HW476" s="31">
        <v>2169.3903047847134</v>
      </c>
      <c r="HX476" s="31">
        <v>2169.3903047847134</v>
      </c>
      <c r="HY476" s="31">
        <v>2169.3903047847134</v>
      </c>
      <c r="HZ476" s="31">
        <v>2169.3903047847134</v>
      </c>
      <c r="IA476" s="31">
        <v>2169.3903047847134</v>
      </c>
      <c r="IB476" s="31">
        <v>2169.3903047847134</v>
      </c>
      <c r="IC476" s="31">
        <v>2169.3903047847134</v>
      </c>
      <c r="ID476" s="31">
        <v>2169.3903047847134</v>
      </c>
      <c r="IE476" s="31">
        <v>2169.3903047847134</v>
      </c>
      <c r="IF476" s="31">
        <v>2169.3903047847134</v>
      </c>
      <c r="IG476" s="31">
        <v>2169.3903047847134</v>
      </c>
      <c r="IH476" s="31">
        <v>2169.3903047847134</v>
      </c>
      <c r="II476" s="31">
        <v>2169.3903047847134</v>
      </c>
      <c r="IJ476" s="31">
        <v>2169.3903047847134</v>
      </c>
      <c r="IK476" s="31">
        <v>2169.3903047847134</v>
      </c>
      <c r="IL476" s="31">
        <v>2169.3903047847134</v>
      </c>
      <c r="IM476" s="31">
        <v>2169.3903047847134</v>
      </c>
      <c r="IN476" s="31">
        <v>2169.3903047847134</v>
      </c>
      <c r="IO476" s="31">
        <v>2169.3903047847134</v>
      </c>
      <c r="IP476" s="31">
        <v>2169.3903047847134</v>
      </c>
      <c r="IQ476" s="31">
        <v>2169.3903047847134</v>
      </c>
      <c r="IR476" s="31">
        <v>2169.3903047847134</v>
      </c>
      <c r="IS476" s="31">
        <v>2169.3903047847134</v>
      </c>
      <c r="IT476" s="31">
        <v>2169.3903047847134</v>
      </c>
      <c r="IU476" s="31">
        <v>2169.3903047847134</v>
      </c>
      <c r="IV476" s="31">
        <v>2169.3903047847134</v>
      </c>
      <c r="IW476" s="31">
        <v>2169.3903047847134</v>
      </c>
      <c r="IX476" s="31">
        <v>2169.3903047847134</v>
      </c>
      <c r="IY476" s="31">
        <v>2169.3903047847134</v>
      </c>
      <c r="IZ476" s="3"/>
      <c r="JA476" s="3"/>
    </row>
    <row r="477" spans="1:26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12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</row>
    <row r="478" spans="1:261" x14ac:dyDescent="0.25">
      <c r="A478" s="3"/>
      <c r="B478" s="3"/>
      <c r="C478" s="3"/>
      <c r="D478" s="3"/>
      <c r="E478" s="3"/>
      <c r="F478" s="10" t="s">
        <v>124</v>
      </c>
      <c r="G478" s="3"/>
      <c r="H478" s="3"/>
      <c r="I478" s="3"/>
      <c r="J478" s="5" t="s">
        <v>4</v>
      </c>
      <c r="K478" s="3"/>
      <c r="L478" s="3"/>
      <c r="M478" s="3"/>
      <c r="N478" s="3"/>
      <c r="O478" s="3"/>
      <c r="P478" s="3"/>
      <c r="Q478" s="12">
        <v>352411.4240113002</v>
      </c>
      <c r="R478" s="3"/>
      <c r="S478" s="50"/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0</v>
      </c>
      <c r="AI478" s="31">
        <v>0</v>
      </c>
      <c r="AJ478" s="31">
        <v>0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0</v>
      </c>
      <c r="AS478" s="31">
        <v>0</v>
      </c>
      <c r="AT478" s="31">
        <v>0</v>
      </c>
      <c r="AU478" s="31">
        <v>0</v>
      </c>
      <c r="AV478" s="31">
        <v>0</v>
      </c>
      <c r="AW478" s="31">
        <v>0</v>
      </c>
      <c r="AX478" s="31">
        <v>12.703703703703706</v>
      </c>
      <c r="AY478" s="31">
        <v>45.225185185185197</v>
      </c>
      <c r="AZ478" s="31">
        <v>71.03911111111114</v>
      </c>
      <c r="BA478" s="31">
        <v>99.901925925925951</v>
      </c>
      <c r="BB478" s="31">
        <v>118.60177777777781</v>
      </c>
      <c r="BC478" s="31">
        <v>139.80849382716053</v>
      </c>
      <c r="BD478" s="31">
        <v>147.81400493827167</v>
      </c>
      <c r="BE478" s="31">
        <v>143.50974814814822</v>
      </c>
      <c r="BF478" s="31">
        <v>156.28072098765441</v>
      </c>
      <c r="BG478" s="31">
        <v>152.81515061728405</v>
      </c>
      <c r="BH478" s="31">
        <v>135.81735308641987</v>
      </c>
      <c r="BI478" s="31">
        <v>112.05344197530871</v>
      </c>
      <c r="BJ478" s="31">
        <v>86.474232098765484</v>
      </c>
      <c r="BK478" s="31">
        <v>83.008661728395111</v>
      </c>
      <c r="BL478" s="31">
        <v>133.70585718518527</v>
      </c>
      <c r="BM478" s="31">
        <v>238.52685076543219</v>
      </c>
      <c r="BN478" s="31">
        <v>319.11802429629643</v>
      </c>
      <c r="BO478" s="31">
        <v>370.37439565432118</v>
      </c>
      <c r="BP478" s="31">
        <v>374.87024655802486</v>
      </c>
      <c r="BQ478" s="31">
        <v>349.76005451851876</v>
      </c>
      <c r="BR478" s="31">
        <v>379.27892053333358</v>
      </c>
      <c r="BS478" s="31">
        <v>369.21912035555573</v>
      </c>
      <c r="BT478" s="31">
        <v>327.70663395555573</v>
      </c>
      <c r="BU478" s="31">
        <v>270.4678044444446</v>
      </c>
      <c r="BV478" s="31">
        <v>206.00244622222232</v>
      </c>
      <c r="BW478" s="31">
        <v>195.94264604444453</v>
      </c>
      <c r="BX478" s="31">
        <v>276.13434737777789</v>
      </c>
      <c r="BY478" s="31">
        <v>393.58862791111136</v>
      </c>
      <c r="BZ478" s="31">
        <v>462.16054328888913</v>
      </c>
      <c r="CA478" s="31">
        <v>547.80797866666694</v>
      </c>
      <c r="CB478" s="31">
        <v>554.04370560000029</v>
      </c>
      <c r="CC478" s="31">
        <v>487.10766720000026</v>
      </c>
      <c r="CD478" s="31">
        <v>563.30664817777802</v>
      </c>
      <c r="CE478" s="31">
        <v>559.50365582222253</v>
      </c>
      <c r="CF478" s="31">
        <v>496.80065991111144</v>
      </c>
      <c r="CG478" s="31">
        <v>409.98112711111139</v>
      </c>
      <c r="CH478" s="31">
        <v>313.51497955555578</v>
      </c>
      <c r="CI478" s="31">
        <v>299.04505742222238</v>
      </c>
      <c r="CJ478" s="31">
        <v>419.62774186666695</v>
      </c>
      <c r="CK478" s="31">
        <v>595.67846115555585</v>
      </c>
      <c r="CL478" s="31">
        <v>863.48332771555613</v>
      </c>
      <c r="CM478" s="31">
        <v>1189.6873159111119</v>
      </c>
      <c r="CN478" s="31">
        <v>905.19658850133408</v>
      </c>
      <c r="CO478" s="31">
        <v>699.17086897777835</v>
      </c>
      <c r="CP478" s="31">
        <v>756.26769762133392</v>
      </c>
      <c r="CQ478" s="31">
        <v>737.21841615644496</v>
      </c>
      <c r="CR478" s="31">
        <v>654.60350880711155</v>
      </c>
      <c r="CS478" s="31">
        <v>540.20578851555592</v>
      </c>
      <c r="CT478" s="31">
        <v>413.12555249777807</v>
      </c>
      <c r="CU478" s="31">
        <v>394.07627103288917</v>
      </c>
      <c r="CV478" s="31">
        <v>576.5153991063703</v>
      </c>
      <c r="CW478" s="31">
        <v>1017.3765149582217</v>
      </c>
      <c r="CX478" s="31">
        <v>1587.1748401682964</v>
      </c>
      <c r="CY478" s="31">
        <v>1763.6553285120006</v>
      </c>
      <c r="CZ478" s="31">
        <v>1261.8458308497075</v>
      </c>
      <c r="DA478" s="31">
        <v>1007.3127397680364</v>
      </c>
      <c r="DB478" s="31">
        <v>1247.4022513951302</v>
      </c>
      <c r="DC478" s="31">
        <v>1051.7762318694411</v>
      </c>
      <c r="DD478" s="31">
        <v>831.37165796608087</v>
      </c>
      <c r="DE478" s="31">
        <v>686.08124755768972</v>
      </c>
      <c r="DF478" s="31">
        <v>524.70924395804502</v>
      </c>
      <c r="DG478" s="31">
        <v>500.53124700245382</v>
      </c>
      <c r="DH478" s="31">
        <v>902.35606239810477</v>
      </c>
      <c r="DI478" s="31">
        <v>1749.9798422061533</v>
      </c>
      <c r="DJ478" s="31">
        <v>2238.4925264778453</v>
      </c>
      <c r="DK478" s="31">
        <v>2212.3312071715573</v>
      </c>
      <c r="DL478" s="31">
        <v>1747.1832094058882</v>
      </c>
      <c r="DM478" s="31">
        <v>1706.9781884272727</v>
      </c>
      <c r="DN478" s="31">
        <v>1970.6476604461914</v>
      </c>
      <c r="DO478" s="31">
        <v>1657.7815994824064</v>
      </c>
      <c r="DP478" s="31">
        <v>1174.4993625711272</v>
      </c>
      <c r="DQ478" s="31">
        <v>853.83862234043102</v>
      </c>
      <c r="DR478" s="31">
        <v>653.03168290592771</v>
      </c>
      <c r="DS478" s="31">
        <v>659.69494164679713</v>
      </c>
      <c r="DT478" s="31">
        <v>1348.8674287845838</v>
      </c>
      <c r="DU478" s="31">
        <v>2503.5830953003469</v>
      </c>
      <c r="DV478" s="31">
        <v>2746.1030850574653</v>
      </c>
      <c r="DW478" s="31">
        <v>2597.4829173866528</v>
      </c>
      <c r="DX478" s="31">
        <v>2331.7904654671702</v>
      </c>
      <c r="DY478" s="31">
        <v>2517.2673032998182</v>
      </c>
      <c r="DZ478" s="31">
        <v>2758.6778544154004</v>
      </c>
      <c r="EA478" s="31">
        <v>2360.2793110499015</v>
      </c>
      <c r="EB478" s="31">
        <v>1689.9873231246906</v>
      </c>
      <c r="EC478" s="31">
        <v>1036.636579630419</v>
      </c>
      <c r="ED478" s="31">
        <v>792.86071308939336</v>
      </c>
      <c r="EE478" s="31">
        <v>931.56769737403306</v>
      </c>
      <c r="EF478" s="31">
        <v>1905.7590769626422</v>
      </c>
      <c r="EG478" s="31">
        <v>2958.8786757109533</v>
      </c>
      <c r="EH478" s="31">
        <v>3079.0646292472911</v>
      </c>
      <c r="EI478" s="31">
        <v>3039.8798189058684</v>
      </c>
      <c r="EJ478" s="31">
        <v>2887.4156015083763</v>
      </c>
      <c r="EK478" s="31">
        <v>3007.0808365270696</v>
      </c>
      <c r="EL478" s="31">
        <v>3158.1380840109764</v>
      </c>
      <c r="EM478" s="31">
        <v>2942.5480492400279</v>
      </c>
      <c r="EN478" s="31">
        <v>2336.9946572281751</v>
      </c>
      <c r="EO478" s="31">
        <v>1400.22291679412</v>
      </c>
      <c r="EP478" s="31">
        <v>950.8829853316156</v>
      </c>
      <c r="EQ478" s="31">
        <v>1147.2479807113982</v>
      </c>
      <c r="ER478" s="31">
        <v>2254.8016045332661</v>
      </c>
      <c r="ES478" s="31">
        <v>3273.6391419467218</v>
      </c>
      <c r="ET478" s="31">
        <v>3439.9199435452319</v>
      </c>
      <c r="EU478" s="31">
        <v>3531.2329891849577</v>
      </c>
      <c r="EV478" s="31">
        <v>3514.2660317678806</v>
      </c>
      <c r="EW478" s="31">
        <v>3541.0073592979707</v>
      </c>
      <c r="EX478" s="31">
        <v>3535.6677094752104</v>
      </c>
      <c r="EY478" s="31">
        <v>3422.8720609194411</v>
      </c>
      <c r="EZ478" s="31">
        <v>3021.107951257155</v>
      </c>
      <c r="FA478" s="31">
        <v>2089.9855162202662</v>
      </c>
      <c r="FB478" s="31">
        <v>1158.9483425127682</v>
      </c>
      <c r="FC478" s="31">
        <v>1444.2365683267622</v>
      </c>
      <c r="FD478" s="31">
        <v>2697.5030295033839</v>
      </c>
      <c r="FE478" s="31">
        <v>3690.3139451904472</v>
      </c>
      <c r="FF478" s="31">
        <v>4048.5336941198402</v>
      </c>
      <c r="FG478" s="31">
        <v>4067.2402842996735</v>
      </c>
      <c r="FH478" s="31">
        <v>3963.0726241577058</v>
      </c>
      <c r="FI478" s="31">
        <v>3945.5640701859629</v>
      </c>
      <c r="FJ478" s="31">
        <v>3883.3863167607997</v>
      </c>
      <c r="FK478" s="31">
        <v>3774.6297137130014</v>
      </c>
      <c r="FL478" s="31">
        <v>3383.0812517386362</v>
      </c>
      <c r="FM478" s="31">
        <v>2539.4119433926048</v>
      </c>
      <c r="FN478" s="31">
        <v>1575.1171035061047</v>
      </c>
      <c r="FO478" s="31">
        <v>1769.6899175250237</v>
      </c>
      <c r="FP478" s="31">
        <v>3129.7379518354546</v>
      </c>
      <c r="FQ478" s="31">
        <v>4234.1873628897338</v>
      </c>
      <c r="FR478" s="31">
        <v>4717.7098084111303</v>
      </c>
      <c r="FS478" s="31">
        <v>4627.7764635831436</v>
      </c>
      <c r="FT478" s="31">
        <v>4355.286217313158</v>
      </c>
      <c r="FU478" s="31">
        <v>4323.7692421931488</v>
      </c>
      <c r="FV478" s="31">
        <v>4258.6843411095924</v>
      </c>
      <c r="FW478" s="31">
        <v>4148.7778090953734</v>
      </c>
      <c r="FX478" s="31">
        <v>3764.4711273182429</v>
      </c>
      <c r="FY478" s="31">
        <v>3028.7979618432737</v>
      </c>
      <c r="FZ478" s="31">
        <v>2111.2633551317417</v>
      </c>
      <c r="GA478" s="31">
        <v>2268.4153983693336</v>
      </c>
      <c r="GB478" s="31">
        <v>3651.2281782311093</v>
      </c>
      <c r="GC478" s="31">
        <v>4919.8310793999017</v>
      </c>
      <c r="GD478" s="31">
        <v>5460.1033609052884</v>
      </c>
      <c r="GE478" s="31">
        <v>5309.693599796271</v>
      </c>
      <c r="GF478" s="31">
        <v>4925.3269305028607</v>
      </c>
      <c r="GG478" s="31">
        <v>4767.2425359557237</v>
      </c>
      <c r="GH478" s="31">
        <v>4674.6790786937081</v>
      </c>
      <c r="GI478" s="31">
        <v>4638.199947396025</v>
      </c>
      <c r="GJ478" s="31">
        <v>4316.7221465548737</v>
      </c>
      <c r="GK478" s="31">
        <v>3574.2549043544113</v>
      </c>
      <c r="GL478" s="31">
        <v>2722.7836528122175</v>
      </c>
      <c r="GM478" s="31">
        <v>2844.3542552048339</v>
      </c>
      <c r="GN478" s="31">
        <v>4230.3913203581642</v>
      </c>
      <c r="GO478" s="31">
        <v>5663.6563890441148</v>
      </c>
      <c r="GP478" s="31">
        <v>6232.1322053897438</v>
      </c>
      <c r="GQ478" s="31">
        <v>6018.7199336748927</v>
      </c>
      <c r="GR478" s="31">
        <v>5566.8153327243917</v>
      </c>
      <c r="GS478" s="31">
        <v>5379.3365431302327</v>
      </c>
      <c r="GT478" s="31">
        <v>5206.8183129624231</v>
      </c>
      <c r="GU478" s="31">
        <v>5047.0902274449854</v>
      </c>
      <c r="GV478" s="31">
        <v>4791.1881860294006</v>
      </c>
      <c r="GW478" s="31">
        <v>4145.2071132835845</v>
      </c>
      <c r="GX478" s="31">
        <v>3360.608854411812</v>
      </c>
      <c r="GY478" s="31">
        <v>3517.8731019869119</v>
      </c>
      <c r="GZ478" s="31">
        <v>4948.5642509759055</v>
      </c>
      <c r="HA478" s="31">
        <v>6346.925858192104</v>
      </c>
      <c r="HB478" s="31">
        <v>6342.8673833521389</v>
      </c>
      <c r="HC478" s="31">
        <v>4691.5556031605511</v>
      </c>
      <c r="HD478" s="31">
        <v>0</v>
      </c>
      <c r="HE478" s="31">
        <v>0</v>
      </c>
      <c r="HF478" s="31">
        <v>0</v>
      </c>
      <c r="HG478" s="31">
        <v>0</v>
      </c>
      <c r="HH478" s="31">
        <v>0</v>
      </c>
      <c r="HI478" s="31">
        <v>0</v>
      </c>
      <c r="HJ478" s="31">
        <v>0</v>
      </c>
      <c r="HK478" s="31">
        <v>0</v>
      </c>
      <c r="HL478" s="31">
        <v>0</v>
      </c>
      <c r="HM478" s="31">
        <v>0</v>
      </c>
      <c r="HN478" s="31">
        <v>0</v>
      </c>
      <c r="HO478" s="31">
        <v>0</v>
      </c>
      <c r="HP478" s="31">
        <v>0</v>
      </c>
      <c r="HQ478" s="31">
        <v>0</v>
      </c>
      <c r="HR478" s="31">
        <v>0</v>
      </c>
      <c r="HS478" s="31">
        <v>0</v>
      </c>
      <c r="HT478" s="31">
        <v>0</v>
      </c>
      <c r="HU478" s="31">
        <v>0</v>
      </c>
      <c r="HV478" s="31">
        <v>0</v>
      </c>
      <c r="HW478" s="31">
        <v>0</v>
      </c>
      <c r="HX478" s="31">
        <v>0</v>
      </c>
      <c r="HY478" s="31">
        <v>0</v>
      </c>
      <c r="HZ478" s="31">
        <v>0</v>
      </c>
      <c r="IA478" s="31">
        <v>0</v>
      </c>
      <c r="IB478" s="31">
        <v>0</v>
      </c>
      <c r="IC478" s="31">
        <v>0</v>
      </c>
      <c r="ID478" s="31">
        <v>0</v>
      </c>
      <c r="IE478" s="31">
        <v>0</v>
      </c>
      <c r="IF478" s="31">
        <v>0</v>
      </c>
      <c r="IG478" s="31">
        <v>0</v>
      </c>
      <c r="IH478" s="31">
        <v>0</v>
      </c>
      <c r="II478" s="31">
        <v>0</v>
      </c>
      <c r="IJ478" s="31">
        <v>0</v>
      </c>
      <c r="IK478" s="31">
        <v>0</v>
      </c>
      <c r="IL478" s="31">
        <v>0</v>
      </c>
      <c r="IM478" s="31">
        <v>0</v>
      </c>
      <c r="IN478" s="31">
        <v>0</v>
      </c>
      <c r="IO478" s="31">
        <v>0</v>
      </c>
      <c r="IP478" s="31">
        <v>0</v>
      </c>
      <c r="IQ478" s="31">
        <v>0</v>
      </c>
      <c r="IR478" s="31">
        <v>0</v>
      </c>
      <c r="IS478" s="31">
        <v>0</v>
      </c>
      <c r="IT478" s="31">
        <v>0</v>
      </c>
      <c r="IU478" s="31">
        <v>0</v>
      </c>
      <c r="IV478" s="31">
        <v>0</v>
      </c>
      <c r="IW478" s="31">
        <v>0</v>
      </c>
      <c r="IX478" s="31">
        <v>0</v>
      </c>
      <c r="IY478" s="31">
        <v>0</v>
      </c>
      <c r="IZ478" s="3"/>
      <c r="JA478" s="3"/>
    </row>
    <row r="479" spans="1:26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12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</row>
    <row r="480" spans="1:261" x14ac:dyDescent="0.25">
      <c r="A480" s="3"/>
      <c r="B480" s="3"/>
      <c r="C480" s="3"/>
      <c r="D480" s="3"/>
      <c r="E480" s="3"/>
      <c r="F480" s="10" t="s">
        <v>126</v>
      </c>
      <c r="G480" s="3"/>
      <c r="H480" s="3"/>
      <c r="I480" s="3"/>
      <c r="J480" s="5" t="s">
        <v>4</v>
      </c>
      <c r="K480" s="3"/>
      <c r="L480" s="3"/>
      <c r="M480" s="3"/>
      <c r="N480" s="3"/>
      <c r="O480" s="3"/>
      <c r="P480" s="3"/>
      <c r="Q480" s="12"/>
      <c r="R480" s="3"/>
      <c r="S480" s="50"/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0</v>
      </c>
      <c r="AI480" s="31">
        <v>0</v>
      </c>
      <c r="AJ480" s="31">
        <v>0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0</v>
      </c>
      <c r="AQ480" s="31">
        <v>0</v>
      </c>
      <c r="AR480" s="31">
        <v>0</v>
      </c>
      <c r="AS480" s="31">
        <v>0</v>
      </c>
      <c r="AT480" s="31">
        <v>0</v>
      </c>
      <c r="AU480" s="31">
        <v>0</v>
      </c>
      <c r="AV480" s="31">
        <v>0</v>
      </c>
      <c r="AW480" s="31">
        <v>0</v>
      </c>
      <c r="AX480" s="31">
        <v>544.36706621244844</v>
      </c>
      <c r="AY480" s="31">
        <v>1393.5796895038684</v>
      </c>
      <c r="AZ480" s="31">
        <v>2194.8880109685933</v>
      </c>
      <c r="BA480" s="31">
        <v>2935.2272210175238</v>
      </c>
      <c r="BB480" s="31">
        <v>3492.6590968190717</v>
      </c>
      <c r="BC480" s="31">
        <v>4087.8337558780154</v>
      </c>
      <c r="BD480" s="31">
        <v>4523.2205904708098</v>
      </c>
      <c r="BE480" s="31">
        <v>4981.6549841175129</v>
      </c>
      <c r="BF480" s="31">
        <v>5328.4103212328537</v>
      </c>
      <c r="BG480" s="31">
        <v>5109.5498657003827</v>
      </c>
      <c r="BH480" s="31">
        <v>4503.4747580720023</v>
      </c>
      <c r="BI480" s="31">
        <v>3636.4506457702901</v>
      </c>
      <c r="BJ480" s="31">
        <v>2853.6036317502972</v>
      </c>
      <c r="BK480" s="31">
        <v>2937.7807300320169</v>
      </c>
      <c r="BL480" s="31">
        <v>5153.6726862574142</v>
      </c>
      <c r="BM480" s="31">
        <v>8550.8425279523581</v>
      </c>
      <c r="BN480" s="31">
        <v>11066.962437840595</v>
      </c>
      <c r="BO480" s="31">
        <v>12667.662327775437</v>
      </c>
      <c r="BP480" s="31">
        <v>10510.572662601066</v>
      </c>
      <c r="BQ480" s="31">
        <v>8192.0714089610155</v>
      </c>
      <c r="BR480" s="31">
        <v>8695.1977081307086</v>
      </c>
      <c r="BS480" s="31">
        <v>8310.3133539244263</v>
      </c>
      <c r="BT480" s="31">
        <v>7326.3289688551804</v>
      </c>
      <c r="BU480" s="31">
        <v>5903.9063104154829</v>
      </c>
      <c r="BV480" s="31">
        <v>4588.5914903041266</v>
      </c>
      <c r="BW480" s="31">
        <v>4695.6993286324687</v>
      </c>
      <c r="BX480" s="31">
        <v>6887.8906954847298</v>
      </c>
      <c r="BY480" s="31">
        <v>9240.7438198295058</v>
      </c>
      <c r="BZ480" s="31">
        <v>10930.936074090059</v>
      </c>
      <c r="CA480" s="31">
        <v>12841.96936533042</v>
      </c>
      <c r="CB480" s="31">
        <v>12099.661701965852</v>
      </c>
      <c r="CC480" s="31">
        <v>11334.803791961636</v>
      </c>
      <c r="CD480" s="31">
        <v>12416.854875780136</v>
      </c>
      <c r="CE480" s="31">
        <v>11967.56236267289</v>
      </c>
      <c r="CF480" s="31">
        <v>10549.972684513064</v>
      </c>
      <c r="CG480" s="31">
        <v>8505.538068958962</v>
      </c>
      <c r="CH480" s="31">
        <v>6625.0032567761373</v>
      </c>
      <c r="CI480" s="31">
        <v>6788.9030601474151</v>
      </c>
      <c r="CJ480" s="31">
        <v>9923.1277471187877</v>
      </c>
      <c r="CK480" s="31">
        <v>13303.202139147075</v>
      </c>
      <c r="CL480" s="31">
        <v>15757.38626312937</v>
      </c>
      <c r="CM480" s="31">
        <v>18432.691500661167</v>
      </c>
      <c r="CN480" s="31">
        <v>17358.477301330509</v>
      </c>
      <c r="CO480" s="31">
        <v>15936.643417911298</v>
      </c>
      <c r="CP480" s="31">
        <v>16952.946365779306</v>
      </c>
      <c r="CQ480" s="31">
        <v>16205.828978529978</v>
      </c>
      <c r="CR480" s="31">
        <v>14286.765913692972</v>
      </c>
      <c r="CS480" s="31">
        <v>11514.378389022047</v>
      </c>
      <c r="CT480" s="31">
        <v>8954.4050095202983</v>
      </c>
      <c r="CU480" s="31">
        <v>9166.8191546894759</v>
      </c>
      <c r="CV480" s="31">
        <v>13433.441453859057</v>
      </c>
      <c r="CW480" s="31">
        <v>18018.6849707824</v>
      </c>
      <c r="CX480" s="31">
        <v>21322.107858376265</v>
      </c>
      <c r="CY480" s="31">
        <v>23971.297614035844</v>
      </c>
      <c r="CZ480" s="31">
        <v>19942.514629744481</v>
      </c>
      <c r="DA480" s="31">
        <v>16015.599122243493</v>
      </c>
      <c r="DB480" s="31">
        <v>16958.078147309025</v>
      </c>
      <c r="DC480" s="31">
        <v>16218.518266677136</v>
      </c>
      <c r="DD480" s="31">
        <v>14297.459075603054</v>
      </c>
      <c r="DE480" s="31">
        <v>11526.355146444506</v>
      </c>
      <c r="DF480" s="31">
        <v>8976.2209321911141</v>
      </c>
      <c r="DG480" s="31">
        <v>9197.1906470962676</v>
      </c>
      <c r="DH480" s="31">
        <v>13447.414337518589</v>
      </c>
      <c r="DI480" s="31">
        <v>18029.092600298645</v>
      </c>
      <c r="DJ480" s="31">
        <v>20976.912617382262</v>
      </c>
      <c r="DK480" s="31">
        <v>22649.560378002127</v>
      </c>
      <c r="DL480" s="31">
        <v>18698.900211131058</v>
      </c>
      <c r="DM480" s="31">
        <v>15389.51324652535</v>
      </c>
      <c r="DN480" s="31">
        <v>16264.148680828788</v>
      </c>
      <c r="DO480" s="31">
        <v>15555.038214343725</v>
      </c>
      <c r="DP480" s="31">
        <v>13712.555428755702</v>
      </c>
      <c r="DQ480" s="31">
        <v>11054.896713528142</v>
      </c>
      <c r="DR480" s="31">
        <v>8609.3689246095309</v>
      </c>
      <c r="DS480" s="31">
        <v>8821.4998509184807</v>
      </c>
      <c r="DT480" s="31">
        <v>12897.379499116163</v>
      </c>
      <c r="DU480" s="31">
        <v>17230.764212268856</v>
      </c>
      <c r="DV480" s="31">
        <v>19374.859461724009</v>
      </c>
      <c r="DW480" s="31">
        <v>20343.089505509615</v>
      </c>
      <c r="DX480" s="31">
        <v>18738.633166430584</v>
      </c>
      <c r="DY480" s="31">
        <v>17761.498750801817</v>
      </c>
      <c r="DZ480" s="31">
        <v>18621.863981376766</v>
      </c>
      <c r="EA480" s="31">
        <v>17919.810904122518</v>
      </c>
      <c r="EB480" s="31">
        <v>15901.210815900702</v>
      </c>
      <c r="EC480" s="31">
        <v>12820.245926233152</v>
      </c>
      <c r="ED480" s="31">
        <v>9987.4742203470705</v>
      </c>
      <c r="EE480" s="31">
        <v>10235.667404128542</v>
      </c>
      <c r="EF480" s="31">
        <v>14838.846014454966</v>
      </c>
      <c r="EG480" s="31">
        <v>19248.641320470222</v>
      </c>
      <c r="EH480" s="31">
        <v>21253.069929641326</v>
      </c>
      <c r="EI480" s="31">
        <v>22373.834134436664</v>
      </c>
      <c r="EJ480" s="31">
        <v>30905.82331813046</v>
      </c>
      <c r="EK480" s="31">
        <v>39850.349157584555</v>
      </c>
      <c r="EL480" s="31">
        <v>40662.331834062439</v>
      </c>
      <c r="EM480" s="31">
        <v>40079.838077787135</v>
      </c>
      <c r="EN480" s="31">
        <v>36569.443953196242</v>
      </c>
      <c r="EO480" s="31">
        <v>29566.005870740319</v>
      </c>
      <c r="EP480" s="31">
        <v>23026.634334038292</v>
      </c>
      <c r="EQ480" s="31">
        <v>23594.720954693657</v>
      </c>
      <c r="ER480" s="31">
        <v>33076.399995331216</v>
      </c>
      <c r="ES480" s="31">
        <v>42096.955521320808</v>
      </c>
      <c r="ET480" s="31">
        <v>46684.869893423551</v>
      </c>
      <c r="EU480" s="31">
        <v>49228.082371374068</v>
      </c>
      <c r="EV480" s="31">
        <v>42646.372336950539</v>
      </c>
      <c r="EW480" s="31">
        <v>35374.788088926463</v>
      </c>
      <c r="EX480" s="31">
        <v>35184.734903537457</v>
      </c>
      <c r="EY480" s="31">
        <v>34648.076517049471</v>
      </c>
      <c r="EZ480" s="31">
        <v>32147.674851806762</v>
      </c>
      <c r="FA480" s="31">
        <v>26818.277843427793</v>
      </c>
      <c r="FB480" s="31">
        <v>21383.143292807858</v>
      </c>
      <c r="FC480" s="31">
        <v>22005.95260329474</v>
      </c>
      <c r="FD480" s="31">
        <v>29425.950210912641</v>
      </c>
      <c r="FE480" s="31">
        <v>36486.655899724421</v>
      </c>
      <c r="FF480" s="31">
        <v>40412.551726371254</v>
      </c>
      <c r="FG480" s="31">
        <v>42466.477082903511</v>
      </c>
      <c r="FH480" s="31">
        <v>42109.001332133419</v>
      </c>
      <c r="FI480" s="31">
        <v>40729.007180700195</v>
      </c>
      <c r="FJ480" s="31">
        <v>40219.07038342343</v>
      </c>
      <c r="FK480" s="31">
        <v>39584.734682839633</v>
      </c>
      <c r="FL480" s="31">
        <v>36779.210879351071</v>
      </c>
      <c r="FM480" s="31">
        <v>31258.816672312878</v>
      </c>
      <c r="FN480" s="31">
        <v>25445.800311146588</v>
      </c>
      <c r="FO480" s="31">
        <v>26051.534583172455</v>
      </c>
      <c r="FP480" s="31">
        <v>34051.42841793361</v>
      </c>
      <c r="FQ480" s="31">
        <v>41781.375578847787</v>
      </c>
      <c r="FR480" s="31">
        <v>45890.83926440269</v>
      </c>
      <c r="FS480" s="31">
        <v>47737.534884648689</v>
      </c>
      <c r="FT480" s="31">
        <v>47486.354539634209</v>
      </c>
      <c r="FU480" s="31">
        <v>46014.334557805567</v>
      </c>
      <c r="FV480" s="31">
        <v>45382.909648935216</v>
      </c>
      <c r="FW480" s="31">
        <v>44640.736879252167</v>
      </c>
      <c r="FX480" s="31">
        <v>41496.794585976597</v>
      </c>
      <c r="FY480" s="31">
        <v>35869.260069489537</v>
      </c>
      <c r="FZ480" s="31">
        <v>29761.737691902843</v>
      </c>
      <c r="GA480" s="31">
        <v>30332.158650408703</v>
      </c>
      <c r="GB480" s="31">
        <v>38859.807115295349</v>
      </c>
      <c r="GC480" s="31">
        <v>47203.659585261434</v>
      </c>
      <c r="GD480" s="31">
        <v>51408.989761683319</v>
      </c>
      <c r="GE480" s="31">
        <v>52782.683991007354</v>
      </c>
      <c r="GF480" s="31">
        <v>48313.776563963242</v>
      </c>
      <c r="GG480" s="31">
        <v>42950.042459709104</v>
      </c>
      <c r="GH480" s="31">
        <v>42477.57865650866</v>
      </c>
      <c r="GI480" s="31">
        <v>41764.90249690276</v>
      </c>
      <c r="GJ480" s="31">
        <v>38858.546390511743</v>
      </c>
      <c r="GK480" s="31">
        <v>34125.921460346668</v>
      </c>
      <c r="GL480" s="31">
        <v>28799.57106099536</v>
      </c>
      <c r="GM480" s="31">
        <v>29229.479217899039</v>
      </c>
      <c r="GN480" s="31">
        <v>36767.136572005795</v>
      </c>
      <c r="GO480" s="31">
        <v>43735.744795192099</v>
      </c>
      <c r="GP480" s="31">
        <v>46793.498736050424</v>
      </c>
      <c r="GQ480" s="31">
        <v>47621.020842653299</v>
      </c>
      <c r="GR480" s="31">
        <v>42616.739626707087</v>
      </c>
      <c r="GS480" s="31">
        <v>37184.066622302213</v>
      </c>
      <c r="GT480" s="31">
        <v>37138.954983960881</v>
      </c>
      <c r="GU480" s="31">
        <v>36497.546440315564</v>
      </c>
      <c r="GV480" s="31">
        <v>33963.640880080915</v>
      </c>
      <c r="GW480" s="31">
        <v>30203.785138364761</v>
      </c>
      <c r="GX480" s="31">
        <v>25870.771195937727</v>
      </c>
      <c r="GY480" s="31">
        <v>26209.963158099294</v>
      </c>
      <c r="GZ480" s="31">
        <v>32451.33842428897</v>
      </c>
      <c r="HA480" s="31">
        <v>37888.932394640731</v>
      </c>
      <c r="HB480" s="31">
        <v>39876.166713142724</v>
      </c>
      <c r="HC480" s="31">
        <v>38190.910426152856</v>
      </c>
      <c r="HD480" s="31">
        <v>38190.910426152856</v>
      </c>
      <c r="HE480" s="31">
        <v>38190.910426152856</v>
      </c>
      <c r="HF480" s="31">
        <v>38190.910426152856</v>
      </c>
      <c r="HG480" s="31">
        <v>38190.910426152856</v>
      </c>
      <c r="HH480" s="31">
        <v>38190.910426152856</v>
      </c>
      <c r="HI480" s="31">
        <v>38190.910426152856</v>
      </c>
      <c r="HJ480" s="31">
        <v>38190.910426152856</v>
      </c>
      <c r="HK480" s="31">
        <v>38190.910426152856</v>
      </c>
      <c r="HL480" s="31">
        <v>38190.910426152856</v>
      </c>
      <c r="HM480" s="31">
        <v>38190.910426152856</v>
      </c>
      <c r="HN480" s="31">
        <v>38190.910426152856</v>
      </c>
      <c r="HO480" s="31">
        <v>38190.910426152856</v>
      </c>
      <c r="HP480" s="31">
        <v>38190.910426152856</v>
      </c>
      <c r="HQ480" s="31">
        <v>38190.910426152856</v>
      </c>
      <c r="HR480" s="31">
        <v>38190.910426152856</v>
      </c>
      <c r="HS480" s="31">
        <v>38190.910426152856</v>
      </c>
      <c r="HT480" s="31">
        <v>38190.910426152856</v>
      </c>
      <c r="HU480" s="31">
        <v>38190.910426152856</v>
      </c>
      <c r="HV480" s="31">
        <v>38190.910426152856</v>
      </c>
      <c r="HW480" s="31">
        <v>38190.910426152856</v>
      </c>
      <c r="HX480" s="31">
        <v>38190.910426152856</v>
      </c>
      <c r="HY480" s="31">
        <v>38190.910426152856</v>
      </c>
      <c r="HZ480" s="31">
        <v>38190.910426152856</v>
      </c>
      <c r="IA480" s="31">
        <v>38190.910426152856</v>
      </c>
      <c r="IB480" s="31">
        <v>38190.910426152856</v>
      </c>
      <c r="IC480" s="31">
        <v>38190.910426152856</v>
      </c>
      <c r="ID480" s="31">
        <v>38190.910426152856</v>
      </c>
      <c r="IE480" s="31">
        <v>38190.910426152856</v>
      </c>
      <c r="IF480" s="31">
        <v>38190.910426152856</v>
      </c>
      <c r="IG480" s="31">
        <v>38190.910426152856</v>
      </c>
      <c r="IH480" s="31">
        <v>38190.910426152856</v>
      </c>
      <c r="II480" s="31">
        <v>38190.910426152856</v>
      </c>
      <c r="IJ480" s="31">
        <v>38190.910426152856</v>
      </c>
      <c r="IK480" s="31">
        <v>38190.910426152856</v>
      </c>
      <c r="IL480" s="31">
        <v>38190.910426152856</v>
      </c>
      <c r="IM480" s="31">
        <v>38190.910426152856</v>
      </c>
      <c r="IN480" s="31">
        <v>38190.910426152856</v>
      </c>
      <c r="IO480" s="31">
        <v>38190.910426152856</v>
      </c>
      <c r="IP480" s="31">
        <v>38190.910426152856</v>
      </c>
      <c r="IQ480" s="31">
        <v>38190.910426152856</v>
      </c>
      <c r="IR480" s="31">
        <v>38190.910426152856</v>
      </c>
      <c r="IS480" s="31">
        <v>38190.910426152856</v>
      </c>
      <c r="IT480" s="31">
        <v>38190.910426152856</v>
      </c>
      <c r="IU480" s="31">
        <v>38190.910426152856</v>
      </c>
      <c r="IV480" s="31">
        <v>38190.910426152856</v>
      </c>
      <c r="IW480" s="31">
        <v>38190.910426152856</v>
      </c>
      <c r="IX480" s="31">
        <v>38190.910426152856</v>
      </c>
      <c r="IY480" s="31">
        <v>38190.910426152856</v>
      </c>
      <c r="IZ480" s="3"/>
      <c r="JA480" s="3"/>
    </row>
    <row r="481" spans="1:26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12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</row>
    <row r="482" spans="1:261" x14ac:dyDescent="0.25">
      <c r="A482" s="3"/>
      <c r="B482" s="3"/>
      <c r="C482" s="3"/>
      <c r="D482" s="3"/>
      <c r="E482" s="3"/>
      <c r="F482" s="10" t="s">
        <v>127</v>
      </c>
      <c r="G482" s="3"/>
      <c r="H482" s="3"/>
      <c r="I482" s="3"/>
      <c r="J482" s="5" t="s">
        <v>4</v>
      </c>
      <c r="K482" s="3"/>
      <c r="L482" s="3"/>
      <c r="M482" s="3"/>
      <c r="N482" s="3"/>
      <c r="O482" s="3"/>
      <c r="P482" s="3"/>
      <c r="Q482" s="12">
        <v>1856635.8774584094</v>
      </c>
      <c r="R482" s="3"/>
      <c r="S482" s="50"/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0</v>
      </c>
      <c r="AI482" s="31">
        <v>0</v>
      </c>
      <c r="AJ482" s="31">
        <v>0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0</v>
      </c>
      <c r="AQ482" s="31">
        <v>0</v>
      </c>
      <c r="AR482" s="31">
        <v>0</v>
      </c>
      <c r="AS482" s="31">
        <v>0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544.36706621244844</v>
      </c>
      <c r="BA482" s="31">
        <v>849.21262329141985</v>
      </c>
      <c r="BB482" s="31">
        <v>1345.6753876771731</v>
      </c>
      <c r="BC482" s="31">
        <v>1589.5518333403502</v>
      </c>
      <c r="BD482" s="31">
        <v>1903.1072634787206</v>
      </c>
      <c r="BE482" s="31">
        <v>2184.7264923992939</v>
      </c>
      <c r="BF482" s="31">
        <v>2338.4940980715151</v>
      </c>
      <c r="BG482" s="31">
        <v>2643.1608860459964</v>
      </c>
      <c r="BH482" s="31">
        <v>2685.2494351868563</v>
      </c>
      <c r="BI482" s="31">
        <v>2424.3004305135255</v>
      </c>
      <c r="BJ482" s="31">
        <v>2079.1743275584754</v>
      </c>
      <c r="BK482" s="31">
        <v>1557.2763182118138</v>
      </c>
      <c r="BL482" s="31">
        <v>1296.3273135384823</v>
      </c>
      <c r="BM482" s="31">
        <v>1641.453416493533</v>
      </c>
      <c r="BN482" s="31">
        <v>3512.2192697638798</v>
      </c>
      <c r="BO482" s="31">
        <v>5038.623258188476</v>
      </c>
      <c r="BP482" s="31">
        <v>6028.3391796521164</v>
      </c>
      <c r="BQ482" s="31">
        <v>6639.323148123317</v>
      </c>
      <c r="BR482" s="31">
        <v>3871.2495144777467</v>
      </c>
      <c r="BS482" s="31">
        <v>4320.821894483267</v>
      </c>
      <c r="BT482" s="31">
        <v>4374.375813647438</v>
      </c>
      <c r="BU482" s="31">
        <v>3935.9375402769861</v>
      </c>
      <c r="BV482" s="31">
        <v>3390.3914285781921</v>
      </c>
      <c r="BW482" s="31">
        <v>2513.5148818372877</v>
      </c>
      <c r="BX482" s="31">
        <v>2075.0766084668353</v>
      </c>
      <c r="BY482" s="31">
        <v>2620.6227201656297</v>
      </c>
      <c r="BZ482" s="31">
        <v>4267.2679753190969</v>
      </c>
      <c r="CA482" s="31">
        <v>4973.4758445104044</v>
      </c>
      <c r="CB482" s="31">
        <v>5957.4602295796512</v>
      </c>
      <c r="CC482" s="31">
        <v>6884.5091357507672</v>
      </c>
      <c r="CD482" s="31">
        <v>5215.1525662150816</v>
      </c>
      <c r="CE482" s="31">
        <v>6119.6512257465529</v>
      </c>
      <c r="CF482" s="31">
        <v>6297.2036500335807</v>
      </c>
      <c r="CG482" s="31">
        <v>5670.3587126393077</v>
      </c>
      <c r="CH482" s="31">
        <v>4879.6139718737559</v>
      </c>
      <c r="CI482" s="31">
        <v>3625.9240970852061</v>
      </c>
      <c r="CJ482" s="31">
        <v>2999.0791596909312</v>
      </c>
      <c r="CK482" s="31">
        <v>3789.8239004564834</v>
      </c>
      <c r="CL482" s="31">
        <v>6133.3038466623038</v>
      </c>
      <c r="CM482" s="31">
        <v>7169.8982924847724</v>
      </c>
      <c r="CN482" s="31">
        <v>8587.487970644599</v>
      </c>
      <c r="CO482" s="31">
        <v>9845.2035300165699</v>
      </c>
      <c r="CP482" s="31">
        <v>7513.2737713139386</v>
      </c>
      <c r="CQ482" s="31">
        <v>8423.369646597359</v>
      </c>
      <c r="CR482" s="31">
        <v>8529.5767191819468</v>
      </c>
      <c r="CS482" s="31">
        <v>7676.2522593480317</v>
      </c>
      <c r="CT482" s="31">
        <v>6610.5136543449407</v>
      </c>
      <c r="CU482" s="31">
        <v>4903.8647346771068</v>
      </c>
      <c r="CV482" s="31">
        <v>4050.5402748431925</v>
      </c>
      <c r="CW482" s="31">
        <v>5116.2788798462843</v>
      </c>
      <c r="CX482" s="31">
        <v>8317.1625740127729</v>
      </c>
      <c r="CY482" s="31">
        <v>9701.5223967696274</v>
      </c>
      <c r="CZ482" s="31">
        <v>11620.585461606635</v>
      </c>
      <c r="DA482" s="31">
        <v>12350.712152429212</v>
      </c>
      <c r="DB482" s="31">
        <v>7591.8024773152711</v>
      </c>
      <c r="DC482" s="31">
        <v>8423.7966449282249</v>
      </c>
      <c r="DD482" s="31">
        <v>8534.2815023808016</v>
      </c>
      <c r="DE482" s="31">
        <v>7684.2367642963382</v>
      </c>
      <c r="DF482" s="31">
        <v>6613.2223113067203</v>
      </c>
      <c r="DG482" s="31">
        <v>4913.1328351377915</v>
      </c>
      <c r="DH482" s="31">
        <v>4063.0880970533262</v>
      </c>
      <c r="DI482" s="31">
        <v>5134.1025500429469</v>
      </c>
      <c r="DJ482" s="31">
        <v>8313.3117874756463</v>
      </c>
      <c r="DK482" s="31">
        <v>9715.7808128230026</v>
      </c>
      <c r="DL482" s="31">
        <v>11261.131804559263</v>
      </c>
      <c r="DM482" s="31">
        <v>11388.428573442869</v>
      </c>
      <c r="DN482" s="31">
        <v>7310.4716376881952</v>
      </c>
      <c r="DO482" s="31">
        <v>8079.0416088371585</v>
      </c>
      <c r="DP482" s="31">
        <v>8185.1070719916324</v>
      </c>
      <c r="DQ482" s="31">
        <v>7369.9311423520967</v>
      </c>
      <c r="DR482" s="31">
        <v>6342.6242864036094</v>
      </c>
      <c r="DS482" s="31">
        <v>4712.2724271245352</v>
      </c>
      <c r="DT482" s="31">
        <v>3897.0964974849994</v>
      </c>
      <c r="DU482" s="31">
        <v>4924.4033534334858</v>
      </c>
      <c r="DV482" s="31">
        <v>7972.9761456826827</v>
      </c>
      <c r="DW482" s="31">
        <v>9257.7880665861776</v>
      </c>
      <c r="DX482" s="31">
        <v>10117.071395137837</v>
      </c>
      <c r="DY482" s="31">
        <v>10226.018110371786</v>
      </c>
      <c r="DZ482" s="31">
        <v>8512.6150560588067</v>
      </c>
      <c r="EA482" s="31">
        <v>9248.8836947430173</v>
      </c>
      <c r="EB482" s="31">
        <v>9372.9802866337541</v>
      </c>
      <c r="EC482" s="31">
        <v>8546.8306174887675</v>
      </c>
      <c r="ED482" s="31">
        <v>7354.3801984119373</v>
      </c>
      <c r="EE482" s="31">
        <v>5465.8657278212177</v>
      </c>
      <c r="EF482" s="31">
        <v>4521.6084925258565</v>
      </c>
      <c r="EG482" s="31">
        <v>5714.0589116026886</v>
      </c>
      <c r="EH482" s="31">
        <v>9124.7871028522823</v>
      </c>
      <c r="EI482" s="31">
        <v>10123.854217617945</v>
      </c>
      <c r="EJ482" s="31">
        <v>11129.215712023384</v>
      </c>
      <c r="EK482" s="31">
        <v>11244.618422413287</v>
      </c>
      <c r="EL482" s="31">
        <v>19661.204895717176</v>
      </c>
      <c r="EM482" s="31">
        <v>20189.144261867379</v>
      </c>
      <c r="EN482" s="31">
        <v>20473.187572195064</v>
      </c>
      <c r="EO482" s="31">
        <v>19606.650505592075</v>
      </c>
      <c r="EP482" s="31">
        <v>16962.793447604166</v>
      </c>
      <c r="EQ482" s="31">
        <v>12603.21242313615</v>
      </c>
      <c r="ER482" s="31">
        <v>10423.42191090214</v>
      </c>
      <c r="ES482" s="31">
        <v>13171.299043791518</v>
      </c>
      <c r="ET482" s="31">
        <v>19905.100951539695</v>
      </c>
      <c r="EU482" s="31">
        <v>22191.854569781102</v>
      </c>
      <c r="EV482" s="31">
        <v>24493.015323642445</v>
      </c>
      <c r="EW482" s="31">
        <v>24735.06704773162</v>
      </c>
      <c r="EX482" s="31">
        <v>17911.305289218915</v>
      </c>
      <c r="EY482" s="31">
        <v>17463.482799707537</v>
      </c>
      <c r="EZ482" s="31">
        <v>17721.252103829909</v>
      </c>
      <c r="FA482" s="31">
        <v>16926.824413219547</v>
      </c>
      <c r="FB482" s="31">
        <v>15220.8504385872</v>
      </c>
      <c r="FC482" s="31">
        <v>11597.427404840577</v>
      </c>
      <c r="FD482" s="31">
        <v>9785.7158879672625</v>
      </c>
      <c r="FE482" s="31">
        <v>12220.236715327463</v>
      </c>
      <c r="FF482" s="31">
        <v>17205.713495585165</v>
      </c>
      <c r="FG482" s="31">
        <v>19280.942404139245</v>
      </c>
      <c r="FH482" s="31">
        <v>21131.609322231998</v>
      </c>
      <c r="FI482" s="31">
        <v>21334.867760671503</v>
      </c>
      <c r="FJ482" s="31">
        <v>20774.133571461909</v>
      </c>
      <c r="FK482" s="31">
        <v>19954.873609238282</v>
      </c>
      <c r="FL482" s="31">
        <v>20264.196774185137</v>
      </c>
      <c r="FM482" s="31">
        <v>19320.537908654482</v>
      </c>
      <c r="FN482" s="31">
        <v>17458.672970696578</v>
      </c>
      <c r="FO482" s="31">
        <v>13800.143701616291</v>
      </c>
      <c r="FP482" s="31">
        <v>11645.656609530284</v>
      </c>
      <c r="FQ482" s="31">
        <v>14405.877973642158</v>
      </c>
      <c r="FR482" s="31">
        <v>19645.550444291435</v>
      </c>
      <c r="FS482" s="31">
        <v>22135.825134556329</v>
      </c>
      <c r="FT482" s="31">
        <v>23755.014129846346</v>
      </c>
      <c r="FU482" s="31">
        <v>23982.520754802325</v>
      </c>
      <c r="FV482" s="31">
        <v>23503.833784831855</v>
      </c>
      <c r="FW482" s="31">
        <v>22510.50077297369</v>
      </c>
      <c r="FX482" s="31">
        <v>22872.408875961504</v>
      </c>
      <c r="FY482" s="31">
        <v>21768.32800329064</v>
      </c>
      <c r="FZ482" s="31">
        <v>19728.466582685931</v>
      </c>
      <c r="GA482" s="31">
        <v>16140.793486803579</v>
      </c>
      <c r="GB482" s="31">
        <v>13620.944205099235</v>
      </c>
      <c r="GC482" s="31">
        <v>16711.214445309437</v>
      </c>
      <c r="GD482" s="31">
        <v>22148.592669985879</v>
      </c>
      <c r="GE482" s="31">
        <v>25055.066915275522</v>
      </c>
      <c r="GF482" s="31">
        <v>26353.922846407761</v>
      </c>
      <c r="GG482" s="31">
        <v>26428.761144599561</v>
      </c>
      <c r="GH482" s="31">
        <v>21885.015419363644</v>
      </c>
      <c r="GI482" s="31">
        <v>21065.02704034542</v>
      </c>
      <c r="GJ482" s="31">
        <v>21412.551616163204</v>
      </c>
      <c r="GK482" s="31">
        <v>20352.350880739519</v>
      </c>
      <c r="GL482" s="31">
        <v>18506.195509772188</v>
      </c>
      <c r="GM482" s="31">
        <v>15619.725950574444</v>
      </c>
      <c r="GN482" s="31">
        <v>13179.845110420878</v>
      </c>
      <c r="GO482" s="31">
        <v>16049.634107478121</v>
      </c>
      <c r="GP482" s="31">
        <v>20717.502464527635</v>
      </c>
      <c r="GQ482" s="31">
        <v>23018.242330664427</v>
      </c>
      <c r="GR482" s="31">
        <v>23775.256405385964</v>
      </c>
      <c r="GS482" s="31">
        <v>23845.764437267298</v>
      </c>
      <c r="GT482" s="31">
        <v>18770.975189439756</v>
      </c>
      <c r="GU482" s="31">
        <v>18413.091432862417</v>
      </c>
      <c r="GV482" s="31">
        <v>18725.863551098424</v>
      </c>
      <c r="GW482" s="31">
        <v>17771.6828892171</v>
      </c>
      <c r="GX482" s="31">
        <v>16191.957990863773</v>
      </c>
      <c r="GY482" s="31">
        <v>14011.827147500946</v>
      </c>
      <c r="GZ482" s="31">
        <v>11858.944048436741</v>
      </c>
      <c r="HA482" s="31">
        <v>14351.019109662515</v>
      </c>
      <c r="HB482" s="31">
        <v>18100.319314626413</v>
      </c>
      <c r="HC482" s="31">
        <v>19788.613080014275</v>
      </c>
      <c r="HD482" s="31">
        <v>0</v>
      </c>
      <c r="HE482" s="31">
        <v>0</v>
      </c>
      <c r="HF482" s="31">
        <v>0</v>
      </c>
      <c r="HG482" s="31">
        <v>0</v>
      </c>
      <c r="HH482" s="31">
        <v>0</v>
      </c>
      <c r="HI482" s="31">
        <v>0</v>
      </c>
      <c r="HJ482" s="31">
        <v>0</v>
      </c>
      <c r="HK482" s="31">
        <v>0</v>
      </c>
      <c r="HL482" s="31">
        <v>0</v>
      </c>
      <c r="HM482" s="31">
        <v>0</v>
      </c>
      <c r="HN482" s="31">
        <v>0</v>
      </c>
      <c r="HO482" s="31">
        <v>0</v>
      </c>
      <c r="HP482" s="31">
        <v>0</v>
      </c>
      <c r="HQ482" s="31">
        <v>0</v>
      </c>
      <c r="HR482" s="31">
        <v>0</v>
      </c>
      <c r="HS482" s="31">
        <v>0</v>
      </c>
      <c r="HT482" s="31">
        <v>0</v>
      </c>
      <c r="HU482" s="31">
        <v>0</v>
      </c>
      <c r="HV482" s="31">
        <v>0</v>
      </c>
      <c r="HW482" s="31">
        <v>0</v>
      </c>
      <c r="HX482" s="31">
        <v>0</v>
      </c>
      <c r="HY482" s="31">
        <v>0</v>
      </c>
      <c r="HZ482" s="31">
        <v>0</v>
      </c>
      <c r="IA482" s="31">
        <v>0</v>
      </c>
      <c r="IB482" s="31">
        <v>0</v>
      </c>
      <c r="IC482" s="31">
        <v>0</v>
      </c>
      <c r="ID482" s="31">
        <v>0</v>
      </c>
      <c r="IE482" s="31">
        <v>0</v>
      </c>
      <c r="IF482" s="31">
        <v>0</v>
      </c>
      <c r="IG482" s="31">
        <v>0</v>
      </c>
      <c r="IH482" s="31">
        <v>0</v>
      </c>
      <c r="II482" s="31">
        <v>0</v>
      </c>
      <c r="IJ482" s="31">
        <v>0</v>
      </c>
      <c r="IK482" s="31">
        <v>0</v>
      </c>
      <c r="IL482" s="31">
        <v>0</v>
      </c>
      <c r="IM482" s="31">
        <v>0</v>
      </c>
      <c r="IN482" s="31">
        <v>0</v>
      </c>
      <c r="IO482" s="31">
        <v>0</v>
      </c>
      <c r="IP482" s="31">
        <v>0</v>
      </c>
      <c r="IQ482" s="31">
        <v>0</v>
      </c>
      <c r="IR482" s="31">
        <v>0</v>
      </c>
      <c r="IS482" s="31">
        <v>0</v>
      </c>
      <c r="IT482" s="31">
        <v>0</v>
      </c>
      <c r="IU482" s="31">
        <v>0</v>
      </c>
      <c r="IV482" s="31">
        <v>0</v>
      </c>
      <c r="IW482" s="31">
        <v>0</v>
      </c>
      <c r="IX482" s="31">
        <v>0</v>
      </c>
      <c r="IY482" s="31">
        <v>0</v>
      </c>
      <c r="IZ482" s="3"/>
      <c r="JA482" s="3"/>
    </row>
    <row r="483" spans="1:26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12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</row>
    <row r="484" spans="1:261" x14ac:dyDescent="0.25">
      <c r="A484" s="3"/>
      <c r="B484" s="3"/>
      <c r="C484" s="3"/>
      <c r="D484" s="3"/>
      <c r="E484" s="3"/>
      <c r="F484" s="10" t="s">
        <v>131</v>
      </c>
      <c r="G484" s="3"/>
      <c r="H484" s="3"/>
      <c r="I484" s="3"/>
      <c r="J484" s="5" t="s">
        <v>4</v>
      </c>
      <c r="K484" s="3"/>
      <c r="L484" s="3"/>
      <c r="M484" s="3"/>
      <c r="N484" s="3"/>
      <c r="O484" s="3"/>
      <c r="P484" s="3"/>
      <c r="Q484" s="12"/>
      <c r="R484" s="3"/>
      <c r="S484" s="50"/>
      <c r="T484" s="31">
        <v>106.66666666666663</v>
      </c>
      <c r="U484" s="31">
        <v>106.66666666666663</v>
      </c>
      <c r="V484" s="31">
        <v>106.66666666666663</v>
      </c>
      <c r="W484" s="31">
        <v>106.66666666666663</v>
      </c>
      <c r="X484" s="31">
        <v>106.66666666666663</v>
      </c>
      <c r="Y484" s="31">
        <v>106.66666666666663</v>
      </c>
      <c r="Z484" s="31">
        <v>106.66666666666663</v>
      </c>
      <c r="AA484" s="31">
        <v>106.66666666666663</v>
      </c>
      <c r="AB484" s="31">
        <v>106.66666666666663</v>
      </c>
      <c r="AC484" s="31">
        <v>106.66666666666663</v>
      </c>
      <c r="AD484" s="31">
        <v>106.66666666666663</v>
      </c>
      <c r="AE484" s="31">
        <v>106.66666666666663</v>
      </c>
      <c r="AF484" s="31">
        <v>272.99999999999977</v>
      </c>
      <c r="AG484" s="31">
        <v>272.99999999999977</v>
      </c>
      <c r="AH484" s="31">
        <v>272.99999999999977</v>
      </c>
      <c r="AI484" s="31">
        <v>272.99999999999977</v>
      </c>
      <c r="AJ484" s="31">
        <v>272.99999999999977</v>
      </c>
      <c r="AK484" s="31">
        <v>272.99999999999977</v>
      </c>
      <c r="AL484" s="31">
        <v>272.99999999999977</v>
      </c>
      <c r="AM484" s="31">
        <v>272.99999999999977</v>
      </c>
      <c r="AN484" s="31">
        <v>272.99999999999977</v>
      </c>
      <c r="AO484" s="31">
        <v>272.99999999999977</v>
      </c>
      <c r="AP484" s="31">
        <v>272.99999999999977</v>
      </c>
      <c r="AQ484" s="31">
        <v>272.99999999999977</v>
      </c>
      <c r="AR484" s="31">
        <v>307.08999999999992</v>
      </c>
      <c r="AS484" s="31">
        <v>307.09000000000015</v>
      </c>
      <c r="AT484" s="31">
        <v>307.09000000000015</v>
      </c>
      <c r="AU484" s="31">
        <v>307.09000000000015</v>
      </c>
      <c r="AV484" s="31">
        <v>307.09000000000015</v>
      </c>
      <c r="AW484" s="31">
        <v>456.05937070312484</v>
      </c>
      <c r="AX484" s="31">
        <v>530.21674689947668</v>
      </c>
      <c r="AY484" s="31">
        <v>577.63440500693423</v>
      </c>
      <c r="AZ484" s="31">
        <v>644.79326784592376</v>
      </c>
      <c r="BA484" s="31">
        <v>680.9664446183474</v>
      </c>
      <c r="BB484" s="31">
        <v>725.24953519703013</v>
      </c>
      <c r="BC484" s="31">
        <v>754.45448948365083</v>
      </c>
      <c r="BD484" s="31">
        <v>814.19068080506258</v>
      </c>
      <c r="BE484" s="31">
        <v>848.07340739774918</v>
      </c>
      <c r="BF484" s="31">
        <v>849.00085297653459</v>
      </c>
      <c r="BG484" s="31">
        <v>814.76240784431229</v>
      </c>
      <c r="BH484" s="31">
        <v>769.00447377326782</v>
      </c>
      <c r="BI484" s="31">
        <v>707.73552816507345</v>
      </c>
      <c r="BJ484" s="31">
        <v>683.95402918910168</v>
      </c>
      <c r="BK484" s="31">
        <v>735.95994738514582</v>
      </c>
      <c r="BL484" s="31">
        <v>1100.4566027453684</v>
      </c>
      <c r="BM484" s="31">
        <v>1258.0379451797271</v>
      </c>
      <c r="BN484" s="31">
        <v>1370.5178404334201</v>
      </c>
      <c r="BO484" s="31">
        <v>1419.6831965207621</v>
      </c>
      <c r="BP484" s="31">
        <v>1333.8203308084858</v>
      </c>
      <c r="BQ484" s="31">
        <v>1412.069028744625</v>
      </c>
      <c r="BR484" s="31">
        <v>1411.1368673553425</v>
      </c>
      <c r="BS484" s="31">
        <v>1337.4501099689278</v>
      </c>
      <c r="BT484" s="31">
        <v>1245.6188519779535</v>
      </c>
      <c r="BU484" s="31">
        <v>1107.3279505507508</v>
      </c>
      <c r="BV484" s="31">
        <v>1049.0357761668365</v>
      </c>
      <c r="BW484" s="31">
        <v>1154.1757453171858</v>
      </c>
      <c r="BX484" s="31">
        <v>1414.885101617032</v>
      </c>
      <c r="BY484" s="31">
        <v>1525.2382855326596</v>
      </c>
      <c r="BZ484" s="31">
        <v>1687.6519492827047</v>
      </c>
      <c r="CA484" s="31">
        <v>1973.6704760387729</v>
      </c>
      <c r="CB484" s="31">
        <v>1752.726517562256</v>
      </c>
      <c r="CC484" s="31">
        <v>1906.4301226187854</v>
      </c>
      <c r="CD484" s="31">
        <v>1920.6167727055035</v>
      </c>
      <c r="CE484" s="31">
        <v>1815.621163337004</v>
      </c>
      <c r="CF484" s="31">
        <v>1685.3429511197774</v>
      </c>
      <c r="CG484" s="31">
        <v>1493.780955590084</v>
      </c>
      <c r="CH484" s="31">
        <v>1414.9433409216472</v>
      </c>
      <c r="CI484" s="31">
        <v>1564.2450714317365</v>
      </c>
      <c r="CJ484" s="31">
        <v>1931.1646187187907</v>
      </c>
      <c r="CK484" s="31">
        <v>2090.1182813990235</v>
      </c>
      <c r="CL484" s="31">
        <v>2314.483921902216</v>
      </c>
      <c r="CM484" s="31">
        <v>2467.8702957086534</v>
      </c>
      <c r="CN484" s="31">
        <v>2112.1931050021758</v>
      </c>
      <c r="CO484" s="31">
        <v>2259.207813116469</v>
      </c>
      <c r="CP484" s="31">
        <v>2257.6594032855373</v>
      </c>
      <c r="CQ484" s="31">
        <v>2122.0361014951286</v>
      </c>
      <c r="CR484" s="31">
        <v>1954.2529469391939</v>
      </c>
      <c r="CS484" s="31">
        <v>1706.1890893014224</v>
      </c>
      <c r="CT484" s="31">
        <v>1603.4613542175684</v>
      </c>
      <c r="CU484" s="31">
        <v>1795.1509864286745</v>
      </c>
      <c r="CV484" s="31">
        <v>2270.1260291413946</v>
      </c>
      <c r="CW484" s="31">
        <v>2473.9547429329414</v>
      </c>
      <c r="CX484" s="31">
        <v>2748.5746575368048</v>
      </c>
      <c r="CY484" s="31">
        <v>2808.4857914753447</v>
      </c>
      <c r="CZ484" s="31">
        <v>2396.4480957141604</v>
      </c>
      <c r="DA484" s="31">
        <v>2565.86639395163</v>
      </c>
      <c r="DB484" s="31">
        <v>2564.4792057177929</v>
      </c>
      <c r="DC484" s="31">
        <v>2400.6867412803422</v>
      </c>
      <c r="DD484" s="31">
        <v>2197.2221087945891</v>
      </c>
      <c r="DE484" s="31">
        <v>1897.473237644017</v>
      </c>
      <c r="DF484" s="31">
        <v>1774.576390123073</v>
      </c>
      <c r="DG484" s="31">
        <v>2006.2147878712731</v>
      </c>
      <c r="DH484" s="31">
        <v>2577.7361948768248</v>
      </c>
      <c r="DI484" s="31">
        <v>2818.3833237302097</v>
      </c>
      <c r="DJ484" s="31">
        <v>3067.4503337326205</v>
      </c>
      <c r="DK484" s="31">
        <v>3045.3642047452086</v>
      </c>
      <c r="DL484" s="31">
        <v>2687.5940234046866</v>
      </c>
      <c r="DM484" s="31">
        <v>2883.0613444411683</v>
      </c>
      <c r="DN484" s="31">
        <v>2881.6189295367149</v>
      </c>
      <c r="DO484" s="31">
        <v>2687.7414963144893</v>
      </c>
      <c r="DP484" s="31">
        <v>2446.8464592120872</v>
      </c>
      <c r="DQ484" s="31">
        <v>2091.8300137159586</v>
      </c>
      <c r="DR484" s="31">
        <v>1946.0418223240686</v>
      </c>
      <c r="DS484" s="31">
        <v>2219.9418268722602</v>
      </c>
      <c r="DT484" s="31">
        <v>2894.1119870070615</v>
      </c>
      <c r="DU484" s="31">
        <v>3150.3560562203857</v>
      </c>
      <c r="DV484" s="31">
        <v>3301.922707335958</v>
      </c>
      <c r="DW484" s="31">
        <v>3287.9477532526435</v>
      </c>
      <c r="DX484" s="31">
        <v>2938.2454461921989</v>
      </c>
      <c r="DY484" s="31">
        <v>3129.4139297072361</v>
      </c>
      <c r="DZ484" s="31">
        <v>3130.8511354313487</v>
      </c>
      <c r="EA484" s="31">
        <v>2936.3616484892846</v>
      </c>
      <c r="EB484" s="31">
        <v>2660.6986275159434</v>
      </c>
      <c r="EC484" s="31">
        <v>2254.5536432305526</v>
      </c>
      <c r="ED484" s="31">
        <v>2087.2742347274725</v>
      </c>
      <c r="EE484" s="31">
        <v>2396.7304721239761</v>
      </c>
      <c r="EF484" s="31">
        <v>3128.9313349451404</v>
      </c>
      <c r="EG484" s="31">
        <v>3308.7589935313154</v>
      </c>
      <c r="EH484" s="31">
        <v>3484.2066055425348</v>
      </c>
      <c r="EI484" s="31">
        <v>3478.250001582157</v>
      </c>
      <c r="EJ484" s="31">
        <v>3190.1243880050606</v>
      </c>
      <c r="EK484" s="31">
        <v>3275.2527573624247</v>
      </c>
      <c r="EL484" s="31">
        <v>3288.5003892862951</v>
      </c>
      <c r="EM484" s="31">
        <v>3186.6618630750454</v>
      </c>
      <c r="EN484" s="31">
        <v>2886.942429781946</v>
      </c>
      <c r="EO484" s="31">
        <v>2427.0836240878562</v>
      </c>
      <c r="EP484" s="31">
        <v>2234.7767114482776</v>
      </c>
      <c r="EQ484" s="31">
        <v>2571.975473043718</v>
      </c>
      <c r="ER484" s="31">
        <v>3273.9024857316617</v>
      </c>
      <c r="ES484" s="31">
        <v>3477.3942964185117</v>
      </c>
      <c r="ET484" s="31">
        <v>3677.0539658185735</v>
      </c>
      <c r="EU484" s="31">
        <v>3679.1099488513682</v>
      </c>
      <c r="EV484" s="31">
        <v>3663.8627110696143</v>
      </c>
      <c r="EW484" s="31">
        <v>3629.8754334535115</v>
      </c>
      <c r="EX484" s="31">
        <v>3646.7384920803888</v>
      </c>
      <c r="EY484" s="31">
        <v>3539.9185322346348</v>
      </c>
      <c r="EZ484" s="31">
        <v>3288.3628984652169</v>
      </c>
      <c r="FA484" s="31">
        <v>2786.7526637824012</v>
      </c>
      <c r="FB484" s="31">
        <v>2575.6286608132832</v>
      </c>
      <c r="FC484" s="31">
        <v>2957.9907515991508</v>
      </c>
      <c r="FD484" s="31">
        <v>3627.4798147595757</v>
      </c>
      <c r="FE484" s="31">
        <v>3869.7585343711435</v>
      </c>
      <c r="FF484" s="31">
        <v>4078.1969320927928</v>
      </c>
      <c r="FG484" s="31">
        <v>4087.6962877278456</v>
      </c>
      <c r="FH484" s="31">
        <v>4065.7596557618599</v>
      </c>
      <c r="FI484" s="31">
        <v>3986.0777954480327</v>
      </c>
      <c r="FJ484" s="31">
        <v>4006.5383556784254</v>
      </c>
      <c r="FK484" s="31">
        <v>3883.8839139035699</v>
      </c>
      <c r="FL484" s="31">
        <v>3626.3491014777574</v>
      </c>
      <c r="FM484" s="31">
        <v>3134.171839566061</v>
      </c>
      <c r="FN484" s="31">
        <v>2886.1731043668187</v>
      </c>
      <c r="FO484" s="31">
        <v>3300.6037531008369</v>
      </c>
      <c r="FP484" s="31">
        <v>3982.6476723111191</v>
      </c>
      <c r="FQ484" s="31">
        <v>4266.7804061785646</v>
      </c>
      <c r="FR484" s="31">
        <v>4438.5884911524408</v>
      </c>
      <c r="FS484" s="31">
        <v>4460.5339979532037</v>
      </c>
      <c r="FT484" s="31">
        <v>4428.8266393330887</v>
      </c>
      <c r="FU484" s="31">
        <v>4333.0315869369442</v>
      </c>
      <c r="FV484" s="31">
        <v>4357.1666499010826</v>
      </c>
      <c r="FW484" s="31">
        <v>4216.5491893255203</v>
      </c>
      <c r="FX484" s="31">
        <v>3951.6083237878192</v>
      </c>
      <c r="FY484" s="31">
        <v>3483.9067269098632</v>
      </c>
      <c r="FZ484" s="31">
        <v>3197.431436818104</v>
      </c>
      <c r="GA484" s="31">
        <v>3642.3571841385965</v>
      </c>
      <c r="GB484" s="31">
        <v>4328.5467547141379</v>
      </c>
      <c r="GC484" s="31">
        <v>4654.3631292536375</v>
      </c>
      <c r="GD484" s="31">
        <v>4780.7085392727022</v>
      </c>
      <c r="GE484" s="31">
        <v>4794.9217685999101</v>
      </c>
      <c r="GF484" s="31">
        <v>4766.7224658604828</v>
      </c>
      <c r="GG484" s="31">
        <v>4673.6261271950061</v>
      </c>
      <c r="GH484" s="31">
        <v>4701.825709426299</v>
      </c>
      <c r="GI484" s="31">
        <v>4543.4878079577429</v>
      </c>
      <c r="GJ484" s="31">
        <v>4272.0972170858695</v>
      </c>
      <c r="GK484" s="31">
        <v>3836.8124847438157</v>
      </c>
      <c r="GL484" s="31">
        <v>3510.1400921411732</v>
      </c>
      <c r="GM484" s="31">
        <v>3984.7021796192348</v>
      </c>
      <c r="GN484" s="31">
        <v>4667.0268008246094</v>
      </c>
      <c r="GO484" s="31">
        <v>4966.4393420877605</v>
      </c>
      <c r="GP484" s="31">
        <v>5051.1247895023262</v>
      </c>
      <c r="GQ484" s="31">
        <v>5067.7793071165106</v>
      </c>
      <c r="GR484" s="31">
        <v>5014.579780058295</v>
      </c>
      <c r="GS484" s="31">
        <v>4967.2452046264843</v>
      </c>
      <c r="GT484" s="31">
        <v>4998.8619215543258</v>
      </c>
      <c r="GU484" s="31">
        <v>4823.3655525686845</v>
      </c>
      <c r="GV484" s="31">
        <v>4547.818222359223</v>
      </c>
      <c r="GW484" s="31">
        <v>4150.5670073229994</v>
      </c>
      <c r="GX484" s="31">
        <v>3794.6108342577827</v>
      </c>
      <c r="GY484" s="31">
        <v>4292.2423892211118</v>
      </c>
      <c r="GZ484" s="31">
        <v>4955.8769474579458</v>
      </c>
      <c r="HA484" s="31">
        <v>5207.2644790296254</v>
      </c>
      <c r="HB484" s="31">
        <v>5204.8264889424863</v>
      </c>
      <c r="HC484" s="31">
        <v>4732.9365116297595</v>
      </c>
      <c r="HD484" s="31">
        <v>4732.9365116297595</v>
      </c>
      <c r="HE484" s="31">
        <v>4732.9365116297595</v>
      </c>
      <c r="HF484" s="31">
        <v>4732.9365116297595</v>
      </c>
      <c r="HG484" s="31">
        <v>4732.9365116297595</v>
      </c>
      <c r="HH484" s="31">
        <v>4732.9365116297595</v>
      </c>
      <c r="HI484" s="31">
        <v>4732.9365116297595</v>
      </c>
      <c r="HJ484" s="31">
        <v>4732.9365116297595</v>
      </c>
      <c r="HK484" s="31">
        <v>4732.9365116297595</v>
      </c>
      <c r="HL484" s="31">
        <v>4732.9365116297595</v>
      </c>
      <c r="HM484" s="31">
        <v>4732.9365116297595</v>
      </c>
      <c r="HN484" s="31">
        <v>4732.9365116297595</v>
      </c>
      <c r="HO484" s="31">
        <v>4732.9365116297595</v>
      </c>
      <c r="HP484" s="31">
        <v>4732.9365116297595</v>
      </c>
      <c r="HQ484" s="31">
        <v>4732.9365116297595</v>
      </c>
      <c r="HR484" s="31">
        <v>4732.9365116297595</v>
      </c>
      <c r="HS484" s="31">
        <v>4732.9365116297595</v>
      </c>
      <c r="HT484" s="31">
        <v>4732.9365116297595</v>
      </c>
      <c r="HU484" s="31">
        <v>4732.9365116297595</v>
      </c>
      <c r="HV484" s="31">
        <v>4732.9365116297595</v>
      </c>
      <c r="HW484" s="31">
        <v>4732.9365116297595</v>
      </c>
      <c r="HX484" s="31">
        <v>4732.9365116297595</v>
      </c>
      <c r="HY484" s="31">
        <v>4732.9365116297595</v>
      </c>
      <c r="HZ484" s="31">
        <v>4732.9365116297595</v>
      </c>
      <c r="IA484" s="31">
        <v>4732.9365116297595</v>
      </c>
      <c r="IB484" s="31">
        <v>4732.9365116297595</v>
      </c>
      <c r="IC484" s="31">
        <v>4732.9365116297595</v>
      </c>
      <c r="ID484" s="31">
        <v>4732.9365116297595</v>
      </c>
      <c r="IE484" s="31">
        <v>4732.9365116297595</v>
      </c>
      <c r="IF484" s="31">
        <v>4732.9365116297595</v>
      </c>
      <c r="IG484" s="31">
        <v>4732.9365116297595</v>
      </c>
      <c r="IH484" s="31">
        <v>4732.9365116297595</v>
      </c>
      <c r="II484" s="31">
        <v>4732.9365116297595</v>
      </c>
      <c r="IJ484" s="31">
        <v>4732.9365116297595</v>
      </c>
      <c r="IK484" s="31">
        <v>4732.9365116297595</v>
      </c>
      <c r="IL484" s="31">
        <v>4732.9365116297595</v>
      </c>
      <c r="IM484" s="31">
        <v>4732.9365116297595</v>
      </c>
      <c r="IN484" s="31">
        <v>4732.9365116297595</v>
      </c>
      <c r="IO484" s="31">
        <v>4732.9365116297595</v>
      </c>
      <c r="IP484" s="31">
        <v>4732.9365116297595</v>
      </c>
      <c r="IQ484" s="31">
        <v>4732.9365116297595</v>
      </c>
      <c r="IR484" s="31">
        <v>4732.9365116297595</v>
      </c>
      <c r="IS484" s="31">
        <v>4732.9365116297595</v>
      </c>
      <c r="IT484" s="31">
        <v>4732.9365116297595</v>
      </c>
      <c r="IU484" s="31">
        <v>4732.9365116297595</v>
      </c>
      <c r="IV484" s="31">
        <v>4732.9365116297595</v>
      </c>
      <c r="IW484" s="31">
        <v>4732.9365116297595</v>
      </c>
      <c r="IX484" s="31">
        <v>4732.9365116297595</v>
      </c>
      <c r="IY484" s="31">
        <v>4732.9365116297595</v>
      </c>
      <c r="IZ484" s="3"/>
      <c r="JA484" s="3"/>
    </row>
    <row r="485" spans="1:26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12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</row>
    <row r="486" spans="1:261" x14ac:dyDescent="0.25">
      <c r="A486" s="3"/>
      <c r="B486" s="3"/>
      <c r="C486" s="3"/>
      <c r="D486" s="3"/>
      <c r="E486" s="3"/>
      <c r="F486" s="10" t="s">
        <v>129</v>
      </c>
      <c r="G486" s="3"/>
      <c r="H486" s="3"/>
      <c r="I486" s="3"/>
      <c r="J486" s="5" t="s">
        <v>4</v>
      </c>
      <c r="K486" s="3"/>
      <c r="L486" s="3"/>
      <c r="M486" s="3"/>
      <c r="N486" s="3"/>
      <c r="O486" s="3"/>
      <c r="P486" s="3"/>
      <c r="Q486" s="12">
        <v>2812498.992972984</v>
      </c>
      <c r="R486" s="3"/>
      <c r="S486" s="50"/>
      <c r="T486" s="31">
        <v>533.33333333333337</v>
      </c>
      <c r="U486" s="31">
        <v>640</v>
      </c>
      <c r="V486" s="31">
        <v>640</v>
      </c>
      <c r="W486" s="31">
        <v>640</v>
      </c>
      <c r="X486" s="31">
        <v>640</v>
      </c>
      <c r="Y486" s="31">
        <v>640</v>
      </c>
      <c r="Z486" s="31">
        <v>640</v>
      </c>
      <c r="AA486" s="31">
        <v>640</v>
      </c>
      <c r="AB486" s="31">
        <v>640</v>
      </c>
      <c r="AC486" s="31">
        <v>640</v>
      </c>
      <c r="AD486" s="31">
        <v>640</v>
      </c>
      <c r="AE486" s="31">
        <v>640</v>
      </c>
      <c r="AF486" s="31">
        <v>1471.6666666666667</v>
      </c>
      <c r="AG486" s="31">
        <v>1638</v>
      </c>
      <c r="AH486" s="31">
        <v>1638</v>
      </c>
      <c r="AI486" s="31">
        <v>1638</v>
      </c>
      <c r="AJ486" s="31">
        <v>1638</v>
      </c>
      <c r="AK486" s="31">
        <v>1638</v>
      </c>
      <c r="AL486" s="31">
        <v>1638</v>
      </c>
      <c r="AM486" s="31">
        <v>1638</v>
      </c>
      <c r="AN486" s="31">
        <v>1638</v>
      </c>
      <c r="AO486" s="31">
        <v>1638</v>
      </c>
      <c r="AP486" s="31">
        <v>1638</v>
      </c>
      <c r="AQ486" s="31">
        <v>1638</v>
      </c>
      <c r="AR486" s="31">
        <v>1808.45</v>
      </c>
      <c r="AS486" s="31">
        <v>1842.54</v>
      </c>
      <c r="AT486" s="31">
        <v>1842.54</v>
      </c>
      <c r="AU486" s="31">
        <v>1842.54</v>
      </c>
      <c r="AV486" s="31">
        <v>1842.54</v>
      </c>
      <c r="AW486" s="31">
        <v>2587.3868535156253</v>
      </c>
      <c r="AX486" s="31">
        <v>3107.14310520051</v>
      </c>
      <c r="AY486" s="31">
        <v>3418.3887719341474</v>
      </c>
      <c r="AZ486" s="31">
        <v>3801.6007442365535</v>
      </c>
      <c r="BA486" s="31">
        <v>4049.6254909376635</v>
      </c>
      <c r="BB486" s="31">
        <v>4307.2141206034976</v>
      </c>
      <c r="BC486" s="31">
        <v>4497.5219826152861</v>
      </c>
      <c r="BD486" s="31">
        <v>4825.4078935089683</v>
      </c>
      <c r="BE486" s="31">
        <v>5054.557717793813</v>
      </c>
      <c r="BF486" s="31">
        <v>5093.0776722804285</v>
      </c>
      <c r="BG486" s="31">
        <v>4922.8128921981051</v>
      </c>
      <c r="BH486" s="31">
        <v>4659.7847767106641</v>
      </c>
      <c r="BI486" s="31">
        <v>4307.6821145986487</v>
      </c>
      <c r="BJ486" s="31">
        <v>4127.5056741105927</v>
      </c>
      <c r="BK486" s="31">
        <v>4363.7537661148399</v>
      </c>
      <c r="BL486" s="31">
        <v>6238.2429611119978</v>
      </c>
      <c r="BM486" s="31">
        <v>7390.6463286440121</v>
      </c>
      <c r="BN486" s="31">
        <v>8110.6271473468369</v>
      </c>
      <c r="BO486" s="31">
        <v>8468.9338230372377</v>
      </c>
      <c r="BP486" s="31">
        <v>8088.7848505631946</v>
      </c>
      <c r="BQ486" s="31">
        <v>8394.1654745316173</v>
      </c>
      <c r="BR486" s="31">
        <v>8467.7533655213465</v>
      </c>
      <c r="BS486" s="31">
        <v>8098.3874171999942</v>
      </c>
      <c r="BT486" s="31">
        <v>7565.5443698587078</v>
      </c>
      <c r="BU486" s="31">
        <v>6782.2586047317172</v>
      </c>
      <c r="BV486" s="31">
        <v>6352.5068313849442</v>
      </c>
      <c r="BW486" s="31">
        <v>6819.9145027527793</v>
      </c>
      <c r="BX486" s="31">
        <v>8228.6012534023557</v>
      </c>
      <c r="BY486" s="31">
        <v>9041.0765292803426</v>
      </c>
      <c r="BZ486" s="31">
        <v>9963.4980319461956</v>
      </c>
      <c r="CA486" s="31">
        <v>11556.004329476587</v>
      </c>
      <c r="CB486" s="31">
        <v>10737.30306385008</v>
      </c>
      <c r="CC486" s="31">
        <v>11284.877130656208</v>
      </c>
      <c r="CD486" s="31">
        <v>11509.513986146323</v>
      </c>
      <c r="CE486" s="31">
        <v>10998.722589390552</v>
      </c>
      <c r="CF486" s="31">
        <v>10242.335918935922</v>
      </c>
      <c r="CG486" s="31">
        <v>9154.2477290702282</v>
      </c>
      <c r="CH486" s="31">
        <v>8568.4976601983562</v>
      </c>
      <c r="CI486" s="31">
        <v>9236.1686980803643</v>
      </c>
      <c r="CJ486" s="31">
        <v>11220.06816502573</v>
      </c>
      <c r="CK486" s="31">
        <v>12381.75602571395</v>
      </c>
      <c r="CL486" s="31">
        <v>13662.537890910151</v>
      </c>
      <c r="CM486" s="31">
        <v>14653.835400445521</v>
      </c>
      <c r="CN486" s="31">
        <v>13028.835820719569</v>
      </c>
      <c r="CO486" s="31">
        <v>13408.232170584555</v>
      </c>
      <c r="CP486" s="31">
        <v>13547.504829544188</v>
      </c>
      <c r="CQ486" s="31">
        <v>12867.839910761213</v>
      </c>
      <c r="CR486" s="31">
        <v>11893.300836191129</v>
      </c>
      <c r="CS486" s="31">
        <v>10485.198393446339</v>
      </c>
      <c r="CT486" s="31">
        <v>9723.495860389301</v>
      </c>
      <c r="CU486" s="31">
        <v>10579.216286360981</v>
      </c>
      <c r="CV486" s="31">
        <v>13145.781132135693</v>
      </c>
      <c r="CW486" s="31">
        <v>14639.899743806154</v>
      </c>
      <c r="CX486" s="31">
        <v>16216.828030617011</v>
      </c>
      <c r="CY486" s="31">
        <v>16791.003614913599</v>
      </c>
      <c r="CZ486" s="31">
        <v>14790.726270046212</v>
      </c>
      <c r="DA486" s="31">
        <v>15225.780065472376</v>
      </c>
      <c r="DB486" s="31">
        <v>15388.262422540667</v>
      </c>
      <c r="DC486" s="31">
        <v>14567.912912119593</v>
      </c>
      <c r="DD486" s="31">
        <v>13386.797285253382</v>
      </c>
      <c r="DE486" s="31">
        <v>11684.588297014772</v>
      </c>
      <c r="DF486" s="31">
        <v>10770.35518825948</v>
      </c>
      <c r="DG486" s="31">
        <v>11805.650329479537</v>
      </c>
      <c r="DH486" s="31">
        <v>14894.895762255486</v>
      </c>
      <c r="DI486" s="31">
        <v>16669.652813527944</v>
      </c>
      <c r="DJ486" s="31">
        <v>18155.634992393378</v>
      </c>
      <c r="DK486" s="31">
        <v>18294.271357458732</v>
      </c>
      <c r="DL486" s="31">
        <v>16483.334321768725</v>
      </c>
      <c r="DM486" s="31">
        <v>17102.900745610608</v>
      </c>
      <c r="DN486" s="31">
        <v>17291.155992124819</v>
      </c>
      <c r="DO486" s="31">
        <v>16320.326411109245</v>
      </c>
      <c r="DP486" s="31">
        <v>14921.973792375</v>
      </c>
      <c r="DQ486" s="31">
        <v>12905.99652779196</v>
      </c>
      <c r="DR486" s="31">
        <v>11822.039125336381</v>
      </c>
      <c r="DS486" s="31">
        <v>13045.750956685448</v>
      </c>
      <c r="DT486" s="31">
        <v>16690.501761907624</v>
      </c>
      <c r="DU486" s="31">
        <v>18645.892268109055</v>
      </c>
      <c r="DV486" s="31">
        <v>19659.969592900248</v>
      </c>
      <c r="DW486" s="31">
        <v>19741.661473599244</v>
      </c>
      <c r="DX486" s="31">
        <v>17979.174984213711</v>
      </c>
      <c r="DY486" s="31">
        <v>18585.315094728456</v>
      </c>
      <c r="DZ486" s="31">
        <v>18783.669606864063</v>
      </c>
      <c r="EA486" s="31">
        <v>17812.659377877866</v>
      </c>
      <c r="EB486" s="31">
        <v>16239.8547860691</v>
      </c>
      <c r="EC486" s="31">
        <v>13933.466843668812</v>
      </c>
      <c r="ED486" s="31">
        <v>12690.924816868017</v>
      </c>
      <c r="EE486" s="31">
        <v>14070.926595347462</v>
      </c>
      <c r="EF486" s="31">
        <v>18041.387146849767</v>
      </c>
      <c r="EG486" s="31">
        <v>19672.726302601801</v>
      </c>
      <c r="EH486" s="31">
        <v>20729.792021244077</v>
      </c>
      <c r="EI486" s="31">
        <v>20875.456613453411</v>
      </c>
      <c r="EJ486" s="31">
        <v>19428.871941607558</v>
      </c>
      <c r="EK486" s="31">
        <v>19566.38817481729</v>
      </c>
      <c r="EL486" s="31">
        <v>19717.75470379402</v>
      </c>
      <c r="EM486" s="31">
        <v>19221.809704661646</v>
      </c>
      <c r="EN486" s="31">
        <v>17621.374011984914</v>
      </c>
      <c r="EO486" s="31">
        <v>15022.360550221361</v>
      </c>
      <c r="EP486" s="31">
        <v>13600.967181329379</v>
      </c>
      <c r="EQ486" s="31">
        <v>15094.654076667006</v>
      </c>
      <c r="ER486" s="31">
        <v>18941.487901702152</v>
      </c>
      <c r="ES486" s="31">
        <v>20660.873967824358</v>
      </c>
      <c r="ET486" s="31">
        <v>21862.664125511517</v>
      </c>
      <c r="EU486" s="31">
        <v>22072.603710075549</v>
      </c>
      <c r="EV486" s="31">
        <v>21998.423504199585</v>
      </c>
      <c r="EW486" s="31">
        <v>21813.239878337321</v>
      </c>
      <c r="EX486" s="31">
        <v>21863.567893855616</v>
      </c>
      <c r="EY486" s="31">
        <v>21346.33115325373</v>
      </c>
      <c r="EZ486" s="31">
        <v>19981.733024560905</v>
      </c>
      <c r="FA486" s="31">
        <v>17222.126217377416</v>
      </c>
      <c r="FB486" s="31">
        <v>15664.895967849003</v>
      </c>
      <c r="FC486" s="31">
        <v>17365.58241880923</v>
      </c>
      <c r="FD486" s="31">
        <v>21095.389825397226</v>
      </c>
      <c r="FE486" s="31">
        <v>22976.2724866155</v>
      </c>
      <c r="FF486" s="31">
        <v>24260.743194835341</v>
      </c>
      <c r="FG486" s="31">
        <v>24516.678370732257</v>
      </c>
      <c r="FH486" s="31">
        <v>24416.4945665374</v>
      </c>
      <c r="FI486" s="31">
        <v>23996.148633002296</v>
      </c>
      <c r="FJ486" s="31">
        <v>24018.769573840422</v>
      </c>
      <c r="FK486" s="31">
        <v>23425.957925196552</v>
      </c>
      <c r="FL486" s="31">
        <v>22015.629421292648</v>
      </c>
      <c r="FM486" s="31">
        <v>19297.208299308346</v>
      </c>
      <c r="FN486" s="31">
        <v>17565.037361400446</v>
      </c>
      <c r="FO486" s="31">
        <v>19389.191869871287</v>
      </c>
      <c r="FP486" s="31">
        <v>23213.842114656731</v>
      </c>
      <c r="FQ486" s="31">
        <v>25316.549703204259</v>
      </c>
      <c r="FR486" s="31">
        <v>26459.722861941089</v>
      </c>
      <c r="FS486" s="31">
        <v>26741.258480918783</v>
      </c>
      <c r="FT486" s="31">
        <v>26604.667194618971</v>
      </c>
      <c r="FU486" s="31">
        <v>26093.984574018152</v>
      </c>
      <c r="FV486" s="31">
        <v>26118.864836442699</v>
      </c>
      <c r="FW486" s="31">
        <v>25439.912596529008</v>
      </c>
      <c r="FX486" s="31">
        <v>23974.590808264951</v>
      </c>
      <c r="FY486" s="31">
        <v>21371.14195833747</v>
      </c>
      <c r="FZ486" s="31">
        <v>19471.063911000714</v>
      </c>
      <c r="GA486" s="31">
        <v>21409.217357511428</v>
      </c>
      <c r="GB486" s="31">
        <v>25285.090957709643</v>
      </c>
      <c r="GC486" s="31">
        <v>27600.362400982674</v>
      </c>
      <c r="GD486" s="31">
        <v>28557.905825617512</v>
      </c>
      <c r="GE486" s="31">
        <v>28755.317382272631</v>
      </c>
      <c r="GF486" s="31">
        <v>28628.534097902724</v>
      </c>
      <c r="GG486" s="31">
        <v>28134.853101835921</v>
      </c>
      <c r="GH486" s="31">
        <v>28182.754674326923</v>
      </c>
      <c r="GI486" s="31">
        <v>27419.264749215428</v>
      </c>
      <c r="GJ486" s="31">
        <v>25903.973893387501</v>
      </c>
      <c r="GK486" s="31">
        <v>23456.159640805374</v>
      </c>
      <c r="GL486" s="31">
        <v>21387.512945450122</v>
      </c>
      <c r="GM486" s="31">
        <v>23433.650990237791</v>
      </c>
      <c r="GN486" s="31">
        <v>27319.836183742722</v>
      </c>
      <c r="GO486" s="31">
        <v>29499.223511263859</v>
      </c>
      <c r="GP486" s="31">
        <v>30222.063289599857</v>
      </c>
      <c r="GQ486" s="31">
        <v>30390.021325085323</v>
      </c>
      <c r="GR486" s="31">
        <v>30140.678207408419</v>
      </c>
      <c r="GS486" s="31">
        <v>29850.805803191153</v>
      </c>
      <c r="GT486" s="31">
        <v>29961.554812398583</v>
      </c>
      <c r="GU486" s="31">
        <v>29115.689684398189</v>
      </c>
      <c r="GV486" s="31">
        <v>27562.456664365232</v>
      </c>
      <c r="GW486" s="31">
        <v>25300.653258974653</v>
      </c>
      <c r="GX486" s="31">
        <v>23123.621178612357</v>
      </c>
      <c r="GY486" s="31">
        <v>25255.822780363793</v>
      </c>
      <c r="GZ486" s="31">
        <v>29071.627126511332</v>
      </c>
      <c r="HA486" s="31">
        <v>30992.199342606582</v>
      </c>
      <c r="HB486" s="31">
        <v>31231.396923742537</v>
      </c>
      <c r="HC486" s="31">
        <v>28869.509047091789</v>
      </c>
      <c r="HD486" s="31">
        <v>0</v>
      </c>
      <c r="HE486" s="31">
        <v>0</v>
      </c>
      <c r="HF486" s="31">
        <v>0</v>
      </c>
      <c r="HG486" s="31">
        <v>0</v>
      </c>
      <c r="HH486" s="31">
        <v>0</v>
      </c>
      <c r="HI486" s="31">
        <v>0</v>
      </c>
      <c r="HJ486" s="31">
        <v>0</v>
      </c>
      <c r="HK486" s="31">
        <v>0</v>
      </c>
      <c r="HL486" s="31">
        <v>0</v>
      </c>
      <c r="HM486" s="31">
        <v>0</v>
      </c>
      <c r="HN486" s="31">
        <v>0</v>
      </c>
      <c r="HO486" s="31">
        <v>0</v>
      </c>
      <c r="HP486" s="31">
        <v>0</v>
      </c>
      <c r="HQ486" s="31">
        <v>0</v>
      </c>
      <c r="HR486" s="31">
        <v>0</v>
      </c>
      <c r="HS486" s="31">
        <v>0</v>
      </c>
      <c r="HT486" s="31">
        <v>0</v>
      </c>
      <c r="HU486" s="31">
        <v>0</v>
      </c>
      <c r="HV486" s="31">
        <v>0</v>
      </c>
      <c r="HW486" s="31">
        <v>0</v>
      </c>
      <c r="HX486" s="31">
        <v>0</v>
      </c>
      <c r="HY486" s="31">
        <v>0</v>
      </c>
      <c r="HZ486" s="31">
        <v>0</v>
      </c>
      <c r="IA486" s="31">
        <v>0</v>
      </c>
      <c r="IB486" s="31">
        <v>0</v>
      </c>
      <c r="IC486" s="31">
        <v>0</v>
      </c>
      <c r="ID486" s="31">
        <v>0</v>
      </c>
      <c r="IE486" s="31">
        <v>0</v>
      </c>
      <c r="IF486" s="31">
        <v>0</v>
      </c>
      <c r="IG486" s="31">
        <v>0</v>
      </c>
      <c r="IH486" s="31">
        <v>0</v>
      </c>
      <c r="II486" s="31">
        <v>0</v>
      </c>
      <c r="IJ486" s="31">
        <v>0</v>
      </c>
      <c r="IK486" s="31">
        <v>0</v>
      </c>
      <c r="IL486" s="31">
        <v>0</v>
      </c>
      <c r="IM486" s="31">
        <v>0</v>
      </c>
      <c r="IN486" s="31">
        <v>0</v>
      </c>
      <c r="IO486" s="31">
        <v>0</v>
      </c>
      <c r="IP486" s="31">
        <v>0</v>
      </c>
      <c r="IQ486" s="31">
        <v>0</v>
      </c>
      <c r="IR486" s="31">
        <v>0</v>
      </c>
      <c r="IS486" s="31">
        <v>0</v>
      </c>
      <c r="IT486" s="31">
        <v>0</v>
      </c>
      <c r="IU486" s="31">
        <v>0</v>
      </c>
      <c r="IV486" s="31">
        <v>0</v>
      </c>
      <c r="IW486" s="31">
        <v>0</v>
      </c>
      <c r="IX486" s="31">
        <v>0</v>
      </c>
      <c r="IY486" s="31">
        <v>0</v>
      </c>
      <c r="IZ486" s="3"/>
      <c r="JA486" s="3"/>
    </row>
    <row r="487" spans="1:26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12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</row>
    <row r="488" spans="1:261" x14ac:dyDescent="0.25">
      <c r="A488" s="3"/>
      <c r="B488" s="3"/>
      <c r="C488" s="3"/>
      <c r="D488" s="3"/>
      <c r="E488" s="3"/>
      <c r="F488" s="10" t="s">
        <v>132</v>
      </c>
      <c r="G488" s="3"/>
      <c r="H488" s="3"/>
      <c r="I488" s="3"/>
      <c r="J488" s="5" t="s">
        <v>4</v>
      </c>
      <c r="K488" s="3"/>
      <c r="L488" s="3"/>
      <c r="M488" s="3"/>
      <c r="N488" s="3"/>
      <c r="O488" s="3"/>
      <c r="P488" s="3"/>
      <c r="Q488" s="12"/>
      <c r="R488" s="3"/>
      <c r="S488" s="50"/>
      <c r="T488" s="31">
        <v>96</v>
      </c>
      <c r="U488" s="31">
        <v>96</v>
      </c>
      <c r="V488" s="31">
        <v>96</v>
      </c>
      <c r="W488" s="31">
        <v>96</v>
      </c>
      <c r="X488" s="31">
        <v>96</v>
      </c>
      <c r="Y488" s="31">
        <v>96</v>
      </c>
      <c r="Z488" s="31">
        <v>96</v>
      </c>
      <c r="AA488" s="31">
        <v>96</v>
      </c>
      <c r="AB488" s="31">
        <v>96</v>
      </c>
      <c r="AC488" s="31">
        <v>96</v>
      </c>
      <c r="AD488" s="31">
        <v>96</v>
      </c>
      <c r="AE488" s="31">
        <v>96</v>
      </c>
      <c r="AF488" s="31">
        <v>245.7</v>
      </c>
      <c r="AG488" s="31">
        <v>245.69999999999993</v>
      </c>
      <c r="AH488" s="31">
        <v>245.69999999999993</v>
      </c>
      <c r="AI488" s="31">
        <v>245.69999999999993</v>
      </c>
      <c r="AJ488" s="31">
        <v>245.69999999999993</v>
      </c>
      <c r="AK488" s="31">
        <v>245.69999999999993</v>
      </c>
      <c r="AL488" s="31">
        <v>245.69999999999993</v>
      </c>
      <c r="AM488" s="31">
        <v>245.69999999999993</v>
      </c>
      <c r="AN488" s="31">
        <v>245.69999999999993</v>
      </c>
      <c r="AO488" s="31">
        <v>245.69999999999993</v>
      </c>
      <c r="AP488" s="31">
        <v>245.69999999999993</v>
      </c>
      <c r="AQ488" s="31">
        <v>245.69999999999993</v>
      </c>
      <c r="AR488" s="31">
        <v>276.38099999999997</v>
      </c>
      <c r="AS488" s="31">
        <v>276.38099999999997</v>
      </c>
      <c r="AT488" s="31">
        <v>276.38099999999997</v>
      </c>
      <c r="AU488" s="31">
        <v>276.38099999999997</v>
      </c>
      <c r="AV488" s="31">
        <v>276.38099999999997</v>
      </c>
      <c r="AW488" s="31">
        <v>410.45343363281245</v>
      </c>
      <c r="AX488" s="31">
        <v>477.19507220952914</v>
      </c>
      <c r="AY488" s="31">
        <v>519.87096450624063</v>
      </c>
      <c r="AZ488" s="31">
        <v>580.31394106133143</v>
      </c>
      <c r="BA488" s="31">
        <v>612.86980015651307</v>
      </c>
      <c r="BB488" s="31">
        <v>652.7245816773268</v>
      </c>
      <c r="BC488" s="31">
        <v>679.00904053528598</v>
      </c>
      <c r="BD488" s="31">
        <v>732.77161272455714</v>
      </c>
      <c r="BE488" s="31">
        <v>763.26606665797476</v>
      </c>
      <c r="BF488" s="31">
        <v>764.10076767888199</v>
      </c>
      <c r="BG488" s="31">
        <v>733.28616705988225</v>
      </c>
      <c r="BH488" s="31">
        <v>692.10402639594304</v>
      </c>
      <c r="BI488" s="31">
        <v>636.9619753485681</v>
      </c>
      <c r="BJ488" s="31">
        <v>615.55862627019314</v>
      </c>
      <c r="BK488" s="31">
        <v>662.36395264663247</v>
      </c>
      <c r="BL488" s="31">
        <v>990.41094247083288</v>
      </c>
      <c r="BM488" s="31">
        <v>1132.2341506617554</v>
      </c>
      <c r="BN488" s="31">
        <v>1233.4660563900798</v>
      </c>
      <c r="BO488" s="31">
        <v>1277.714876868687</v>
      </c>
      <c r="BP488" s="31">
        <v>1200.4382977276377</v>
      </c>
      <c r="BQ488" s="31">
        <v>1270.8621258701637</v>
      </c>
      <c r="BR488" s="31">
        <v>1270.0231806198099</v>
      </c>
      <c r="BS488" s="31">
        <v>1203.7050989720374</v>
      </c>
      <c r="BT488" s="31">
        <v>1121.0569667801606</v>
      </c>
      <c r="BU488" s="31">
        <v>996.59515549567777</v>
      </c>
      <c r="BV488" s="31">
        <v>944.13219855015518</v>
      </c>
      <c r="BW488" s="31">
        <v>1038.7581707854702</v>
      </c>
      <c r="BX488" s="31">
        <v>1273.396591455331</v>
      </c>
      <c r="BY488" s="31">
        <v>1372.7144569793963</v>
      </c>
      <c r="BZ488" s="31">
        <v>1518.886754354437</v>
      </c>
      <c r="CA488" s="31">
        <v>1776.3034284348996</v>
      </c>
      <c r="CB488" s="31">
        <v>1577.4538658060364</v>
      </c>
      <c r="CC488" s="31">
        <v>1715.7871103569132</v>
      </c>
      <c r="CD488" s="31">
        <v>1728.5550954349583</v>
      </c>
      <c r="CE488" s="31">
        <v>1634.0590470033094</v>
      </c>
      <c r="CF488" s="31">
        <v>1516.8086560078063</v>
      </c>
      <c r="CG488" s="31">
        <v>1344.4028600310826</v>
      </c>
      <c r="CH488" s="31">
        <v>1273.4490068294904</v>
      </c>
      <c r="CI488" s="31">
        <v>1407.8205642885705</v>
      </c>
      <c r="CJ488" s="31">
        <v>1738.0481568469204</v>
      </c>
      <c r="CK488" s="31">
        <v>1881.1064532591299</v>
      </c>
      <c r="CL488" s="31">
        <v>2083.0355297120041</v>
      </c>
      <c r="CM488" s="31">
        <v>2221.0832661377963</v>
      </c>
      <c r="CN488" s="31">
        <v>1900.9737945019669</v>
      </c>
      <c r="CO488" s="31">
        <v>2033.2870318048308</v>
      </c>
      <c r="CP488" s="31">
        <v>2031.8934629569922</v>
      </c>
      <c r="CQ488" s="31">
        <v>1909.8324913456245</v>
      </c>
      <c r="CR488" s="31">
        <v>1758.8276522452834</v>
      </c>
      <c r="CS488" s="31">
        <v>1535.5701803712891</v>
      </c>
      <c r="CT488" s="31">
        <v>1443.1152187958205</v>
      </c>
      <c r="CU488" s="31">
        <v>1615.635887785817</v>
      </c>
      <c r="CV488" s="31">
        <v>2043.1134262272658</v>
      </c>
      <c r="CW488" s="31">
        <v>2226.5592686396585</v>
      </c>
      <c r="CX488" s="31">
        <v>2473.7171917831338</v>
      </c>
      <c r="CY488" s="31">
        <v>2527.6372123278243</v>
      </c>
      <c r="CZ488" s="31">
        <v>2156.8032861427573</v>
      </c>
      <c r="DA488" s="31">
        <v>2309.2797545564799</v>
      </c>
      <c r="DB488" s="31">
        <v>2308.0312851460285</v>
      </c>
      <c r="DC488" s="31">
        <v>2160.6180671523252</v>
      </c>
      <c r="DD488" s="31">
        <v>1977.4998979151478</v>
      </c>
      <c r="DE488" s="31">
        <v>1707.7259138796335</v>
      </c>
      <c r="DF488" s="31">
        <v>1597.1187511107842</v>
      </c>
      <c r="DG488" s="31">
        <v>1805.5933090841645</v>
      </c>
      <c r="DH488" s="31">
        <v>2319.9625753891596</v>
      </c>
      <c r="DI488" s="31">
        <v>2536.5449913572029</v>
      </c>
      <c r="DJ488" s="31">
        <v>2760.7053003593719</v>
      </c>
      <c r="DK488" s="31">
        <v>2740.8277842707012</v>
      </c>
      <c r="DL488" s="31">
        <v>2418.8346210642339</v>
      </c>
      <c r="DM488" s="31">
        <v>2594.7552099970671</v>
      </c>
      <c r="DN488" s="31">
        <v>2593.4570365830577</v>
      </c>
      <c r="DO488" s="31">
        <v>2418.9673466830563</v>
      </c>
      <c r="DP488" s="31">
        <v>2202.1618132908934</v>
      </c>
      <c r="DQ488" s="31">
        <v>1882.6470123443783</v>
      </c>
      <c r="DR488" s="31">
        <v>1751.4376400916772</v>
      </c>
      <c r="DS488" s="31">
        <v>1997.9476441850488</v>
      </c>
      <c r="DT488" s="31">
        <v>2604.700788306367</v>
      </c>
      <c r="DU488" s="31">
        <v>2835.3204505983604</v>
      </c>
      <c r="DV488" s="31">
        <v>2971.7304366023764</v>
      </c>
      <c r="DW488" s="31">
        <v>2959.1529779273915</v>
      </c>
      <c r="DX488" s="31">
        <v>2644.420901572993</v>
      </c>
      <c r="DY488" s="31">
        <v>2816.4725367365272</v>
      </c>
      <c r="DZ488" s="31">
        <v>2817.7660218882293</v>
      </c>
      <c r="EA488" s="31">
        <v>2642.7254836403736</v>
      </c>
      <c r="EB488" s="31">
        <v>2394.6287647643667</v>
      </c>
      <c r="EC488" s="31">
        <v>2029.098278907516</v>
      </c>
      <c r="ED488" s="31">
        <v>1878.5468112547433</v>
      </c>
      <c r="EE488" s="31">
        <v>2157.057424911598</v>
      </c>
      <c r="EF488" s="31">
        <v>2816.0382014506422</v>
      </c>
      <c r="EG488" s="31">
        <v>2977.8830941781998</v>
      </c>
      <c r="EH488" s="31">
        <v>3135.7859449882981</v>
      </c>
      <c r="EI488" s="31">
        <v>3130.4250014239569</v>
      </c>
      <c r="EJ488" s="31">
        <v>2871.1119492045709</v>
      </c>
      <c r="EK488" s="31">
        <v>2947.7274816261997</v>
      </c>
      <c r="EL488" s="31">
        <v>2959.650350357686</v>
      </c>
      <c r="EM488" s="31">
        <v>2867.9956767675612</v>
      </c>
      <c r="EN488" s="31">
        <v>2598.2481868037739</v>
      </c>
      <c r="EO488" s="31">
        <v>2184.3752616790925</v>
      </c>
      <c r="EP488" s="31">
        <v>2011.2990403034719</v>
      </c>
      <c r="EQ488" s="31">
        <v>2314.7779257393686</v>
      </c>
      <c r="ER488" s="31">
        <v>2946.5122371585157</v>
      </c>
      <c r="ES488" s="31">
        <v>3129.654866776682</v>
      </c>
      <c r="ET488" s="31">
        <v>3309.3485692367376</v>
      </c>
      <c r="EU488" s="31">
        <v>3311.1989539662518</v>
      </c>
      <c r="EV488" s="31">
        <v>3297.4764399626747</v>
      </c>
      <c r="EW488" s="31">
        <v>3266.8878901081825</v>
      </c>
      <c r="EX488" s="31">
        <v>3282.064642872374</v>
      </c>
      <c r="EY488" s="31">
        <v>3185.926679011196</v>
      </c>
      <c r="EZ488" s="31">
        <v>2959.5266086187221</v>
      </c>
      <c r="FA488" s="31">
        <v>2508.0773974041886</v>
      </c>
      <c r="FB488" s="31">
        <v>2318.0657947319814</v>
      </c>
      <c r="FC488" s="31">
        <v>2662.1916764392627</v>
      </c>
      <c r="FD488" s="31">
        <v>3264.7318332836458</v>
      </c>
      <c r="FE488" s="31">
        <v>3482.7826809340568</v>
      </c>
      <c r="FF488" s="31">
        <v>3670.3772388835459</v>
      </c>
      <c r="FG488" s="31">
        <v>3678.9266589550953</v>
      </c>
      <c r="FH488" s="31">
        <v>3659.1836901857114</v>
      </c>
      <c r="FI488" s="31">
        <v>3587.4700159032691</v>
      </c>
      <c r="FJ488" s="31">
        <v>3605.8845201106196</v>
      </c>
      <c r="FK488" s="31">
        <v>3495.4955225132526</v>
      </c>
      <c r="FL488" s="31">
        <v>3263.714191330022</v>
      </c>
      <c r="FM488" s="31">
        <v>2820.7546556094931</v>
      </c>
      <c r="FN488" s="31">
        <v>2597.5557939301762</v>
      </c>
      <c r="FO488" s="31">
        <v>2970.5433777907911</v>
      </c>
      <c r="FP488" s="31">
        <v>3584.3829050800468</v>
      </c>
      <c r="FQ488" s="31">
        <v>3840.1023655607514</v>
      </c>
      <c r="FR488" s="31">
        <v>3994.7296420372413</v>
      </c>
      <c r="FS488" s="31">
        <v>4014.4805981579284</v>
      </c>
      <c r="FT488" s="31">
        <v>3985.943975399824</v>
      </c>
      <c r="FU488" s="31">
        <v>3899.7284282432956</v>
      </c>
      <c r="FV488" s="31">
        <v>3921.4499849110198</v>
      </c>
      <c r="FW488" s="31">
        <v>3794.8942703930097</v>
      </c>
      <c r="FX488" s="31">
        <v>3556.4474914090797</v>
      </c>
      <c r="FY488" s="31">
        <v>3135.5160542189205</v>
      </c>
      <c r="FZ488" s="31">
        <v>2877.6882931363361</v>
      </c>
      <c r="GA488" s="31">
        <v>3278.1214657247801</v>
      </c>
      <c r="GB488" s="31">
        <v>3895.69207924277</v>
      </c>
      <c r="GC488" s="31">
        <v>4188.9268163283186</v>
      </c>
      <c r="GD488" s="31">
        <v>4302.6376853454785</v>
      </c>
      <c r="GE488" s="31">
        <v>4315.4295917399686</v>
      </c>
      <c r="GF488" s="31">
        <v>4290.050219274488</v>
      </c>
      <c r="GG488" s="31">
        <v>4206.2635144755586</v>
      </c>
      <c r="GH488" s="31">
        <v>4231.6431384837233</v>
      </c>
      <c r="GI488" s="31">
        <v>4089.1390271620221</v>
      </c>
      <c r="GJ488" s="31">
        <v>3844.8874953773357</v>
      </c>
      <c r="GK488" s="31">
        <v>3453.1312362694898</v>
      </c>
      <c r="GL488" s="31">
        <v>3159.1260829271141</v>
      </c>
      <c r="GM488" s="31">
        <v>3586.2319616573695</v>
      </c>
      <c r="GN488" s="31">
        <v>4200.3241207422061</v>
      </c>
      <c r="GO488" s="31">
        <v>4469.7954078790444</v>
      </c>
      <c r="GP488" s="31">
        <v>4546.0123105521561</v>
      </c>
      <c r="GQ488" s="31">
        <v>4561.0013764049181</v>
      </c>
      <c r="GR488" s="31">
        <v>4513.121802052523</v>
      </c>
      <c r="GS488" s="31">
        <v>4470.5206841638937</v>
      </c>
      <c r="GT488" s="31">
        <v>4498.9757293989569</v>
      </c>
      <c r="GU488" s="31">
        <v>4341.0289973118743</v>
      </c>
      <c r="GV488" s="31">
        <v>4093.0364001233593</v>
      </c>
      <c r="GW488" s="31">
        <v>3735.5103065907579</v>
      </c>
      <c r="GX488" s="31">
        <v>3415.1497508320654</v>
      </c>
      <c r="GY488" s="31">
        <v>3863.0181502990636</v>
      </c>
      <c r="GZ488" s="31">
        <v>4460.2892527122203</v>
      </c>
      <c r="HA488" s="31">
        <v>4686.5380311267345</v>
      </c>
      <c r="HB488" s="31">
        <v>4684.3438400483046</v>
      </c>
      <c r="HC488" s="31">
        <v>4259.6428604668563</v>
      </c>
      <c r="HD488" s="31">
        <v>4259.6428604668563</v>
      </c>
      <c r="HE488" s="31">
        <v>4259.6428604668563</v>
      </c>
      <c r="HF488" s="31">
        <v>4259.6428604668563</v>
      </c>
      <c r="HG488" s="31">
        <v>4259.6428604668563</v>
      </c>
      <c r="HH488" s="31">
        <v>4259.6428604668563</v>
      </c>
      <c r="HI488" s="31">
        <v>4259.6428604668563</v>
      </c>
      <c r="HJ488" s="31">
        <v>4259.6428604668563</v>
      </c>
      <c r="HK488" s="31">
        <v>4259.6428604668563</v>
      </c>
      <c r="HL488" s="31">
        <v>4259.6428604668563</v>
      </c>
      <c r="HM488" s="31">
        <v>4259.6428604668563</v>
      </c>
      <c r="HN488" s="31">
        <v>4259.6428604668563</v>
      </c>
      <c r="HO488" s="31">
        <v>4259.6428604668563</v>
      </c>
      <c r="HP488" s="31">
        <v>4259.6428604668563</v>
      </c>
      <c r="HQ488" s="31">
        <v>4259.6428604668563</v>
      </c>
      <c r="HR488" s="31">
        <v>4259.6428604668563</v>
      </c>
      <c r="HS488" s="31">
        <v>4259.6428604668563</v>
      </c>
      <c r="HT488" s="31">
        <v>4259.6428604668563</v>
      </c>
      <c r="HU488" s="31">
        <v>4259.6428604668563</v>
      </c>
      <c r="HV488" s="31">
        <v>4259.6428604668563</v>
      </c>
      <c r="HW488" s="31">
        <v>4259.6428604668563</v>
      </c>
      <c r="HX488" s="31">
        <v>4259.6428604668563</v>
      </c>
      <c r="HY488" s="31">
        <v>4259.6428604668563</v>
      </c>
      <c r="HZ488" s="31">
        <v>4259.6428604668563</v>
      </c>
      <c r="IA488" s="31">
        <v>4259.6428604668563</v>
      </c>
      <c r="IB488" s="31">
        <v>4259.6428604668563</v>
      </c>
      <c r="IC488" s="31">
        <v>4259.6428604668563</v>
      </c>
      <c r="ID488" s="31">
        <v>4259.6428604668563</v>
      </c>
      <c r="IE488" s="31">
        <v>4259.6428604668563</v>
      </c>
      <c r="IF488" s="31">
        <v>4259.6428604668563</v>
      </c>
      <c r="IG488" s="31">
        <v>4259.6428604668563</v>
      </c>
      <c r="IH488" s="31">
        <v>4259.6428604668563</v>
      </c>
      <c r="II488" s="31">
        <v>4259.6428604668563</v>
      </c>
      <c r="IJ488" s="31">
        <v>4259.6428604668563</v>
      </c>
      <c r="IK488" s="31">
        <v>4259.6428604668563</v>
      </c>
      <c r="IL488" s="31">
        <v>4259.6428604668563</v>
      </c>
      <c r="IM488" s="31">
        <v>4259.6428604668563</v>
      </c>
      <c r="IN488" s="31">
        <v>4259.6428604668563</v>
      </c>
      <c r="IO488" s="31">
        <v>4259.6428604668563</v>
      </c>
      <c r="IP488" s="31">
        <v>4259.6428604668563</v>
      </c>
      <c r="IQ488" s="31">
        <v>4259.6428604668563</v>
      </c>
      <c r="IR488" s="31">
        <v>4259.6428604668563</v>
      </c>
      <c r="IS488" s="31">
        <v>4259.6428604668563</v>
      </c>
      <c r="IT488" s="31">
        <v>4259.6428604668563</v>
      </c>
      <c r="IU488" s="31">
        <v>4259.6428604668563</v>
      </c>
      <c r="IV488" s="31">
        <v>4259.6428604668563</v>
      </c>
      <c r="IW488" s="31">
        <v>4259.6428604668563</v>
      </c>
      <c r="IX488" s="31">
        <v>4259.6428604668563</v>
      </c>
      <c r="IY488" s="31">
        <v>4259.6428604668563</v>
      </c>
      <c r="IZ488" s="3"/>
      <c r="JA488" s="3"/>
    </row>
    <row r="489" spans="1:26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12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</row>
    <row r="490" spans="1:261" x14ac:dyDescent="0.25">
      <c r="A490" s="3"/>
      <c r="B490" s="3"/>
      <c r="C490" s="3"/>
      <c r="D490" s="3"/>
      <c r="E490" s="3"/>
      <c r="F490" s="10" t="s">
        <v>133</v>
      </c>
      <c r="G490" s="3"/>
      <c r="H490" s="3"/>
      <c r="I490" s="3"/>
      <c r="J490" s="5" t="s">
        <v>4</v>
      </c>
      <c r="K490" s="3"/>
      <c r="L490" s="3"/>
      <c r="M490" s="3"/>
      <c r="N490" s="3"/>
      <c r="O490" s="3"/>
      <c r="P490" s="3"/>
      <c r="Q490" s="12">
        <v>840909.93598491687</v>
      </c>
      <c r="R490" s="3"/>
      <c r="S490" s="50"/>
      <c r="T490" s="31">
        <v>96</v>
      </c>
      <c r="U490" s="31">
        <v>192</v>
      </c>
      <c r="V490" s="31">
        <v>192</v>
      </c>
      <c r="W490" s="31">
        <v>192</v>
      </c>
      <c r="X490" s="31">
        <v>192</v>
      </c>
      <c r="Y490" s="31">
        <v>192</v>
      </c>
      <c r="Z490" s="31">
        <v>192</v>
      </c>
      <c r="AA490" s="31">
        <v>192</v>
      </c>
      <c r="AB490" s="31">
        <v>192</v>
      </c>
      <c r="AC490" s="31">
        <v>192</v>
      </c>
      <c r="AD490" s="31">
        <v>192</v>
      </c>
      <c r="AE490" s="31">
        <v>192</v>
      </c>
      <c r="AF490" s="31">
        <v>341.7</v>
      </c>
      <c r="AG490" s="31">
        <v>491.4</v>
      </c>
      <c r="AH490" s="31">
        <v>491.4</v>
      </c>
      <c r="AI490" s="31">
        <v>491.4</v>
      </c>
      <c r="AJ490" s="31">
        <v>491.4</v>
      </c>
      <c r="AK490" s="31">
        <v>491.4</v>
      </c>
      <c r="AL490" s="31">
        <v>491.4</v>
      </c>
      <c r="AM490" s="31">
        <v>491.4</v>
      </c>
      <c r="AN490" s="31">
        <v>491.4</v>
      </c>
      <c r="AO490" s="31">
        <v>491.4</v>
      </c>
      <c r="AP490" s="31">
        <v>491.4</v>
      </c>
      <c r="AQ490" s="31">
        <v>491.4</v>
      </c>
      <c r="AR490" s="31">
        <v>522.0809999999999</v>
      </c>
      <c r="AS490" s="31">
        <v>552.76199999999994</v>
      </c>
      <c r="AT490" s="31">
        <v>552.76199999999994</v>
      </c>
      <c r="AU490" s="31">
        <v>552.76199999999994</v>
      </c>
      <c r="AV490" s="31">
        <v>552.76199999999994</v>
      </c>
      <c r="AW490" s="31">
        <v>686.83443363281253</v>
      </c>
      <c r="AX490" s="31">
        <v>887.64850584234182</v>
      </c>
      <c r="AY490" s="31">
        <v>997.06603671577</v>
      </c>
      <c r="AZ490" s="31">
        <v>1100.1849055675721</v>
      </c>
      <c r="BA490" s="31">
        <v>1193.1837412178445</v>
      </c>
      <c r="BB490" s="31">
        <v>1265.5943818338401</v>
      </c>
      <c r="BC490" s="31">
        <v>1331.7336222126128</v>
      </c>
      <c r="BD490" s="31">
        <v>1411.7806532598429</v>
      </c>
      <c r="BE490" s="31">
        <v>1496.0376793825319</v>
      </c>
      <c r="BF490" s="31">
        <v>1527.366834336857</v>
      </c>
      <c r="BG490" s="31">
        <v>1497.3869347387645</v>
      </c>
      <c r="BH490" s="31">
        <v>1425.3901934558253</v>
      </c>
      <c r="BI490" s="31">
        <v>1329.0660017445111</v>
      </c>
      <c r="BJ490" s="31">
        <v>1252.5206016187612</v>
      </c>
      <c r="BK490" s="31">
        <v>1277.9225789168258</v>
      </c>
      <c r="BL490" s="31">
        <v>1652.7748951174656</v>
      </c>
      <c r="BM490" s="31">
        <v>2122.6450931325885</v>
      </c>
      <c r="BN490" s="31">
        <v>2365.7002070518347</v>
      </c>
      <c r="BO490" s="31">
        <v>2511.1809332587663</v>
      </c>
      <c r="BP490" s="31">
        <v>2478.1531745963243</v>
      </c>
      <c r="BQ490" s="31">
        <v>2471.300423597801</v>
      </c>
      <c r="BR490" s="31">
        <v>2540.8853064899731</v>
      </c>
      <c r="BS490" s="31">
        <v>2473.7282795918463</v>
      </c>
      <c r="BT490" s="31">
        <v>2324.7620657521966</v>
      </c>
      <c r="BU490" s="31">
        <v>2117.652122275837</v>
      </c>
      <c r="BV490" s="31">
        <v>1940.7273540458316</v>
      </c>
      <c r="BW490" s="31">
        <v>1982.8903693356237</v>
      </c>
      <c r="BX490" s="31">
        <v>2312.1547622407993</v>
      </c>
      <c r="BY490" s="31">
        <v>2646.1110484347255</v>
      </c>
      <c r="BZ490" s="31">
        <v>2891.6012113338315</v>
      </c>
      <c r="CA490" s="31">
        <v>3295.1901827893344</v>
      </c>
      <c r="CB490" s="31">
        <v>3353.7572942409324</v>
      </c>
      <c r="CC490" s="31">
        <v>3293.2409761629451</v>
      </c>
      <c r="CD490" s="31">
        <v>3444.3422057918669</v>
      </c>
      <c r="CE490" s="31">
        <v>3362.614142438264</v>
      </c>
      <c r="CF490" s="31">
        <v>3150.8677030111121</v>
      </c>
      <c r="CG490" s="31">
        <v>2861.2115160388844</v>
      </c>
      <c r="CH490" s="31">
        <v>2617.851866860568</v>
      </c>
      <c r="CI490" s="31">
        <v>2681.2695711180559</v>
      </c>
      <c r="CJ490" s="31">
        <v>3145.8687211354854</v>
      </c>
      <c r="CK490" s="31">
        <v>3619.1546101060449</v>
      </c>
      <c r="CL490" s="31">
        <v>3964.1419829711285</v>
      </c>
      <c r="CM490" s="31">
        <v>4304.1187958497949</v>
      </c>
      <c r="CN490" s="31">
        <v>4122.0570606397569</v>
      </c>
      <c r="CO490" s="31">
        <v>3934.2608263067905</v>
      </c>
      <c r="CP490" s="31">
        <v>4065.1804947618157</v>
      </c>
      <c r="CQ490" s="31">
        <v>3941.7259543026094</v>
      </c>
      <c r="CR490" s="31">
        <v>3668.6601435908997</v>
      </c>
      <c r="CS490" s="31">
        <v>3294.3978326165643</v>
      </c>
      <c r="CT490" s="31">
        <v>2978.6853991671023</v>
      </c>
      <c r="CU490" s="31">
        <v>3058.7511065816302</v>
      </c>
      <c r="CV490" s="31">
        <v>3658.749314013075</v>
      </c>
      <c r="CW490" s="31">
        <v>4269.6726948669175</v>
      </c>
      <c r="CX490" s="31">
        <v>4700.2764604227859</v>
      </c>
      <c r="CY490" s="31">
        <v>5001.3544041109517</v>
      </c>
      <c r="CZ490" s="31">
        <v>4684.4404984705752</v>
      </c>
      <c r="DA490" s="31">
        <v>4466.0830406992309</v>
      </c>
      <c r="DB490" s="31">
        <v>4617.3110397025011</v>
      </c>
      <c r="DC490" s="31">
        <v>4468.6493522983465</v>
      </c>
      <c r="DD490" s="31">
        <v>4138.1179650674658</v>
      </c>
      <c r="DE490" s="31">
        <v>3685.225811794774</v>
      </c>
      <c r="DF490" s="31">
        <v>3304.8446649904104</v>
      </c>
      <c r="DG490" s="31">
        <v>3402.7120601949409</v>
      </c>
      <c r="DH490" s="31">
        <v>4125.5558844733159</v>
      </c>
      <c r="DI490" s="31">
        <v>4856.5075667463543</v>
      </c>
      <c r="DJ490" s="31">
        <v>5297.2502917165675</v>
      </c>
      <c r="DK490" s="31">
        <v>5501.5330846300658</v>
      </c>
      <c r="DL490" s="31">
        <v>5159.6624053349278</v>
      </c>
      <c r="DM490" s="31">
        <v>5013.5898310612938</v>
      </c>
      <c r="DN490" s="31">
        <v>5188.2122465801185</v>
      </c>
      <c r="DO490" s="31">
        <v>5012.4243832661068</v>
      </c>
      <c r="DP490" s="31">
        <v>4621.1291599739425</v>
      </c>
      <c r="DQ490" s="31">
        <v>4084.8088256352644</v>
      </c>
      <c r="DR490" s="31">
        <v>3634.0846524360486</v>
      </c>
      <c r="DS490" s="31">
        <v>3749.3852842767196</v>
      </c>
      <c r="DT490" s="31">
        <v>4602.648432491409</v>
      </c>
      <c r="DU490" s="31">
        <v>5440.0212389047201</v>
      </c>
      <c r="DV490" s="31">
        <v>5807.0508872007304</v>
      </c>
      <c r="DW490" s="31">
        <v>5930.8834145297624</v>
      </c>
      <c r="DX490" s="31">
        <v>5603.573879500379</v>
      </c>
      <c r="DY490" s="31">
        <v>5460.8934383095138</v>
      </c>
      <c r="DZ490" s="31">
        <v>5634.2385586247501</v>
      </c>
      <c r="EA490" s="31">
        <v>5460.4915055285965</v>
      </c>
      <c r="EB490" s="31">
        <v>5037.3542484047339</v>
      </c>
      <c r="EC490" s="31">
        <v>4423.7270436718763</v>
      </c>
      <c r="ED490" s="31">
        <v>3907.6450901622538</v>
      </c>
      <c r="EE490" s="31">
        <v>4035.6042361663358</v>
      </c>
      <c r="EF490" s="31">
        <v>4973.0956263622347</v>
      </c>
      <c r="EG490" s="31">
        <v>5793.9212956288357</v>
      </c>
      <c r="EH490" s="31">
        <v>6113.6690391664906</v>
      </c>
      <c r="EI490" s="31">
        <v>6266.2109464122495</v>
      </c>
      <c r="EJ490" s="31">
        <v>6001.5369506285242</v>
      </c>
      <c r="EK490" s="31">
        <v>5818.839430830767</v>
      </c>
      <c r="EL490" s="31">
        <v>5907.3778319838821</v>
      </c>
      <c r="EM490" s="31">
        <v>5827.6460271252436</v>
      </c>
      <c r="EN490" s="31">
        <v>5466.2438635713315</v>
      </c>
      <c r="EO490" s="31">
        <v>4782.6234484828628</v>
      </c>
      <c r="EP490" s="31">
        <v>4195.6743019825608</v>
      </c>
      <c r="EQ490" s="31">
        <v>4326.0769660428368</v>
      </c>
      <c r="ER490" s="31">
        <v>5261.2901628978807</v>
      </c>
      <c r="ES490" s="31">
        <v>6076.167103935195</v>
      </c>
      <c r="ET490" s="31">
        <v>6439.0034360134177</v>
      </c>
      <c r="EU490" s="31">
        <v>6620.5475232029876</v>
      </c>
      <c r="EV490" s="31">
        <v>6608.6753939289265</v>
      </c>
      <c r="EW490" s="31">
        <v>6564.3643300708572</v>
      </c>
      <c r="EX490" s="31">
        <v>6548.9525329805565</v>
      </c>
      <c r="EY490" s="31">
        <v>6467.99132188357</v>
      </c>
      <c r="EZ490" s="31">
        <v>6145.4532876299199</v>
      </c>
      <c r="FA490" s="31">
        <v>5467.6040060229134</v>
      </c>
      <c r="FB490" s="31">
        <v>4826.1431921361727</v>
      </c>
      <c r="FC490" s="31">
        <v>4980.2574711712477</v>
      </c>
      <c r="FD490" s="31">
        <v>5926.9235097229121</v>
      </c>
      <c r="FE490" s="31">
        <v>6747.514514217708</v>
      </c>
      <c r="FF490" s="31">
        <v>7153.1599198176082</v>
      </c>
      <c r="FG490" s="31">
        <v>7349.3038978386448</v>
      </c>
      <c r="FH490" s="31">
        <v>7338.1103491408085</v>
      </c>
      <c r="FI490" s="31">
        <v>7246.6537060889823</v>
      </c>
      <c r="FJ490" s="31">
        <v>7193.3545360138924</v>
      </c>
      <c r="FK490" s="31">
        <v>7101.3800426238759</v>
      </c>
      <c r="FL490" s="31">
        <v>6759.20971384328</v>
      </c>
      <c r="FM490" s="31">
        <v>6084.4688469395223</v>
      </c>
      <c r="FN490" s="31">
        <v>5418.3104495396774</v>
      </c>
      <c r="FO490" s="31">
        <v>5568.0991717209763</v>
      </c>
      <c r="FP490" s="31">
        <v>6554.926282870847</v>
      </c>
      <c r="FQ490" s="31">
        <v>7424.4852706408074</v>
      </c>
      <c r="FR490" s="31">
        <v>7834.832007598</v>
      </c>
      <c r="FS490" s="31">
        <v>8009.2102401951761</v>
      </c>
      <c r="FT490" s="31">
        <v>8000.4245735577597</v>
      </c>
      <c r="FU490" s="31">
        <v>7885.6724036431297</v>
      </c>
      <c r="FV490" s="31">
        <v>7821.1784131543263</v>
      </c>
      <c r="FW490" s="31">
        <v>7716.3442553040422</v>
      </c>
      <c r="FX490" s="31">
        <v>7351.341761802104</v>
      </c>
      <c r="FY490" s="31">
        <v>6691.9635456280139</v>
      </c>
      <c r="FZ490" s="31">
        <v>6013.2043473552694</v>
      </c>
      <c r="GA490" s="31">
        <v>6155.8097588611308</v>
      </c>
      <c r="GB490" s="31">
        <v>7173.8135449675647</v>
      </c>
      <c r="GC490" s="31">
        <v>8084.6188955711032</v>
      </c>
      <c r="GD490" s="31">
        <v>8491.5645016738126</v>
      </c>
      <c r="GE490" s="31">
        <v>8618.0672770854617</v>
      </c>
      <c r="GF490" s="31">
        <v>8605.4798110144711</v>
      </c>
      <c r="GG490" s="31">
        <v>8496.313733750063</v>
      </c>
      <c r="GH490" s="31">
        <v>8437.9066529593001</v>
      </c>
      <c r="GI490" s="31">
        <v>8320.7821656457636</v>
      </c>
      <c r="GJ490" s="31">
        <v>7934.0265225393741</v>
      </c>
      <c r="GK490" s="31">
        <v>7298.0187316468418</v>
      </c>
      <c r="GL490" s="31">
        <v>6612.2573191966203</v>
      </c>
      <c r="GM490" s="31">
        <v>6745.3580445845</v>
      </c>
      <c r="GN490" s="31">
        <v>7786.556082399592</v>
      </c>
      <c r="GO490" s="31">
        <v>8670.119528621266</v>
      </c>
      <c r="GP490" s="31">
        <v>9015.8077184312151</v>
      </c>
      <c r="GQ490" s="31">
        <v>9107.0136869570888</v>
      </c>
      <c r="GR490" s="31">
        <v>9074.1231784574557</v>
      </c>
      <c r="GS490" s="31">
        <v>8983.6424862164313</v>
      </c>
      <c r="GT490" s="31">
        <v>8969.4964135628652</v>
      </c>
      <c r="GU490" s="31">
        <v>8840.0047267108457</v>
      </c>
      <c r="GV490" s="31">
        <v>8434.0653974352463</v>
      </c>
      <c r="GW490" s="31">
        <v>7828.5467067141299</v>
      </c>
      <c r="GX490" s="31">
        <v>7150.6600574228351</v>
      </c>
      <c r="GY490" s="31">
        <v>7278.1679011311389</v>
      </c>
      <c r="GZ490" s="31">
        <v>8323.307403011293</v>
      </c>
      <c r="HA490" s="31">
        <v>9146.8272838389639</v>
      </c>
      <c r="HB490" s="31">
        <v>9370.8818711750482</v>
      </c>
      <c r="HC490" s="31">
        <v>8943.9867005151682</v>
      </c>
      <c r="HD490" s="31">
        <v>0</v>
      </c>
      <c r="HE490" s="31">
        <v>0</v>
      </c>
      <c r="HF490" s="31">
        <v>0</v>
      </c>
      <c r="HG490" s="31">
        <v>0</v>
      </c>
      <c r="HH490" s="31">
        <v>0</v>
      </c>
      <c r="HI490" s="31">
        <v>0</v>
      </c>
      <c r="HJ490" s="31">
        <v>0</v>
      </c>
      <c r="HK490" s="31">
        <v>0</v>
      </c>
      <c r="HL490" s="31">
        <v>0</v>
      </c>
      <c r="HM490" s="31">
        <v>0</v>
      </c>
      <c r="HN490" s="31">
        <v>0</v>
      </c>
      <c r="HO490" s="31">
        <v>0</v>
      </c>
      <c r="HP490" s="31">
        <v>0</v>
      </c>
      <c r="HQ490" s="31">
        <v>0</v>
      </c>
      <c r="HR490" s="31">
        <v>0</v>
      </c>
      <c r="HS490" s="31">
        <v>0</v>
      </c>
      <c r="HT490" s="31">
        <v>0</v>
      </c>
      <c r="HU490" s="31">
        <v>0</v>
      </c>
      <c r="HV490" s="31">
        <v>0</v>
      </c>
      <c r="HW490" s="31">
        <v>0</v>
      </c>
      <c r="HX490" s="31">
        <v>0</v>
      </c>
      <c r="HY490" s="31">
        <v>0</v>
      </c>
      <c r="HZ490" s="31">
        <v>0</v>
      </c>
      <c r="IA490" s="31">
        <v>0</v>
      </c>
      <c r="IB490" s="31">
        <v>0</v>
      </c>
      <c r="IC490" s="31">
        <v>0</v>
      </c>
      <c r="ID490" s="31">
        <v>0</v>
      </c>
      <c r="IE490" s="31">
        <v>0</v>
      </c>
      <c r="IF490" s="31">
        <v>0</v>
      </c>
      <c r="IG490" s="31">
        <v>0</v>
      </c>
      <c r="IH490" s="31">
        <v>0</v>
      </c>
      <c r="II490" s="31">
        <v>0</v>
      </c>
      <c r="IJ490" s="31">
        <v>0</v>
      </c>
      <c r="IK490" s="31">
        <v>0</v>
      </c>
      <c r="IL490" s="31">
        <v>0</v>
      </c>
      <c r="IM490" s="31">
        <v>0</v>
      </c>
      <c r="IN490" s="31">
        <v>0</v>
      </c>
      <c r="IO490" s="31">
        <v>0</v>
      </c>
      <c r="IP490" s="31">
        <v>0</v>
      </c>
      <c r="IQ490" s="31">
        <v>0</v>
      </c>
      <c r="IR490" s="31">
        <v>0</v>
      </c>
      <c r="IS490" s="31">
        <v>0</v>
      </c>
      <c r="IT490" s="31">
        <v>0</v>
      </c>
      <c r="IU490" s="31">
        <v>0</v>
      </c>
      <c r="IV490" s="31">
        <v>0</v>
      </c>
      <c r="IW490" s="31">
        <v>0</v>
      </c>
      <c r="IX490" s="31">
        <v>0</v>
      </c>
      <c r="IY490" s="31">
        <v>0</v>
      </c>
      <c r="IZ490" s="3"/>
      <c r="JA490" s="3"/>
    </row>
    <row r="491" spans="1:26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12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</row>
    <row r="492" spans="1:261" x14ac:dyDescent="0.25">
      <c r="A492" s="3"/>
      <c r="B492" s="3"/>
      <c r="C492" s="3"/>
      <c r="D492" s="3"/>
      <c r="E492" s="3"/>
      <c r="F492" s="10" t="s">
        <v>135</v>
      </c>
      <c r="G492" s="3"/>
      <c r="H492" s="3"/>
      <c r="I492" s="3"/>
      <c r="J492" s="5" t="s">
        <v>4</v>
      </c>
      <c r="K492" s="3"/>
      <c r="L492" s="3"/>
      <c r="M492" s="3"/>
      <c r="N492" s="3"/>
      <c r="O492" s="3"/>
      <c r="P492" s="3"/>
      <c r="Q492" s="12"/>
      <c r="R492" s="3"/>
      <c r="S492" s="50"/>
      <c r="T492" s="31">
        <v>0.33333333333333393</v>
      </c>
      <c r="U492" s="31">
        <v>0.33333333333333393</v>
      </c>
      <c r="V492" s="31">
        <v>0.33333333333333393</v>
      </c>
      <c r="W492" s="31">
        <v>0.33333333333333393</v>
      </c>
      <c r="X492" s="31">
        <v>0.33333333333333393</v>
      </c>
      <c r="Y492" s="31">
        <v>0.33333333333333393</v>
      </c>
      <c r="Z492" s="31">
        <v>0.33333333333333393</v>
      </c>
      <c r="AA492" s="31">
        <v>0.33333333333333393</v>
      </c>
      <c r="AB492" s="31">
        <v>0.33333333333333393</v>
      </c>
      <c r="AC492" s="31">
        <v>0.33333333333333393</v>
      </c>
      <c r="AD492" s="31">
        <v>0.33333333333333393</v>
      </c>
      <c r="AE492" s="31">
        <v>0.33333333333333393</v>
      </c>
      <c r="AF492" s="31">
        <v>0.84000000000000341</v>
      </c>
      <c r="AG492" s="31">
        <v>0.84000000000000341</v>
      </c>
      <c r="AH492" s="31">
        <v>0.84000000000000341</v>
      </c>
      <c r="AI492" s="31">
        <v>0.84000000000000341</v>
      </c>
      <c r="AJ492" s="31">
        <v>0.84000000000000341</v>
      </c>
      <c r="AK492" s="31">
        <v>0.84000000000000341</v>
      </c>
      <c r="AL492" s="31">
        <v>0.84000000000000341</v>
      </c>
      <c r="AM492" s="31">
        <v>0.84000000000000341</v>
      </c>
      <c r="AN492" s="31">
        <v>0.84000000000000341</v>
      </c>
      <c r="AO492" s="31">
        <v>0.84000000000000341</v>
      </c>
      <c r="AP492" s="31">
        <v>0.84000000000000341</v>
      </c>
      <c r="AQ492" s="31">
        <v>0.84000000000000341</v>
      </c>
      <c r="AR492" s="31">
        <v>0.97370000000000445</v>
      </c>
      <c r="AS492" s="31">
        <v>0.97370000000000445</v>
      </c>
      <c r="AT492" s="31">
        <v>0.97370000000000445</v>
      </c>
      <c r="AU492" s="31">
        <v>0.97370000000000445</v>
      </c>
      <c r="AV492" s="31">
        <v>0.97370000000000445</v>
      </c>
      <c r="AW492" s="31">
        <v>0.97370000000000445</v>
      </c>
      <c r="AX492" s="31">
        <v>0.97370000000000445</v>
      </c>
      <c r="AY492" s="31">
        <v>0.97370000000000445</v>
      </c>
      <c r="AZ492" s="31">
        <v>0.97370000000000445</v>
      </c>
      <c r="BA492" s="31">
        <v>0.97370000000000445</v>
      </c>
      <c r="BB492" s="31">
        <v>0.97370000000000445</v>
      </c>
      <c r="BC492" s="31">
        <v>0.97370000000000445</v>
      </c>
      <c r="BD492" s="31">
        <v>1.2133800000000079</v>
      </c>
      <c r="BE492" s="31">
        <v>1.2133800000000079</v>
      </c>
      <c r="BF492" s="31">
        <v>1.2133800000000079</v>
      </c>
      <c r="BG492" s="31">
        <v>1.2133800000000079</v>
      </c>
      <c r="BH492" s="31">
        <v>1.2133800000000079</v>
      </c>
      <c r="BI492" s="31">
        <v>1.2133800000000079</v>
      </c>
      <c r="BJ492" s="31">
        <v>1.2133800000000079</v>
      </c>
      <c r="BK492" s="31">
        <v>1.2133800000000079</v>
      </c>
      <c r="BL492" s="31">
        <v>1.2133800000000079</v>
      </c>
      <c r="BM492" s="31">
        <v>1.2133800000000079</v>
      </c>
      <c r="BN492" s="31">
        <v>1.2133800000000079</v>
      </c>
      <c r="BO492" s="31">
        <v>1.2133800000000079</v>
      </c>
      <c r="BP492" s="31">
        <v>1.2983166000000068</v>
      </c>
      <c r="BQ492" s="31">
        <v>1.2983166000000068</v>
      </c>
      <c r="BR492" s="31">
        <v>1.2983166000000068</v>
      </c>
      <c r="BS492" s="31">
        <v>1.2983166000000068</v>
      </c>
      <c r="BT492" s="31">
        <v>1.2983166000000068</v>
      </c>
      <c r="BU492" s="31">
        <v>1.2983166000000068</v>
      </c>
      <c r="BV492" s="31">
        <v>1.2983166000000068</v>
      </c>
      <c r="BW492" s="31">
        <v>1.2983166000000068</v>
      </c>
      <c r="BX492" s="31">
        <v>1.2983166000000068</v>
      </c>
      <c r="BY492" s="31">
        <v>1.2983166000000068</v>
      </c>
      <c r="BZ492" s="31">
        <v>1.2983166000000068</v>
      </c>
      <c r="CA492" s="31">
        <v>1.2983166000000068</v>
      </c>
      <c r="CB492" s="31">
        <v>1.3762155960000086</v>
      </c>
      <c r="CC492" s="31">
        <v>1.3762155960000086</v>
      </c>
      <c r="CD492" s="31">
        <v>1.3762155960000086</v>
      </c>
      <c r="CE492" s="31">
        <v>1.3762155960000086</v>
      </c>
      <c r="CF492" s="31">
        <v>1.3762155960000086</v>
      </c>
      <c r="CG492" s="31">
        <v>1.3762155960000086</v>
      </c>
      <c r="CH492" s="31">
        <v>1.3762155960000086</v>
      </c>
      <c r="CI492" s="31">
        <v>1.3762155960000086</v>
      </c>
      <c r="CJ492" s="31">
        <v>1.3762155960000086</v>
      </c>
      <c r="CK492" s="31">
        <v>1.3762155960000086</v>
      </c>
      <c r="CL492" s="31">
        <v>1.3762155960000086</v>
      </c>
      <c r="CM492" s="31">
        <v>1.3762155960000086</v>
      </c>
      <c r="CN492" s="31">
        <v>1.4450263758000048</v>
      </c>
      <c r="CO492" s="31">
        <v>1.4450263758000048</v>
      </c>
      <c r="CP492" s="31">
        <v>1.4450263758000048</v>
      </c>
      <c r="CQ492" s="31">
        <v>1.4450263758000048</v>
      </c>
      <c r="CR492" s="31">
        <v>1.4450263758000048</v>
      </c>
      <c r="CS492" s="31">
        <v>1.4450263758000048</v>
      </c>
      <c r="CT492" s="31">
        <v>1.4450263758000048</v>
      </c>
      <c r="CU492" s="31">
        <v>1.4450263758000048</v>
      </c>
      <c r="CV492" s="31">
        <v>1.4450263758000048</v>
      </c>
      <c r="CW492" s="31">
        <v>1.4450263758000048</v>
      </c>
      <c r="CX492" s="31">
        <v>1.4450263758000048</v>
      </c>
      <c r="CY492" s="31">
        <v>1.4450263758000048</v>
      </c>
      <c r="CZ492" s="31">
        <v>1.5028274308320064</v>
      </c>
      <c r="DA492" s="31">
        <v>1.5028274308320064</v>
      </c>
      <c r="DB492" s="31">
        <v>1.5028274308320064</v>
      </c>
      <c r="DC492" s="31">
        <v>1.5028274308320064</v>
      </c>
      <c r="DD492" s="31">
        <v>1.5028274308320064</v>
      </c>
      <c r="DE492" s="31">
        <v>1.5028274308320064</v>
      </c>
      <c r="DF492" s="31">
        <v>1.5028274308320064</v>
      </c>
      <c r="DG492" s="31">
        <v>1.5028274308320064</v>
      </c>
      <c r="DH492" s="31">
        <v>1.5028274308320064</v>
      </c>
      <c r="DI492" s="31">
        <v>1.5028274308320064</v>
      </c>
      <c r="DJ492" s="31">
        <v>1.5028274308320064</v>
      </c>
      <c r="DK492" s="31">
        <v>1.5028274308320064</v>
      </c>
      <c r="DL492" s="31">
        <v>1.5479122537569694</v>
      </c>
      <c r="DM492" s="31">
        <v>1.5479122537569694</v>
      </c>
      <c r="DN492" s="31">
        <v>1.5479122537569694</v>
      </c>
      <c r="DO492" s="31">
        <v>1.5479122537569694</v>
      </c>
      <c r="DP492" s="31">
        <v>1.5479122537569694</v>
      </c>
      <c r="DQ492" s="31">
        <v>1.5479122537569694</v>
      </c>
      <c r="DR492" s="31">
        <v>1.5479122537569694</v>
      </c>
      <c r="DS492" s="31">
        <v>1.5479122537569694</v>
      </c>
      <c r="DT492" s="31">
        <v>1.5479122537569694</v>
      </c>
      <c r="DU492" s="31">
        <v>1.5479122537569694</v>
      </c>
      <c r="DV492" s="31">
        <v>1.5479122537569694</v>
      </c>
      <c r="DW492" s="31">
        <v>1.5479122537569694</v>
      </c>
      <c r="DX492" s="31">
        <v>1.5633913762945397</v>
      </c>
      <c r="DY492" s="31">
        <v>1.5633913762945397</v>
      </c>
      <c r="DZ492" s="31">
        <v>1.5633913762945397</v>
      </c>
      <c r="EA492" s="31">
        <v>1.5633913762945397</v>
      </c>
      <c r="EB492" s="31">
        <v>1.5633913762945397</v>
      </c>
      <c r="EC492" s="31">
        <v>1.5633913762945397</v>
      </c>
      <c r="ED492" s="31">
        <v>1.5633913762945397</v>
      </c>
      <c r="EE492" s="31">
        <v>1.5633913762945397</v>
      </c>
      <c r="EF492" s="31">
        <v>1.5633913762945397</v>
      </c>
      <c r="EG492" s="31">
        <v>1.5633913762945397</v>
      </c>
      <c r="EH492" s="31">
        <v>1.5633913762945397</v>
      </c>
      <c r="EI492" s="31">
        <v>1.5633913762945397</v>
      </c>
      <c r="EJ492" s="31">
        <v>1.5790252900574799</v>
      </c>
      <c r="EK492" s="31">
        <v>1.5790252900574799</v>
      </c>
      <c r="EL492" s="31">
        <v>1.5790252900574799</v>
      </c>
      <c r="EM492" s="31">
        <v>1.5790252900574799</v>
      </c>
      <c r="EN492" s="31">
        <v>1.5790252900574799</v>
      </c>
      <c r="EO492" s="31">
        <v>1.5790252900574799</v>
      </c>
      <c r="EP492" s="31">
        <v>1.5790252900574799</v>
      </c>
      <c r="EQ492" s="31">
        <v>1.5790252900574799</v>
      </c>
      <c r="ER492" s="31">
        <v>1.5790252900574799</v>
      </c>
      <c r="ES492" s="31">
        <v>1.5790252900574799</v>
      </c>
      <c r="ET492" s="31">
        <v>1.5790252900574799</v>
      </c>
      <c r="EU492" s="31">
        <v>1.5790252900574799</v>
      </c>
      <c r="EV492" s="31">
        <v>1.6895570603615084</v>
      </c>
      <c r="EW492" s="31">
        <v>1.6895570603615084</v>
      </c>
      <c r="EX492" s="31">
        <v>1.6895570603615084</v>
      </c>
      <c r="EY492" s="31">
        <v>1.6895570603615084</v>
      </c>
      <c r="EZ492" s="31">
        <v>1.6895570603615084</v>
      </c>
      <c r="FA492" s="31">
        <v>1.6895570603615084</v>
      </c>
      <c r="FB492" s="31">
        <v>1.6895570603615084</v>
      </c>
      <c r="FC492" s="31">
        <v>1.6895570603615084</v>
      </c>
      <c r="FD492" s="31">
        <v>1.6895570603615084</v>
      </c>
      <c r="FE492" s="31">
        <v>1.6895570603615084</v>
      </c>
      <c r="FF492" s="31">
        <v>1.6895570603615084</v>
      </c>
      <c r="FG492" s="31">
        <v>1.6895570603615084</v>
      </c>
      <c r="FH492" s="31">
        <v>1.7909304839831961</v>
      </c>
      <c r="FI492" s="31">
        <v>1.7909304839831961</v>
      </c>
      <c r="FJ492" s="31">
        <v>1.7909304839831961</v>
      </c>
      <c r="FK492" s="31">
        <v>1.7909304839831961</v>
      </c>
      <c r="FL492" s="31">
        <v>1.7909304839831961</v>
      </c>
      <c r="FM492" s="31">
        <v>1.7909304839831961</v>
      </c>
      <c r="FN492" s="31">
        <v>1.7909304839831961</v>
      </c>
      <c r="FO492" s="31">
        <v>1.7909304839831961</v>
      </c>
      <c r="FP492" s="31">
        <v>1.7909304839831961</v>
      </c>
      <c r="FQ492" s="31">
        <v>1.7909304839831961</v>
      </c>
      <c r="FR492" s="31">
        <v>1.7909304839831961</v>
      </c>
      <c r="FS492" s="31">
        <v>1.7909304839831961</v>
      </c>
      <c r="FT492" s="31">
        <v>1.8804770081823534</v>
      </c>
      <c r="FU492" s="31">
        <v>1.8804770081823534</v>
      </c>
      <c r="FV492" s="31">
        <v>1.8804770081823534</v>
      </c>
      <c r="FW492" s="31">
        <v>1.8804770081823534</v>
      </c>
      <c r="FX492" s="31">
        <v>1.8804770081823534</v>
      </c>
      <c r="FY492" s="31">
        <v>1.8804770081823534</v>
      </c>
      <c r="FZ492" s="31">
        <v>1.8804770081823534</v>
      </c>
      <c r="GA492" s="31">
        <v>1.8804770081823534</v>
      </c>
      <c r="GB492" s="31">
        <v>1.8804770081823534</v>
      </c>
      <c r="GC492" s="31">
        <v>1.8804770081823534</v>
      </c>
      <c r="GD492" s="31">
        <v>1.8804770081823534</v>
      </c>
      <c r="GE492" s="31">
        <v>1.8804770081823534</v>
      </c>
      <c r="GF492" s="31">
        <v>1.9556960885096473</v>
      </c>
      <c r="GG492" s="31">
        <v>1.9556960885096473</v>
      </c>
      <c r="GH492" s="31">
        <v>1.9556960885096473</v>
      </c>
      <c r="GI492" s="31">
        <v>1.9556960885096473</v>
      </c>
      <c r="GJ492" s="31">
        <v>1.9556960885096473</v>
      </c>
      <c r="GK492" s="31">
        <v>1.9556960885096473</v>
      </c>
      <c r="GL492" s="31">
        <v>1.9556960885096473</v>
      </c>
      <c r="GM492" s="31">
        <v>1.9556960885096473</v>
      </c>
      <c r="GN492" s="31">
        <v>1.9556960885096473</v>
      </c>
      <c r="GO492" s="31">
        <v>1.9556960885096473</v>
      </c>
      <c r="GP492" s="31">
        <v>1.9556960885096473</v>
      </c>
      <c r="GQ492" s="31">
        <v>1.9556960885096473</v>
      </c>
      <c r="GR492" s="31">
        <v>2.0143669711649395</v>
      </c>
      <c r="GS492" s="31">
        <v>2.0143669711649395</v>
      </c>
      <c r="GT492" s="31">
        <v>2.0143669711649395</v>
      </c>
      <c r="GU492" s="31">
        <v>2.0143669711649395</v>
      </c>
      <c r="GV492" s="31">
        <v>2.0143669711649395</v>
      </c>
      <c r="GW492" s="31">
        <v>2.0143669711649395</v>
      </c>
      <c r="GX492" s="31">
        <v>2.0143669711649395</v>
      </c>
      <c r="GY492" s="31">
        <v>2.0143669711649395</v>
      </c>
      <c r="GZ492" s="31">
        <v>2.0143669711649395</v>
      </c>
      <c r="HA492" s="31">
        <v>2.0143669711649395</v>
      </c>
      <c r="HB492" s="31">
        <v>2.0143669711649395</v>
      </c>
      <c r="HC492" s="31">
        <v>2.0143669711649395</v>
      </c>
      <c r="HD492" s="31">
        <v>2.0143669711649395</v>
      </c>
      <c r="HE492" s="31">
        <v>2.0143669711649395</v>
      </c>
      <c r="HF492" s="31">
        <v>2.0143669711649395</v>
      </c>
      <c r="HG492" s="31">
        <v>2.0143669711649395</v>
      </c>
      <c r="HH492" s="31">
        <v>2.0143669711649395</v>
      </c>
      <c r="HI492" s="31">
        <v>2.0143669711649395</v>
      </c>
      <c r="HJ492" s="31">
        <v>2.0143669711649395</v>
      </c>
      <c r="HK492" s="31">
        <v>2.0143669711649395</v>
      </c>
      <c r="HL492" s="31">
        <v>2.0143669711649395</v>
      </c>
      <c r="HM492" s="31">
        <v>2.0143669711649395</v>
      </c>
      <c r="HN492" s="31">
        <v>2.0143669711649395</v>
      </c>
      <c r="HO492" s="31">
        <v>2.0143669711649395</v>
      </c>
      <c r="HP492" s="31">
        <v>2.0143669711649395</v>
      </c>
      <c r="HQ492" s="31">
        <v>2.0143669711649395</v>
      </c>
      <c r="HR492" s="31">
        <v>2.0143669711649395</v>
      </c>
      <c r="HS492" s="31">
        <v>2.0143669711649395</v>
      </c>
      <c r="HT492" s="31">
        <v>2.0143669711649395</v>
      </c>
      <c r="HU492" s="31">
        <v>2.0143669711649395</v>
      </c>
      <c r="HV492" s="31">
        <v>2.0143669711649395</v>
      </c>
      <c r="HW492" s="31">
        <v>2.0143669711649395</v>
      </c>
      <c r="HX492" s="31">
        <v>2.0143669711649395</v>
      </c>
      <c r="HY492" s="31">
        <v>2.0143669711649395</v>
      </c>
      <c r="HZ492" s="31">
        <v>2.0143669711649395</v>
      </c>
      <c r="IA492" s="31">
        <v>2.0143669711649395</v>
      </c>
      <c r="IB492" s="31">
        <v>2.0143669711649395</v>
      </c>
      <c r="IC492" s="31">
        <v>2.0143669711649395</v>
      </c>
      <c r="ID492" s="31">
        <v>2.0143669711649395</v>
      </c>
      <c r="IE492" s="31">
        <v>2.0143669711649395</v>
      </c>
      <c r="IF492" s="31">
        <v>2.0143669711649395</v>
      </c>
      <c r="IG492" s="31">
        <v>2.0143669711649395</v>
      </c>
      <c r="IH492" s="31">
        <v>2.0143669711649395</v>
      </c>
      <c r="II492" s="31">
        <v>2.0143669711649395</v>
      </c>
      <c r="IJ492" s="31">
        <v>2.0143669711649395</v>
      </c>
      <c r="IK492" s="31">
        <v>2.0143669711649395</v>
      </c>
      <c r="IL492" s="31">
        <v>2.0143669711649395</v>
      </c>
      <c r="IM492" s="31">
        <v>2.0143669711649395</v>
      </c>
      <c r="IN492" s="31">
        <v>2.0143669711649395</v>
      </c>
      <c r="IO492" s="31">
        <v>2.0143669711649395</v>
      </c>
      <c r="IP492" s="31">
        <v>2.0143669711649395</v>
      </c>
      <c r="IQ492" s="31">
        <v>2.0143669711649395</v>
      </c>
      <c r="IR492" s="31">
        <v>2.0143669711649395</v>
      </c>
      <c r="IS492" s="31">
        <v>2.0143669711649395</v>
      </c>
      <c r="IT492" s="31">
        <v>2.0143669711649395</v>
      </c>
      <c r="IU492" s="31">
        <v>2.0143669711649395</v>
      </c>
      <c r="IV492" s="31">
        <v>2.0143669711649395</v>
      </c>
      <c r="IW492" s="31">
        <v>2.0143669711649395</v>
      </c>
      <c r="IX492" s="31">
        <v>2.0143669711649395</v>
      </c>
      <c r="IY492" s="31">
        <v>2.0143669711649395</v>
      </c>
      <c r="IZ492" s="3"/>
      <c r="JA492" s="3"/>
    </row>
    <row r="493" spans="1:26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12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</row>
    <row r="494" spans="1:261" x14ac:dyDescent="0.25">
      <c r="A494" s="3"/>
      <c r="B494" s="3"/>
      <c r="C494" s="3"/>
      <c r="D494" s="3"/>
      <c r="E494" s="3"/>
      <c r="F494" s="10" t="s">
        <v>136</v>
      </c>
      <c r="G494" s="3"/>
      <c r="H494" s="3"/>
      <c r="I494" s="3"/>
      <c r="J494" s="5" t="s">
        <v>4</v>
      </c>
      <c r="K494" s="3"/>
      <c r="L494" s="3"/>
      <c r="M494" s="3"/>
      <c r="N494" s="3"/>
      <c r="O494" s="3"/>
      <c r="P494" s="3"/>
      <c r="Q494" s="12">
        <v>8279.4817456081655</v>
      </c>
      <c r="R494" s="3"/>
      <c r="S494" s="50"/>
      <c r="T494" s="31">
        <v>9.6666666666666661</v>
      </c>
      <c r="U494" s="31">
        <v>10</v>
      </c>
      <c r="V494" s="31">
        <v>10</v>
      </c>
      <c r="W494" s="31">
        <v>10</v>
      </c>
      <c r="X494" s="31">
        <v>10</v>
      </c>
      <c r="Y494" s="31">
        <v>10</v>
      </c>
      <c r="Z494" s="31">
        <v>10</v>
      </c>
      <c r="AA494" s="31">
        <v>10</v>
      </c>
      <c r="AB494" s="31">
        <v>10</v>
      </c>
      <c r="AC494" s="31">
        <v>10</v>
      </c>
      <c r="AD494" s="31">
        <v>10</v>
      </c>
      <c r="AE494" s="31">
        <v>10</v>
      </c>
      <c r="AF494" s="31">
        <v>24.693333333333335</v>
      </c>
      <c r="AG494" s="31">
        <v>25.200000000000003</v>
      </c>
      <c r="AH494" s="31">
        <v>25.200000000000003</v>
      </c>
      <c r="AI494" s="31">
        <v>25.200000000000003</v>
      </c>
      <c r="AJ494" s="31">
        <v>25.200000000000003</v>
      </c>
      <c r="AK494" s="31">
        <v>25.200000000000003</v>
      </c>
      <c r="AL494" s="31">
        <v>25.200000000000003</v>
      </c>
      <c r="AM494" s="31">
        <v>25.200000000000003</v>
      </c>
      <c r="AN494" s="31">
        <v>25.200000000000003</v>
      </c>
      <c r="AO494" s="31">
        <v>25.200000000000003</v>
      </c>
      <c r="AP494" s="31">
        <v>25.200000000000003</v>
      </c>
      <c r="AQ494" s="31">
        <v>25.200000000000003</v>
      </c>
      <c r="AR494" s="31">
        <v>29.077300000000005</v>
      </c>
      <c r="AS494" s="31">
        <v>29.211000000000006</v>
      </c>
      <c r="AT494" s="31">
        <v>29.211000000000006</v>
      </c>
      <c r="AU494" s="31">
        <v>29.211000000000006</v>
      </c>
      <c r="AV494" s="31">
        <v>29.211000000000006</v>
      </c>
      <c r="AW494" s="31">
        <v>29.211000000000006</v>
      </c>
      <c r="AX494" s="31">
        <v>29.211000000000006</v>
      </c>
      <c r="AY494" s="31">
        <v>29.211000000000006</v>
      </c>
      <c r="AZ494" s="31">
        <v>29.211000000000006</v>
      </c>
      <c r="BA494" s="31">
        <v>29.211000000000006</v>
      </c>
      <c r="BB494" s="31">
        <v>29.211000000000006</v>
      </c>
      <c r="BC494" s="31">
        <v>29.211000000000006</v>
      </c>
      <c r="BD494" s="31">
        <v>36.16172000000001</v>
      </c>
      <c r="BE494" s="31">
        <v>36.40140000000001</v>
      </c>
      <c r="BF494" s="31">
        <v>36.40140000000001</v>
      </c>
      <c r="BG494" s="31">
        <v>36.40140000000001</v>
      </c>
      <c r="BH494" s="31">
        <v>36.40140000000001</v>
      </c>
      <c r="BI494" s="31">
        <v>36.40140000000001</v>
      </c>
      <c r="BJ494" s="31">
        <v>36.40140000000001</v>
      </c>
      <c r="BK494" s="31">
        <v>36.40140000000001</v>
      </c>
      <c r="BL494" s="31">
        <v>36.40140000000001</v>
      </c>
      <c r="BM494" s="31">
        <v>36.40140000000001</v>
      </c>
      <c r="BN494" s="31">
        <v>36.40140000000001</v>
      </c>
      <c r="BO494" s="31">
        <v>36.40140000000001</v>
      </c>
      <c r="BP494" s="31">
        <v>38.864561400000014</v>
      </c>
      <c r="BQ494" s="31">
        <v>38.949498000000013</v>
      </c>
      <c r="BR494" s="31">
        <v>38.949498000000013</v>
      </c>
      <c r="BS494" s="31">
        <v>38.949498000000013</v>
      </c>
      <c r="BT494" s="31">
        <v>38.949498000000013</v>
      </c>
      <c r="BU494" s="31">
        <v>38.949498000000013</v>
      </c>
      <c r="BV494" s="31">
        <v>38.949498000000013</v>
      </c>
      <c r="BW494" s="31">
        <v>38.949498000000013</v>
      </c>
      <c r="BX494" s="31">
        <v>38.949498000000013</v>
      </c>
      <c r="BY494" s="31">
        <v>38.949498000000013</v>
      </c>
      <c r="BZ494" s="31">
        <v>38.949498000000013</v>
      </c>
      <c r="CA494" s="31">
        <v>38.949498000000013</v>
      </c>
      <c r="CB494" s="31">
        <v>41.208568884000009</v>
      </c>
      <c r="CC494" s="31">
        <v>41.286467880000011</v>
      </c>
      <c r="CD494" s="31">
        <v>41.286467880000011</v>
      </c>
      <c r="CE494" s="31">
        <v>41.286467880000011</v>
      </c>
      <c r="CF494" s="31">
        <v>41.286467880000011</v>
      </c>
      <c r="CG494" s="31">
        <v>41.286467880000011</v>
      </c>
      <c r="CH494" s="31">
        <v>41.286467880000011</v>
      </c>
      <c r="CI494" s="31">
        <v>41.286467880000011</v>
      </c>
      <c r="CJ494" s="31">
        <v>41.286467880000011</v>
      </c>
      <c r="CK494" s="31">
        <v>41.286467880000011</v>
      </c>
      <c r="CL494" s="31">
        <v>41.286467880000011</v>
      </c>
      <c r="CM494" s="31">
        <v>41.286467880000011</v>
      </c>
      <c r="CN494" s="31">
        <v>43.28198049420002</v>
      </c>
      <c r="CO494" s="31">
        <v>43.350791274000017</v>
      </c>
      <c r="CP494" s="31">
        <v>43.350791274000017</v>
      </c>
      <c r="CQ494" s="31">
        <v>43.350791274000017</v>
      </c>
      <c r="CR494" s="31">
        <v>43.350791274000017</v>
      </c>
      <c r="CS494" s="31">
        <v>43.350791274000017</v>
      </c>
      <c r="CT494" s="31">
        <v>43.350791274000017</v>
      </c>
      <c r="CU494" s="31">
        <v>43.350791274000017</v>
      </c>
      <c r="CV494" s="31">
        <v>43.350791274000017</v>
      </c>
      <c r="CW494" s="31">
        <v>43.350791274000017</v>
      </c>
      <c r="CX494" s="31">
        <v>43.350791274000017</v>
      </c>
      <c r="CY494" s="31">
        <v>43.350791274000017</v>
      </c>
      <c r="CZ494" s="31">
        <v>45.027021869928021</v>
      </c>
      <c r="DA494" s="31">
        <v>45.084822924960022</v>
      </c>
      <c r="DB494" s="31">
        <v>45.084822924960022</v>
      </c>
      <c r="DC494" s="31">
        <v>45.084822924960022</v>
      </c>
      <c r="DD494" s="31">
        <v>45.084822924960022</v>
      </c>
      <c r="DE494" s="31">
        <v>45.084822924960022</v>
      </c>
      <c r="DF494" s="31">
        <v>45.084822924960022</v>
      </c>
      <c r="DG494" s="31">
        <v>45.084822924960022</v>
      </c>
      <c r="DH494" s="31">
        <v>45.084822924960022</v>
      </c>
      <c r="DI494" s="31">
        <v>45.084822924960022</v>
      </c>
      <c r="DJ494" s="31">
        <v>45.084822924960022</v>
      </c>
      <c r="DK494" s="31">
        <v>45.084822924960022</v>
      </c>
      <c r="DL494" s="31">
        <v>46.392282789783856</v>
      </c>
      <c r="DM494" s="31">
        <v>46.437367612708819</v>
      </c>
      <c r="DN494" s="31">
        <v>46.437367612708819</v>
      </c>
      <c r="DO494" s="31">
        <v>46.437367612708819</v>
      </c>
      <c r="DP494" s="31">
        <v>46.437367612708819</v>
      </c>
      <c r="DQ494" s="31">
        <v>46.437367612708819</v>
      </c>
      <c r="DR494" s="31">
        <v>46.437367612708819</v>
      </c>
      <c r="DS494" s="31">
        <v>46.437367612708819</v>
      </c>
      <c r="DT494" s="31">
        <v>46.437367612708819</v>
      </c>
      <c r="DU494" s="31">
        <v>46.437367612708819</v>
      </c>
      <c r="DV494" s="31">
        <v>46.437367612708819</v>
      </c>
      <c r="DW494" s="31">
        <v>46.437367612708819</v>
      </c>
      <c r="DX494" s="31">
        <v>46.886262166298344</v>
      </c>
      <c r="DY494" s="31">
        <v>46.901741288835915</v>
      </c>
      <c r="DZ494" s="31">
        <v>46.901741288835915</v>
      </c>
      <c r="EA494" s="31">
        <v>46.901741288835915</v>
      </c>
      <c r="EB494" s="31">
        <v>46.901741288835915</v>
      </c>
      <c r="EC494" s="31">
        <v>46.901741288835915</v>
      </c>
      <c r="ED494" s="31">
        <v>46.901741288835915</v>
      </c>
      <c r="EE494" s="31">
        <v>46.901741288835915</v>
      </c>
      <c r="EF494" s="31">
        <v>46.901741288835915</v>
      </c>
      <c r="EG494" s="31">
        <v>46.901741288835915</v>
      </c>
      <c r="EH494" s="31">
        <v>46.901741288835915</v>
      </c>
      <c r="EI494" s="31">
        <v>46.901741288835915</v>
      </c>
      <c r="EJ494" s="31">
        <v>47.35512478796133</v>
      </c>
      <c r="EK494" s="31">
        <v>47.37075870172427</v>
      </c>
      <c r="EL494" s="31">
        <v>47.37075870172427</v>
      </c>
      <c r="EM494" s="31">
        <v>47.37075870172427</v>
      </c>
      <c r="EN494" s="31">
        <v>47.37075870172427</v>
      </c>
      <c r="EO494" s="31">
        <v>47.37075870172427</v>
      </c>
      <c r="EP494" s="31">
        <v>47.37075870172427</v>
      </c>
      <c r="EQ494" s="31">
        <v>47.37075870172427</v>
      </c>
      <c r="ER494" s="31">
        <v>47.37075870172427</v>
      </c>
      <c r="ES494" s="31">
        <v>47.37075870172427</v>
      </c>
      <c r="ET494" s="31">
        <v>47.37075870172427</v>
      </c>
      <c r="EU494" s="31">
        <v>47.37075870172427</v>
      </c>
      <c r="EV494" s="31">
        <v>50.576180040540947</v>
      </c>
      <c r="EW494" s="31">
        <v>50.686711810844976</v>
      </c>
      <c r="EX494" s="31">
        <v>50.686711810844976</v>
      </c>
      <c r="EY494" s="31">
        <v>50.686711810844976</v>
      </c>
      <c r="EZ494" s="31">
        <v>50.686711810844976</v>
      </c>
      <c r="FA494" s="31">
        <v>50.686711810844976</v>
      </c>
      <c r="FB494" s="31">
        <v>50.686711810844976</v>
      </c>
      <c r="FC494" s="31">
        <v>50.686711810844976</v>
      </c>
      <c r="FD494" s="31">
        <v>50.686711810844976</v>
      </c>
      <c r="FE494" s="31">
        <v>50.686711810844976</v>
      </c>
      <c r="FF494" s="31">
        <v>50.686711810844976</v>
      </c>
      <c r="FG494" s="31">
        <v>50.686711810844976</v>
      </c>
      <c r="FH494" s="31">
        <v>53.626541095873989</v>
      </c>
      <c r="FI494" s="31">
        <v>53.727914519495677</v>
      </c>
      <c r="FJ494" s="31">
        <v>53.727914519495677</v>
      </c>
      <c r="FK494" s="31">
        <v>53.727914519495677</v>
      </c>
      <c r="FL494" s="31">
        <v>53.727914519495677</v>
      </c>
      <c r="FM494" s="31">
        <v>53.727914519495677</v>
      </c>
      <c r="FN494" s="31">
        <v>53.727914519495677</v>
      </c>
      <c r="FO494" s="31">
        <v>53.727914519495677</v>
      </c>
      <c r="FP494" s="31">
        <v>53.727914519495677</v>
      </c>
      <c r="FQ494" s="31">
        <v>53.727914519495677</v>
      </c>
      <c r="FR494" s="31">
        <v>53.727914519495677</v>
      </c>
      <c r="FS494" s="31">
        <v>53.727914519495677</v>
      </c>
      <c r="FT494" s="31">
        <v>56.324763721271303</v>
      </c>
      <c r="FU494" s="31">
        <v>56.41431024547046</v>
      </c>
      <c r="FV494" s="31">
        <v>56.41431024547046</v>
      </c>
      <c r="FW494" s="31">
        <v>56.41431024547046</v>
      </c>
      <c r="FX494" s="31">
        <v>56.41431024547046</v>
      </c>
      <c r="FY494" s="31">
        <v>56.41431024547046</v>
      </c>
      <c r="FZ494" s="31">
        <v>56.41431024547046</v>
      </c>
      <c r="GA494" s="31">
        <v>56.41431024547046</v>
      </c>
      <c r="GB494" s="31">
        <v>56.41431024547046</v>
      </c>
      <c r="GC494" s="31">
        <v>56.41431024547046</v>
      </c>
      <c r="GD494" s="31">
        <v>56.41431024547046</v>
      </c>
      <c r="GE494" s="31">
        <v>56.41431024547046</v>
      </c>
      <c r="GF494" s="31">
        <v>58.595663574961989</v>
      </c>
      <c r="GG494" s="31">
        <v>58.670882655289283</v>
      </c>
      <c r="GH494" s="31">
        <v>58.670882655289283</v>
      </c>
      <c r="GI494" s="31">
        <v>58.670882655289283</v>
      </c>
      <c r="GJ494" s="31">
        <v>58.670882655289283</v>
      </c>
      <c r="GK494" s="31">
        <v>58.670882655289283</v>
      </c>
      <c r="GL494" s="31">
        <v>58.670882655289283</v>
      </c>
      <c r="GM494" s="31">
        <v>58.670882655289283</v>
      </c>
      <c r="GN494" s="31">
        <v>58.670882655289283</v>
      </c>
      <c r="GO494" s="31">
        <v>58.670882655289283</v>
      </c>
      <c r="GP494" s="31">
        <v>58.670882655289283</v>
      </c>
      <c r="GQ494" s="31">
        <v>58.670882655289283</v>
      </c>
      <c r="GR494" s="31">
        <v>60.372338252292678</v>
      </c>
      <c r="GS494" s="31">
        <v>60.431009134947971</v>
      </c>
      <c r="GT494" s="31">
        <v>60.431009134947971</v>
      </c>
      <c r="GU494" s="31">
        <v>60.431009134947971</v>
      </c>
      <c r="GV494" s="31">
        <v>60.431009134947971</v>
      </c>
      <c r="GW494" s="31">
        <v>60.431009134947971</v>
      </c>
      <c r="GX494" s="31">
        <v>60.431009134947971</v>
      </c>
      <c r="GY494" s="31">
        <v>60.431009134947971</v>
      </c>
      <c r="GZ494" s="31">
        <v>60.431009134947971</v>
      </c>
      <c r="HA494" s="31">
        <v>60.431009134947971</v>
      </c>
      <c r="HB494" s="31">
        <v>60.431009134947971</v>
      </c>
      <c r="HC494" s="31">
        <v>60.431009134947971</v>
      </c>
      <c r="HD494" s="31">
        <v>0</v>
      </c>
      <c r="HE494" s="31">
        <v>0</v>
      </c>
      <c r="HF494" s="31">
        <v>0</v>
      </c>
      <c r="HG494" s="31">
        <v>0</v>
      </c>
      <c r="HH494" s="31">
        <v>0</v>
      </c>
      <c r="HI494" s="31">
        <v>0</v>
      </c>
      <c r="HJ494" s="31">
        <v>0</v>
      </c>
      <c r="HK494" s="31">
        <v>0</v>
      </c>
      <c r="HL494" s="31">
        <v>0</v>
      </c>
      <c r="HM494" s="31">
        <v>0</v>
      </c>
      <c r="HN494" s="31">
        <v>0</v>
      </c>
      <c r="HO494" s="31">
        <v>0</v>
      </c>
      <c r="HP494" s="31">
        <v>0</v>
      </c>
      <c r="HQ494" s="31">
        <v>0</v>
      </c>
      <c r="HR494" s="31">
        <v>0</v>
      </c>
      <c r="HS494" s="31">
        <v>0</v>
      </c>
      <c r="HT494" s="31">
        <v>0</v>
      </c>
      <c r="HU494" s="31">
        <v>0</v>
      </c>
      <c r="HV494" s="31">
        <v>0</v>
      </c>
      <c r="HW494" s="31">
        <v>0</v>
      </c>
      <c r="HX494" s="31">
        <v>0</v>
      </c>
      <c r="HY494" s="31">
        <v>0</v>
      </c>
      <c r="HZ494" s="31">
        <v>0</v>
      </c>
      <c r="IA494" s="31">
        <v>0</v>
      </c>
      <c r="IB494" s="31">
        <v>0</v>
      </c>
      <c r="IC494" s="31">
        <v>0</v>
      </c>
      <c r="ID494" s="31">
        <v>0</v>
      </c>
      <c r="IE494" s="31">
        <v>0</v>
      </c>
      <c r="IF494" s="31">
        <v>0</v>
      </c>
      <c r="IG494" s="31">
        <v>0</v>
      </c>
      <c r="IH494" s="31">
        <v>0</v>
      </c>
      <c r="II494" s="31">
        <v>0</v>
      </c>
      <c r="IJ494" s="31">
        <v>0</v>
      </c>
      <c r="IK494" s="31">
        <v>0</v>
      </c>
      <c r="IL494" s="31">
        <v>0</v>
      </c>
      <c r="IM494" s="31">
        <v>0</v>
      </c>
      <c r="IN494" s="31">
        <v>0</v>
      </c>
      <c r="IO494" s="31">
        <v>0</v>
      </c>
      <c r="IP494" s="31">
        <v>0</v>
      </c>
      <c r="IQ494" s="31">
        <v>0</v>
      </c>
      <c r="IR494" s="31">
        <v>0</v>
      </c>
      <c r="IS494" s="31">
        <v>0</v>
      </c>
      <c r="IT494" s="31">
        <v>0</v>
      </c>
      <c r="IU494" s="31">
        <v>0</v>
      </c>
      <c r="IV494" s="31">
        <v>0</v>
      </c>
      <c r="IW494" s="31">
        <v>0</v>
      </c>
      <c r="IX494" s="31">
        <v>0</v>
      </c>
      <c r="IY494" s="31">
        <v>0</v>
      </c>
      <c r="IZ494" s="3"/>
      <c r="JA494" s="3"/>
    </row>
    <row r="495" spans="1:26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12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</row>
    <row r="496" spans="1:26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12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</row>
    <row r="497" spans="1:26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12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</row>
    <row r="498" spans="1:261" x14ac:dyDescent="0.25">
      <c r="A498" s="3"/>
      <c r="B498" s="3"/>
      <c r="C498" s="3"/>
      <c r="D498" s="3"/>
      <c r="E498" s="3"/>
      <c r="F498" s="10" t="s">
        <v>155</v>
      </c>
      <c r="G498" s="3"/>
      <c r="H498" s="3"/>
      <c r="I498" s="3"/>
      <c r="J498" s="5" t="s">
        <v>4</v>
      </c>
      <c r="K498" s="3"/>
      <c r="L498" s="3"/>
      <c r="M498" s="3"/>
      <c r="N498" s="3"/>
      <c r="O498" s="3"/>
      <c r="P498" s="3"/>
      <c r="Q498" s="12">
        <v>65786364.440270573</v>
      </c>
      <c r="R498" s="3"/>
      <c r="S498" s="50"/>
      <c r="T498" s="31">
        <v>639</v>
      </c>
      <c r="U498" s="31">
        <v>842</v>
      </c>
      <c r="V498" s="31">
        <v>842</v>
      </c>
      <c r="W498" s="31">
        <v>842</v>
      </c>
      <c r="X498" s="31">
        <v>842</v>
      </c>
      <c r="Y498" s="31">
        <v>842</v>
      </c>
      <c r="Z498" s="31">
        <v>842</v>
      </c>
      <c r="AA498" s="31">
        <v>842</v>
      </c>
      <c r="AB498" s="31">
        <v>842</v>
      </c>
      <c r="AC498" s="31">
        <v>842</v>
      </c>
      <c r="AD498" s="31">
        <v>842</v>
      </c>
      <c r="AE498" s="31">
        <v>842</v>
      </c>
      <c r="AF498" s="31">
        <v>1838.0600000000002</v>
      </c>
      <c r="AG498" s="31">
        <v>2169.2779999999998</v>
      </c>
      <c r="AH498" s="31">
        <v>2169.1959999999999</v>
      </c>
      <c r="AI498" s="31">
        <v>2169.1139999999996</v>
      </c>
      <c r="AJ498" s="31">
        <v>2169.0319999999997</v>
      </c>
      <c r="AK498" s="31">
        <v>2168.9499999999998</v>
      </c>
      <c r="AL498" s="31">
        <v>2168.8679999999999</v>
      </c>
      <c r="AM498" s="31">
        <v>2168.7859999999996</v>
      </c>
      <c r="AN498" s="31">
        <v>2168.7039999999997</v>
      </c>
      <c r="AO498" s="31">
        <v>2168.6219999999998</v>
      </c>
      <c r="AP498" s="31">
        <v>2168.54</v>
      </c>
      <c r="AQ498" s="31">
        <v>2168.4579999999996</v>
      </c>
      <c r="AR498" s="31">
        <v>2378.6046389830503</v>
      </c>
      <c r="AS498" s="31">
        <v>2438.2069999999999</v>
      </c>
      <c r="AT498" s="31">
        <v>2438.1249999999995</v>
      </c>
      <c r="AU498" s="31">
        <v>4664.9664332822404</v>
      </c>
      <c r="AV498" s="31">
        <v>12147.347169110568</v>
      </c>
      <c r="AW498" s="31">
        <v>26815.457111725384</v>
      </c>
      <c r="AX498" s="31">
        <v>35955.523266882985</v>
      </c>
      <c r="AY498" s="31">
        <v>43355.778486095696</v>
      </c>
      <c r="AZ498" s="31">
        <v>51134.026741244306</v>
      </c>
      <c r="BA498" s="31">
        <v>55193.919815896581</v>
      </c>
      <c r="BB498" s="31">
        <v>54139.865487422539</v>
      </c>
      <c r="BC498" s="31">
        <v>55046.991930628967</v>
      </c>
      <c r="BD498" s="31">
        <v>63447.50850796466</v>
      </c>
      <c r="BE498" s="31">
        <v>68243.656210258167</v>
      </c>
      <c r="BF498" s="31">
        <v>61040.528833695294</v>
      </c>
      <c r="BG498" s="31">
        <v>51947.23346163013</v>
      </c>
      <c r="BH498" s="31">
        <v>45308.700013298505</v>
      </c>
      <c r="BI498" s="31">
        <v>48777.223360279189</v>
      </c>
      <c r="BJ498" s="31">
        <v>62709.738575738978</v>
      </c>
      <c r="BK498" s="31">
        <v>87832.053825309995</v>
      </c>
      <c r="BL498" s="31">
        <v>126774.90860361088</v>
      </c>
      <c r="BM498" s="31">
        <v>148726.74862553383</v>
      </c>
      <c r="BN498" s="31">
        <v>151566.98482067153</v>
      </c>
      <c r="BO498" s="31">
        <v>144728.37582845771</v>
      </c>
      <c r="BP498" s="31">
        <v>149987.50532499928</v>
      </c>
      <c r="BQ498" s="31">
        <v>142918.98714246743</v>
      </c>
      <c r="BR498" s="31">
        <v>129373.35732744017</v>
      </c>
      <c r="BS498" s="31">
        <v>111612.49626713512</v>
      </c>
      <c r="BT498" s="31">
        <v>92635.282773913263</v>
      </c>
      <c r="BU498" s="31">
        <v>87083.572030777024</v>
      </c>
      <c r="BV498" s="31">
        <v>105801.76182638967</v>
      </c>
      <c r="BW498" s="31">
        <v>137119.1997961023</v>
      </c>
      <c r="BX498" s="31">
        <v>166002.85861999166</v>
      </c>
      <c r="BY498" s="31">
        <v>194085.19848727263</v>
      </c>
      <c r="BZ498" s="31">
        <v>201626.54846371102</v>
      </c>
      <c r="CA498" s="31">
        <v>186296.86730708252</v>
      </c>
      <c r="CB498" s="31">
        <v>194067.20474241633</v>
      </c>
      <c r="CC498" s="31">
        <v>196352.44537049026</v>
      </c>
      <c r="CD498" s="31">
        <v>179022.33655466847</v>
      </c>
      <c r="CE498" s="31">
        <v>155589.73611012838</v>
      </c>
      <c r="CF498" s="31">
        <v>132099.69808935249</v>
      </c>
      <c r="CG498" s="31">
        <v>126821.2830245738</v>
      </c>
      <c r="CH498" s="31">
        <v>153874.48785829925</v>
      </c>
      <c r="CI498" s="31">
        <v>198105.05895632808</v>
      </c>
      <c r="CJ498" s="31">
        <v>236244.61875393093</v>
      </c>
      <c r="CK498" s="31">
        <v>268640.92382935289</v>
      </c>
      <c r="CL498" s="31">
        <v>270983.40788803209</v>
      </c>
      <c r="CM498" s="31">
        <v>244623.65712683444</v>
      </c>
      <c r="CN498" s="31">
        <v>252362.33364402925</v>
      </c>
      <c r="CO498" s="31">
        <v>261815.90421375248</v>
      </c>
      <c r="CP498" s="31">
        <v>237617.42289234989</v>
      </c>
      <c r="CQ498" s="31">
        <v>205171.35091424215</v>
      </c>
      <c r="CR498" s="31">
        <v>173110.41834971524</v>
      </c>
      <c r="CS498" s="31">
        <v>166672.52509733316</v>
      </c>
      <c r="CT498" s="31">
        <v>204448.17166203415</v>
      </c>
      <c r="CU498" s="31">
        <v>264646.39191122353</v>
      </c>
      <c r="CV498" s="31">
        <v>313116.38655981066</v>
      </c>
      <c r="CW498" s="31">
        <v>347578.04594601569</v>
      </c>
      <c r="CX498" s="31">
        <v>347494.54372487136</v>
      </c>
      <c r="CY498" s="31">
        <v>318057.62554366514</v>
      </c>
      <c r="CZ498" s="31">
        <v>319152.92024763371</v>
      </c>
      <c r="DA498" s="31">
        <v>316594.29936107807</v>
      </c>
      <c r="DB498" s="31">
        <v>288070.81964270101</v>
      </c>
      <c r="DC498" s="31">
        <v>251029.56156186492</v>
      </c>
      <c r="DD498" s="31">
        <v>205249.91264169361</v>
      </c>
      <c r="DE498" s="31">
        <v>184059.79575308028</v>
      </c>
      <c r="DF498" s="31">
        <v>222856.4550454196</v>
      </c>
      <c r="DG498" s="31">
        <v>304248.16465205379</v>
      </c>
      <c r="DH498" s="31">
        <v>356513.21877197979</v>
      </c>
      <c r="DI498" s="31">
        <v>398320.84306042705</v>
      </c>
      <c r="DJ498" s="31">
        <v>403581.21911331074</v>
      </c>
      <c r="DK498" s="31">
        <v>360944.00484807894</v>
      </c>
      <c r="DL498" s="31">
        <v>370482.81054213474</v>
      </c>
      <c r="DM498" s="31">
        <v>373464.84844198951</v>
      </c>
      <c r="DN498" s="31">
        <v>340879.82603792904</v>
      </c>
      <c r="DO498" s="31">
        <v>296200.35949169658</v>
      </c>
      <c r="DP498" s="31">
        <v>241117.32494999352</v>
      </c>
      <c r="DQ498" s="31">
        <v>215809.73801693795</v>
      </c>
      <c r="DR498" s="31">
        <v>262579.68291252747</v>
      </c>
      <c r="DS498" s="31">
        <v>359730.97443282395</v>
      </c>
      <c r="DT498" s="31">
        <v>412551.3338211907</v>
      </c>
      <c r="DU498" s="31">
        <v>445233.9039629547</v>
      </c>
      <c r="DV498" s="31">
        <v>456550.06160845724</v>
      </c>
      <c r="DW498" s="31">
        <v>418912.27099948074</v>
      </c>
      <c r="DX498" s="31">
        <v>438810.38058820285</v>
      </c>
      <c r="DY498" s="31">
        <v>424588.08258578932</v>
      </c>
      <c r="DZ498" s="31">
        <v>392961.64345550933</v>
      </c>
      <c r="EA498" s="31">
        <v>341392.86293893342</v>
      </c>
      <c r="EB498" s="31">
        <v>277538.30504845968</v>
      </c>
      <c r="EC498" s="31">
        <v>248001.16583583481</v>
      </c>
      <c r="ED498" s="31">
        <v>300496.74178325187</v>
      </c>
      <c r="EE498" s="31">
        <v>403275.33190396189</v>
      </c>
      <c r="EF498" s="31">
        <v>450862.54088883218</v>
      </c>
      <c r="EG498" s="31">
        <v>486925.84299440292</v>
      </c>
      <c r="EH498" s="31">
        <v>507179.50137005228</v>
      </c>
      <c r="EI498" s="31">
        <v>469834.16139679158</v>
      </c>
      <c r="EJ498" s="31">
        <v>486214.43461657199</v>
      </c>
      <c r="EK498" s="31">
        <v>465193.52611540287</v>
      </c>
      <c r="EL498" s="31">
        <v>444914.28108871641</v>
      </c>
      <c r="EM498" s="31">
        <v>385059.20362402749</v>
      </c>
      <c r="EN498" s="31">
        <v>324013.20024342329</v>
      </c>
      <c r="EO498" s="31">
        <v>307583.75106294703</v>
      </c>
      <c r="EP498" s="31">
        <v>361832.73446187726</v>
      </c>
      <c r="EQ498" s="31">
        <v>445223.73054077703</v>
      </c>
      <c r="ER498" s="31">
        <v>496652.34705592331</v>
      </c>
      <c r="ES498" s="31">
        <v>538068.59547983913</v>
      </c>
      <c r="ET498" s="31">
        <v>570809.7919512256</v>
      </c>
      <c r="EU498" s="31">
        <v>537617.35625072778</v>
      </c>
      <c r="EV498" s="31">
        <v>542925.6966920842</v>
      </c>
      <c r="EW498" s="31">
        <v>549223.83548767585</v>
      </c>
      <c r="EX498" s="31">
        <v>520484.88143739669</v>
      </c>
      <c r="EY498" s="31">
        <v>461687.5652585887</v>
      </c>
      <c r="EZ498" s="31">
        <v>388908.58219588315</v>
      </c>
      <c r="FA498" s="31">
        <v>361146.0153571858</v>
      </c>
      <c r="FB498" s="31">
        <v>415225.50339333899</v>
      </c>
      <c r="FC498" s="31">
        <v>509339.4322456941</v>
      </c>
      <c r="FD498" s="31">
        <v>570306.11131141835</v>
      </c>
      <c r="FE498" s="31">
        <v>616067.2226147817</v>
      </c>
      <c r="FF498" s="31">
        <v>650403.45309432142</v>
      </c>
      <c r="FG498" s="31">
        <v>614531.97356304014</v>
      </c>
      <c r="FH498" s="31">
        <v>636824.85209039424</v>
      </c>
      <c r="FI498" s="31">
        <v>618893.7101652131</v>
      </c>
      <c r="FJ498" s="31">
        <v>595082.05025789083</v>
      </c>
      <c r="FK498" s="31">
        <v>534943.75859316578</v>
      </c>
      <c r="FL498" s="31">
        <v>458158.26148260554</v>
      </c>
      <c r="FM498" s="31">
        <v>424379.74612087209</v>
      </c>
      <c r="FN498" s="31">
        <v>479099.1929820127</v>
      </c>
      <c r="FO498" s="31">
        <v>581664.99845973775</v>
      </c>
      <c r="FP498" s="31">
        <v>652767.22886448551</v>
      </c>
      <c r="FQ498" s="31">
        <v>698057.59170043468</v>
      </c>
      <c r="FR498" s="31">
        <v>727050.22577205417</v>
      </c>
      <c r="FS498" s="31">
        <v>697902.39707238984</v>
      </c>
      <c r="FT498" s="31">
        <v>735992.32424641552</v>
      </c>
      <c r="FU498" s="31">
        <v>696089.92344802164</v>
      </c>
      <c r="FV498" s="31">
        <v>670976.04167981527</v>
      </c>
      <c r="FW498" s="31">
        <v>610701.15390698903</v>
      </c>
      <c r="FX498" s="31">
        <v>531251.92288380023</v>
      </c>
      <c r="FY498" s="31">
        <v>491227.35702492559</v>
      </c>
      <c r="FZ498" s="31">
        <v>545795.63043876993</v>
      </c>
      <c r="GA498" s="31">
        <v>656145.0585420772</v>
      </c>
      <c r="GB498" s="31">
        <v>737167.51673355349</v>
      </c>
      <c r="GC498" s="31">
        <v>780550.54657365684</v>
      </c>
      <c r="GD498" s="31">
        <v>799748.96715645434</v>
      </c>
      <c r="GE498" s="31">
        <v>776061.82763547846</v>
      </c>
      <c r="GF498" s="31">
        <v>832686.61603478866</v>
      </c>
      <c r="GG498" s="31">
        <v>778676.19051523309</v>
      </c>
      <c r="GH498" s="31">
        <v>750191.96924772603</v>
      </c>
      <c r="GI498" s="31">
        <v>699615.9806445326</v>
      </c>
      <c r="GJ498" s="31">
        <v>616788.44999898982</v>
      </c>
      <c r="GK498" s="31">
        <v>547893.09558946907</v>
      </c>
      <c r="GL498" s="31">
        <v>605076.2749559948</v>
      </c>
      <c r="GM498" s="31">
        <v>733289.82773608796</v>
      </c>
      <c r="GN498" s="31">
        <v>816262.8182175972</v>
      </c>
      <c r="GO498" s="31">
        <v>845299.35246579954</v>
      </c>
      <c r="GP498" s="31">
        <v>860246.84787704784</v>
      </c>
      <c r="GQ498" s="31">
        <v>840118.78052201937</v>
      </c>
      <c r="GR498" s="31">
        <v>926874.87100028328</v>
      </c>
      <c r="GS498" s="31">
        <v>844516.56460231694</v>
      </c>
      <c r="GT498" s="31">
        <v>812555.72562457714</v>
      </c>
      <c r="GU498" s="31">
        <v>762774.98099718243</v>
      </c>
      <c r="GV498" s="31">
        <v>683807.55118765519</v>
      </c>
      <c r="GW498" s="31">
        <v>609643.07982045354</v>
      </c>
      <c r="GX498" s="31">
        <v>667635.90628988005</v>
      </c>
      <c r="GY498" s="31">
        <v>793270.27187794331</v>
      </c>
      <c r="GZ498" s="31">
        <v>856105.5729542328</v>
      </c>
      <c r="HA498" s="31">
        <v>843349.9768451876</v>
      </c>
      <c r="HB498" s="31">
        <v>766644.08916706429</v>
      </c>
      <c r="HC498" s="31">
        <v>451604.53053852281</v>
      </c>
      <c r="HD498" s="31">
        <v>0</v>
      </c>
      <c r="HE498" s="31">
        <v>0</v>
      </c>
      <c r="HF498" s="31">
        <v>0</v>
      </c>
      <c r="HG498" s="31">
        <v>0</v>
      </c>
      <c r="HH498" s="31">
        <v>0</v>
      </c>
      <c r="HI498" s="31">
        <v>0</v>
      </c>
      <c r="HJ498" s="31">
        <v>0</v>
      </c>
      <c r="HK498" s="31">
        <v>0</v>
      </c>
      <c r="HL498" s="31">
        <v>0</v>
      </c>
      <c r="HM498" s="31">
        <v>0</v>
      </c>
      <c r="HN498" s="31">
        <v>0</v>
      </c>
      <c r="HO498" s="31">
        <v>0</v>
      </c>
      <c r="HP498" s="31">
        <v>0</v>
      </c>
      <c r="HQ498" s="31">
        <v>0</v>
      </c>
      <c r="HR498" s="31">
        <v>0</v>
      </c>
      <c r="HS498" s="31">
        <v>0</v>
      </c>
      <c r="HT498" s="31">
        <v>0</v>
      </c>
      <c r="HU498" s="31">
        <v>0</v>
      </c>
      <c r="HV498" s="31">
        <v>0</v>
      </c>
      <c r="HW498" s="31">
        <v>0</v>
      </c>
      <c r="HX498" s="31">
        <v>0</v>
      </c>
      <c r="HY498" s="31">
        <v>0</v>
      </c>
      <c r="HZ498" s="31">
        <v>0</v>
      </c>
      <c r="IA498" s="31">
        <v>0</v>
      </c>
      <c r="IB498" s="31">
        <v>0</v>
      </c>
      <c r="IC498" s="31">
        <v>0</v>
      </c>
      <c r="ID498" s="31">
        <v>0</v>
      </c>
      <c r="IE498" s="31">
        <v>0</v>
      </c>
      <c r="IF498" s="31">
        <v>0</v>
      </c>
      <c r="IG498" s="31">
        <v>0</v>
      </c>
      <c r="IH498" s="31">
        <v>0</v>
      </c>
      <c r="II498" s="31">
        <v>0</v>
      </c>
      <c r="IJ498" s="31">
        <v>0</v>
      </c>
      <c r="IK498" s="31">
        <v>0</v>
      </c>
      <c r="IL498" s="31">
        <v>0</v>
      </c>
      <c r="IM498" s="31">
        <v>0</v>
      </c>
      <c r="IN498" s="31">
        <v>0</v>
      </c>
      <c r="IO498" s="31">
        <v>0</v>
      </c>
      <c r="IP498" s="31">
        <v>0</v>
      </c>
      <c r="IQ498" s="31">
        <v>0</v>
      </c>
      <c r="IR498" s="31">
        <v>0</v>
      </c>
      <c r="IS498" s="31">
        <v>0</v>
      </c>
      <c r="IT498" s="31">
        <v>0</v>
      </c>
      <c r="IU498" s="31">
        <v>0</v>
      </c>
      <c r="IV498" s="31">
        <v>0</v>
      </c>
      <c r="IW498" s="31">
        <v>0</v>
      </c>
      <c r="IX498" s="31">
        <v>0</v>
      </c>
      <c r="IY498" s="31">
        <v>0</v>
      </c>
      <c r="IZ498" s="3"/>
      <c r="JA498" s="3"/>
    </row>
    <row r="499" spans="1:26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12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</row>
    <row r="500" spans="1:261" x14ac:dyDescent="0.25">
      <c r="A500" s="3"/>
      <c r="B500" s="3"/>
      <c r="C500" s="3"/>
      <c r="D500" s="3"/>
      <c r="E500" s="3"/>
      <c r="F500" s="10" t="s">
        <v>139</v>
      </c>
      <c r="G500" s="3"/>
      <c r="H500" s="3"/>
      <c r="I500" s="3"/>
      <c r="J500" s="5" t="s">
        <v>4</v>
      </c>
      <c r="K500" s="3"/>
      <c r="L500" s="3"/>
      <c r="M500" s="3"/>
      <c r="N500" s="3"/>
      <c r="O500" s="3"/>
      <c r="P500" s="3"/>
      <c r="Q500" s="12">
        <v>2305511.4642376751</v>
      </c>
      <c r="R500" s="3"/>
      <c r="S500" s="50"/>
      <c r="T500" s="31">
        <v>-639</v>
      </c>
      <c r="U500" s="31">
        <v>-840.47457627118649</v>
      </c>
      <c r="V500" s="31">
        <v>-840.47457627118649</v>
      </c>
      <c r="W500" s="31">
        <v>-840.47457627118649</v>
      </c>
      <c r="X500" s="31">
        <v>-840.47457627118649</v>
      </c>
      <c r="Y500" s="31">
        <v>-840.47457627118649</v>
      </c>
      <c r="Z500" s="31">
        <v>-840.47457627118649</v>
      </c>
      <c r="AA500" s="31">
        <v>-840.47457627118649</v>
      </c>
      <c r="AB500" s="31">
        <v>-840.47457627118649</v>
      </c>
      <c r="AC500" s="31">
        <v>-840.47457627118649</v>
      </c>
      <c r="AD500" s="31">
        <v>-840.47457627118649</v>
      </c>
      <c r="AE500" s="31">
        <v>-840.47457627118649</v>
      </c>
      <c r="AF500" s="31">
        <v>-1836.5345762711866</v>
      </c>
      <c r="AG500" s="31">
        <v>-1980.14406779661</v>
      </c>
      <c r="AH500" s="31">
        <v>-2163.1254237288135</v>
      </c>
      <c r="AI500" s="31">
        <v>-2163.0559322033896</v>
      </c>
      <c r="AJ500" s="31">
        <v>-2162.9864406779657</v>
      </c>
      <c r="AK500" s="31">
        <v>-2162.9169491525422</v>
      </c>
      <c r="AL500" s="31">
        <v>-2162.8474576271187</v>
      </c>
      <c r="AM500" s="31">
        <v>-2162.7779661016943</v>
      </c>
      <c r="AN500" s="31">
        <v>-2162.7084745762709</v>
      </c>
      <c r="AO500" s="31">
        <v>-2162.6389830508474</v>
      </c>
      <c r="AP500" s="31">
        <v>-2162.5694915254235</v>
      </c>
      <c r="AQ500" s="31">
        <v>-2162.4999999999995</v>
      </c>
      <c r="AR500" s="31">
        <v>-2372.6591474576267</v>
      </c>
      <c r="AS500" s="31">
        <v>-2431.6621694915252</v>
      </c>
      <c r="AT500" s="31">
        <v>-2431.5926779661013</v>
      </c>
      <c r="AU500" s="31">
        <v>-4658.4466197229185</v>
      </c>
      <c r="AV500" s="31">
        <v>-11121.739309811916</v>
      </c>
      <c r="AW500" s="31">
        <v>39645.138639829602</v>
      </c>
      <c r="AX500" s="31">
        <v>-27379.806484497371</v>
      </c>
      <c r="AY500" s="31">
        <v>-23785.99317966128</v>
      </c>
      <c r="AZ500" s="31">
        <v>-15011.587701378674</v>
      </c>
      <c r="BA500" s="31">
        <v>-17023.723192297748</v>
      </c>
      <c r="BB500" s="31">
        <v>-9064.8593457087645</v>
      </c>
      <c r="BC500" s="31">
        <v>-5240.686695793459</v>
      </c>
      <c r="BD500" s="31">
        <v>-8129.4753587785681</v>
      </c>
      <c r="BE500" s="31">
        <v>-6304.5153601604561</v>
      </c>
      <c r="BF500" s="31">
        <v>4066.4695807422959</v>
      </c>
      <c r="BG500" s="31">
        <v>10400.752555617284</v>
      </c>
      <c r="BH500" s="31">
        <v>9391.8495743150233</v>
      </c>
      <c r="BI500" s="31">
        <v>-2804.8249249903088</v>
      </c>
      <c r="BJ500" s="31">
        <v>-23878.447702831705</v>
      </c>
      <c r="BK500" s="31">
        <v>-47354.306438824438</v>
      </c>
      <c r="BL500" s="31">
        <v>-49264.35845526823</v>
      </c>
      <c r="BM500" s="31">
        <v>-41685.630953489745</v>
      </c>
      <c r="BN500" s="31">
        <v>-12979.702402111499</v>
      </c>
      <c r="BO500" s="31">
        <v>7950.2610654721557</v>
      </c>
      <c r="BP500" s="31">
        <v>355.89326235843055</v>
      </c>
      <c r="BQ500" s="31">
        <v>-8887.6344720208799</v>
      </c>
      <c r="BR500" s="31">
        <v>12127.246003247288</v>
      </c>
      <c r="BS500" s="31">
        <v>24055.949089253907</v>
      </c>
      <c r="BT500" s="31">
        <v>26222.356867844879</v>
      </c>
      <c r="BU500" s="31">
        <v>11071.798059270339</v>
      </c>
      <c r="BV500" s="31">
        <v>-26210.544576259392</v>
      </c>
      <c r="BW500" s="31">
        <v>-54792.266051173392</v>
      </c>
      <c r="BX500" s="31">
        <v>-53107.520157780782</v>
      </c>
      <c r="BY500" s="31">
        <v>-38563.024498519277</v>
      </c>
      <c r="BZ500" s="31">
        <v>-20805.436393208398</v>
      </c>
      <c r="CA500" s="31">
        <v>26663.041666101617</v>
      </c>
      <c r="CB500" s="31">
        <v>9922.2531596077424</v>
      </c>
      <c r="CC500" s="31">
        <v>-11811.288718967455</v>
      </c>
      <c r="CD500" s="31">
        <v>21871.116657324885</v>
      </c>
      <c r="CE500" s="31">
        <v>38940.709139896215</v>
      </c>
      <c r="CF500" s="31">
        <v>38815.781612385726</v>
      </c>
      <c r="CG500" s="31">
        <v>14874.838023694982</v>
      </c>
      <c r="CH500" s="31">
        <v>-38662.856663009334</v>
      </c>
      <c r="CI500" s="31">
        <v>-78872.571357389272</v>
      </c>
      <c r="CJ500" s="31">
        <v>-73501.456442297378</v>
      </c>
      <c r="CK500" s="31">
        <v>-47046.480957247506</v>
      </c>
      <c r="CL500" s="31">
        <v>-13150.668429009405</v>
      </c>
      <c r="CM500" s="31">
        <v>45254.197485022392</v>
      </c>
      <c r="CN500" s="31">
        <v>36538.818819704524</v>
      </c>
      <c r="CO500" s="31">
        <v>-2565.5773345811526</v>
      </c>
      <c r="CP500" s="31">
        <v>36575.143438497755</v>
      </c>
      <c r="CQ500" s="31">
        <v>57833.296037660126</v>
      </c>
      <c r="CR500" s="31">
        <v>57816.48979442766</v>
      </c>
      <c r="CS500" s="31">
        <v>24739.312131070248</v>
      </c>
      <c r="CT500" s="31">
        <v>-48916.207623373411</v>
      </c>
      <c r="CU500" s="31">
        <v>-103687.81235745669</v>
      </c>
      <c r="CV500" s="31">
        <v>-93112.619131909712</v>
      </c>
      <c r="CW500" s="31">
        <v>-48852.462161666925</v>
      </c>
      <c r="CX500" s="31">
        <v>-1736.8137373394393</v>
      </c>
      <c r="CY500" s="31">
        <v>63108.020648507802</v>
      </c>
      <c r="CZ500" s="31">
        <v>42067.434722998514</v>
      </c>
      <c r="DA500" s="31">
        <v>-3568.69652712271</v>
      </c>
      <c r="DB500" s="31">
        <v>41310.751428226809</v>
      </c>
      <c r="DC500" s="31">
        <v>65945.963802971703</v>
      </c>
      <c r="DD500" s="31">
        <v>72475.664983600684</v>
      </c>
      <c r="DE500" s="31">
        <v>44500.239108592221</v>
      </c>
      <c r="DF500" s="31">
        <v>-39869.074888846662</v>
      </c>
      <c r="DG500" s="31">
        <v>-112169.60768564063</v>
      </c>
      <c r="DH500" s="31">
        <v>-94572.672158681526</v>
      </c>
      <c r="DI500" s="31">
        <v>-43410.778164990887</v>
      </c>
      <c r="DJ500" s="31">
        <v>6133.6891696680887</v>
      </c>
      <c r="DK500" s="31">
        <v>73677.319012693741</v>
      </c>
      <c r="DL500" s="31">
        <v>40301.259773035003</v>
      </c>
      <c r="DM500" s="31">
        <v>2156.600818426024</v>
      </c>
      <c r="DN500" s="31">
        <v>53510.907356931057</v>
      </c>
      <c r="DO500" s="31">
        <v>83318.66527997388</v>
      </c>
      <c r="DP500" s="31">
        <v>91349.108578921645</v>
      </c>
      <c r="DQ500" s="31">
        <v>57722.186020124384</v>
      </c>
      <c r="DR500" s="31">
        <v>-43616.394313008605</v>
      </c>
      <c r="DS500" s="31">
        <v>-129836.67787321396</v>
      </c>
      <c r="DT500" s="31">
        <v>-99313.117374120295</v>
      </c>
      <c r="DU500" s="31">
        <v>-25421.415519778042</v>
      </c>
      <c r="DV500" s="31">
        <v>17680.21726129486</v>
      </c>
      <c r="DW500" s="31">
        <v>71487.046741466038</v>
      </c>
      <c r="DX500" s="31">
        <v>28517.731779580143</v>
      </c>
      <c r="DY500" s="31">
        <v>9323.3613628353905</v>
      </c>
      <c r="DZ500" s="31">
        <v>59202.136252866912</v>
      </c>
      <c r="EA500" s="31">
        <v>95364.024527762493</v>
      </c>
      <c r="EB500" s="31">
        <v>107938.29065007484</v>
      </c>
      <c r="EC500" s="31">
        <v>69064.529236133676</v>
      </c>
      <c r="ED500" s="31">
        <v>-46660.880629219348</v>
      </c>
      <c r="EE500" s="31">
        <v>-137475.77292313028</v>
      </c>
      <c r="EF500" s="31">
        <v>-93269.845518382441</v>
      </c>
      <c r="EG500" s="31">
        <v>-16713.739431023914</v>
      </c>
      <c r="EH500" s="31">
        <v>12775.193266965303</v>
      </c>
      <c r="EI500" s="31">
        <v>72345.054778988517</v>
      </c>
      <c r="EJ500" s="31">
        <v>33948.699907063899</v>
      </c>
      <c r="EK500" s="31">
        <v>24577.585791268149</v>
      </c>
      <c r="EL500" s="31">
        <v>51747.685401091265</v>
      </c>
      <c r="EM500" s="31">
        <v>100661.15933859469</v>
      </c>
      <c r="EN500" s="31">
        <v>119014.03492307695</v>
      </c>
      <c r="EO500" s="31">
        <v>60485.664758891449</v>
      </c>
      <c r="EP500" s="31">
        <v>-64489.630277010001</v>
      </c>
      <c r="EQ500" s="31">
        <v>-141784.30963558325</v>
      </c>
      <c r="ER500" s="31">
        <v>-95886.342816287477</v>
      </c>
      <c r="ES500" s="31">
        <v>-22734.154935139857</v>
      </c>
      <c r="ET500" s="31">
        <v>1313.0909308666028</v>
      </c>
      <c r="EU500" s="31">
        <v>63662.295430888429</v>
      </c>
      <c r="EV500" s="31">
        <v>47285.194090693403</v>
      </c>
      <c r="EW500" s="31">
        <v>31286.67244368868</v>
      </c>
      <c r="EX500" s="31">
        <v>52677.673451037481</v>
      </c>
      <c r="EY500" s="31">
        <v>101329.70171291172</v>
      </c>
      <c r="EZ500" s="31">
        <v>129786.59162619658</v>
      </c>
      <c r="FA500" s="31">
        <v>82098.508170432193</v>
      </c>
      <c r="FB500" s="31">
        <v>-51690.695327757458</v>
      </c>
      <c r="FC500" s="31">
        <v>-137730.06417014296</v>
      </c>
      <c r="FD500" s="31">
        <v>-93515.216445801721</v>
      </c>
      <c r="FE500" s="31">
        <v>-21765.770004625636</v>
      </c>
      <c r="FF500" s="31">
        <v>8905.9977908115998</v>
      </c>
      <c r="FG500" s="31">
        <v>76895.710404977974</v>
      </c>
      <c r="FH500" s="31">
        <v>42586.345856719359</v>
      </c>
      <c r="FI500" s="31">
        <v>50019.659109883978</v>
      </c>
      <c r="FJ500" s="31">
        <v>59893.334233091162</v>
      </c>
      <c r="FK500" s="31">
        <v>109248.88676182853</v>
      </c>
      <c r="FL500" s="31">
        <v>137181.02540433648</v>
      </c>
      <c r="FM500" s="31">
        <v>90972.73951153559</v>
      </c>
      <c r="FN500" s="31">
        <v>-47712.060070380379</v>
      </c>
      <c r="FO500" s="31">
        <v>-144302.04493633725</v>
      </c>
      <c r="FP500" s="31">
        <v>-99768.945906053748</v>
      </c>
      <c r="FQ500" s="31">
        <v>-17759.574252295151</v>
      </c>
      <c r="FR500" s="31">
        <v>21119.659656183318</v>
      </c>
      <c r="FS500" s="31">
        <v>80559.676133342495</v>
      </c>
      <c r="FT500" s="31">
        <v>30569.893370008438</v>
      </c>
      <c r="FU500" s="31">
        <v>59684.428619422186</v>
      </c>
      <c r="FV500" s="31">
        <v>67859.012075965773</v>
      </c>
      <c r="FW500" s="31">
        <v>116678.19734176854</v>
      </c>
      <c r="FX500" s="31">
        <v>142658.00117222685</v>
      </c>
      <c r="FY500" s="31">
        <v>98771.000692345318</v>
      </c>
      <c r="FZ500" s="31">
        <v>-42382.447168684666</v>
      </c>
      <c r="GA500" s="31">
        <v>-149403.11122738151</v>
      </c>
      <c r="GB500" s="31">
        <v>-104835.15221442207</v>
      </c>
      <c r="GC500" s="31">
        <v>-12177.259151077058</v>
      </c>
      <c r="GD500" s="31">
        <v>37877.473892244845</v>
      </c>
      <c r="GE500" s="31">
        <v>85839.17764581916</v>
      </c>
      <c r="GF500" s="31">
        <v>17531.452937606289</v>
      </c>
      <c r="GG500" s="31">
        <v>66808.9085929672</v>
      </c>
      <c r="GH500" s="31">
        <v>78748.58192272787</v>
      </c>
      <c r="GI500" s="31">
        <v>118144.83856727216</v>
      </c>
      <c r="GJ500" s="31">
        <v>145161.13374488379</v>
      </c>
      <c r="GK500" s="31">
        <v>121857.65627695729</v>
      </c>
      <c r="GL500" s="31">
        <v>-24397.691663496913</v>
      </c>
      <c r="GM500" s="31">
        <v>-150286.4006071522</v>
      </c>
      <c r="GN500" s="31">
        <v>-97633.022899381496</v>
      </c>
      <c r="GO500" s="31">
        <v>7771.4813176752705</v>
      </c>
      <c r="GP500" s="31">
        <v>54801.23753439026</v>
      </c>
      <c r="GQ500" s="31">
        <v>92029.827724942996</v>
      </c>
      <c r="GR500" s="31">
        <v>-7057.0639681973007</v>
      </c>
      <c r="GS500" s="31">
        <v>68701.621876797013</v>
      </c>
      <c r="GT500" s="31">
        <v>92542.274361443604</v>
      </c>
      <c r="GU500" s="31">
        <v>129702.35085888927</v>
      </c>
      <c r="GV500" s="31">
        <v>150200.48494045305</v>
      </c>
      <c r="GW500" s="31">
        <v>129709.21727762336</v>
      </c>
      <c r="GX500" s="31">
        <v>-16202.171924109552</v>
      </c>
      <c r="GY500" s="31">
        <v>-142661.479869437</v>
      </c>
      <c r="GZ500" s="31">
        <v>-64664.440840556272</v>
      </c>
      <c r="HA500" s="31">
        <v>71988.276340322773</v>
      </c>
      <c r="HB500" s="31">
        <v>199669.22209796993</v>
      </c>
      <c r="HC500" s="31">
        <v>455814.01959317282</v>
      </c>
      <c r="HD500" s="31">
        <v>0</v>
      </c>
      <c r="HE500" s="31">
        <v>0</v>
      </c>
      <c r="HF500" s="31">
        <v>0</v>
      </c>
      <c r="HG500" s="31">
        <v>0</v>
      </c>
      <c r="HH500" s="31">
        <v>0</v>
      </c>
      <c r="HI500" s="31">
        <v>0</v>
      </c>
      <c r="HJ500" s="31">
        <v>0</v>
      </c>
      <c r="HK500" s="31">
        <v>0</v>
      </c>
      <c r="HL500" s="31">
        <v>0</v>
      </c>
      <c r="HM500" s="31">
        <v>0</v>
      </c>
      <c r="HN500" s="31">
        <v>0</v>
      </c>
      <c r="HO500" s="31">
        <v>0</v>
      </c>
      <c r="HP500" s="31">
        <v>0</v>
      </c>
      <c r="HQ500" s="31">
        <v>0</v>
      </c>
      <c r="HR500" s="31">
        <v>0</v>
      </c>
      <c r="HS500" s="31">
        <v>0</v>
      </c>
      <c r="HT500" s="31">
        <v>0</v>
      </c>
      <c r="HU500" s="31">
        <v>0</v>
      </c>
      <c r="HV500" s="31">
        <v>0</v>
      </c>
      <c r="HW500" s="31">
        <v>0</v>
      </c>
      <c r="HX500" s="31">
        <v>0</v>
      </c>
      <c r="HY500" s="31">
        <v>0</v>
      </c>
      <c r="HZ500" s="31">
        <v>0</v>
      </c>
      <c r="IA500" s="31">
        <v>0</v>
      </c>
      <c r="IB500" s="31">
        <v>0</v>
      </c>
      <c r="IC500" s="31">
        <v>0</v>
      </c>
      <c r="ID500" s="31">
        <v>0</v>
      </c>
      <c r="IE500" s="31">
        <v>0</v>
      </c>
      <c r="IF500" s="31">
        <v>0</v>
      </c>
      <c r="IG500" s="31">
        <v>0</v>
      </c>
      <c r="IH500" s="31">
        <v>0</v>
      </c>
      <c r="II500" s="31">
        <v>0</v>
      </c>
      <c r="IJ500" s="31">
        <v>0</v>
      </c>
      <c r="IK500" s="31">
        <v>0</v>
      </c>
      <c r="IL500" s="31">
        <v>0</v>
      </c>
      <c r="IM500" s="31">
        <v>0</v>
      </c>
      <c r="IN500" s="31">
        <v>0</v>
      </c>
      <c r="IO500" s="31">
        <v>0</v>
      </c>
      <c r="IP500" s="31">
        <v>0</v>
      </c>
      <c r="IQ500" s="31">
        <v>0</v>
      </c>
      <c r="IR500" s="31">
        <v>0</v>
      </c>
      <c r="IS500" s="31">
        <v>0</v>
      </c>
      <c r="IT500" s="31">
        <v>0</v>
      </c>
      <c r="IU500" s="31">
        <v>0</v>
      </c>
      <c r="IV500" s="31">
        <v>0</v>
      </c>
      <c r="IW500" s="31">
        <v>0</v>
      </c>
      <c r="IX500" s="31">
        <v>0</v>
      </c>
      <c r="IY500" s="31">
        <v>0</v>
      </c>
      <c r="IZ500" s="3"/>
      <c r="JA500" s="3"/>
    </row>
    <row r="501" spans="1:26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12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</row>
    <row r="502" spans="1:261" x14ac:dyDescent="0.25">
      <c r="A502" s="3"/>
      <c r="B502" s="3"/>
      <c r="C502" s="3"/>
      <c r="D502" s="3"/>
      <c r="E502" s="3"/>
      <c r="F502" s="10" t="s">
        <v>140</v>
      </c>
      <c r="G502" s="3"/>
      <c r="H502" s="3"/>
      <c r="I502" s="3"/>
      <c r="J502" s="5" t="s">
        <v>4</v>
      </c>
      <c r="K502" s="3"/>
      <c r="L502" s="3"/>
      <c r="M502" s="3"/>
      <c r="N502" s="3"/>
      <c r="O502" s="3"/>
      <c r="P502" s="3"/>
      <c r="Q502" s="12"/>
      <c r="R502" s="3"/>
      <c r="S502" s="50"/>
      <c r="T502" s="31">
        <v>-639</v>
      </c>
      <c r="U502" s="31">
        <v>-1479.4745762711864</v>
      </c>
      <c r="V502" s="31">
        <v>-2319.9491525423728</v>
      </c>
      <c r="W502" s="31">
        <v>-3160.4237288135591</v>
      </c>
      <c r="X502" s="31">
        <v>-4000.8983050847455</v>
      </c>
      <c r="Y502" s="31">
        <v>-4841.3728813559319</v>
      </c>
      <c r="Z502" s="31">
        <v>-5681.8474576271183</v>
      </c>
      <c r="AA502" s="31">
        <v>-6522.3220338983047</v>
      </c>
      <c r="AB502" s="31">
        <v>-7362.796610169491</v>
      </c>
      <c r="AC502" s="31">
        <v>-8203.2711864406774</v>
      </c>
      <c r="AD502" s="31">
        <v>-9043.7457627118638</v>
      </c>
      <c r="AE502" s="31">
        <v>-9884.2203389830502</v>
      </c>
      <c r="AF502" s="31">
        <v>-11720.754915254236</v>
      </c>
      <c r="AG502" s="31">
        <v>-13700.898983050845</v>
      </c>
      <c r="AH502" s="31">
        <v>-15864.024406779659</v>
      </c>
      <c r="AI502" s="31">
        <v>-18027.080338983047</v>
      </c>
      <c r="AJ502" s="31">
        <v>-20190.066779661014</v>
      </c>
      <c r="AK502" s="31">
        <v>-22352.983728813557</v>
      </c>
      <c r="AL502" s="31">
        <v>-24515.831186440675</v>
      </c>
      <c r="AM502" s="31">
        <v>-26678.609152542369</v>
      </c>
      <c r="AN502" s="31">
        <v>-28841.317627118638</v>
      </c>
      <c r="AO502" s="31">
        <v>-31003.956610169487</v>
      </c>
      <c r="AP502" s="31">
        <v>-33166.526101694908</v>
      </c>
      <c r="AQ502" s="31">
        <v>-35329.026101694908</v>
      </c>
      <c r="AR502" s="31">
        <v>-37701.685249152535</v>
      </c>
      <c r="AS502" s="31">
        <v>-40133.347418644058</v>
      </c>
      <c r="AT502" s="31">
        <v>-42564.94009661016</v>
      </c>
      <c r="AU502" s="31">
        <v>-47223.38671633308</v>
      </c>
      <c r="AV502" s="31">
        <v>-58345.126026144993</v>
      </c>
      <c r="AW502" s="31">
        <v>-18699.987386315392</v>
      </c>
      <c r="AX502" s="31">
        <v>-46079.793870812762</v>
      </c>
      <c r="AY502" s="31">
        <v>-69865.787050474042</v>
      </c>
      <c r="AZ502" s="31">
        <v>-84877.374751852709</v>
      </c>
      <c r="BA502" s="31">
        <v>-101901.09794415046</v>
      </c>
      <c r="BB502" s="31">
        <v>-110965.95728985923</v>
      </c>
      <c r="BC502" s="31">
        <v>-116206.64398565268</v>
      </c>
      <c r="BD502" s="31">
        <v>-124336.11934443125</v>
      </c>
      <c r="BE502" s="31">
        <v>-130640.63470459171</v>
      </c>
      <c r="BF502" s="31">
        <v>-126574.16512384941</v>
      </c>
      <c r="BG502" s="31">
        <v>-116173.41256823213</v>
      </c>
      <c r="BH502" s="31">
        <v>-106781.5629939171</v>
      </c>
      <c r="BI502" s="31">
        <v>-109586.38791890741</v>
      </c>
      <c r="BJ502" s="31">
        <v>-133464.8356217391</v>
      </c>
      <c r="BK502" s="31">
        <v>-180819.14206056355</v>
      </c>
      <c r="BL502" s="31">
        <v>-230083.50051583178</v>
      </c>
      <c r="BM502" s="31">
        <v>-271769.13146932155</v>
      </c>
      <c r="BN502" s="31">
        <v>-284748.83387143305</v>
      </c>
      <c r="BO502" s="31">
        <v>-276798.5728059609</v>
      </c>
      <c r="BP502" s="31">
        <v>-276442.67954360245</v>
      </c>
      <c r="BQ502" s="31">
        <v>-285330.31401562336</v>
      </c>
      <c r="BR502" s="31">
        <v>-273203.06801237608</v>
      </c>
      <c r="BS502" s="31">
        <v>-249147.11892312218</v>
      </c>
      <c r="BT502" s="31">
        <v>-222924.7620552773</v>
      </c>
      <c r="BU502" s="31">
        <v>-211852.96399600696</v>
      </c>
      <c r="BV502" s="31">
        <v>-238063.50857226635</v>
      </c>
      <c r="BW502" s="31">
        <v>-292855.77462343976</v>
      </c>
      <c r="BX502" s="31">
        <v>-345963.29478122055</v>
      </c>
      <c r="BY502" s="31">
        <v>-384526.31927973981</v>
      </c>
      <c r="BZ502" s="31">
        <v>-405331.7556729482</v>
      </c>
      <c r="CA502" s="31">
        <v>-378668.7140068466</v>
      </c>
      <c r="CB502" s="31">
        <v>-368746.46084723884</v>
      </c>
      <c r="CC502" s="31">
        <v>-380557.7495662063</v>
      </c>
      <c r="CD502" s="31">
        <v>-358686.63290888141</v>
      </c>
      <c r="CE502" s="31">
        <v>-319745.9237689852</v>
      </c>
      <c r="CF502" s="31">
        <v>-280930.1421565995</v>
      </c>
      <c r="CG502" s="31">
        <v>-266055.30413290451</v>
      </c>
      <c r="CH502" s="31">
        <v>-304718.16079591383</v>
      </c>
      <c r="CI502" s="31">
        <v>-383590.73215330311</v>
      </c>
      <c r="CJ502" s="31">
        <v>-457092.18859560048</v>
      </c>
      <c r="CK502" s="31">
        <v>-504138.66955284798</v>
      </c>
      <c r="CL502" s="31">
        <v>-517289.33798185736</v>
      </c>
      <c r="CM502" s="31">
        <v>-472035.140496835</v>
      </c>
      <c r="CN502" s="31">
        <v>-435496.32167713047</v>
      </c>
      <c r="CO502" s="31">
        <v>-438061.89901171165</v>
      </c>
      <c r="CP502" s="31">
        <v>-401486.75557321392</v>
      </c>
      <c r="CQ502" s="31">
        <v>-343653.45953555382</v>
      </c>
      <c r="CR502" s="31">
        <v>-285836.96974112617</v>
      </c>
      <c r="CS502" s="31">
        <v>-261097.65761005593</v>
      </c>
      <c r="CT502" s="31">
        <v>-310013.86523342936</v>
      </c>
      <c r="CU502" s="31">
        <v>-413701.67759088601</v>
      </c>
      <c r="CV502" s="31">
        <v>-506814.2967227957</v>
      </c>
      <c r="CW502" s="31">
        <v>-555666.75888446264</v>
      </c>
      <c r="CX502" s="31">
        <v>-557403.5726218021</v>
      </c>
      <c r="CY502" s="31">
        <v>-494295.55197329429</v>
      </c>
      <c r="CZ502" s="31">
        <v>-452228.11725029576</v>
      </c>
      <c r="DA502" s="31">
        <v>-455796.81377741846</v>
      </c>
      <c r="DB502" s="31">
        <v>-414486.06234919163</v>
      </c>
      <c r="DC502" s="31">
        <v>-348540.09854621993</v>
      </c>
      <c r="DD502" s="31">
        <v>-276064.43356261926</v>
      </c>
      <c r="DE502" s="31">
        <v>-231564.19445402705</v>
      </c>
      <c r="DF502" s="31">
        <v>-271433.26934287371</v>
      </c>
      <c r="DG502" s="31">
        <v>-383602.87702851434</v>
      </c>
      <c r="DH502" s="31">
        <v>-478175.54918719584</v>
      </c>
      <c r="DI502" s="31">
        <v>-521586.32735218672</v>
      </c>
      <c r="DJ502" s="31">
        <v>-515452.63818251865</v>
      </c>
      <c r="DK502" s="31">
        <v>-441775.31916982494</v>
      </c>
      <c r="DL502" s="31">
        <v>-401474.05939678993</v>
      </c>
      <c r="DM502" s="31">
        <v>-399317.45857836393</v>
      </c>
      <c r="DN502" s="31">
        <v>-345806.55122143286</v>
      </c>
      <c r="DO502" s="31">
        <v>-262487.88594145898</v>
      </c>
      <c r="DP502" s="31">
        <v>-171138.77736253734</v>
      </c>
      <c r="DQ502" s="31">
        <v>-113416.59134241295</v>
      </c>
      <c r="DR502" s="31">
        <v>-157032.98565542157</v>
      </c>
      <c r="DS502" s="31">
        <v>-286869.66352863552</v>
      </c>
      <c r="DT502" s="31">
        <v>-386182.7809027558</v>
      </c>
      <c r="DU502" s="31">
        <v>-411604.19642253383</v>
      </c>
      <c r="DV502" s="31">
        <v>-393923.979161239</v>
      </c>
      <c r="DW502" s="31">
        <v>-322436.93241977296</v>
      </c>
      <c r="DX502" s="31">
        <v>-293919.20064019284</v>
      </c>
      <c r="DY502" s="31">
        <v>-284595.83927735745</v>
      </c>
      <c r="DZ502" s="31">
        <v>-225393.70302449053</v>
      </c>
      <c r="EA502" s="31">
        <v>-130029.67849672804</v>
      </c>
      <c r="EB502" s="31">
        <v>-22091.387846653204</v>
      </c>
      <c r="EC502" s="31">
        <v>46973.141389480472</v>
      </c>
      <c r="ED502" s="31">
        <v>312.26076026112423</v>
      </c>
      <c r="EE502" s="31">
        <v>-137163.51216286916</v>
      </c>
      <c r="EF502" s="31">
        <v>-230433.3576812516</v>
      </c>
      <c r="EG502" s="31">
        <v>-247147.09711227551</v>
      </c>
      <c r="EH502" s="31">
        <v>-234371.90384531021</v>
      </c>
      <c r="EI502" s="31">
        <v>-162026.84906632168</v>
      </c>
      <c r="EJ502" s="31">
        <v>-128078.14915925778</v>
      </c>
      <c r="EK502" s="31">
        <v>-103500.56336798963</v>
      </c>
      <c r="EL502" s="31">
        <v>-51752.877966898363</v>
      </c>
      <c r="EM502" s="31">
        <v>48908.281371696328</v>
      </c>
      <c r="EN502" s="31">
        <v>167922.31629477328</v>
      </c>
      <c r="EO502" s="31">
        <v>228407.98105366473</v>
      </c>
      <c r="EP502" s="31">
        <v>163918.35077665473</v>
      </c>
      <c r="EQ502" s="31">
        <v>22134.041141071473</v>
      </c>
      <c r="ER502" s="31">
        <v>-73752.301675216004</v>
      </c>
      <c r="ES502" s="31">
        <v>-96486.456610355861</v>
      </c>
      <c r="ET502" s="31">
        <v>-95173.365679489259</v>
      </c>
      <c r="EU502" s="31">
        <v>-31511.07024860083</v>
      </c>
      <c r="EV502" s="31">
        <v>15774.123842092573</v>
      </c>
      <c r="EW502" s="31">
        <v>47060.796285781253</v>
      </c>
      <c r="EX502" s="31">
        <v>99738.469736818734</v>
      </c>
      <c r="EY502" s="31">
        <v>201068.17144973046</v>
      </c>
      <c r="EZ502" s="31">
        <v>330854.76307592704</v>
      </c>
      <c r="FA502" s="31">
        <v>412953.27124635922</v>
      </c>
      <c r="FB502" s="31">
        <v>361262.57591860177</v>
      </c>
      <c r="FC502" s="31">
        <v>223532.51174845881</v>
      </c>
      <c r="FD502" s="31">
        <v>130017.29530265709</v>
      </c>
      <c r="FE502" s="31">
        <v>108251.52529803145</v>
      </c>
      <c r="FF502" s="31">
        <v>117157.52308884305</v>
      </c>
      <c r="FG502" s="31">
        <v>194053.23349382103</v>
      </c>
      <c r="FH502" s="31">
        <v>236639.57935054039</v>
      </c>
      <c r="FI502" s="31">
        <v>286659.23846042436</v>
      </c>
      <c r="FJ502" s="31">
        <v>346552.57269351551</v>
      </c>
      <c r="FK502" s="31">
        <v>455801.45945534401</v>
      </c>
      <c r="FL502" s="31">
        <v>592982.48485968052</v>
      </c>
      <c r="FM502" s="31">
        <v>683955.22437121614</v>
      </c>
      <c r="FN502" s="31">
        <v>636243.16430083581</v>
      </c>
      <c r="FO502" s="31">
        <v>491941.11936449853</v>
      </c>
      <c r="FP502" s="31">
        <v>392172.17345844477</v>
      </c>
      <c r="FQ502" s="31">
        <v>374412.59920614964</v>
      </c>
      <c r="FR502" s="31">
        <v>395532.25886233296</v>
      </c>
      <c r="FS502" s="31">
        <v>476091.93499567546</v>
      </c>
      <c r="FT502" s="31">
        <v>506661.8283656839</v>
      </c>
      <c r="FU502" s="31">
        <v>566346.25698510604</v>
      </c>
      <c r="FV502" s="31">
        <v>634205.2690610718</v>
      </c>
      <c r="FW502" s="31">
        <v>750883.46640284033</v>
      </c>
      <c r="FX502" s="31">
        <v>893541.46757506719</v>
      </c>
      <c r="FY502" s="31">
        <v>992312.46826741251</v>
      </c>
      <c r="FZ502" s="31">
        <v>949930.02109872783</v>
      </c>
      <c r="GA502" s="31">
        <v>800526.90987134632</v>
      </c>
      <c r="GB502" s="31">
        <v>695691.75765692419</v>
      </c>
      <c r="GC502" s="31">
        <v>683514.49850584718</v>
      </c>
      <c r="GD502" s="31">
        <v>721391.97239809204</v>
      </c>
      <c r="GE502" s="31">
        <v>807231.15004391118</v>
      </c>
      <c r="GF502" s="31">
        <v>824762.60298151744</v>
      </c>
      <c r="GG502" s="31">
        <v>891571.51157448464</v>
      </c>
      <c r="GH502" s="31">
        <v>970320.09349721251</v>
      </c>
      <c r="GI502" s="31">
        <v>1088464.9320644846</v>
      </c>
      <c r="GJ502" s="31">
        <v>1233626.0658093684</v>
      </c>
      <c r="GK502" s="31">
        <v>1355483.7220863258</v>
      </c>
      <c r="GL502" s="31">
        <v>1331086.0304228289</v>
      </c>
      <c r="GM502" s="31">
        <v>1180799.6298156767</v>
      </c>
      <c r="GN502" s="31">
        <v>1083166.6069162951</v>
      </c>
      <c r="GO502" s="31">
        <v>1090938.0882339703</v>
      </c>
      <c r="GP502" s="31">
        <v>1145739.3257683606</v>
      </c>
      <c r="GQ502" s="31">
        <v>1237769.1534933036</v>
      </c>
      <c r="GR502" s="31">
        <v>1230712.0895251064</v>
      </c>
      <c r="GS502" s="31">
        <v>1299413.7114019033</v>
      </c>
      <c r="GT502" s="31">
        <v>1391955.985763347</v>
      </c>
      <c r="GU502" s="31">
        <v>1521658.3366222363</v>
      </c>
      <c r="GV502" s="31">
        <v>1671858.8215626893</v>
      </c>
      <c r="GW502" s="31">
        <v>1801568.0388403125</v>
      </c>
      <c r="GX502" s="31">
        <v>1785365.8669162029</v>
      </c>
      <c r="GY502" s="31">
        <v>1642704.387046766</v>
      </c>
      <c r="GZ502" s="31">
        <v>1578039.9462062097</v>
      </c>
      <c r="HA502" s="31">
        <v>1650028.2225465325</v>
      </c>
      <c r="HB502" s="31">
        <v>1849697.4446445024</v>
      </c>
      <c r="HC502" s="31">
        <v>2305511.4642376751</v>
      </c>
      <c r="HD502" s="31">
        <v>0</v>
      </c>
      <c r="HE502" s="31">
        <v>0</v>
      </c>
      <c r="HF502" s="31">
        <v>0</v>
      </c>
      <c r="HG502" s="31">
        <v>0</v>
      </c>
      <c r="HH502" s="31">
        <v>0</v>
      </c>
      <c r="HI502" s="31">
        <v>0</v>
      </c>
      <c r="HJ502" s="31">
        <v>0</v>
      </c>
      <c r="HK502" s="31">
        <v>0</v>
      </c>
      <c r="HL502" s="31">
        <v>0</v>
      </c>
      <c r="HM502" s="31">
        <v>0</v>
      </c>
      <c r="HN502" s="31">
        <v>0</v>
      </c>
      <c r="HO502" s="31">
        <v>0</v>
      </c>
      <c r="HP502" s="31">
        <v>0</v>
      </c>
      <c r="HQ502" s="31">
        <v>0</v>
      </c>
      <c r="HR502" s="31">
        <v>0</v>
      </c>
      <c r="HS502" s="31">
        <v>0</v>
      </c>
      <c r="HT502" s="31">
        <v>0</v>
      </c>
      <c r="HU502" s="31">
        <v>0</v>
      </c>
      <c r="HV502" s="31">
        <v>0</v>
      </c>
      <c r="HW502" s="31">
        <v>0</v>
      </c>
      <c r="HX502" s="31">
        <v>0</v>
      </c>
      <c r="HY502" s="31">
        <v>0</v>
      </c>
      <c r="HZ502" s="31">
        <v>0</v>
      </c>
      <c r="IA502" s="31">
        <v>0</v>
      </c>
      <c r="IB502" s="31">
        <v>0</v>
      </c>
      <c r="IC502" s="31">
        <v>0</v>
      </c>
      <c r="ID502" s="31">
        <v>0</v>
      </c>
      <c r="IE502" s="31">
        <v>0</v>
      </c>
      <c r="IF502" s="31">
        <v>0</v>
      </c>
      <c r="IG502" s="31">
        <v>0</v>
      </c>
      <c r="IH502" s="31">
        <v>0</v>
      </c>
      <c r="II502" s="31">
        <v>0</v>
      </c>
      <c r="IJ502" s="31">
        <v>0</v>
      </c>
      <c r="IK502" s="31">
        <v>0</v>
      </c>
      <c r="IL502" s="31">
        <v>0</v>
      </c>
      <c r="IM502" s="31">
        <v>0</v>
      </c>
      <c r="IN502" s="31">
        <v>0</v>
      </c>
      <c r="IO502" s="31">
        <v>0</v>
      </c>
      <c r="IP502" s="31">
        <v>0</v>
      </c>
      <c r="IQ502" s="31">
        <v>0</v>
      </c>
      <c r="IR502" s="31">
        <v>0</v>
      </c>
      <c r="IS502" s="31">
        <v>0</v>
      </c>
      <c r="IT502" s="31">
        <v>0</v>
      </c>
      <c r="IU502" s="31">
        <v>0</v>
      </c>
      <c r="IV502" s="31">
        <v>0</v>
      </c>
      <c r="IW502" s="31">
        <v>0</v>
      </c>
      <c r="IX502" s="31">
        <v>0</v>
      </c>
      <c r="IY502" s="31">
        <v>0</v>
      </c>
      <c r="IZ502" s="3"/>
      <c r="JA502" s="3"/>
    </row>
    <row r="503" spans="1:26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12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</row>
    <row r="504" spans="1:261" x14ac:dyDescent="0.25">
      <c r="A504" s="3"/>
      <c r="B504" s="3"/>
      <c r="C504" s="3"/>
      <c r="D504" s="3"/>
      <c r="E504" s="3"/>
      <c r="F504" s="10" t="s">
        <v>141</v>
      </c>
      <c r="G504" s="3"/>
      <c r="H504" s="3"/>
      <c r="I504" s="3"/>
      <c r="J504" s="5" t="s">
        <v>4</v>
      </c>
      <c r="K504" s="3"/>
      <c r="L504" s="3"/>
      <c r="M504" s="3"/>
      <c r="N504" s="3"/>
      <c r="O504" s="3"/>
      <c r="P504" s="3"/>
      <c r="Q504" s="12"/>
      <c r="R504" s="3"/>
      <c r="S504" s="31"/>
      <c r="T504" s="31">
        <v>0</v>
      </c>
      <c r="U504" s="31">
        <v>639</v>
      </c>
      <c r="V504" s="31">
        <v>1479.4745762711864</v>
      </c>
      <c r="W504" s="31">
        <v>2319.9491525423728</v>
      </c>
      <c r="X504" s="31">
        <v>3160.4237288135591</v>
      </c>
      <c r="Y504" s="31">
        <v>4000.8983050847455</v>
      </c>
      <c r="Z504" s="31">
        <v>4841.3728813559319</v>
      </c>
      <c r="AA504" s="31">
        <v>5681.8474576271183</v>
      </c>
      <c r="AB504" s="31">
        <v>6522.3220338983047</v>
      </c>
      <c r="AC504" s="31">
        <v>7362.796610169491</v>
      </c>
      <c r="AD504" s="31">
        <v>8203.2711864406774</v>
      </c>
      <c r="AE504" s="31">
        <v>9043.7457627118638</v>
      </c>
      <c r="AF504" s="31">
        <v>9884.2203389830502</v>
      </c>
      <c r="AG504" s="31">
        <v>11720.754915254236</v>
      </c>
      <c r="AH504" s="31">
        <v>13700.898983050845</v>
      </c>
      <c r="AI504" s="31">
        <v>15864.024406779659</v>
      </c>
      <c r="AJ504" s="31">
        <v>18027.080338983047</v>
      </c>
      <c r="AK504" s="31">
        <v>20190.066779661014</v>
      </c>
      <c r="AL504" s="31">
        <v>22352.983728813557</v>
      </c>
      <c r="AM504" s="31">
        <v>24515.831186440675</v>
      </c>
      <c r="AN504" s="31">
        <v>26678.609152542369</v>
      </c>
      <c r="AO504" s="31">
        <v>28841.317627118638</v>
      </c>
      <c r="AP504" s="31">
        <v>31003.956610169487</v>
      </c>
      <c r="AQ504" s="31">
        <v>33166.526101694908</v>
      </c>
      <c r="AR504" s="31">
        <v>35329.026101694908</v>
      </c>
      <c r="AS504" s="31">
        <v>37701.685249152535</v>
      </c>
      <c r="AT504" s="31">
        <v>40133.347418644058</v>
      </c>
      <c r="AU504" s="31">
        <v>42564.94009661016</v>
      </c>
      <c r="AV504" s="31">
        <v>47223.38671633308</v>
      </c>
      <c r="AW504" s="31">
        <v>58345.126026144993</v>
      </c>
      <c r="AX504" s="31">
        <v>25849.753476221958</v>
      </c>
      <c r="AY504" s="31">
        <v>53229.559960719329</v>
      </c>
      <c r="AZ504" s="31">
        <v>77015.553140380609</v>
      </c>
      <c r="BA504" s="31">
        <v>92027.140841759276</v>
      </c>
      <c r="BB504" s="31">
        <v>109050.86403405703</v>
      </c>
      <c r="BC504" s="31">
        <v>118115.7233797658</v>
      </c>
      <c r="BD504" s="31">
        <v>123356.41007555925</v>
      </c>
      <c r="BE504" s="31">
        <v>131485.88543433783</v>
      </c>
      <c r="BF504" s="31">
        <v>137790.4007944983</v>
      </c>
      <c r="BG504" s="31">
        <v>137790.4007944983</v>
      </c>
      <c r="BH504" s="31">
        <v>134499.70205063946</v>
      </c>
      <c r="BI504" s="31">
        <v>126452.84949683084</v>
      </c>
      <c r="BJ504" s="31">
        <v>129257.67442182114</v>
      </c>
      <c r="BK504" s="31">
        <v>153136.12212465284</v>
      </c>
      <c r="BL504" s="31">
        <v>200490.4285634773</v>
      </c>
      <c r="BM504" s="31">
        <v>249754.78701874553</v>
      </c>
      <c r="BN504" s="31">
        <v>291440.41797223524</v>
      </c>
      <c r="BO504" s="31">
        <v>304420.12037434673</v>
      </c>
      <c r="BP504" s="31">
        <v>304420.12037434673</v>
      </c>
      <c r="BQ504" s="31">
        <v>304420.12037434673</v>
      </c>
      <c r="BR504" s="31">
        <v>313307.75484636764</v>
      </c>
      <c r="BS504" s="31">
        <v>313307.75484636764</v>
      </c>
      <c r="BT504" s="31">
        <v>297591.0359836666</v>
      </c>
      <c r="BU504" s="31">
        <v>274344.58947565837</v>
      </c>
      <c r="BV504" s="31">
        <v>266016.23731114459</v>
      </c>
      <c r="BW504" s="31">
        <v>292226.78188740398</v>
      </c>
      <c r="BX504" s="31">
        <v>347019.04793857737</v>
      </c>
      <c r="BY504" s="31">
        <v>400126.56809635815</v>
      </c>
      <c r="BZ504" s="31">
        <v>438689.59259487741</v>
      </c>
      <c r="CA504" s="31">
        <v>459495.0289880858</v>
      </c>
      <c r="CB504" s="31">
        <v>456802.50780691806</v>
      </c>
      <c r="CC504" s="31">
        <v>450686.94221236795</v>
      </c>
      <c r="CD504" s="31">
        <v>462498.23093133542</v>
      </c>
      <c r="CE504" s="31">
        <v>448335.41812286613</v>
      </c>
      <c r="CF504" s="31">
        <v>413130.83746732713</v>
      </c>
      <c r="CG504" s="31">
        <v>377757.81283383578</v>
      </c>
      <c r="CH504" s="31">
        <v>366030.95658375608</v>
      </c>
      <c r="CI504" s="31">
        <v>404693.81324676541</v>
      </c>
      <c r="CJ504" s="31">
        <v>483566.38460415468</v>
      </c>
      <c r="CK504" s="31">
        <v>557067.84104645206</v>
      </c>
      <c r="CL504" s="31">
        <v>604114.32200369961</v>
      </c>
      <c r="CM504" s="31">
        <v>617264.99043270899</v>
      </c>
      <c r="CN504" s="31">
        <v>599377.22912907402</v>
      </c>
      <c r="CO504" s="31">
        <v>567833.22055211174</v>
      </c>
      <c r="CP504" s="31">
        <v>570398.79788669292</v>
      </c>
      <c r="CQ504" s="31">
        <v>543330.30107964005</v>
      </c>
      <c r="CR504" s="31">
        <v>490024.75755097694</v>
      </c>
      <c r="CS504" s="31">
        <v>436291.8074028074</v>
      </c>
      <c r="CT504" s="31">
        <v>415188.26033342723</v>
      </c>
      <c r="CU504" s="31">
        <v>464104.46795680065</v>
      </c>
      <c r="CV504" s="31">
        <v>567792.28031425737</v>
      </c>
      <c r="CW504" s="31">
        <v>660904.89944616705</v>
      </c>
      <c r="CX504" s="31">
        <v>709757.361607834</v>
      </c>
      <c r="CY504" s="31">
        <v>711494.17534517345</v>
      </c>
      <c r="CZ504" s="31">
        <v>680265.71603012737</v>
      </c>
      <c r="DA504" s="31">
        <v>643867.16227404657</v>
      </c>
      <c r="DB504" s="31">
        <v>647435.85880116932</v>
      </c>
      <c r="DC504" s="31">
        <v>616915.70501962863</v>
      </c>
      <c r="DD504" s="31">
        <v>556110.70542515384</v>
      </c>
      <c r="DE504" s="31">
        <v>488269.29632009612</v>
      </c>
      <c r="DF504" s="31">
        <v>447837.96801417135</v>
      </c>
      <c r="DG504" s="31">
        <v>487707.04290301801</v>
      </c>
      <c r="DH504" s="31">
        <v>599876.65058865864</v>
      </c>
      <c r="DI504" s="31">
        <v>694449.32274734019</v>
      </c>
      <c r="DJ504" s="31">
        <v>737860.10091233114</v>
      </c>
      <c r="DK504" s="31">
        <v>737860.10091233114</v>
      </c>
      <c r="DL504" s="31">
        <v>691345.87038810272</v>
      </c>
      <c r="DM504" s="31">
        <v>655653.5830843217</v>
      </c>
      <c r="DN504" s="31">
        <v>655653.5830843217</v>
      </c>
      <c r="DO504" s="31">
        <v>608728.12268342217</v>
      </c>
      <c r="DP504" s="31">
        <v>529467.64488800452</v>
      </c>
      <c r="DQ504" s="31">
        <v>441648.32060833625</v>
      </c>
      <c r="DR504" s="31">
        <v>386870.45672560076</v>
      </c>
      <c r="DS504" s="31">
        <v>430486.85103860934</v>
      </c>
      <c r="DT504" s="31">
        <v>560323.52891182329</v>
      </c>
      <c r="DU504" s="31">
        <v>659636.64628594357</v>
      </c>
      <c r="DV504" s="31">
        <v>685058.06180572161</v>
      </c>
      <c r="DW504" s="31">
        <v>685058.06180572161</v>
      </c>
      <c r="DX504" s="31">
        <v>620594.93921398418</v>
      </c>
      <c r="DY504" s="31">
        <v>596214.50702916388</v>
      </c>
      <c r="DZ504" s="31">
        <v>590865.90904652292</v>
      </c>
      <c r="EA504" s="31">
        <v>535602.87885396613</v>
      </c>
      <c r="EB504" s="31">
        <v>443809.54018523009</v>
      </c>
      <c r="EC504" s="31">
        <v>338829.97980305681</v>
      </c>
      <c r="ED504" s="31">
        <v>272024.31709894352</v>
      </c>
      <c r="EE504" s="31">
        <v>318685.19772816286</v>
      </c>
      <c r="EF504" s="31">
        <v>456160.97065129317</v>
      </c>
      <c r="EG504" s="31">
        <v>549430.81616967567</v>
      </c>
      <c r="EH504" s="31">
        <v>566144.55560069962</v>
      </c>
      <c r="EI504" s="31">
        <v>566144.55560069962</v>
      </c>
      <c r="EJ504" s="31">
        <v>501175.71189708734</v>
      </c>
      <c r="EK504" s="31">
        <v>470568.18340267066</v>
      </c>
      <c r="EL504" s="31">
        <v>449127.71883408696</v>
      </c>
      <c r="EM504" s="31">
        <v>400374.2182252229</v>
      </c>
      <c r="EN504" s="31">
        <v>302382.22034146299</v>
      </c>
      <c r="EO504" s="31">
        <v>185384.06688732913</v>
      </c>
      <c r="EP504" s="31">
        <v>126134.29590768655</v>
      </c>
      <c r="EQ504" s="31">
        <v>190623.92618469655</v>
      </c>
      <c r="ER504" s="31">
        <v>332408.23582027981</v>
      </c>
      <c r="ES504" s="31">
        <v>428294.57863656728</v>
      </c>
      <c r="ET504" s="31">
        <v>451028.73357170715</v>
      </c>
      <c r="EU504" s="31">
        <v>451028.73357170715</v>
      </c>
      <c r="EV504" s="31">
        <v>401416.10015232989</v>
      </c>
      <c r="EW504" s="31">
        <v>356807.01339598536</v>
      </c>
      <c r="EX504" s="31">
        <v>327899.05437493656</v>
      </c>
      <c r="EY504" s="31">
        <v>277407.37461973197</v>
      </c>
      <c r="EZ504" s="31">
        <v>177927.05540428514</v>
      </c>
      <c r="FA504" s="31">
        <v>49326.644147450454</v>
      </c>
      <c r="FB504" s="31">
        <v>0</v>
      </c>
      <c r="FC504" s="31">
        <v>19247.675599092028</v>
      </c>
      <c r="FD504" s="31">
        <v>156977.73976923499</v>
      </c>
      <c r="FE504" s="31">
        <v>250492.95621503671</v>
      </c>
      <c r="FF504" s="31">
        <v>272258.72621966235</v>
      </c>
      <c r="FG504" s="31">
        <v>269827.63392233534</v>
      </c>
      <c r="FH504" s="31">
        <v>194730.77441017295</v>
      </c>
      <c r="FI504" s="31">
        <v>153442.63371618808</v>
      </c>
      <c r="FJ504" s="31">
        <v>104445.92549774537</v>
      </c>
      <c r="FK504" s="31">
        <v>45248.897434639184</v>
      </c>
      <c r="FL504" s="31">
        <v>0</v>
      </c>
      <c r="FM504" s="31">
        <v>0</v>
      </c>
      <c r="FN504" s="31">
        <v>0</v>
      </c>
      <c r="FO504" s="31">
        <v>0</v>
      </c>
      <c r="FP504" s="31">
        <v>0</v>
      </c>
      <c r="FQ504" s="31">
        <v>0</v>
      </c>
      <c r="FR504" s="31">
        <v>17690.530238236042</v>
      </c>
      <c r="FS504" s="31">
        <v>0</v>
      </c>
      <c r="FT504" s="31">
        <v>0</v>
      </c>
      <c r="FU504" s="31">
        <v>0</v>
      </c>
      <c r="FV504" s="31">
        <v>0</v>
      </c>
      <c r="FW504" s="31">
        <v>0</v>
      </c>
      <c r="FX504" s="31">
        <v>0</v>
      </c>
      <c r="FY504" s="31">
        <v>0</v>
      </c>
      <c r="FZ504" s="31">
        <v>0</v>
      </c>
      <c r="GA504" s="31">
        <v>0</v>
      </c>
      <c r="GB504" s="31">
        <v>0</v>
      </c>
      <c r="GC504" s="31">
        <v>0</v>
      </c>
      <c r="GD504" s="31">
        <v>0</v>
      </c>
      <c r="GE504" s="31">
        <v>0</v>
      </c>
      <c r="GF504" s="31">
        <v>0</v>
      </c>
      <c r="GG504" s="31">
        <v>0</v>
      </c>
      <c r="GH504" s="31">
        <v>0</v>
      </c>
      <c r="GI504" s="31">
        <v>0</v>
      </c>
      <c r="GJ504" s="31">
        <v>0</v>
      </c>
      <c r="GK504" s="31">
        <v>0</v>
      </c>
      <c r="GL504" s="31">
        <v>0</v>
      </c>
      <c r="GM504" s="31">
        <v>0</v>
      </c>
      <c r="GN504" s="31">
        <v>0</v>
      </c>
      <c r="GO504" s="31">
        <v>0</v>
      </c>
      <c r="GP504" s="31">
        <v>0</v>
      </c>
      <c r="GQ504" s="31">
        <v>0</v>
      </c>
      <c r="GR504" s="31">
        <v>0</v>
      </c>
      <c r="GS504" s="31">
        <v>0</v>
      </c>
      <c r="GT504" s="31">
        <v>0</v>
      </c>
      <c r="GU504" s="31">
        <v>0</v>
      </c>
      <c r="GV504" s="31">
        <v>0</v>
      </c>
      <c r="GW504" s="31">
        <v>0</v>
      </c>
      <c r="GX504" s="31">
        <v>0</v>
      </c>
      <c r="GY504" s="31">
        <v>0</v>
      </c>
      <c r="GZ504" s="31">
        <v>0</v>
      </c>
      <c r="HA504" s="31">
        <v>0</v>
      </c>
      <c r="HB504" s="31">
        <v>0</v>
      </c>
      <c r="HC504" s="31">
        <v>0</v>
      </c>
      <c r="HD504" s="31">
        <v>0</v>
      </c>
      <c r="HE504" s="31">
        <v>0</v>
      </c>
      <c r="HF504" s="31">
        <v>0</v>
      </c>
      <c r="HG504" s="31">
        <v>0</v>
      </c>
      <c r="HH504" s="31">
        <v>0</v>
      </c>
      <c r="HI504" s="31">
        <v>0</v>
      </c>
      <c r="HJ504" s="31">
        <v>0</v>
      </c>
      <c r="HK504" s="31">
        <v>0</v>
      </c>
      <c r="HL504" s="31">
        <v>0</v>
      </c>
      <c r="HM504" s="31">
        <v>0</v>
      </c>
      <c r="HN504" s="31">
        <v>0</v>
      </c>
      <c r="HO504" s="31">
        <v>0</v>
      </c>
      <c r="HP504" s="31">
        <v>0</v>
      </c>
      <c r="HQ504" s="31">
        <v>0</v>
      </c>
      <c r="HR504" s="31">
        <v>0</v>
      </c>
      <c r="HS504" s="31">
        <v>0</v>
      </c>
      <c r="HT504" s="31">
        <v>0</v>
      </c>
      <c r="HU504" s="31">
        <v>0</v>
      </c>
      <c r="HV504" s="31">
        <v>0</v>
      </c>
      <c r="HW504" s="31">
        <v>0</v>
      </c>
      <c r="HX504" s="31">
        <v>0</v>
      </c>
      <c r="HY504" s="31">
        <v>0</v>
      </c>
      <c r="HZ504" s="31">
        <v>0</v>
      </c>
      <c r="IA504" s="31">
        <v>0</v>
      </c>
      <c r="IB504" s="31">
        <v>0</v>
      </c>
      <c r="IC504" s="31">
        <v>0</v>
      </c>
      <c r="ID504" s="31">
        <v>0</v>
      </c>
      <c r="IE504" s="31">
        <v>0</v>
      </c>
      <c r="IF504" s="31">
        <v>0</v>
      </c>
      <c r="IG504" s="31">
        <v>0</v>
      </c>
      <c r="IH504" s="31">
        <v>0</v>
      </c>
      <c r="II504" s="31">
        <v>0</v>
      </c>
      <c r="IJ504" s="31">
        <v>0</v>
      </c>
      <c r="IK504" s="31">
        <v>0</v>
      </c>
      <c r="IL504" s="31">
        <v>0</v>
      </c>
      <c r="IM504" s="31">
        <v>0</v>
      </c>
      <c r="IN504" s="31">
        <v>0</v>
      </c>
      <c r="IO504" s="31">
        <v>0</v>
      </c>
      <c r="IP504" s="31">
        <v>0</v>
      </c>
      <c r="IQ504" s="31">
        <v>0</v>
      </c>
      <c r="IR504" s="31">
        <v>0</v>
      </c>
      <c r="IS504" s="31">
        <v>0</v>
      </c>
      <c r="IT504" s="31">
        <v>0</v>
      </c>
      <c r="IU504" s="31">
        <v>0</v>
      </c>
      <c r="IV504" s="31">
        <v>0</v>
      </c>
      <c r="IW504" s="31">
        <v>0</v>
      </c>
      <c r="IX504" s="31">
        <v>0</v>
      </c>
      <c r="IY504" s="31">
        <v>0</v>
      </c>
      <c r="IZ504" s="3"/>
      <c r="JA504" s="3"/>
    </row>
    <row r="505" spans="1:26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12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</row>
    <row r="506" spans="1:261" x14ac:dyDescent="0.25">
      <c r="A506" s="3"/>
      <c r="B506" s="3"/>
      <c r="C506" s="3"/>
      <c r="D506" s="3"/>
      <c r="E506" s="3"/>
      <c r="F506" s="10" t="s">
        <v>142</v>
      </c>
      <c r="G506" s="3"/>
      <c r="H506" s="3"/>
      <c r="I506" s="3"/>
      <c r="J506" s="5" t="s">
        <v>4</v>
      </c>
      <c r="K506" s="3"/>
      <c r="L506" s="3"/>
      <c r="M506" s="3"/>
      <c r="N506" s="3"/>
      <c r="O506" s="3"/>
      <c r="P506" s="3"/>
      <c r="Q506" s="12">
        <v>2613278.6524142255</v>
      </c>
      <c r="R506" s="3"/>
      <c r="S506" s="31"/>
      <c r="T506" s="31">
        <v>639</v>
      </c>
      <c r="U506" s="31">
        <v>840.47457627118649</v>
      </c>
      <c r="V506" s="31">
        <v>840.47457627118649</v>
      </c>
      <c r="W506" s="31">
        <v>840.47457627118649</v>
      </c>
      <c r="X506" s="31">
        <v>840.47457627118649</v>
      </c>
      <c r="Y506" s="31">
        <v>840.47457627118649</v>
      </c>
      <c r="Z506" s="31">
        <v>840.47457627118649</v>
      </c>
      <c r="AA506" s="31">
        <v>840.47457627118649</v>
      </c>
      <c r="AB506" s="31">
        <v>840.47457627118649</v>
      </c>
      <c r="AC506" s="31">
        <v>840.47457627118649</v>
      </c>
      <c r="AD506" s="31">
        <v>840.47457627118649</v>
      </c>
      <c r="AE506" s="31">
        <v>840.47457627118649</v>
      </c>
      <c r="AF506" s="31">
        <v>1836.5345762711866</v>
      </c>
      <c r="AG506" s="31">
        <v>1980.14406779661</v>
      </c>
      <c r="AH506" s="31">
        <v>2163.1254237288135</v>
      </c>
      <c r="AI506" s="31">
        <v>2163.0559322033896</v>
      </c>
      <c r="AJ506" s="31">
        <v>2162.9864406779657</v>
      </c>
      <c r="AK506" s="31">
        <v>2162.9169491525422</v>
      </c>
      <c r="AL506" s="31">
        <v>2162.8474576271187</v>
      </c>
      <c r="AM506" s="31">
        <v>2162.7779661016943</v>
      </c>
      <c r="AN506" s="31">
        <v>2162.7084745762709</v>
      </c>
      <c r="AO506" s="31">
        <v>2162.6389830508474</v>
      </c>
      <c r="AP506" s="31">
        <v>2162.5694915254235</v>
      </c>
      <c r="AQ506" s="31">
        <v>2162.4999999999995</v>
      </c>
      <c r="AR506" s="31">
        <v>2372.6591474576267</v>
      </c>
      <c r="AS506" s="31">
        <v>2431.6621694915252</v>
      </c>
      <c r="AT506" s="31">
        <v>2431.5926779661013</v>
      </c>
      <c r="AU506" s="31">
        <v>4658.4466197229185</v>
      </c>
      <c r="AV506" s="31">
        <v>11121.739309811916</v>
      </c>
      <c r="AW506" s="31">
        <v>0</v>
      </c>
      <c r="AX506" s="31">
        <v>27379.806484497371</v>
      </c>
      <c r="AY506" s="31">
        <v>23785.99317966128</v>
      </c>
      <c r="AZ506" s="31">
        <v>15011.587701378674</v>
      </c>
      <c r="BA506" s="31">
        <v>17023.723192297748</v>
      </c>
      <c r="BB506" s="31">
        <v>9064.8593457087645</v>
      </c>
      <c r="BC506" s="31">
        <v>5240.686695793459</v>
      </c>
      <c r="BD506" s="31">
        <v>8129.4753587785681</v>
      </c>
      <c r="BE506" s="31">
        <v>6304.5153601604561</v>
      </c>
      <c r="BF506" s="31">
        <v>0</v>
      </c>
      <c r="BG506" s="31">
        <v>0</v>
      </c>
      <c r="BH506" s="31">
        <v>0</v>
      </c>
      <c r="BI506" s="31">
        <v>2804.8249249903088</v>
      </c>
      <c r="BJ506" s="31">
        <v>23878.447702831705</v>
      </c>
      <c r="BK506" s="31">
        <v>47354.306438824438</v>
      </c>
      <c r="BL506" s="31">
        <v>49264.35845526823</v>
      </c>
      <c r="BM506" s="31">
        <v>41685.630953489745</v>
      </c>
      <c r="BN506" s="31">
        <v>12979.702402111499</v>
      </c>
      <c r="BO506" s="31">
        <v>0</v>
      </c>
      <c r="BP506" s="31">
        <v>0</v>
      </c>
      <c r="BQ506" s="31">
        <v>8887.6344720208799</v>
      </c>
      <c r="BR506" s="31">
        <v>0</v>
      </c>
      <c r="BS506" s="31">
        <v>0</v>
      </c>
      <c r="BT506" s="31">
        <v>0</v>
      </c>
      <c r="BU506" s="31">
        <v>0</v>
      </c>
      <c r="BV506" s="31">
        <v>26210.544576259392</v>
      </c>
      <c r="BW506" s="31">
        <v>54792.266051173392</v>
      </c>
      <c r="BX506" s="31">
        <v>53107.520157780782</v>
      </c>
      <c r="BY506" s="31">
        <v>38563.024498519277</v>
      </c>
      <c r="BZ506" s="31">
        <v>20805.436393208398</v>
      </c>
      <c r="CA506" s="31">
        <v>0</v>
      </c>
      <c r="CB506" s="31">
        <v>0</v>
      </c>
      <c r="CC506" s="31">
        <v>11811.288718967455</v>
      </c>
      <c r="CD506" s="31">
        <v>0</v>
      </c>
      <c r="CE506" s="31">
        <v>0</v>
      </c>
      <c r="CF506" s="31">
        <v>0</v>
      </c>
      <c r="CG506" s="31">
        <v>0</v>
      </c>
      <c r="CH506" s="31">
        <v>38662.856663009334</v>
      </c>
      <c r="CI506" s="31">
        <v>78872.571357389272</v>
      </c>
      <c r="CJ506" s="31">
        <v>73501.456442297378</v>
      </c>
      <c r="CK506" s="31">
        <v>47046.480957247506</v>
      </c>
      <c r="CL506" s="31">
        <v>13150.668429009405</v>
      </c>
      <c r="CM506" s="31">
        <v>0</v>
      </c>
      <c r="CN506" s="31">
        <v>0</v>
      </c>
      <c r="CO506" s="31">
        <v>2565.5773345811526</v>
      </c>
      <c r="CP506" s="31">
        <v>0</v>
      </c>
      <c r="CQ506" s="31">
        <v>0</v>
      </c>
      <c r="CR506" s="31">
        <v>0</v>
      </c>
      <c r="CS506" s="31">
        <v>0</v>
      </c>
      <c r="CT506" s="31">
        <v>48916.207623373411</v>
      </c>
      <c r="CU506" s="31">
        <v>103687.81235745669</v>
      </c>
      <c r="CV506" s="31">
        <v>93112.619131909712</v>
      </c>
      <c r="CW506" s="31">
        <v>48852.462161666925</v>
      </c>
      <c r="CX506" s="31">
        <v>1736.8137373394393</v>
      </c>
      <c r="CY506" s="31">
        <v>0</v>
      </c>
      <c r="CZ506" s="31">
        <v>0</v>
      </c>
      <c r="DA506" s="31">
        <v>3568.69652712271</v>
      </c>
      <c r="DB506" s="31">
        <v>0</v>
      </c>
      <c r="DC506" s="31">
        <v>0</v>
      </c>
      <c r="DD506" s="31">
        <v>0</v>
      </c>
      <c r="DE506" s="31">
        <v>0</v>
      </c>
      <c r="DF506" s="31">
        <v>39869.074888846662</v>
      </c>
      <c r="DG506" s="31">
        <v>112169.60768564063</v>
      </c>
      <c r="DH506" s="31">
        <v>94572.672158681526</v>
      </c>
      <c r="DI506" s="31">
        <v>43410.778164990887</v>
      </c>
      <c r="DJ506" s="31">
        <v>0</v>
      </c>
      <c r="DK506" s="31">
        <v>0</v>
      </c>
      <c r="DL506" s="31">
        <v>0</v>
      </c>
      <c r="DM506" s="31">
        <v>0</v>
      </c>
      <c r="DN506" s="31">
        <v>0</v>
      </c>
      <c r="DO506" s="31">
        <v>0</v>
      </c>
      <c r="DP506" s="31">
        <v>0</v>
      </c>
      <c r="DQ506" s="31">
        <v>0</v>
      </c>
      <c r="DR506" s="31">
        <v>43616.394313008605</v>
      </c>
      <c r="DS506" s="31">
        <v>129836.67787321396</v>
      </c>
      <c r="DT506" s="31">
        <v>99313.117374120295</v>
      </c>
      <c r="DU506" s="31">
        <v>25421.415519778042</v>
      </c>
      <c r="DV506" s="31">
        <v>0</v>
      </c>
      <c r="DW506" s="31">
        <v>0</v>
      </c>
      <c r="DX506" s="31">
        <v>0</v>
      </c>
      <c r="DY506" s="31">
        <v>0</v>
      </c>
      <c r="DZ506" s="31">
        <v>0</v>
      </c>
      <c r="EA506" s="31">
        <v>0</v>
      </c>
      <c r="EB506" s="31">
        <v>0</v>
      </c>
      <c r="EC506" s="31">
        <v>0</v>
      </c>
      <c r="ED506" s="31">
        <v>46660.880629219348</v>
      </c>
      <c r="EE506" s="31">
        <v>137475.77292313028</v>
      </c>
      <c r="EF506" s="31">
        <v>93269.845518382441</v>
      </c>
      <c r="EG506" s="31">
        <v>16713.739431023914</v>
      </c>
      <c r="EH506" s="31">
        <v>0</v>
      </c>
      <c r="EI506" s="31">
        <v>0</v>
      </c>
      <c r="EJ506" s="31">
        <v>0</v>
      </c>
      <c r="EK506" s="31">
        <v>0</v>
      </c>
      <c r="EL506" s="31">
        <v>0</v>
      </c>
      <c r="EM506" s="31">
        <v>0</v>
      </c>
      <c r="EN506" s="31">
        <v>0</v>
      </c>
      <c r="EO506" s="31">
        <v>0</v>
      </c>
      <c r="EP506" s="31">
        <v>64489.630277010001</v>
      </c>
      <c r="EQ506" s="31">
        <v>141784.30963558325</v>
      </c>
      <c r="ER506" s="31">
        <v>95886.342816287477</v>
      </c>
      <c r="ES506" s="31">
        <v>22734.154935139857</v>
      </c>
      <c r="ET506" s="31">
        <v>0</v>
      </c>
      <c r="EU506" s="31">
        <v>0</v>
      </c>
      <c r="EV506" s="31">
        <v>0</v>
      </c>
      <c r="EW506" s="31">
        <v>0</v>
      </c>
      <c r="EX506" s="31">
        <v>0</v>
      </c>
      <c r="EY506" s="31">
        <v>0</v>
      </c>
      <c r="EZ506" s="31">
        <v>0</v>
      </c>
      <c r="FA506" s="31">
        <v>0</v>
      </c>
      <c r="FB506" s="31">
        <v>19247.675599092028</v>
      </c>
      <c r="FC506" s="31">
        <v>137730.06417014296</v>
      </c>
      <c r="FD506" s="31">
        <v>93515.216445801721</v>
      </c>
      <c r="FE506" s="31">
        <v>21765.770004625636</v>
      </c>
      <c r="FF506" s="31">
        <v>0</v>
      </c>
      <c r="FG506" s="31">
        <v>0</v>
      </c>
      <c r="FH506" s="31">
        <v>0</v>
      </c>
      <c r="FI506" s="31">
        <v>0</v>
      </c>
      <c r="FJ506" s="31">
        <v>0</v>
      </c>
      <c r="FK506" s="31">
        <v>0</v>
      </c>
      <c r="FL506" s="31">
        <v>0</v>
      </c>
      <c r="FM506" s="31">
        <v>0</v>
      </c>
      <c r="FN506" s="31">
        <v>0</v>
      </c>
      <c r="FO506" s="31">
        <v>0</v>
      </c>
      <c r="FP506" s="31">
        <v>0</v>
      </c>
      <c r="FQ506" s="31">
        <v>17690.530238236042</v>
      </c>
      <c r="FR506" s="31">
        <v>0</v>
      </c>
      <c r="FS506" s="31">
        <v>0</v>
      </c>
      <c r="FT506" s="31">
        <v>0</v>
      </c>
      <c r="FU506" s="31">
        <v>0</v>
      </c>
      <c r="FV506" s="31">
        <v>0</v>
      </c>
      <c r="FW506" s="31">
        <v>0</v>
      </c>
      <c r="FX506" s="31">
        <v>0</v>
      </c>
      <c r="FY506" s="31">
        <v>0</v>
      </c>
      <c r="FZ506" s="31">
        <v>0</v>
      </c>
      <c r="GA506" s="31">
        <v>0</v>
      </c>
      <c r="GB506" s="31">
        <v>0</v>
      </c>
      <c r="GC506" s="31">
        <v>0</v>
      </c>
      <c r="GD506" s="31">
        <v>0</v>
      </c>
      <c r="GE506" s="31">
        <v>0</v>
      </c>
      <c r="GF506" s="31">
        <v>0</v>
      </c>
      <c r="GG506" s="31">
        <v>0</v>
      </c>
      <c r="GH506" s="31">
        <v>0</v>
      </c>
      <c r="GI506" s="31">
        <v>0</v>
      </c>
      <c r="GJ506" s="31">
        <v>0</v>
      </c>
      <c r="GK506" s="31">
        <v>0</v>
      </c>
      <c r="GL506" s="31">
        <v>0</v>
      </c>
      <c r="GM506" s="31">
        <v>0</v>
      </c>
      <c r="GN506" s="31">
        <v>0</v>
      </c>
      <c r="GO506" s="31">
        <v>0</v>
      </c>
      <c r="GP506" s="31">
        <v>0</v>
      </c>
      <c r="GQ506" s="31">
        <v>0</v>
      </c>
      <c r="GR506" s="31">
        <v>0</v>
      </c>
      <c r="GS506" s="31">
        <v>0</v>
      </c>
      <c r="GT506" s="31">
        <v>0</v>
      </c>
      <c r="GU506" s="31">
        <v>0</v>
      </c>
      <c r="GV506" s="31">
        <v>0</v>
      </c>
      <c r="GW506" s="31">
        <v>0</v>
      </c>
      <c r="GX506" s="31">
        <v>0</v>
      </c>
      <c r="GY506" s="31">
        <v>0</v>
      </c>
      <c r="GZ506" s="31">
        <v>0</v>
      </c>
      <c r="HA506" s="31">
        <v>0</v>
      </c>
      <c r="HB506" s="31">
        <v>0</v>
      </c>
      <c r="HC506" s="31">
        <v>0</v>
      </c>
      <c r="HD506" s="31">
        <v>0</v>
      </c>
      <c r="HE506" s="31">
        <v>0</v>
      </c>
      <c r="HF506" s="31">
        <v>0</v>
      </c>
      <c r="HG506" s="31">
        <v>0</v>
      </c>
      <c r="HH506" s="31">
        <v>0</v>
      </c>
      <c r="HI506" s="31">
        <v>0</v>
      </c>
      <c r="HJ506" s="31">
        <v>0</v>
      </c>
      <c r="HK506" s="31">
        <v>0</v>
      </c>
      <c r="HL506" s="31">
        <v>0</v>
      </c>
      <c r="HM506" s="31">
        <v>0</v>
      </c>
      <c r="HN506" s="31">
        <v>0</v>
      </c>
      <c r="HO506" s="31">
        <v>0</v>
      </c>
      <c r="HP506" s="31">
        <v>0</v>
      </c>
      <c r="HQ506" s="31">
        <v>0</v>
      </c>
      <c r="HR506" s="31">
        <v>0</v>
      </c>
      <c r="HS506" s="31">
        <v>0</v>
      </c>
      <c r="HT506" s="31">
        <v>0</v>
      </c>
      <c r="HU506" s="31">
        <v>0</v>
      </c>
      <c r="HV506" s="31">
        <v>0</v>
      </c>
      <c r="HW506" s="31">
        <v>0</v>
      </c>
      <c r="HX506" s="31">
        <v>0</v>
      </c>
      <c r="HY506" s="31">
        <v>0</v>
      </c>
      <c r="HZ506" s="31">
        <v>0</v>
      </c>
      <c r="IA506" s="31">
        <v>0</v>
      </c>
      <c r="IB506" s="31">
        <v>0</v>
      </c>
      <c r="IC506" s="31">
        <v>0</v>
      </c>
      <c r="ID506" s="31">
        <v>0</v>
      </c>
      <c r="IE506" s="31">
        <v>0</v>
      </c>
      <c r="IF506" s="31">
        <v>0</v>
      </c>
      <c r="IG506" s="31">
        <v>0</v>
      </c>
      <c r="IH506" s="31">
        <v>0</v>
      </c>
      <c r="II506" s="31">
        <v>0</v>
      </c>
      <c r="IJ506" s="31">
        <v>0</v>
      </c>
      <c r="IK506" s="31">
        <v>0</v>
      </c>
      <c r="IL506" s="31">
        <v>0</v>
      </c>
      <c r="IM506" s="31">
        <v>0</v>
      </c>
      <c r="IN506" s="31">
        <v>0</v>
      </c>
      <c r="IO506" s="31">
        <v>0</v>
      </c>
      <c r="IP506" s="31">
        <v>0</v>
      </c>
      <c r="IQ506" s="31">
        <v>0</v>
      </c>
      <c r="IR506" s="31">
        <v>0</v>
      </c>
      <c r="IS506" s="31">
        <v>0</v>
      </c>
      <c r="IT506" s="31">
        <v>0</v>
      </c>
      <c r="IU506" s="31">
        <v>0</v>
      </c>
      <c r="IV506" s="31">
        <v>0</v>
      </c>
      <c r="IW506" s="31">
        <v>0</v>
      </c>
      <c r="IX506" s="31">
        <v>0</v>
      </c>
      <c r="IY506" s="31">
        <v>0</v>
      </c>
      <c r="IZ506" s="3"/>
      <c r="JA506" s="3"/>
    </row>
    <row r="507" spans="1:26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12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</row>
    <row r="508" spans="1:261" x14ac:dyDescent="0.25">
      <c r="A508" s="3"/>
      <c r="B508" s="3"/>
      <c r="C508" s="3"/>
      <c r="D508" s="3"/>
      <c r="E508" s="3"/>
      <c r="F508" s="10" t="s">
        <v>143</v>
      </c>
      <c r="G508" s="3"/>
      <c r="H508" s="3"/>
      <c r="I508" s="3"/>
      <c r="J508" s="5" t="s">
        <v>4</v>
      </c>
      <c r="K508" s="3"/>
      <c r="L508" s="3"/>
      <c r="M508" s="3"/>
      <c r="N508" s="3"/>
      <c r="O508" s="3"/>
      <c r="P508" s="3"/>
      <c r="Q508" s="12">
        <v>2613278.6524142264</v>
      </c>
      <c r="R508" s="3"/>
      <c r="S508" s="31"/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0</v>
      </c>
      <c r="AI508" s="31">
        <v>0</v>
      </c>
      <c r="AJ508" s="31">
        <v>0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0</v>
      </c>
      <c r="AQ508" s="31">
        <v>0</v>
      </c>
      <c r="AR508" s="31">
        <v>0</v>
      </c>
      <c r="AS508" s="31">
        <v>0</v>
      </c>
      <c r="AT508" s="31">
        <v>0</v>
      </c>
      <c r="AU508" s="31">
        <v>0</v>
      </c>
      <c r="AV508" s="31">
        <v>0</v>
      </c>
      <c r="AW508" s="31">
        <v>32495.372549923035</v>
      </c>
      <c r="AX508" s="31">
        <v>0</v>
      </c>
      <c r="AY508" s="31">
        <v>0</v>
      </c>
      <c r="AZ508" s="31">
        <v>0</v>
      </c>
      <c r="BA508" s="31">
        <v>0</v>
      </c>
      <c r="BB508" s="31">
        <v>0</v>
      </c>
      <c r="BC508" s="31">
        <v>0</v>
      </c>
      <c r="BD508" s="31">
        <v>0</v>
      </c>
      <c r="BE508" s="31">
        <v>0</v>
      </c>
      <c r="BF508" s="31">
        <v>0</v>
      </c>
      <c r="BG508" s="31">
        <v>3290.6987438588403</v>
      </c>
      <c r="BH508" s="31">
        <v>8046.8525538086287</v>
      </c>
      <c r="BI508" s="31">
        <v>0</v>
      </c>
      <c r="BJ508" s="31">
        <v>0</v>
      </c>
      <c r="BK508" s="31">
        <v>0</v>
      </c>
      <c r="BL508" s="31">
        <v>0</v>
      </c>
      <c r="BM508" s="31">
        <v>0</v>
      </c>
      <c r="BN508" s="31">
        <v>0</v>
      </c>
      <c r="BO508" s="31">
        <v>0</v>
      </c>
      <c r="BP508" s="31">
        <v>0</v>
      </c>
      <c r="BQ508" s="31">
        <v>0</v>
      </c>
      <c r="BR508" s="31">
        <v>0</v>
      </c>
      <c r="BS508" s="31">
        <v>15716.718862701036</v>
      </c>
      <c r="BT508" s="31">
        <v>23246.446508008215</v>
      </c>
      <c r="BU508" s="31">
        <v>8328.3521645137516</v>
      </c>
      <c r="BV508" s="31">
        <v>0</v>
      </c>
      <c r="BW508" s="31">
        <v>0</v>
      </c>
      <c r="BX508" s="31">
        <v>0</v>
      </c>
      <c r="BY508" s="31">
        <v>0</v>
      </c>
      <c r="BZ508" s="31">
        <v>0</v>
      </c>
      <c r="CA508" s="31">
        <v>2692.52118116774</v>
      </c>
      <c r="CB508" s="31">
        <v>6115.5655945500876</v>
      </c>
      <c r="CC508" s="31">
        <v>0</v>
      </c>
      <c r="CD508" s="31">
        <v>14162.81280846928</v>
      </c>
      <c r="CE508" s="31">
        <v>35204.580655538994</v>
      </c>
      <c r="CF508" s="31">
        <v>35373.024633491332</v>
      </c>
      <c r="CG508" s="31">
        <v>11726.856250079691</v>
      </c>
      <c r="CH508" s="31">
        <v>0</v>
      </c>
      <c r="CI508" s="31">
        <v>0</v>
      </c>
      <c r="CJ508" s="31">
        <v>0</v>
      </c>
      <c r="CK508" s="31">
        <v>0</v>
      </c>
      <c r="CL508" s="31">
        <v>0</v>
      </c>
      <c r="CM508" s="31">
        <v>17887.761303634979</v>
      </c>
      <c r="CN508" s="31">
        <v>31544.008576962238</v>
      </c>
      <c r="CO508" s="31">
        <v>0</v>
      </c>
      <c r="CP508" s="31">
        <v>27068.496807052892</v>
      </c>
      <c r="CQ508" s="31">
        <v>53305.54352866314</v>
      </c>
      <c r="CR508" s="31">
        <v>53732.950148169519</v>
      </c>
      <c r="CS508" s="31">
        <v>21103.547069380184</v>
      </c>
      <c r="CT508" s="31">
        <v>0</v>
      </c>
      <c r="CU508" s="31">
        <v>0</v>
      </c>
      <c r="CV508" s="31">
        <v>0</v>
      </c>
      <c r="CW508" s="31">
        <v>0</v>
      </c>
      <c r="CX508" s="31">
        <v>0</v>
      </c>
      <c r="CY508" s="31">
        <v>31228.459315046079</v>
      </c>
      <c r="CZ508" s="31">
        <v>36398.553756080786</v>
      </c>
      <c r="DA508" s="31">
        <v>0</v>
      </c>
      <c r="DB508" s="31">
        <v>30520.153781540677</v>
      </c>
      <c r="DC508" s="31">
        <v>60804.999594474793</v>
      </c>
      <c r="DD508" s="31">
        <v>67841.409105057726</v>
      </c>
      <c r="DE508" s="31">
        <v>40431.328305924755</v>
      </c>
      <c r="DF508" s="31">
        <v>0</v>
      </c>
      <c r="DG508" s="31">
        <v>0</v>
      </c>
      <c r="DH508" s="31">
        <v>0</v>
      </c>
      <c r="DI508" s="31">
        <v>0</v>
      </c>
      <c r="DJ508" s="31">
        <v>0</v>
      </c>
      <c r="DK508" s="31">
        <v>46514.230524228391</v>
      </c>
      <c r="DL508" s="31">
        <v>35692.287303780984</v>
      </c>
      <c r="DM508" s="31">
        <v>0</v>
      </c>
      <c r="DN508" s="31">
        <v>46925.460400899479</v>
      </c>
      <c r="DO508" s="31">
        <v>79260.477795417712</v>
      </c>
      <c r="DP508" s="31">
        <v>87819.324279668275</v>
      </c>
      <c r="DQ508" s="31">
        <v>54777.863882735459</v>
      </c>
      <c r="DR508" s="31">
        <v>0</v>
      </c>
      <c r="DS508" s="31">
        <v>0</v>
      </c>
      <c r="DT508" s="31">
        <v>0</v>
      </c>
      <c r="DU508" s="31">
        <v>0</v>
      </c>
      <c r="DV508" s="31">
        <v>0</v>
      </c>
      <c r="DW508" s="31">
        <v>64463.122591737367</v>
      </c>
      <c r="DX508" s="31">
        <v>24380.43218482026</v>
      </c>
      <c r="DY508" s="31">
        <v>5348.5979826409584</v>
      </c>
      <c r="DZ508" s="31">
        <v>55263.030192556762</v>
      </c>
      <c r="EA508" s="31">
        <v>91793.338668736047</v>
      </c>
      <c r="EB508" s="31">
        <v>104979.56038217328</v>
      </c>
      <c r="EC508" s="31">
        <v>66805.662704113289</v>
      </c>
      <c r="ED508" s="31">
        <v>0</v>
      </c>
      <c r="EE508" s="31">
        <v>0</v>
      </c>
      <c r="EF508" s="31">
        <v>0</v>
      </c>
      <c r="EG508" s="31">
        <v>0</v>
      </c>
      <c r="EH508" s="31">
        <v>0</v>
      </c>
      <c r="EI508" s="31">
        <v>64968.843703612263</v>
      </c>
      <c r="EJ508" s="31">
        <v>30607.528494416663</v>
      </c>
      <c r="EK508" s="31">
        <v>21440.464568583699</v>
      </c>
      <c r="EL508" s="31">
        <v>48753.500608864037</v>
      </c>
      <c r="EM508" s="31">
        <v>97991.99788375989</v>
      </c>
      <c r="EN508" s="31">
        <v>116998.15345413386</v>
      </c>
      <c r="EO508" s="31">
        <v>59249.770979642577</v>
      </c>
      <c r="EP508" s="31">
        <v>0</v>
      </c>
      <c r="EQ508" s="31">
        <v>0</v>
      </c>
      <c r="ER508" s="31">
        <v>0</v>
      </c>
      <c r="ES508" s="31">
        <v>0</v>
      </c>
      <c r="ET508" s="31">
        <v>0</v>
      </c>
      <c r="EU508" s="31">
        <v>49612.633419377271</v>
      </c>
      <c r="EV508" s="31">
        <v>44609.086756344564</v>
      </c>
      <c r="EW508" s="31">
        <v>28907.959021048802</v>
      </c>
      <c r="EX508" s="31">
        <v>50491.679755204575</v>
      </c>
      <c r="EY508" s="31">
        <v>99480.319215446827</v>
      </c>
      <c r="EZ508" s="31">
        <v>128600.41125683469</v>
      </c>
      <c r="FA508" s="31">
        <v>49326.644147450454</v>
      </c>
      <c r="FB508" s="31">
        <v>0</v>
      </c>
      <c r="FC508" s="31">
        <v>0</v>
      </c>
      <c r="FD508" s="31">
        <v>0</v>
      </c>
      <c r="FE508" s="31">
        <v>0</v>
      </c>
      <c r="FF508" s="31">
        <v>2431.0922973270226</v>
      </c>
      <c r="FG508" s="31">
        <v>75096.859512162409</v>
      </c>
      <c r="FH508" s="31">
        <v>41288.140693984868</v>
      </c>
      <c r="FI508" s="31">
        <v>48996.70821844272</v>
      </c>
      <c r="FJ508" s="31">
        <v>59197.028063106183</v>
      </c>
      <c r="FK508" s="31">
        <v>45248.897434639184</v>
      </c>
      <c r="FL508" s="31">
        <v>0</v>
      </c>
      <c r="FM508" s="31">
        <v>0</v>
      </c>
      <c r="FN508" s="31">
        <v>0</v>
      </c>
      <c r="FO508" s="31">
        <v>0</v>
      </c>
      <c r="FP508" s="31">
        <v>0</v>
      </c>
      <c r="FQ508" s="31">
        <v>0</v>
      </c>
      <c r="FR508" s="31">
        <v>17690.530238236042</v>
      </c>
      <c r="FS508" s="31">
        <v>0</v>
      </c>
      <c r="FT508" s="31">
        <v>0</v>
      </c>
      <c r="FU508" s="31">
        <v>0</v>
      </c>
      <c r="FV508" s="31">
        <v>0</v>
      </c>
      <c r="FW508" s="31">
        <v>0</v>
      </c>
      <c r="FX508" s="31">
        <v>0</v>
      </c>
      <c r="FY508" s="31">
        <v>0</v>
      </c>
      <c r="FZ508" s="31">
        <v>0</v>
      </c>
      <c r="GA508" s="31">
        <v>0</v>
      </c>
      <c r="GB508" s="31">
        <v>0</v>
      </c>
      <c r="GC508" s="31">
        <v>0</v>
      </c>
      <c r="GD508" s="31">
        <v>0</v>
      </c>
      <c r="GE508" s="31">
        <v>0</v>
      </c>
      <c r="GF508" s="31">
        <v>0</v>
      </c>
      <c r="GG508" s="31">
        <v>0</v>
      </c>
      <c r="GH508" s="31">
        <v>0</v>
      </c>
      <c r="GI508" s="31">
        <v>0</v>
      </c>
      <c r="GJ508" s="31">
        <v>0</v>
      </c>
      <c r="GK508" s="31">
        <v>0</v>
      </c>
      <c r="GL508" s="31">
        <v>0</v>
      </c>
      <c r="GM508" s="31">
        <v>0</v>
      </c>
      <c r="GN508" s="31">
        <v>0</v>
      </c>
      <c r="GO508" s="31">
        <v>0</v>
      </c>
      <c r="GP508" s="31">
        <v>0</v>
      </c>
      <c r="GQ508" s="31">
        <v>0</v>
      </c>
      <c r="GR508" s="31">
        <v>0</v>
      </c>
      <c r="GS508" s="31">
        <v>0</v>
      </c>
      <c r="GT508" s="31">
        <v>0</v>
      </c>
      <c r="GU508" s="31">
        <v>0</v>
      </c>
      <c r="GV508" s="31">
        <v>0</v>
      </c>
      <c r="GW508" s="31">
        <v>0</v>
      </c>
      <c r="GX508" s="31">
        <v>0</v>
      </c>
      <c r="GY508" s="31">
        <v>0</v>
      </c>
      <c r="GZ508" s="31">
        <v>0</v>
      </c>
      <c r="HA508" s="31">
        <v>0</v>
      </c>
      <c r="HB508" s="31">
        <v>0</v>
      </c>
      <c r="HC508" s="31">
        <v>0</v>
      </c>
      <c r="HD508" s="31">
        <v>0</v>
      </c>
      <c r="HE508" s="31">
        <v>0</v>
      </c>
      <c r="HF508" s="31">
        <v>0</v>
      </c>
      <c r="HG508" s="31">
        <v>0</v>
      </c>
      <c r="HH508" s="31">
        <v>0</v>
      </c>
      <c r="HI508" s="31">
        <v>0</v>
      </c>
      <c r="HJ508" s="31">
        <v>0</v>
      </c>
      <c r="HK508" s="31">
        <v>0</v>
      </c>
      <c r="HL508" s="31">
        <v>0</v>
      </c>
      <c r="HM508" s="31">
        <v>0</v>
      </c>
      <c r="HN508" s="31">
        <v>0</v>
      </c>
      <c r="HO508" s="31">
        <v>0</v>
      </c>
      <c r="HP508" s="31">
        <v>0</v>
      </c>
      <c r="HQ508" s="31">
        <v>0</v>
      </c>
      <c r="HR508" s="31">
        <v>0</v>
      </c>
      <c r="HS508" s="31">
        <v>0</v>
      </c>
      <c r="HT508" s="31">
        <v>0</v>
      </c>
      <c r="HU508" s="31">
        <v>0</v>
      </c>
      <c r="HV508" s="31">
        <v>0</v>
      </c>
      <c r="HW508" s="31">
        <v>0</v>
      </c>
      <c r="HX508" s="31">
        <v>0</v>
      </c>
      <c r="HY508" s="31">
        <v>0</v>
      </c>
      <c r="HZ508" s="31">
        <v>0</v>
      </c>
      <c r="IA508" s="31">
        <v>0</v>
      </c>
      <c r="IB508" s="31">
        <v>0</v>
      </c>
      <c r="IC508" s="31">
        <v>0</v>
      </c>
      <c r="ID508" s="31">
        <v>0</v>
      </c>
      <c r="IE508" s="31">
        <v>0</v>
      </c>
      <c r="IF508" s="31">
        <v>0</v>
      </c>
      <c r="IG508" s="31">
        <v>0</v>
      </c>
      <c r="IH508" s="31">
        <v>0</v>
      </c>
      <c r="II508" s="31">
        <v>0</v>
      </c>
      <c r="IJ508" s="31">
        <v>0</v>
      </c>
      <c r="IK508" s="31">
        <v>0</v>
      </c>
      <c r="IL508" s="31">
        <v>0</v>
      </c>
      <c r="IM508" s="31">
        <v>0</v>
      </c>
      <c r="IN508" s="31">
        <v>0</v>
      </c>
      <c r="IO508" s="31">
        <v>0</v>
      </c>
      <c r="IP508" s="31">
        <v>0</v>
      </c>
      <c r="IQ508" s="31">
        <v>0</v>
      </c>
      <c r="IR508" s="31">
        <v>0</v>
      </c>
      <c r="IS508" s="31">
        <v>0</v>
      </c>
      <c r="IT508" s="31">
        <v>0</v>
      </c>
      <c r="IU508" s="31">
        <v>0</v>
      </c>
      <c r="IV508" s="31">
        <v>0</v>
      </c>
      <c r="IW508" s="31">
        <v>0</v>
      </c>
      <c r="IX508" s="31">
        <v>0</v>
      </c>
      <c r="IY508" s="31">
        <v>0</v>
      </c>
      <c r="IZ508" s="3"/>
      <c r="JA508" s="3"/>
    </row>
    <row r="509" spans="1:26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12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</row>
    <row r="510" spans="1:261" x14ac:dyDescent="0.25">
      <c r="A510" s="3"/>
      <c r="B510" s="3"/>
      <c r="C510" s="3"/>
      <c r="D510" s="3"/>
      <c r="E510" s="3"/>
      <c r="F510" s="10" t="s">
        <v>144</v>
      </c>
      <c r="G510" s="3"/>
      <c r="H510" s="3"/>
      <c r="I510" s="3"/>
      <c r="J510" s="5" t="s">
        <v>4</v>
      </c>
      <c r="K510" s="3"/>
      <c r="L510" s="3"/>
      <c r="M510" s="3"/>
      <c r="N510" s="3"/>
      <c r="O510" s="3"/>
      <c r="P510" s="3"/>
      <c r="Q510" s="12">
        <v>0</v>
      </c>
      <c r="R510" s="3"/>
      <c r="S510" s="31"/>
      <c r="T510" s="31">
        <v>639</v>
      </c>
      <c r="U510" s="31">
        <v>840.47457627118649</v>
      </c>
      <c r="V510" s="31">
        <v>840.47457627118649</v>
      </c>
      <c r="W510" s="31">
        <v>840.47457627118649</v>
      </c>
      <c r="X510" s="31">
        <v>840.47457627118649</v>
      </c>
      <c r="Y510" s="31">
        <v>840.47457627118649</v>
      </c>
      <c r="Z510" s="31">
        <v>840.47457627118649</v>
      </c>
      <c r="AA510" s="31">
        <v>840.47457627118649</v>
      </c>
      <c r="AB510" s="31">
        <v>840.47457627118649</v>
      </c>
      <c r="AC510" s="31">
        <v>840.47457627118649</v>
      </c>
      <c r="AD510" s="31">
        <v>840.47457627118649</v>
      </c>
      <c r="AE510" s="31">
        <v>840.47457627118649</v>
      </c>
      <c r="AF510" s="31">
        <v>1836.5345762711866</v>
      </c>
      <c r="AG510" s="31">
        <v>1980.14406779661</v>
      </c>
      <c r="AH510" s="31">
        <v>2163.1254237288135</v>
      </c>
      <c r="AI510" s="31">
        <v>2163.0559322033896</v>
      </c>
      <c r="AJ510" s="31">
        <v>2162.9864406779657</v>
      </c>
      <c r="AK510" s="31">
        <v>2162.9169491525422</v>
      </c>
      <c r="AL510" s="31">
        <v>2162.8474576271187</v>
      </c>
      <c r="AM510" s="31">
        <v>2162.7779661016943</v>
      </c>
      <c r="AN510" s="31">
        <v>2162.7084745762709</v>
      </c>
      <c r="AO510" s="31">
        <v>2162.6389830508474</v>
      </c>
      <c r="AP510" s="31">
        <v>2162.5694915254235</v>
      </c>
      <c r="AQ510" s="31">
        <v>2162.4999999999995</v>
      </c>
      <c r="AR510" s="31">
        <v>2372.6591474576267</v>
      </c>
      <c r="AS510" s="31">
        <v>2431.6621694915252</v>
      </c>
      <c r="AT510" s="31">
        <v>2431.5926779661013</v>
      </c>
      <c r="AU510" s="31">
        <v>4658.4466197229185</v>
      </c>
      <c r="AV510" s="31">
        <v>11121.739309811916</v>
      </c>
      <c r="AW510" s="31">
        <v>-32495.372549923035</v>
      </c>
      <c r="AX510" s="31">
        <v>27379.806484497371</v>
      </c>
      <c r="AY510" s="31">
        <v>23785.99317966128</v>
      </c>
      <c r="AZ510" s="31">
        <v>15011.587701378674</v>
      </c>
      <c r="BA510" s="31">
        <v>17023.723192297748</v>
      </c>
      <c r="BB510" s="31">
        <v>9064.8593457087645</v>
      </c>
      <c r="BC510" s="31">
        <v>5240.686695793459</v>
      </c>
      <c r="BD510" s="31">
        <v>8129.4753587785681</v>
      </c>
      <c r="BE510" s="31">
        <v>6304.5153601604561</v>
      </c>
      <c r="BF510" s="31">
        <v>0</v>
      </c>
      <c r="BG510" s="31">
        <v>-3290.6987438588403</v>
      </c>
      <c r="BH510" s="31">
        <v>-8046.8525538086287</v>
      </c>
      <c r="BI510" s="31">
        <v>2804.8249249903088</v>
      </c>
      <c r="BJ510" s="31">
        <v>23878.447702831705</v>
      </c>
      <c r="BK510" s="31">
        <v>47354.306438824438</v>
      </c>
      <c r="BL510" s="31">
        <v>49264.35845526823</v>
      </c>
      <c r="BM510" s="31">
        <v>41685.630953489745</v>
      </c>
      <c r="BN510" s="31">
        <v>12979.702402111499</v>
      </c>
      <c r="BO510" s="31">
        <v>0</v>
      </c>
      <c r="BP510" s="31">
        <v>0</v>
      </c>
      <c r="BQ510" s="31">
        <v>8887.6344720208799</v>
      </c>
      <c r="BR510" s="31">
        <v>0</v>
      </c>
      <c r="BS510" s="31">
        <v>-15716.718862701036</v>
      </c>
      <c r="BT510" s="31">
        <v>-23246.446508008215</v>
      </c>
      <c r="BU510" s="31">
        <v>-8328.3521645137516</v>
      </c>
      <c r="BV510" s="31">
        <v>26210.544576259392</v>
      </c>
      <c r="BW510" s="31">
        <v>54792.266051173392</v>
      </c>
      <c r="BX510" s="31">
        <v>53107.520157780782</v>
      </c>
      <c r="BY510" s="31">
        <v>38563.024498519277</v>
      </c>
      <c r="BZ510" s="31">
        <v>20805.436393208398</v>
      </c>
      <c r="CA510" s="31">
        <v>-2692.52118116774</v>
      </c>
      <c r="CB510" s="31">
        <v>-6115.5655945500876</v>
      </c>
      <c r="CC510" s="31">
        <v>11811.288718967455</v>
      </c>
      <c r="CD510" s="31">
        <v>-14162.81280846928</v>
      </c>
      <c r="CE510" s="31">
        <v>-35204.580655538994</v>
      </c>
      <c r="CF510" s="31">
        <v>-35373.024633491332</v>
      </c>
      <c r="CG510" s="31">
        <v>-11726.856250079691</v>
      </c>
      <c r="CH510" s="31">
        <v>38662.856663009334</v>
      </c>
      <c r="CI510" s="31">
        <v>78872.571357389272</v>
      </c>
      <c r="CJ510" s="31">
        <v>73501.456442297378</v>
      </c>
      <c r="CK510" s="31">
        <v>47046.480957247506</v>
      </c>
      <c r="CL510" s="31">
        <v>13150.668429009405</v>
      </c>
      <c r="CM510" s="31">
        <v>-17887.761303634979</v>
      </c>
      <c r="CN510" s="31">
        <v>-31544.008576962238</v>
      </c>
      <c r="CO510" s="31">
        <v>2565.5773345811526</v>
      </c>
      <c r="CP510" s="31">
        <v>-27068.496807052892</v>
      </c>
      <c r="CQ510" s="31">
        <v>-53305.54352866314</v>
      </c>
      <c r="CR510" s="31">
        <v>-53732.950148169519</v>
      </c>
      <c r="CS510" s="31">
        <v>-21103.547069380184</v>
      </c>
      <c r="CT510" s="31">
        <v>48916.207623373411</v>
      </c>
      <c r="CU510" s="31">
        <v>103687.81235745669</v>
      </c>
      <c r="CV510" s="31">
        <v>93112.619131909712</v>
      </c>
      <c r="CW510" s="31">
        <v>48852.462161666925</v>
      </c>
      <c r="CX510" s="31">
        <v>1736.8137373394393</v>
      </c>
      <c r="CY510" s="31">
        <v>-31228.459315046079</v>
      </c>
      <c r="CZ510" s="31">
        <v>-36398.553756080786</v>
      </c>
      <c r="DA510" s="31">
        <v>3568.69652712271</v>
      </c>
      <c r="DB510" s="31">
        <v>-30520.153781540677</v>
      </c>
      <c r="DC510" s="31">
        <v>-60804.999594474793</v>
      </c>
      <c r="DD510" s="31">
        <v>-67841.409105057726</v>
      </c>
      <c r="DE510" s="31">
        <v>-40431.328305924755</v>
      </c>
      <c r="DF510" s="31">
        <v>39869.074888846662</v>
      </c>
      <c r="DG510" s="31">
        <v>112169.60768564063</v>
      </c>
      <c r="DH510" s="31">
        <v>94572.672158681526</v>
      </c>
      <c r="DI510" s="31">
        <v>43410.778164990887</v>
      </c>
      <c r="DJ510" s="31">
        <v>0</v>
      </c>
      <c r="DK510" s="31">
        <v>-46514.230524228391</v>
      </c>
      <c r="DL510" s="31">
        <v>-35692.287303780984</v>
      </c>
      <c r="DM510" s="31">
        <v>0</v>
      </c>
      <c r="DN510" s="31">
        <v>-46925.460400899479</v>
      </c>
      <c r="DO510" s="31">
        <v>-79260.477795417712</v>
      </c>
      <c r="DP510" s="31">
        <v>-87819.324279668275</v>
      </c>
      <c r="DQ510" s="31">
        <v>-54777.863882735459</v>
      </c>
      <c r="DR510" s="31">
        <v>43616.394313008605</v>
      </c>
      <c r="DS510" s="31">
        <v>129836.67787321396</v>
      </c>
      <c r="DT510" s="31">
        <v>99313.117374120295</v>
      </c>
      <c r="DU510" s="31">
        <v>25421.415519778042</v>
      </c>
      <c r="DV510" s="31">
        <v>0</v>
      </c>
      <c r="DW510" s="31">
        <v>-64463.122591737367</v>
      </c>
      <c r="DX510" s="31">
        <v>-24380.43218482026</v>
      </c>
      <c r="DY510" s="31">
        <v>-5348.5979826409584</v>
      </c>
      <c r="DZ510" s="31">
        <v>-55263.030192556762</v>
      </c>
      <c r="EA510" s="31">
        <v>-91793.338668736047</v>
      </c>
      <c r="EB510" s="31">
        <v>-104979.56038217328</v>
      </c>
      <c r="EC510" s="31">
        <v>-66805.662704113289</v>
      </c>
      <c r="ED510" s="31">
        <v>46660.880629219348</v>
      </c>
      <c r="EE510" s="31">
        <v>137475.77292313028</v>
      </c>
      <c r="EF510" s="31">
        <v>93269.845518382441</v>
      </c>
      <c r="EG510" s="31">
        <v>16713.739431023914</v>
      </c>
      <c r="EH510" s="31">
        <v>0</v>
      </c>
      <c r="EI510" s="31">
        <v>-64968.843703612263</v>
      </c>
      <c r="EJ510" s="31">
        <v>-30607.528494416663</v>
      </c>
      <c r="EK510" s="31">
        <v>-21440.464568583699</v>
      </c>
      <c r="EL510" s="31">
        <v>-48753.500608864037</v>
      </c>
      <c r="EM510" s="31">
        <v>-97991.99788375989</v>
      </c>
      <c r="EN510" s="31">
        <v>-116998.15345413386</v>
      </c>
      <c r="EO510" s="31">
        <v>-59249.770979642577</v>
      </c>
      <c r="EP510" s="31">
        <v>64489.630277010001</v>
      </c>
      <c r="EQ510" s="31">
        <v>141784.30963558325</v>
      </c>
      <c r="ER510" s="31">
        <v>95886.342816287477</v>
      </c>
      <c r="ES510" s="31">
        <v>22734.154935139857</v>
      </c>
      <c r="ET510" s="31">
        <v>0</v>
      </c>
      <c r="EU510" s="31">
        <v>-49612.633419377271</v>
      </c>
      <c r="EV510" s="31">
        <v>-44609.086756344564</v>
      </c>
      <c r="EW510" s="31">
        <v>-28907.959021048802</v>
      </c>
      <c r="EX510" s="31">
        <v>-50491.679755204575</v>
      </c>
      <c r="EY510" s="31">
        <v>-99480.319215446827</v>
      </c>
      <c r="EZ510" s="31">
        <v>-128600.41125683469</v>
      </c>
      <c r="FA510" s="31">
        <v>-49326.644147450454</v>
      </c>
      <c r="FB510" s="31">
        <v>19247.675599092028</v>
      </c>
      <c r="FC510" s="31">
        <v>137730.06417014296</v>
      </c>
      <c r="FD510" s="31">
        <v>93515.216445801721</v>
      </c>
      <c r="FE510" s="31">
        <v>21765.770004625636</v>
      </c>
      <c r="FF510" s="31">
        <v>-2431.0922973270226</v>
      </c>
      <c r="FG510" s="31">
        <v>-75096.859512162409</v>
      </c>
      <c r="FH510" s="31">
        <v>-41288.140693984868</v>
      </c>
      <c r="FI510" s="31">
        <v>-48996.70821844272</v>
      </c>
      <c r="FJ510" s="31">
        <v>-59197.028063106183</v>
      </c>
      <c r="FK510" s="31">
        <v>-45248.897434639184</v>
      </c>
      <c r="FL510" s="31">
        <v>0</v>
      </c>
      <c r="FM510" s="31">
        <v>0</v>
      </c>
      <c r="FN510" s="31">
        <v>0</v>
      </c>
      <c r="FO510" s="31">
        <v>0</v>
      </c>
      <c r="FP510" s="31">
        <v>0</v>
      </c>
      <c r="FQ510" s="31">
        <v>17690.530238236042</v>
      </c>
      <c r="FR510" s="31">
        <v>-17690.530238236042</v>
      </c>
      <c r="FS510" s="31">
        <v>0</v>
      </c>
      <c r="FT510" s="31">
        <v>0</v>
      </c>
      <c r="FU510" s="31">
        <v>0</v>
      </c>
      <c r="FV510" s="31">
        <v>0</v>
      </c>
      <c r="FW510" s="31">
        <v>0</v>
      </c>
      <c r="FX510" s="31">
        <v>0</v>
      </c>
      <c r="FY510" s="31">
        <v>0</v>
      </c>
      <c r="FZ510" s="31">
        <v>0</v>
      </c>
      <c r="GA510" s="31">
        <v>0</v>
      </c>
      <c r="GB510" s="31">
        <v>0</v>
      </c>
      <c r="GC510" s="31">
        <v>0</v>
      </c>
      <c r="GD510" s="31">
        <v>0</v>
      </c>
      <c r="GE510" s="31">
        <v>0</v>
      </c>
      <c r="GF510" s="31">
        <v>0</v>
      </c>
      <c r="GG510" s="31">
        <v>0</v>
      </c>
      <c r="GH510" s="31">
        <v>0</v>
      </c>
      <c r="GI510" s="31">
        <v>0</v>
      </c>
      <c r="GJ510" s="31">
        <v>0</v>
      </c>
      <c r="GK510" s="31">
        <v>0</v>
      </c>
      <c r="GL510" s="31">
        <v>0</v>
      </c>
      <c r="GM510" s="31">
        <v>0</v>
      </c>
      <c r="GN510" s="31">
        <v>0</v>
      </c>
      <c r="GO510" s="31">
        <v>0</v>
      </c>
      <c r="GP510" s="31">
        <v>0</v>
      </c>
      <c r="GQ510" s="31">
        <v>0</v>
      </c>
      <c r="GR510" s="31">
        <v>0</v>
      </c>
      <c r="GS510" s="31">
        <v>0</v>
      </c>
      <c r="GT510" s="31">
        <v>0</v>
      </c>
      <c r="GU510" s="31">
        <v>0</v>
      </c>
      <c r="GV510" s="31">
        <v>0</v>
      </c>
      <c r="GW510" s="31">
        <v>0</v>
      </c>
      <c r="GX510" s="31">
        <v>0</v>
      </c>
      <c r="GY510" s="31">
        <v>0</v>
      </c>
      <c r="GZ510" s="31">
        <v>0</v>
      </c>
      <c r="HA510" s="31">
        <v>0</v>
      </c>
      <c r="HB510" s="31">
        <v>0</v>
      </c>
      <c r="HC510" s="31">
        <v>0</v>
      </c>
      <c r="HD510" s="31">
        <v>0</v>
      </c>
      <c r="HE510" s="31">
        <v>0</v>
      </c>
      <c r="HF510" s="31">
        <v>0</v>
      </c>
      <c r="HG510" s="31">
        <v>0</v>
      </c>
      <c r="HH510" s="31">
        <v>0</v>
      </c>
      <c r="HI510" s="31">
        <v>0</v>
      </c>
      <c r="HJ510" s="31">
        <v>0</v>
      </c>
      <c r="HK510" s="31">
        <v>0</v>
      </c>
      <c r="HL510" s="31">
        <v>0</v>
      </c>
      <c r="HM510" s="31">
        <v>0</v>
      </c>
      <c r="HN510" s="31">
        <v>0</v>
      </c>
      <c r="HO510" s="31">
        <v>0</v>
      </c>
      <c r="HP510" s="31">
        <v>0</v>
      </c>
      <c r="HQ510" s="31">
        <v>0</v>
      </c>
      <c r="HR510" s="31">
        <v>0</v>
      </c>
      <c r="HS510" s="31">
        <v>0</v>
      </c>
      <c r="HT510" s="31">
        <v>0</v>
      </c>
      <c r="HU510" s="31">
        <v>0</v>
      </c>
      <c r="HV510" s="31">
        <v>0</v>
      </c>
      <c r="HW510" s="31">
        <v>0</v>
      </c>
      <c r="HX510" s="31">
        <v>0</v>
      </c>
      <c r="HY510" s="31">
        <v>0</v>
      </c>
      <c r="HZ510" s="31">
        <v>0</v>
      </c>
      <c r="IA510" s="31">
        <v>0</v>
      </c>
      <c r="IB510" s="31">
        <v>0</v>
      </c>
      <c r="IC510" s="31">
        <v>0</v>
      </c>
      <c r="ID510" s="31">
        <v>0</v>
      </c>
      <c r="IE510" s="31">
        <v>0</v>
      </c>
      <c r="IF510" s="31">
        <v>0</v>
      </c>
      <c r="IG510" s="31">
        <v>0</v>
      </c>
      <c r="IH510" s="31">
        <v>0</v>
      </c>
      <c r="II510" s="31">
        <v>0</v>
      </c>
      <c r="IJ510" s="31">
        <v>0</v>
      </c>
      <c r="IK510" s="31">
        <v>0</v>
      </c>
      <c r="IL510" s="31">
        <v>0</v>
      </c>
      <c r="IM510" s="31">
        <v>0</v>
      </c>
      <c r="IN510" s="31">
        <v>0</v>
      </c>
      <c r="IO510" s="31">
        <v>0</v>
      </c>
      <c r="IP510" s="31">
        <v>0</v>
      </c>
      <c r="IQ510" s="31">
        <v>0</v>
      </c>
      <c r="IR510" s="31">
        <v>0</v>
      </c>
      <c r="IS510" s="31">
        <v>0</v>
      </c>
      <c r="IT510" s="31">
        <v>0</v>
      </c>
      <c r="IU510" s="31">
        <v>0</v>
      </c>
      <c r="IV510" s="31">
        <v>0</v>
      </c>
      <c r="IW510" s="31">
        <v>0</v>
      </c>
      <c r="IX510" s="31">
        <v>0</v>
      </c>
      <c r="IY510" s="31">
        <v>0</v>
      </c>
      <c r="IZ510" s="3"/>
      <c r="JA510" s="3"/>
    </row>
    <row r="511" spans="1:26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12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</row>
    <row r="512" spans="1:261" x14ac:dyDescent="0.25">
      <c r="A512" s="3"/>
      <c r="B512" s="3"/>
      <c r="C512" s="3"/>
      <c r="D512" s="3"/>
      <c r="E512" s="3"/>
      <c r="F512" s="10" t="s">
        <v>145</v>
      </c>
      <c r="G512" s="3"/>
      <c r="H512" s="3"/>
      <c r="I512" s="3"/>
      <c r="J512" s="5" t="s">
        <v>4</v>
      </c>
      <c r="K512" s="3"/>
      <c r="L512" s="3"/>
      <c r="M512" s="3"/>
      <c r="N512" s="3"/>
      <c r="O512" s="3"/>
      <c r="P512" s="3"/>
      <c r="Q512" s="12"/>
      <c r="R512" s="3"/>
      <c r="S512" s="31">
        <v>0</v>
      </c>
      <c r="T512" s="31">
        <v>639</v>
      </c>
      <c r="U512" s="31">
        <v>1479.4745762711864</v>
      </c>
      <c r="V512" s="31">
        <v>2319.9491525423728</v>
      </c>
      <c r="W512" s="31">
        <v>3160.4237288135591</v>
      </c>
      <c r="X512" s="31">
        <v>4000.8983050847455</v>
      </c>
      <c r="Y512" s="31">
        <v>4841.3728813559319</v>
      </c>
      <c r="Z512" s="31">
        <v>5681.8474576271183</v>
      </c>
      <c r="AA512" s="31">
        <v>6522.3220338983047</v>
      </c>
      <c r="AB512" s="31">
        <v>7362.796610169491</v>
      </c>
      <c r="AC512" s="31">
        <v>8203.2711864406774</v>
      </c>
      <c r="AD512" s="31">
        <v>9043.7457627118638</v>
      </c>
      <c r="AE512" s="31">
        <v>9884.2203389830502</v>
      </c>
      <c r="AF512" s="31">
        <v>11720.754915254236</v>
      </c>
      <c r="AG512" s="31">
        <v>13700.898983050845</v>
      </c>
      <c r="AH512" s="31">
        <v>15864.024406779659</v>
      </c>
      <c r="AI512" s="31">
        <v>18027.080338983047</v>
      </c>
      <c r="AJ512" s="31">
        <v>20190.066779661014</v>
      </c>
      <c r="AK512" s="31">
        <v>22352.983728813557</v>
      </c>
      <c r="AL512" s="31">
        <v>24515.831186440675</v>
      </c>
      <c r="AM512" s="31">
        <v>26678.609152542369</v>
      </c>
      <c r="AN512" s="31">
        <v>28841.317627118638</v>
      </c>
      <c r="AO512" s="31">
        <v>31003.956610169487</v>
      </c>
      <c r="AP512" s="31">
        <v>33166.526101694908</v>
      </c>
      <c r="AQ512" s="31">
        <v>35329.026101694908</v>
      </c>
      <c r="AR512" s="31">
        <v>37701.685249152535</v>
      </c>
      <c r="AS512" s="31">
        <v>40133.347418644058</v>
      </c>
      <c r="AT512" s="31">
        <v>42564.94009661016</v>
      </c>
      <c r="AU512" s="31">
        <v>47223.38671633308</v>
      </c>
      <c r="AV512" s="31">
        <v>58345.126026144993</v>
      </c>
      <c r="AW512" s="31">
        <v>25849.753476221958</v>
      </c>
      <c r="AX512" s="31">
        <v>53229.559960719329</v>
      </c>
      <c r="AY512" s="31">
        <v>77015.553140380609</v>
      </c>
      <c r="AZ512" s="31">
        <v>92027.140841759276</v>
      </c>
      <c r="BA512" s="31">
        <v>109050.86403405703</v>
      </c>
      <c r="BB512" s="31">
        <v>118115.7233797658</v>
      </c>
      <c r="BC512" s="31">
        <v>123356.41007555925</v>
      </c>
      <c r="BD512" s="31">
        <v>131485.88543433783</v>
      </c>
      <c r="BE512" s="31">
        <v>137790.4007944983</v>
      </c>
      <c r="BF512" s="31">
        <v>137790.4007944983</v>
      </c>
      <c r="BG512" s="31">
        <v>134499.70205063946</v>
      </c>
      <c r="BH512" s="31">
        <v>126452.84949683084</v>
      </c>
      <c r="BI512" s="31">
        <v>129257.67442182114</v>
      </c>
      <c r="BJ512" s="31">
        <v>153136.12212465284</v>
      </c>
      <c r="BK512" s="31">
        <v>200490.4285634773</v>
      </c>
      <c r="BL512" s="31">
        <v>249754.78701874553</v>
      </c>
      <c r="BM512" s="31">
        <v>291440.41797223524</v>
      </c>
      <c r="BN512" s="31">
        <v>304420.12037434673</v>
      </c>
      <c r="BO512" s="31">
        <v>304420.12037434673</v>
      </c>
      <c r="BP512" s="31">
        <v>304420.12037434673</v>
      </c>
      <c r="BQ512" s="31">
        <v>313307.75484636764</v>
      </c>
      <c r="BR512" s="31">
        <v>313307.75484636764</v>
      </c>
      <c r="BS512" s="31">
        <v>297591.0359836666</v>
      </c>
      <c r="BT512" s="31">
        <v>274344.58947565837</v>
      </c>
      <c r="BU512" s="31">
        <v>266016.23731114459</v>
      </c>
      <c r="BV512" s="31">
        <v>292226.78188740398</v>
      </c>
      <c r="BW512" s="31">
        <v>347019.04793857737</v>
      </c>
      <c r="BX512" s="31">
        <v>400126.56809635815</v>
      </c>
      <c r="BY512" s="31">
        <v>438689.59259487741</v>
      </c>
      <c r="BZ512" s="31">
        <v>459495.0289880858</v>
      </c>
      <c r="CA512" s="31">
        <v>456802.50780691806</v>
      </c>
      <c r="CB512" s="31">
        <v>450686.94221236795</v>
      </c>
      <c r="CC512" s="31">
        <v>462498.23093133542</v>
      </c>
      <c r="CD512" s="31">
        <v>448335.41812286613</v>
      </c>
      <c r="CE512" s="31">
        <v>413130.83746732713</v>
      </c>
      <c r="CF512" s="31">
        <v>377757.81283383578</v>
      </c>
      <c r="CG512" s="31">
        <v>366030.95658375608</v>
      </c>
      <c r="CH512" s="31">
        <v>404693.81324676541</v>
      </c>
      <c r="CI512" s="31">
        <v>483566.38460415468</v>
      </c>
      <c r="CJ512" s="31">
        <v>557067.84104645206</v>
      </c>
      <c r="CK512" s="31">
        <v>604114.32200369961</v>
      </c>
      <c r="CL512" s="31">
        <v>617264.99043270899</v>
      </c>
      <c r="CM512" s="31">
        <v>599377.22912907402</v>
      </c>
      <c r="CN512" s="31">
        <v>567833.22055211174</v>
      </c>
      <c r="CO512" s="31">
        <v>570398.79788669292</v>
      </c>
      <c r="CP512" s="31">
        <v>543330.30107964005</v>
      </c>
      <c r="CQ512" s="31">
        <v>490024.75755097694</v>
      </c>
      <c r="CR512" s="31">
        <v>436291.8074028074</v>
      </c>
      <c r="CS512" s="31">
        <v>415188.26033342723</v>
      </c>
      <c r="CT512" s="31">
        <v>464104.46795680065</v>
      </c>
      <c r="CU512" s="31">
        <v>567792.28031425737</v>
      </c>
      <c r="CV512" s="31">
        <v>660904.89944616705</v>
      </c>
      <c r="CW512" s="31">
        <v>709757.361607834</v>
      </c>
      <c r="CX512" s="31">
        <v>711494.17534517345</v>
      </c>
      <c r="CY512" s="31">
        <v>680265.71603012737</v>
      </c>
      <c r="CZ512" s="31">
        <v>643867.16227404657</v>
      </c>
      <c r="DA512" s="31">
        <v>647435.85880116932</v>
      </c>
      <c r="DB512" s="31">
        <v>616915.70501962863</v>
      </c>
      <c r="DC512" s="31">
        <v>556110.70542515384</v>
      </c>
      <c r="DD512" s="31">
        <v>488269.29632009612</v>
      </c>
      <c r="DE512" s="31">
        <v>447837.96801417135</v>
      </c>
      <c r="DF512" s="31">
        <v>487707.04290301801</v>
      </c>
      <c r="DG512" s="31">
        <v>599876.65058865864</v>
      </c>
      <c r="DH512" s="31">
        <v>694449.32274734019</v>
      </c>
      <c r="DI512" s="31">
        <v>737860.10091233114</v>
      </c>
      <c r="DJ512" s="31">
        <v>737860.10091233114</v>
      </c>
      <c r="DK512" s="31">
        <v>691345.87038810272</v>
      </c>
      <c r="DL512" s="31">
        <v>655653.5830843217</v>
      </c>
      <c r="DM512" s="31">
        <v>655653.5830843217</v>
      </c>
      <c r="DN512" s="31">
        <v>608728.12268342217</v>
      </c>
      <c r="DO512" s="31">
        <v>529467.64488800452</v>
      </c>
      <c r="DP512" s="31">
        <v>441648.32060833625</v>
      </c>
      <c r="DQ512" s="31">
        <v>386870.45672560076</v>
      </c>
      <c r="DR512" s="31">
        <v>430486.85103860934</v>
      </c>
      <c r="DS512" s="31">
        <v>560323.52891182329</v>
      </c>
      <c r="DT512" s="31">
        <v>659636.64628594357</v>
      </c>
      <c r="DU512" s="31">
        <v>685058.06180572161</v>
      </c>
      <c r="DV512" s="31">
        <v>685058.06180572161</v>
      </c>
      <c r="DW512" s="31">
        <v>620594.93921398418</v>
      </c>
      <c r="DX512" s="31">
        <v>596214.50702916388</v>
      </c>
      <c r="DY512" s="31">
        <v>590865.90904652292</v>
      </c>
      <c r="DZ512" s="31">
        <v>535602.87885396613</v>
      </c>
      <c r="EA512" s="31">
        <v>443809.54018523009</v>
      </c>
      <c r="EB512" s="31">
        <v>338829.97980305681</v>
      </c>
      <c r="EC512" s="31">
        <v>272024.31709894352</v>
      </c>
      <c r="ED512" s="31">
        <v>318685.19772816286</v>
      </c>
      <c r="EE512" s="31">
        <v>456160.97065129317</v>
      </c>
      <c r="EF512" s="31">
        <v>549430.81616967567</v>
      </c>
      <c r="EG512" s="31">
        <v>566144.55560069962</v>
      </c>
      <c r="EH512" s="31">
        <v>566144.55560069962</v>
      </c>
      <c r="EI512" s="31">
        <v>501175.71189708734</v>
      </c>
      <c r="EJ512" s="31">
        <v>470568.18340267066</v>
      </c>
      <c r="EK512" s="31">
        <v>449127.71883408696</v>
      </c>
      <c r="EL512" s="31">
        <v>400374.2182252229</v>
      </c>
      <c r="EM512" s="31">
        <v>302382.22034146299</v>
      </c>
      <c r="EN512" s="31">
        <v>185384.06688732913</v>
      </c>
      <c r="EO512" s="31">
        <v>126134.29590768655</v>
      </c>
      <c r="EP512" s="31">
        <v>190623.92618469655</v>
      </c>
      <c r="EQ512" s="31">
        <v>332408.23582027981</v>
      </c>
      <c r="ER512" s="31">
        <v>428294.57863656728</v>
      </c>
      <c r="ES512" s="31">
        <v>451028.73357170715</v>
      </c>
      <c r="ET512" s="31">
        <v>451028.73357170715</v>
      </c>
      <c r="EU512" s="31">
        <v>401416.10015232989</v>
      </c>
      <c r="EV512" s="31">
        <v>356807.01339598536</v>
      </c>
      <c r="EW512" s="31">
        <v>327899.05437493656</v>
      </c>
      <c r="EX512" s="31">
        <v>277407.37461973197</v>
      </c>
      <c r="EY512" s="31">
        <v>177927.05540428514</v>
      </c>
      <c r="EZ512" s="31">
        <v>49326.644147450454</v>
      </c>
      <c r="FA512" s="31">
        <v>0</v>
      </c>
      <c r="FB512" s="31">
        <v>19247.675599092028</v>
      </c>
      <c r="FC512" s="31">
        <v>156977.73976923499</v>
      </c>
      <c r="FD512" s="31">
        <v>250492.95621503671</v>
      </c>
      <c r="FE512" s="31">
        <v>272258.72621966235</v>
      </c>
      <c r="FF512" s="31">
        <v>269827.63392233534</v>
      </c>
      <c r="FG512" s="31">
        <v>194730.77441017295</v>
      </c>
      <c r="FH512" s="31">
        <v>153442.63371618808</v>
      </c>
      <c r="FI512" s="31">
        <v>104445.92549774537</v>
      </c>
      <c r="FJ512" s="31">
        <v>45248.897434639184</v>
      </c>
      <c r="FK512" s="31">
        <v>0</v>
      </c>
      <c r="FL512" s="31">
        <v>0</v>
      </c>
      <c r="FM512" s="31">
        <v>0</v>
      </c>
      <c r="FN512" s="31">
        <v>0</v>
      </c>
      <c r="FO512" s="31">
        <v>0</v>
      </c>
      <c r="FP512" s="31">
        <v>0</v>
      </c>
      <c r="FQ512" s="31">
        <v>17690.530238236042</v>
      </c>
      <c r="FR512" s="31">
        <v>0</v>
      </c>
      <c r="FS512" s="31">
        <v>0</v>
      </c>
      <c r="FT512" s="31">
        <v>0</v>
      </c>
      <c r="FU512" s="31">
        <v>0</v>
      </c>
      <c r="FV512" s="31">
        <v>0</v>
      </c>
      <c r="FW512" s="31">
        <v>0</v>
      </c>
      <c r="FX512" s="31">
        <v>0</v>
      </c>
      <c r="FY512" s="31">
        <v>0</v>
      </c>
      <c r="FZ512" s="31">
        <v>0</v>
      </c>
      <c r="GA512" s="31">
        <v>0</v>
      </c>
      <c r="GB512" s="31">
        <v>0</v>
      </c>
      <c r="GC512" s="31">
        <v>0</v>
      </c>
      <c r="GD512" s="31">
        <v>0</v>
      </c>
      <c r="GE512" s="31">
        <v>0</v>
      </c>
      <c r="GF512" s="31">
        <v>0</v>
      </c>
      <c r="GG512" s="31">
        <v>0</v>
      </c>
      <c r="GH512" s="31">
        <v>0</v>
      </c>
      <c r="GI512" s="31">
        <v>0</v>
      </c>
      <c r="GJ512" s="31">
        <v>0</v>
      </c>
      <c r="GK512" s="31">
        <v>0</v>
      </c>
      <c r="GL512" s="31">
        <v>0</v>
      </c>
      <c r="GM512" s="31">
        <v>0</v>
      </c>
      <c r="GN512" s="31">
        <v>0</v>
      </c>
      <c r="GO512" s="31">
        <v>0</v>
      </c>
      <c r="GP512" s="31">
        <v>0</v>
      </c>
      <c r="GQ512" s="31">
        <v>0</v>
      </c>
      <c r="GR512" s="31">
        <v>0</v>
      </c>
      <c r="GS512" s="31">
        <v>0</v>
      </c>
      <c r="GT512" s="31">
        <v>0</v>
      </c>
      <c r="GU512" s="31">
        <v>0</v>
      </c>
      <c r="GV512" s="31">
        <v>0</v>
      </c>
      <c r="GW512" s="31">
        <v>0</v>
      </c>
      <c r="GX512" s="31">
        <v>0</v>
      </c>
      <c r="GY512" s="31">
        <v>0</v>
      </c>
      <c r="GZ512" s="31">
        <v>0</v>
      </c>
      <c r="HA512" s="31">
        <v>0</v>
      </c>
      <c r="HB512" s="31">
        <v>0</v>
      </c>
      <c r="HC512" s="31">
        <v>0</v>
      </c>
      <c r="HD512" s="31">
        <v>0</v>
      </c>
      <c r="HE512" s="31">
        <v>0</v>
      </c>
      <c r="HF512" s="31">
        <v>0</v>
      </c>
      <c r="HG512" s="31">
        <v>0</v>
      </c>
      <c r="HH512" s="31">
        <v>0</v>
      </c>
      <c r="HI512" s="31">
        <v>0</v>
      </c>
      <c r="HJ512" s="31">
        <v>0</v>
      </c>
      <c r="HK512" s="31">
        <v>0</v>
      </c>
      <c r="HL512" s="31">
        <v>0</v>
      </c>
      <c r="HM512" s="31">
        <v>0</v>
      </c>
      <c r="HN512" s="31">
        <v>0</v>
      </c>
      <c r="HO512" s="31">
        <v>0</v>
      </c>
      <c r="HP512" s="31">
        <v>0</v>
      </c>
      <c r="HQ512" s="31">
        <v>0</v>
      </c>
      <c r="HR512" s="31">
        <v>0</v>
      </c>
      <c r="HS512" s="31">
        <v>0</v>
      </c>
      <c r="HT512" s="31">
        <v>0</v>
      </c>
      <c r="HU512" s="31">
        <v>0</v>
      </c>
      <c r="HV512" s="31">
        <v>0</v>
      </c>
      <c r="HW512" s="31">
        <v>0</v>
      </c>
      <c r="HX512" s="31">
        <v>0</v>
      </c>
      <c r="HY512" s="31">
        <v>0</v>
      </c>
      <c r="HZ512" s="31">
        <v>0</v>
      </c>
      <c r="IA512" s="31">
        <v>0</v>
      </c>
      <c r="IB512" s="31">
        <v>0</v>
      </c>
      <c r="IC512" s="31">
        <v>0</v>
      </c>
      <c r="ID512" s="31">
        <v>0</v>
      </c>
      <c r="IE512" s="31">
        <v>0</v>
      </c>
      <c r="IF512" s="31">
        <v>0</v>
      </c>
      <c r="IG512" s="31">
        <v>0</v>
      </c>
      <c r="IH512" s="31">
        <v>0</v>
      </c>
      <c r="II512" s="31">
        <v>0</v>
      </c>
      <c r="IJ512" s="31">
        <v>0</v>
      </c>
      <c r="IK512" s="31">
        <v>0</v>
      </c>
      <c r="IL512" s="31">
        <v>0</v>
      </c>
      <c r="IM512" s="31">
        <v>0</v>
      </c>
      <c r="IN512" s="31">
        <v>0</v>
      </c>
      <c r="IO512" s="31">
        <v>0</v>
      </c>
      <c r="IP512" s="31">
        <v>0</v>
      </c>
      <c r="IQ512" s="31">
        <v>0</v>
      </c>
      <c r="IR512" s="31">
        <v>0</v>
      </c>
      <c r="IS512" s="31">
        <v>0</v>
      </c>
      <c r="IT512" s="31">
        <v>0</v>
      </c>
      <c r="IU512" s="31">
        <v>0</v>
      </c>
      <c r="IV512" s="31">
        <v>0</v>
      </c>
      <c r="IW512" s="31">
        <v>0</v>
      </c>
      <c r="IX512" s="31">
        <v>0</v>
      </c>
      <c r="IY512" s="31">
        <v>0</v>
      </c>
      <c r="IZ512" s="3"/>
      <c r="JA512" s="3"/>
    </row>
    <row r="513" spans="1:26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12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</row>
    <row r="514" spans="1:261" x14ac:dyDescent="0.25">
      <c r="A514" s="3"/>
      <c r="B514" s="3"/>
      <c r="C514" s="3"/>
      <c r="D514" s="3"/>
      <c r="E514" s="3"/>
      <c r="F514" s="10" t="s">
        <v>148</v>
      </c>
      <c r="G514" s="3"/>
      <c r="H514" s="3"/>
      <c r="I514" s="3"/>
      <c r="J514" s="5" t="s">
        <v>4</v>
      </c>
      <c r="K514" s="3"/>
      <c r="L514" s="3"/>
      <c r="M514" s="3"/>
      <c r="N514" s="3"/>
      <c r="O514" s="3"/>
      <c r="P514" s="3"/>
      <c r="Q514" s="12">
        <v>392339.00318089564</v>
      </c>
      <c r="R514" s="3"/>
      <c r="S514" s="31"/>
      <c r="T514" s="31">
        <v>7.9874999999999998</v>
      </c>
      <c r="U514" s="31">
        <v>18.49343220338983</v>
      </c>
      <c r="V514" s="31">
        <v>28.999364406779659</v>
      </c>
      <c r="W514" s="31">
        <v>39.505296610169488</v>
      </c>
      <c r="X514" s="31">
        <v>50.011228813559313</v>
      </c>
      <c r="Y514" s="31">
        <v>60.517161016949153</v>
      </c>
      <c r="Z514" s="31">
        <v>71.023093220338978</v>
      </c>
      <c r="AA514" s="31">
        <v>81.529025423728811</v>
      </c>
      <c r="AB514" s="31">
        <v>92.034957627118629</v>
      </c>
      <c r="AC514" s="31">
        <v>102.54088983050848</v>
      </c>
      <c r="AD514" s="31">
        <v>113.04682203389829</v>
      </c>
      <c r="AE514" s="31">
        <v>123.55275423728813</v>
      </c>
      <c r="AF514" s="31">
        <v>146.50943644067794</v>
      </c>
      <c r="AG514" s="31">
        <v>171.26123728813556</v>
      </c>
      <c r="AH514" s="31">
        <v>198.30030508474576</v>
      </c>
      <c r="AI514" s="31">
        <v>225.33850423728811</v>
      </c>
      <c r="AJ514" s="31">
        <v>252.37583474576266</v>
      </c>
      <c r="AK514" s="31">
        <v>279.41229661016945</v>
      </c>
      <c r="AL514" s="31">
        <v>306.44788983050842</v>
      </c>
      <c r="AM514" s="31">
        <v>333.48261440677959</v>
      </c>
      <c r="AN514" s="31">
        <v>360.51647033898297</v>
      </c>
      <c r="AO514" s="31">
        <v>387.54945762711856</v>
      </c>
      <c r="AP514" s="31">
        <v>414.58157627118635</v>
      </c>
      <c r="AQ514" s="31">
        <v>441.61282627118635</v>
      </c>
      <c r="AR514" s="31">
        <v>377.0168524915253</v>
      </c>
      <c r="AS514" s="31">
        <v>401.33347418644058</v>
      </c>
      <c r="AT514" s="31">
        <v>425.64940096610161</v>
      </c>
      <c r="AU514" s="31">
        <v>472.23386716333079</v>
      </c>
      <c r="AV514" s="31">
        <v>583.45126026144987</v>
      </c>
      <c r="AW514" s="31">
        <v>583.45126026144987</v>
      </c>
      <c r="AX514" s="31">
        <v>532.29559960719325</v>
      </c>
      <c r="AY514" s="31">
        <v>770.15553140380609</v>
      </c>
      <c r="AZ514" s="31">
        <v>920.27140841759274</v>
      </c>
      <c r="BA514" s="31">
        <v>1090.5086403405701</v>
      </c>
      <c r="BB514" s="31">
        <v>1181.1572337976579</v>
      </c>
      <c r="BC514" s="31">
        <v>1233.5641007555926</v>
      </c>
      <c r="BD514" s="31">
        <v>1314.8588543433782</v>
      </c>
      <c r="BE514" s="31">
        <v>1377.9040079449831</v>
      </c>
      <c r="BF514" s="31">
        <v>1377.9040079449831</v>
      </c>
      <c r="BG514" s="31">
        <v>1377.9040079449831</v>
      </c>
      <c r="BH514" s="31">
        <v>1344.9970205063946</v>
      </c>
      <c r="BI514" s="31">
        <v>1292.5767442182114</v>
      </c>
      <c r="BJ514" s="31">
        <v>1531.3612212465284</v>
      </c>
      <c r="BK514" s="31">
        <v>2004.904285634773</v>
      </c>
      <c r="BL514" s="31">
        <v>2497.5478701874549</v>
      </c>
      <c r="BM514" s="31">
        <v>2914.4041797223522</v>
      </c>
      <c r="BN514" s="31">
        <v>3044.201203743467</v>
      </c>
      <c r="BO514" s="31">
        <v>3044.201203743467</v>
      </c>
      <c r="BP514" s="31">
        <v>3044.201203743467</v>
      </c>
      <c r="BQ514" s="31">
        <v>3133.0775484636761</v>
      </c>
      <c r="BR514" s="31">
        <v>3133.0775484636761</v>
      </c>
      <c r="BS514" s="31">
        <v>3133.0775484636761</v>
      </c>
      <c r="BT514" s="31">
        <v>2975.910359836666</v>
      </c>
      <c r="BU514" s="31">
        <v>2743.4458947565836</v>
      </c>
      <c r="BV514" s="31">
        <v>2922.2678188740397</v>
      </c>
      <c r="BW514" s="31">
        <v>3470.1904793857734</v>
      </c>
      <c r="BX514" s="31">
        <v>4001.2656809635814</v>
      </c>
      <c r="BY514" s="31">
        <v>4386.8959259487738</v>
      </c>
      <c r="BZ514" s="31">
        <v>4594.9502898808578</v>
      </c>
      <c r="CA514" s="31">
        <v>4594.9502898808578</v>
      </c>
      <c r="CB514" s="31">
        <v>3806.6875650576508</v>
      </c>
      <c r="CC514" s="31">
        <v>3854.1519244277952</v>
      </c>
      <c r="CD514" s="31">
        <v>3854.1519244277952</v>
      </c>
      <c r="CE514" s="31">
        <v>3736.128484357218</v>
      </c>
      <c r="CF514" s="31">
        <v>3442.7569788943929</v>
      </c>
      <c r="CG514" s="31">
        <v>3147.9817736152982</v>
      </c>
      <c r="CH514" s="31">
        <v>3372.4484437230453</v>
      </c>
      <c r="CI514" s="31">
        <v>4029.7198717012893</v>
      </c>
      <c r="CJ514" s="31">
        <v>4642.2320087204344</v>
      </c>
      <c r="CK514" s="31">
        <v>5034.286016697497</v>
      </c>
      <c r="CL514" s="31">
        <v>5143.8749202725749</v>
      </c>
      <c r="CM514" s="31">
        <v>5143.8749202725749</v>
      </c>
      <c r="CN514" s="31">
        <v>4994.8102427422837</v>
      </c>
      <c r="CO514" s="31">
        <v>4753.3233157224413</v>
      </c>
      <c r="CP514" s="31">
        <v>4753.3233157224413</v>
      </c>
      <c r="CQ514" s="31">
        <v>4527.7525089970004</v>
      </c>
      <c r="CR514" s="31">
        <v>4083.5396462581411</v>
      </c>
      <c r="CS514" s="31">
        <v>3635.7650616900623</v>
      </c>
      <c r="CT514" s="31">
        <v>3867.5372329733386</v>
      </c>
      <c r="CU514" s="31">
        <v>4731.602335952145</v>
      </c>
      <c r="CV514" s="31">
        <v>5507.5408287180589</v>
      </c>
      <c r="CW514" s="31">
        <v>5914.6446800652839</v>
      </c>
      <c r="CX514" s="31">
        <v>5929.1181278764452</v>
      </c>
      <c r="CY514" s="31">
        <v>5929.1181278764452</v>
      </c>
      <c r="CZ514" s="31">
        <v>5668.8809669177281</v>
      </c>
      <c r="DA514" s="31">
        <v>5395.2988233430779</v>
      </c>
      <c r="DB514" s="31">
        <v>5395.2988233430779</v>
      </c>
      <c r="DC514" s="31">
        <v>5140.9642084969055</v>
      </c>
      <c r="DD514" s="31">
        <v>4634.2558785429492</v>
      </c>
      <c r="DE514" s="31">
        <v>4068.910802667468</v>
      </c>
      <c r="DF514" s="31">
        <v>4064.2253575251502</v>
      </c>
      <c r="DG514" s="31">
        <v>4998.9720882388219</v>
      </c>
      <c r="DH514" s="31">
        <v>5787.077689561168</v>
      </c>
      <c r="DI514" s="31">
        <v>6148.8341742694256</v>
      </c>
      <c r="DJ514" s="31">
        <v>6148.8341742694256</v>
      </c>
      <c r="DK514" s="31">
        <v>6148.8341742694256</v>
      </c>
      <c r="DL514" s="31">
        <v>4608.9724692540185</v>
      </c>
      <c r="DM514" s="31">
        <v>4371.023887228811</v>
      </c>
      <c r="DN514" s="31">
        <v>4371.023887228811</v>
      </c>
      <c r="DO514" s="31">
        <v>4058.1874845561483</v>
      </c>
      <c r="DP514" s="31">
        <v>3529.7842992533638</v>
      </c>
      <c r="DQ514" s="31">
        <v>2944.3221373889082</v>
      </c>
      <c r="DR514" s="31">
        <v>2869.9123402573955</v>
      </c>
      <c r="DS514" s="31">
        <v>3735.4901927454885</v>
      </c>
      <c r="DT514" s="31">
        <v>4397.5776419062904</v>
      </c>
      <c r="DU514" s="31">
        <v>4567.0537453714778</v>
      </c>
      <c r="DV514" s="31">
        <v>4567.0537453714778</v>
      </c>
      <c r="DW514" s="31">
        <v>4567.0537453714778</v>
      </c>
      <c r="DX514" s="31">
        <v>4137.2995947598947</v>
      </c>
      <c r="DY514" s="31">
        <v>3974.7633801944262</v>
      </c>
      <c r="DZ514" s="31">
        <v>3939.1060603101528</v>
      </c>
      <c r="EA514" s="31">
        <v>3570.6858590264405</v>
      </c>
      <c r="EB514" s="31">
        <v>2958.7302679015338</v>
      </c>
      <c r="EC514" s="31">
        <v>2258.8665320203786</v>
      </c>
      <c r="ED514" s="31">
        <v>2124.5679848544191</v>
      </c>
      <c r="EE514" s="31">
        <v>3041.0731376752879</v>
      </c>
      <c r="EF514" s="31">
        <v>3662.8721077978375</v>
      </c>
      <c r="EG514" s="31">
        <v>3774.2970373379976</v>
      </c>
      <c r="EH514" s="31">
        <v>3774.2970373379976</v>
      </c>
      <c r="EI514" s="31">
        <v>3774.2970373379976</v>
      </c>
      <c r="EJ514" s="31">
        <v>3341.1714126472489</v>
      </c>
      <c r="EK514" s="31">
        <v>3137.1212226844709</v>
      </c>
      <c r="EL514" s="31">
        <v>2994.1847922272464</v>
      </c>
      <c r="EM514" s="31">
        <v>2669.1614548348193</v>
      </c>
      <c r="EN514" s="31">
        <v>2015.8814689430867</v>
      </c>
      <c r="EO514" s="31">
        <v>1235.8937792488609</v>
      </c>
      <c r="EP514" s="31">
        <v>1270.8261745646437</v>
      </c>
      <c r="EQ514" s="31">
        <v>2216.0549054685321</v>
      </c>
      <c r="ER514" s="31">
        <v>2855.2971909104485</v>
      </c>
      <c r="ES514" s="31">
        <v>3006.8582238113813</v>
      </c>
      <c r="ET514" s="31">
        <v>3006.8582238113813</v>
      </c>
      <c r="EU514" s="31">
        <v>3006.8582238113813</v>
      </c>
      <c r="EV514" s="31">
        <v>2676.1073343488661</v>
      </c>
      <c r="EW514" s="31">
        <v>2378.7134226399025</v>
      </c>
      <c r="EX514" s="31">
        <v>2185.9936958329104</v>
      </c>
      <c r="EY514" s="31">
        <v>1849.3824974648799</v>
      </c>
      <c r="EZ514" s="31">
        <v>1186.1803693619011</v>
      </c>
      <c r="FA514" s="31">
        <v>328.8442943163364</v>
      </c>
      <c r="FB514" s="31">
        <v>128.31783732728019</v>
      </c>
      <c r="FC514" s="31">
        <v>1046.5182651282332</v>
      </c>
      <c r="FD514" s="31">
        <v>1669.9530414335779</v>
      </c>
      <c r="FE514" s="31">
        <v>1815.0581747977492</v>
      </c>
      <c r="FF514" s="31">
        <v>1815.0581747977492</v>
      </c>
      <c r="FG514" s="31">
        <v>1798.8508928155688</v>
      </c>
      <c r="FH514" s="31">
        <v>1298.2051627344863</v>
      </c>
      <c r="FI514" s="31">
        <v>1022.9508914412539</v>
      </c>
      <c r="FJ514" s="31">
        <v>696.30616998496907</v>
      </c>
      <c r="FK514" s="31">
        <v>301.65931623092791</v>
      </c>
      <c r="FL514" s="31">
        <v>0</v>
      </c>
      <c r="FM514" s="31">
        <v>0</v>
      </c>
      <c r="FN514" s="31">
        <v>0</v>
      </c>
      <c r="FO514" s="31">
        <v>0</v>
      </c>
      <c r="FP514" s="31">
        <v>0</v>
      </c>
      <c r="FQ514" s="31">
        <v>117.93686825490694</v>
      </c>
      <c r="FR514" s="31">
        <v>117.93686825490694</v>
      </c>
      <c r="FS514" s="31">
        <v>0</v>
      </c>
      <c r="FT514" s="31">
        <v>0</v>
      </c>
      <c r="FU514" s="31">
        <v>0</v>
      </c>
      <c r="FV514" s="31">
        <v>0</v>
      </c>
      <c r="FW514" s="31">
        <v>0</v>
      </c>
      <c r="FX514" s="31">
        <v>0</v>
      </c>
      <c r="FY514" s="31">
        <v>0</v>
      </c>
      <c r="FZ514" s="31">
        <v>0</v>
      </c>
      <c r="GA514" s="31">
        <v>0</v>
      </c>
      <c r="GB514" s="31">
        <v>0</v>
      </c>
      <c r="GC514" s="31">
        <v>0</v>
      </c>
      <c r="GD514" s="31">
        <v>0</v>
      </c>
      <c r="GE514" s="31">
        <v>0</v>
      </c>
      <c r="GF514" s="31">
        <v>0</v>
      </c>
      <c r="GG514" s="31">
        <v>0</v>
      </c>
      <c r="GH514" s="31">
        <v>0</v>
      </c>
      <c r="GI514" s="31">
        <v>0</v>
      </c>
      <c r="GJ514" s="31">
        <v>0</v>
      </c>
      <c r="GK514" s="31">
        <v>0</v>
      </c>
      <c r="GL514" s="31">
        <v>0</v>
      </c>
      <c r="GM514" s="31">
        <v>0</v>
      </c>
      <c r="GN514" s="31">
        <v>0</v>
      </c>
      <c r="GO514" s="31">
        <v>0</v>
      </c>
      <c r="GP514" s="31">
        <v>0</v>
      </c>
      <c r="GQ514" s="31">
        <v>0</v>
      </c>
      <c r="GR514" s="31">
        <v>0</v>
      </c>
      <c r="GS514" s="31">
        <v>0</v>
      </c>
      <c r="GT514" s="31">
        <v>0</v>
      </c>
      <c r="GU514" s="31">
        <v>0</v>
      </c>
      <c r="GV514" s="31">
        <v>0</v>
      </c>
      <c r="GW514" s="31">
        <v>0</v>
      </c>
      <c r="GX514" s="31">
        <v>0</v>
      </c>
      <c r="GY514" s="31">
        <v>0</v>
      </c>
      <c r="GZ514" s="31">
        <v>0</v>
      </c>
      <c r="HA514" s="31">
        <v>0</v>
      </c>
      <c r="HB514" s="31">
        <v>0</v>
      </c>
      <c r="HC514" s="31">
        <v>0</v>
      </c>
      <c r="HD514" s="31">
        <v>0</v>
      </c>
      <c r="HE514" s="31">
        <v>0</v>
      </c>
      <c r="HF514" s="31">
        <v>0</v>
      </c>
      <c r="HG514" s="31">
        <v>0</v>
      </c>
      <c r="HH514" s="31">
        <v>0</v>
      </c>
      <c r="HI514" s="31">
        <v>0</v>
      </c>
      <c r="HJ514" s="31">
        <v>0</v>
      </c>
      <c r="HK514" s="31">
        <v>0</v>
      </c>
      <c r="HL514" s="31">
        <v>0</v>
      </c>
      <c r="HM514" s="31">
        <v>0</v>
      </c>
      <c r="HN514" s="31">
        <v>0</v>
      </c>
      <c r="HO514" s="31">
        <v>0</v>
      </c>
      <c r="HP514" s="31">
        <v>0</v>
      </c>
      <c r="HQ514" s="31">
        <v>0</v>
      </c>
      <c r="HR514" s="31">
        <v>0</v>
      </c>
      <c r="HS514" s="31">
        <v>0</v>
      </c>
      <c r="HT514" s="31">
        <v>0</v>
      </c>
      <c r="HU514" s="31">
        <v>0</v>
      </c>
      <c r="HV514" s="31">
        <v>0</v>
      </c>
      <c r="HW514" s="31">
        <v>0</v>
      </c>
      <c r="HX514" s="31">
        <v>0</v>
      </c>
      <c r="HY514" s="31">
        <v>0</v>
      </c>
      <c r="HZ514" s="31">
        <v>0</v>
      </c>
      <c r="IA514" s="31">
        <v>0</v>
      </c>
      <c r="IB514" s="31">
        <v>0</v>
      </c>
      <c r="IC514" s="31">
        <v>0</v>
      </c>
      <c r="ID514" s="31">
        <v>0</v>
      </c>
      <c r="IE514" s="31">
        <v>0</v>
      </c>
      <c r="IF514" s="31">
        <v>0</v>
      </c>
      <c r="IG514" s="31">
        <v>0</v>
      </c>
      <c r="IH514" s="31">
        <v>0</v>
      </c>
      <c r="II514" s="31">
        <v>0</v>
      </c>
      <c r="IJ514" s="31">
        <v>0</v>
      </c>
      <c r="IK514" s="31">
        <v>0</v>
      </c>
      <c r="IL514" s="31">
        <v>0</v>
      </c>
      <c r="IM514" s="31">
        <v>0</v>
      </c>
      <c r="IN514" s="31">
        <v>0</v>
      </c>
      <c r="IO514" s="31">
        <v>0</v>
      </c>
      <c r="IP514" s="31">
        <v>0</v>
      </c>
      <c r="IQ514" s="31">
        <v>0</v>
      </c>
      <c r="IR514" s="31">
        <v>0</v>
      </c>
      <c r="IS514" s="31">
        <v>0</v>
      </c>
      <c r="IT514" s="31">
        <v>0</v>
      </c>
      <c r="IU514" s="31">
        <v>0</v>
      </c>
      <c r="IV514" s="31">
        <v>0</v>
      </c>
      <c r="IW514" s="31">
        <v>0</v>
      </c>
      <c r="IX514" s="31">
        <v>0</v>
      </c>
      <c r="IY514" s="31">
        <v>0</v>
      </c>
      <c r="IZ514" s="3"/>
      <c r="JA514" s="3"/>
    </row>
    <row r="515" spans="1:26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12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</row>
    <row r="516" spans="1:261" x14ac:dyDescent="0.25">
      <c r="A516" s="3"/>
      <c r="B516" s="3"/>
      <c r="C516" s="3"/>
      <c r="D516" s="3"/>
      <c r="E516" s="3"/>
      <c r="F516" s="10" t="s">
        <v>159</v>
      </c>
      <c r="G516" s="3"/>
      <c r="H516" s="3"/>
      <c r="I516" s="3"/>
      <c r="J516" s="5" t="s">
        <v>4</v>
      </c>
      <c r="K516" s="3"/>
      <c r="L516" s="3"/>
      <c r="M516" s="3"/>
      <c r="N516" s="3"/>
      <c r="O516" s="3"/>
      <c r="P516" s="3"/>
      <c r="Q516" s="12">
        <v>392339.00318089564</v>
      </c>
      <c r="R516" s="3"/>
      <c r="S516" s="31"/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0</v>
      </c>
      <c r="AI516" s="31">
        <v>0</v>
      </c>
      <c r="AJ516" s="31">
        <v>0</v>
      </c>
      <c r="AK516" s="31">
        <v>0</v>
      </c>
      <c r="AL516" s="31">
        <v>0</v>
      </c>
      <c r="AM516" s="31">
        <v>0</v>
      </c>
      <c r="AN516" s="31">
        <v>0</v>
      </c>
      <c r="AO516" s="31">
        <v>0</v>
      </c>
      <c r="AP516" s="31">
        <v>0</v>
      </c>
      <c r="AQ516" s="31">
        <v>0</v>
      </c>
      <c r="AR516" s="31">
        <v>0</v>
      </c>
      <c r="AS516" s="31">
        <v>0</v>
      </c>
      <c r="AT516" s="31">
        <v>0</v>
      </c>
      <c r="AU516" s="31">
        <v>0</v>
      </c>
      <c r="AV516" s="31">
        <v>0</v>
      </c>
      <c r="AW516" s="31">
        <v>7149.7660899065677</v>
      </c>
      <c r="AX516" s="31">
        <v>0</v>
      </c>
      <c r="AY516" s="31">
        <v>0</v>
      </c>
      <c r="AZ516" s="31">
        <v>0</v>
      </c>
      <c r="BA516" s="31">
        <v>0</v>
      </c>
      <c r="BB516" s="31">
        <v>0</v>
      </c>
      <c r="BC516" s="31">
        <v>0</v>
      </c>
      <c r="BD516" s="31">
        <v>0</v>
      </c>
      <c r="BE516" s="31">
        <v>0</v>
      </c>
      <c r="BF516" s="31">
        <v>4066.4695807422959</v>
      </c>
      <c r="BG516" s="31">
        <v>7110.0538117584438</v>
      </c>
      <c r="BH516" s="31">
        <v>1344.9970205063946</v>
      </c>
      <c r="BI516" s="31">
        <v>0</v>
      </c>
      <c r="BJ516" s="31">
        <v>0</v>
      </c>
      <c r="BK516" s="31">
        <v>0</v>
      </c>
      <c r="BL516" s="31">
        <v>0</v>
      </c>
      <c r="BM516" s="31">
        <v>0</v>
      </c>
      <c r="BN516" s="31">
        <v>0</v>
      </c>
      <c r="BO516" s="31">
        <v>7950.2610654721557</v>
      </c>
      <c r="BP516" s="31">
        <v>355.89326235843055</v>
      </c>
      <c r="BQ516" s="31">
        <v>0</v>
      </c>
      <c r="BR516" s="31">
        <v>12127.246003247288</v>
      </c>
      <c r="BS516" s="31">
        <v>8339.2302265528706</v>
      </c>
      <c r="BT516" s="31">
        <v>2975.9103598366637</v>
      </c>
      <c r="BU516" s="31">
        <v>2743.4458947565872</v>
      </c>
      <c r="BV516" s="31">
        <v>0</v>
      </c>
      <c r="BW516" s="31">
        <v>0</v>
      </c>
      <c r="BX516" s="31">
        <v>0</v>
      </c>
      <c r="BY516" s="31">
        <v>0</v>
      </c>
      <c r="BZ516" s="31">
        <v>0</v>
      </c>
      <c r="CA516" s="31">
        <v>23970.520484933877</v>
      </c>
      <c r="CB516" s="31">
        <v>3806.6875650576549</v>
      </c>
      <c r="CC516" s="31">
        <v>0</v>
      </c>
      <c r="CD516" s="31">
        <v>7708.3038488556049</v>
      </c>
      <c r="CE516" s="31">
        <v>3736.1284843572212</v>
      </c>
      <c r="CF516" s="31">
        <v>3442.7569788943947</v>
      </c>
      <c r="CG516" s="31">
        <v>3147.9817736152909</v>
      </c>
      <c r="CH516" s="31">
        <v>0</v>
      </c>
      <c r="CI516" s="31">
        <v>0</v>
      </c>
      <c r="CJ516" s="31">
        <v>0</v>
      </c>
      <c r="CK516" s="31">
        <v>0</v>
      </c>
      <c r="CL516" s="31">
        <v>0</v>
      </c>
      <c r="CM516" s="31">
        <v>27366.436181387413</v>
      </c>
      <c r="CN516" s="31">
        <v>4994.8102427422855</v>
      </c>
      <c r="CO516" s="31">
        <v>0</v>
      </c>
      <c r="CP516" s="31">
        <v>9506.6466314448626</v>
      </c>
      <c r="CQ516" s="31">
        <v>4527.7525089969859</v>
      </c>
      <c r="CR516" s="31">
        <v>4083.5396462581411</v>
      </c>
      <c r="CS516" s="31">
        <v>3635.7650616900646</v>
      </c>
      <c r="CT516" s="31">
        <v>0</v>
      </c>
      <c r="CU516" s="31">
        <v>0</v>
      </c>
      <c r="CV516" s="31">
        <v>0</v>
      </c>
      <c r="CW516" s="31">
        <v>0</v>
      </c>
      <c r="CX516" s="31">
        <v>0</v>
      </c>
      <c r="CY516" s="31">
        <v>31879.561333461723</v>
      </c>
      <c r="CZ516" s="31">
        <v>5668.8809669177281</v>
      </c>
      <c r="DA516" s="31">
        <v>0</v>
      </c>
      <c r="DB516" s="31">
        <v>10790.597646686132</v>
      </c>
      <c r="DC516" s="31">
        <v>5140.9642084969091</v>
      </c>
      <c r="DD516" s="31">
        <v>4634.2558785429574</v>
      </c>
      <c r="DE516" s="31">
        <v>4068.9108026674658</v>
      </c>
      <c r="DF516" s="31">
        <v>0</v>
      </c>
      <c r="DG516" s="31">
        <v>0</v>
      </c>
      <c r="DH516" s="31">
        <v>0</v>
      </c>
      <c r="DI516" s="31">
        <v>0</v>
      </c>
      <c r="DJ516" s="31">
        <v>6133.6891696680887</v>
      </c>
      <c r="DK516" s="31">
        <v>27163.08848846535</v>
      </c>
      <c r="DL516" s="31">
        <v>4608.9724692540185</v>
      </c>
      <c r="DM516" s="31">
        <v>2156.600818426024</v>
      </c>
      <c r="DN516" s="31">
        <v>6585.4469560315774</v>
      </c>
      <c r="DO516" s="31">
        <v>4058.1874845561688</v>
      </c>
      <c r="DP516" s="31">
        <v>3529.7842992533697</v>
      </c>
      <c r="DQ516" s="31">
        <v>2944.3221373889246</v>
      </c>
      <c r="DR516" s="31">
        <v>0</v>
      </c>
      <c r="DS516" s="31">
        <v>0</v>
      </c>
      <c r="DT516" s="31">
        <v>0</v>
      </c>
      <c r="DU516" s="31">
        <v>0</v>
      </c>
      <c r="DV516" s="31">
        <v>17680.21726129486</v>
      </c>
      <c r="DW516" s="31">
        <v>7023.9241497286712</v>
      </c>
      <c r="DX516" s="31">
        <v>4137.2995947598829</v>
      </c>
      <c r="DY516" s="31">
        <v>3974.7633801944321</v>
      </c>
      <c r="DZ516" s="31">
        <v>3939.1060603101505</v>
      </c>
      <c r="EA516" s="31">
        <v>3570.6858590264455</v>
      </c>
      <c r="EB516" s="31">
        <v>2958.7302679015556</v>
      </c>
      <c r="EC516" s="31">
        <v>2258.8665320203872</v>
      </c>
      <c r="ED516" s="31">
        <v>0</v>
      </c>
      <c r="EE516" s="31">
        <v>0</v>
      </c>
      <c r="EF516" s="31">
        <v>0</v>
      </c>
      <c r="EG516" s="31">
        <v>0</v>
      </c>
      <c r="EH516" s="31">
        <v>12775.193266965303</v>
      </c>
      <c r="EI516" s="31">
        <v>7376.2110753762536</v>
      </c>
      <c r="EJ516" s="31">
        <v>3341.1714126472361</v>
      </c>
      <c r="EK516" s="31">
        <v>3137.1212226844509</v>
      </c>
      <c r="EL516" s="31">
        <v>2994.1847922272282</v>
      </c>
      <c r="EM516" s="31">
        <v>2669.1614548348007</v>
      </c>
      <c r="EN516" s="31">
        <v>2015.8814689430874</v>
      </c>
      <c r="EO516" s="31">
        <v>1235.8937792488723</v>
      </c>
      <c r="EP516" s="31">
        <v>0</v>
      </c>
      <c r="EQ516" s="31">
        <v>0</v>
      </c>
      <c r="ER516" s="31">
        <v>0</v>
      </c>
      <c r="ES516" s="31">
        <v>0</v>
      </c>
      <c r="ET516" s="31">
        <v>1313.0909308666028</v>
      </c>
      <c r="EU516" s="31">
        <v>14049.662011511158</v>
      </c>
      <c r="EV516" s="31">
        <v>2676.1073343488388</v>
      </c>
      <c r="EW516" s="31">
        <v>2378.7134226398775</v>
      </c>
      <c r="EX516" s="31">
        <v>2185.9936958329054</v>
      </c>
      <c r="EY516" s="31">
        <v>1849.3824974648887</v>
      </c>
      <c r="EZ516" s="31">
        <v>1186.1803693618858</v>
      </c>
      <c r="FA516" s="31">
        <v>328.84429431630997</v>
      </c>
      <c r="FB516" s="31">
        <v>0</v>
      </c>
      <c r="FC516" s="31">
        <v>0</v>
      </c>
      <c r="FD516" s="31">
        <v>0</v>
      </c>
      <c r="FE516" s="31">
        <v>0</v>
      </c>
      <c r="FF516" s="31">
        <v>6474.9054934845772</v>
      </c>
      <c r="FG516" s="31">
        <v>1798.8508928155643</v>
      </c>
      <c r="FH516" s="31">
        <v>1298.2051627344918</v>
      </c>
      <c r="FI516" s="31">
        <v>1022.9508914412581</v>
      </c>
      <c r="FJ516" s="31">
        <v>696.30616998497862</v>
      </c>
      <c r="FK516" s="31">
        <v>301.65931623091456</v>
      </c>
      <c r="FL516" s="31">
        <v>0</v>
      </c>
      <c r="FM516" s="31">
        <v>0</v>
      </c>
      <c r="FN516" s="31">
        <v>0</v>
      </c>
      <c r="FO516" s="31">
        <v>0</v>
      </c>
      <c r="FP516" s="31">
        <v>0</v>
      </c>
      <c r="FQ516" s="31">
        <v>0</v>
      </c>
      <c r="FR516" s="31">
        <v>235.87373650982045</v>
      </c>
      <c r="FS516" s="31">
        <v>0</v>
      </c>
      <c r="FT516" s="31">
        <v>0</v>
      </c>
      <c r="FU516" s="31">
        <v>0</v>
      </c>
      <c r="FV516" s="31">
        <v>0</v>
      </c>
      <c r="FW516" s="31">
        <v>0</v>
      </c>
      <c r="FX516" s="31">
        <v>0</v>
      </c>
      <c r="FY516" s="31">
        <v>0</v>
      </c>
      <c r="FZ516" s="31">
        <v>0</v>
      </c>
      <c r="GA516" s="31">
        <v>0</v>
      </c>
      <c r="GB516" s="31">
        <v>0</v>
      </c>
      <c r="GC516" s="31">
        <v>0</v>
      </c>
      <c r="GD516" s="31">
        <v>0</v>
      </c>
      <c r="GE516" s="31">
        <v>0</v>
      </c>
      <c r="GF516" s="31">
        <v>0</v>
      </c>
      <c r="GG516" s="31">
        <v>0</v>
      </c>
      <c r="GH516" s="31">
        <v>0</v>
      </c>
      <c r="GI516" s="31">
        <v>0</v>
      </c>
      <c r="GJ516" s="31">
        <v>0</v>
      </c>
      <c r="GK516" s="31">
        <v>0</v>
      </c>
      <c r="GL516" s="31">
        <v>0</v>
      </c>
      <c r="GM516" s="31">
        <v>0</v>
      </c>
      <c r="GN516" s="31">
        <v>0</v>
      </c>
      <c r="GO516" s="31">
        <v>0</v>
      </c>
      <c r="GP516" s="31">
        <v>0</v>
      </c>
      <c r="GQ516" s="31">
        <v>0</v>
      </c>
      <c r="GR516" s="31">
        <v>0</v>
      </c>
      <c r="GS516" s="31">
        <v>0</v>
      </c>
      <c r="GT516" s="31">
        <v>0</v>
      </c>
      <c r="GU516" s="31">
        <v>0</v>
      </c>
      <c r="GV516" s="31">
        <v>0</v>
      </c>
      <c r="GW516" s="31">
        <v>0</v>
      </c>
      <c r="GX516" s="31">
        <v>0</v>
      </c>
      <c r="GY516" s="31">
        <v>0</v>
      </c>
      <c r="GZ516" s="31">
        <v>0</v>
      </c>
      <c r="HA516" s="31">
        <v>0</v>
      </c>
      <c r="HB516" s="31">
        <v>0</v>
      </c>
      <c r="HC516" s="31">
        <v>0</v>
      </c>
      <c r="HD516" s="31">
        <v>0</v>
      </c>
      <c r="HE516" s="31">
        <v>0</v>
      </c>
      <c r="HF516" s="31">
        <v>0</v>
      </c>
      <c r="HG516" s="31">
        <v>0</v>
      </c>
      <c r="HH516" s="31">
        <v>0</v>
      </c>
      <c r="HI516" s="31">
        <v>0</v>
      </c>
      <c r="HJ516" s="31">
        <v>0</v>
      </c>
      <c r="HK516" s="31">
        <v>0</v>
      </c>
      <c r="HL516" s="31">
        <v>0</v>
      </c>
      <c r="HM516" s="31">
        <v>0</v>
      </c>
      <c r="HN516" s="31">
        <v>0</v>
      </c>
      <c r="HO516" s="31">
        <v>0</v>
      </c>
      <c r="HP516" s="31">
        <v>0</v>
      </c>
      <c r="HQ516" s="31">
        <v>0</v>
      </c>
      <c r="HR516" s="31">
        <v>0</v>
      </c>
      <c r="HS516" s="31">
        <v>0</v>
      </c>
      <c r="HT516" s="31">
        <v>0</v>
      </c>
      <c r="HU516" s="31">
        <v>0</v>
      </c>
      <c r="HV516" s="31">
        <v>0</v>
      </c>
      <c r="HW516" s="31">
        <v>0</v>
      </c>
      <c r="HX516" s="31">
        <v>0</v>
      </c>
      <c r="HY516" s="31">
        <v>0</v>
      </c>
      <c r="HZ516" s="31">
        <v>0</v>
      </c>
      <c r="IA516" s="31">
        <v>0</v>
      </c>
      <c r="IB516" s="31">
        <v>0</v>
      </c>
      <c r="IC516" s="31">
        <v>0</v>
      </c>
      <c r="ID516" s="31">
        <v>0</v>
      </c>
      <c r="IE516" s="31">
        <v>0</v>
      </c>
      <c r="IF516" s="31">
        <v>0</v>
      </c>
      <c r="IG516" s="31">
        <v>0</v>
      </c>
      <c r="IH516" s="31">
        <v>0</v>
      </c>
      <c r="II516" s="31">
        <v>0</v>
      </c>
      <c r="IJ516" s="31">
        <v>0</v>
      </c>
      <c r="IK516" s="31">
        <v>0</v>
      </c>
      <c r="IL516" s="31">
        <v>0</v>
      </c>
      <c r="IM516" s="31">
        <v>0</v>
      </c>
      <c r="IN516" s="31">
        <v>0</v>
      </c>
      <c r="IO516" s="31">
        <v>0</v>
      </c>
      <c r="IP516" s="31">
        <v>0</v>
      </c>
      <c r="IQ516" s="31">
        <v>0</v>
      </c>
      <c r="IR516" s="31">
        <v>0</v>
      </c>
      <c r="IS516" s="31">
        <v>0</v>
      </c>
      <c r="IT516" s="31">
        <v>0</v>
      </c>
      <c r="IU516" s="31">
        <v>0</v>
      </c>
      <c r="IV516" s="31">
        <v>0</v>
      </c>
      <c r="IW516" s="31">
        <v>0</v>
      </c>
      <c r="IX516" s="31">
        <v>0</v>
      </c>
      <c r="IY516" s="31">
        <v>0</v>
      </c>
      <c r="IZ516" s="3"/>
      <c r="JA516" s="3"/>
    </row>
    <row r="517" spans="1:26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12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</row>
    <row r="518" spans="1:261" x14ac:dyDescent="0.25">
      <c r="A518" s="3"/>
      <c r="B518" s="3"/>
      <c r="C518" s="3"/>
      <c r="D518" s="3"/>
      <c r="E518" s="3"/>
      <c r="F518" s="10" t="s">
        <v>146</v>
      </c>
      <c r="G518" s="3"/>
      <c r="H518" s="3"/>
      <c r="I518" s="3"/>
      <c r="J518" s="5" t="s">
        <v>4</v>
      </c>
      <c r="K518" s="3"/>
      <c r="L518" s="3"/>
      <c r="M518" s="3"/>
      <c r="N518" s="3"/>
      <c r="O518" s="3"/>
      <c r="P518" s="3"/>
      <c r="Q518" s="12"/>
      <c r="R518" s="3"/>
      <c r="S518" s="31"/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0</v>
      </c>
      <c r="AI518" s="31">
        <v>0</v>
      </c>
      <c r="AJ518" s="31">
        <v>0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0</v>
      </c>
      <c r="AQ518" s="31">
        <v>0</v>
      </c>
      <c r="AR518" s="31">
        <v>0</v>
      </c>
      <c r="AS518" s="31">
        <v>0</v>
      </c>
      <c r="AT518" s="31">
        <v>0</v>
      </c>
      <c r="AU518" s="31">
        <v>0</v>
      </c>
      <c r="AV518" s="31">
        <v>0</v>
      </c>
      <c r="AW518" s="31">
        <v>-9.0949470177292824E-13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1">
        <v>0</v>
      </c>
      <c r="BD518" s="31">
        <v>0</v>
      </c>
      <c r="BE518" s="31">
        <v>0</v>
      </c>
      <c r="BF518" s="31">
        <v>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0</v>
      </c>
      <c r="BQ518" s="31">
        <v>0</v>
      </c>
      <c r="BR518" s="31">
        <v>0</v>
      </c>
      <c r="BS518" s="31">
        <v>0</v>
      </c>
      <c r="BT518" s="31">
        <v>0</v>
      </c>
      <c r="BU518" s="31">
        <v>0</v>
      </c>
      <c r="BV518" s="31">
        <v>0</v>
      </c>
      <c r="BW518" s="31">
        <v>0</v>
      </c>
      <c r="BX518" s="31">
        <v>0</v>
      </c>
      <c r="BY518" s="31">
        <v>0</v>
      </c>
      <c r="BZ518" s="31">
        <v>0</v>
      </c>
      <c r="CA518" s="31">
        <v>0</v>
      </c>
      <c r="CB518" s="31">
        <v>0</v>
      </c>
      <c r="CC518" s="31">
        <v>0</v>
      </c>
      <c r="CD518" s="31">
        <v>0</v>
      </c>
      <c r="CE518" s="31">
        <v>0</v>
      </c>
      <c r="CF518" s="31">
        <v>0</v>
      </c>
      <c r="CG518" s="31">
        <v>0</v>
      </c>
      <c r="CH518" s="31">
        <v>0</v>
      </c>
      <c r="CI518" s="31">
        <v>0</v>
      </c>
      <c r="CJ518" s="31">
        <v>0</v>
      </c>
      <c r="CK518" s="31">
        <v>0</v>
      </c>
      <c r="CL518" s="31">
        <v>0</v>
      </c>
      <c r="CM518" s="31">
        <v>0</v>
      </c>
      <c r="CN518" s="31">
        <v>0</v>
      </c>
      <c r="CO518" s="31">
        <v>0</v>
      </c>
      <c r="CP518" s="31">
        <v>0</v>
      </c>
      <c r="CQ518" s="31">
        <v>0</v>
      </c>
      <c r="CR518" s="31">
        <v>0</v>
      </c>
      <c r="CS518" s="31">
        <v>0</v>
      </c>
      <c r="CT518" s="31">
        <v>0</v>
      </c>
      <c r="CU518" s="31">
        <v>0</v>
      </c>
      <c r="CV518" s="31">
        <v>0</v>
      </c>
      <c r="CW518" s="31">
        <v>0</v>
      </c>
      <c r="CX518" s="31">
        <v>0</v>
      </c>
      <c r="CY518" s="31">
        <v>0</v>
      </c>
      <c r="CZ518" s="31">
        <v>0</v>
      </c>
      <c r="DA518" s="31">
        <v>0</v>
      </c>
      <c r="DB518" s="31">
        <v>0</v>
      </c>
      <c r="DC518" s="31">
        <v>0</v>
      </c>
      <c r="DD518" s="31">
        <v>0</v>
      </c>
      <c r="DE518" s="31">
        <v>0</v>
      </c>
      <c r="DF518" s="31">
        <v>0</v>
      </c>
      <c r="DG518" s="31">
        <v>0</v>
      </c>
      <c r="DH518" s="31">
        <v>0</v>
      </c>
      <c r="DI518" s="31">
        <v>0</v>
      </c>
      <c r="DJ518" s="31">
        <v>0</v>
      </c>
      <c r="DK518" s="31">
        <v>0</v>
      </c>
      <c r="DL518" s="31">
        <v>0</v>
      </c>
      <c r="DM518" s="31">
        <v>0</v>
      </c>
      <c r="DN518" s="31">
        <v>0</v>
      </c>
      <c r="DO518" s="31">
        <v>0</v>
      </c>
      <c r="DP518" s="31">
        <v>0</v>
      </c>
      <c r="DQ518" s="31">
        <v>0</v>
      </c>
      <c r="DR518" s="31">
        <v>0</v>
      </c>
      <c r="DS518" s="31">
        <v>0</v>
      </c>
      <c r="DT518" s="31">
        <v>0</v>
      </c>
      <c r="DU518" s="31">
        <v>0</v>
      </c>
      <c r="DV518" s="31">
        <v>0</v>
      </c>
      <c r="DW518" s="31">
        <v>0</v>
      </c>
      <c r="DX518" s="31">
        <v>0</v>
      </c>
      <c r="DY518" s="31">
        <v>0</v>
      </c>
      <c r="DZ518" s="31">
        <v>0</v>
      </c>
      <c r="EA518" s="31">
        <v>0</v>
      </c>
      <c r="EB518" s="31">
        <v>0</v>
      </c>
      <c r="EC518" s="31">
        <v>0</v>
      </c>
      <c r="ED518" s="31">
        <v>0</v>
      </c>
      <c r="EE518" s="31">
        <v>0</v>
      </c>
      <c r="EF518" s="31">
        <v>0</v>
      </c>
      <c r="EG518" s="31">
        <v>0</v>
      </c>
      <c r="EH518" s="31">
        <v>0</v>
      </c>
      <c r="EI518" s="31">
        <v>0</v>
      </c>
      <c r="EJ518" s="31">
        <v>0</v>
      </c>
      <c r="EK518" s="31">
        <v>0</v>
      </c>
      <c r="EL518" s="31">
        <v>0</v>
      </c>
      <c r="EM518" s="31">
        <v>0</v>
      </c>
      <c r="EN518" s="31">
        <v>0</v>
      </c>
      <c r="EO518" s="31">
        <v>0</v>
      </c>
      <c r="EP518" s="31">
        <v>0</v>
      </c>
      <c r="EQ518" s="31">
        <v>0</v>
      </c>
      <c r="ER518" s="31">
        <v>0</v>
      </c>
      <c r="ES518" s="31">
        <v>0</v>
      </c>
      <c r="ET518" s="31">
        <v>0</v>
      </c>
      <c r="EU518" s="31">
        <v>0</v>
      </c>
      <c r="EV518" s="31">
        <v>0</v>
      </c>
      <c r="EW518" s="31">
        <v>0</v>
      </c>
      <c r="EX518" s="31">
        <v>0</v>
      </c>
      <c r="EY518" s="31">
        <v>0</v>
      </c>
      <c r="EZ518" s="31">
        <v>0</v>
      </c>
      <c r="FA518" s="31">
        <v>32443.019728665429</v>
      </c>
      <c r="FB518" s="31">
        <v>0</v>
      </c>
      <c r="FC518" s="31">
        <v>0</v>
      </c>
      <c r="FD518" s="31">
        <v>0</v>
      </c>
      <c r="FE518" s="31">
        <v>0</v>
      </c>
      <c r="FF518" s="31">
        <v>0</v>
      </c>
      <c r="FG518" s="31">
        <v>0</v>
      </c>
      <c r="FH518" s="31">
        <v>0</v>
      </c>
      <c r="FI518" s="31">
        <v>0</v>
      </c>
      <c r="FJ518" s="31">
        <v>0</v>
      </c>
      <c r="FK518" s="31">
        <v>63698.330010958431</v>
      </c>
      <c r="FL518" s="31">
        <v>200879.35541529491</v>
      </c>
      <c r="FM518" s="31">
        <v>291852.0949268305</v>
      </c>
      <c r="FN518" s="31">
        <v>244140.0348564501</v>
      </c>
      <c r="FO518" s="31">
        <v>99837.989920112857</v>
      </c>
      <c r="FP518" s="31">
        <v>69.044014059109031</v>
      </c>
      <c r="FQ518" s="31">
        <v>0</v>
      </c>
      <c r="FR518" s="31">
        <v>3193.2556814374548</v>
      </c>
      <c r="FS518" s="31">
        <v>83752.931814779949</v>
      </c>
      <c r="FT518" s="31">
        <v>114322.82518478838</v>
      </c>
      <c r="FU518" s="31">
        <v>174007.25380421057</v>
      </c>
      <c r="FV518" s="31">
        <v>241866.26588017633</v>
      </c>
      <c r="FW518" s="31">
        <v>358544.46322194487</v>
      </c>
      <c r="FX518" s="31">
        <v>501202.46439417172</v>
      </c>
      <c r="FY518" s="31">
        <v>599973.46508651704</v>
      </c>
      <c r="FZ518" s="31">
        <v>557591.01791783236</v>
      </c>
      <c r="GA518" s="31">
        <v>408187.90669045085</v>
      </c>
      <c r="GB518" s="31">
        <v>303352.75447602879</v>
      </c>
      <c r="GC518" s="31">
        <v>291175.49532495171</v>
      </c>
      <c r="GD518" s="31">
        <v>329052.96921719657</v>
      </c>
      <c r="GE518" s="31">
        <v>414892.14686301572</v>
      </c>
      <c r="GF518" s="31">
        <v>432423.59980062203</v>
      </c>
      <c r="GG518" s="31">
        <v>499232.50839358923</v>
      </c>
      <c r="GH518" s="31">
        <v>577981.09031631704</v>
      </c>
      <c r="GI518" s="31">
        <v>696125.92888358922</v>
      </c>
      <c r="GJ518" s="31">
        <v>841287.06262847304</v>
      </c>
      <c r="GK518" s="31">
        <v>963144.71890543029</v>
      </c>
      <c r="GL518" s="31">
        <v>938747.02724193339</v>
      </c>
      <c r="GM518" s="31">
        <v>788460.62663478125</v>
      </c>
      <c r="GN518" s="31">
        <v>690827.60373539978</v>
      </c>
      <c r="GO518" s="31">
        <v>698599.0850530751</v>
      </c>
      <c r="GP518" s="31">
        <v>753400.3225874654</v>
      </c>
      <c r="GQ518" s="31">
        <v>845430.15031240834</v>
      </c>
      <c r="GR518" s="31">
        <v>838373.08634421101</v>
      </c>
      <c r="GS518" s="31">
        <v>907074.70822100807</v>
      </c>
      <c r="GT518" s="31">
        <v>999616.98258245166</v>
      </c>
      <c r="GU518" s="31">
        <v>1129319.3334413408</v>
      </c>
      <c r="GV518" s="31">
        <v>1279519.8183817938</v>
      </c>
      <c r="GW518" s="31">
        <v>1409229.035659417</v>
      </c>
      <c r="GX518" s="31">
        <v>1393026.8637353075</v>
      </c>
      <c r="GY518" s="31">
        <v>1250365.3838658705</v>
      </c>
      <c r="GZ518" s="31">
        <v>1185700.9430253142</v>
      </c>
      <c r="HA518" s="31">
        <v>1257689.2193656371</v>
      </c>
      <c r="HB518" s="31">
        <v>1457358.4414636069</v>
      </c>
      <c r="HC518" s="31">
        <v>1913172.4610567796</v>
      </c>
      <c r="HD518" s="31">
        <v>0</v>
      </c>
      <c r="HE518" s="31">
        <v>0</v>
      </c>
      <c r="HF518" s="31">
        <v>0</v>
      </c>
      <c r="HG518" s="31">
        <v>0</v>
      </c>
      <c r="HH518" s="31">
        <v>0</v>
      </c>
      <c r="HI518" s="31">
        <v>0</v>
      </c>
      <c r="HJ518" s="31">
        <v>0</v>
      </c>
      <c r="HK518" s="31">
        <v>0</v>
      </c>
      <c r="HL518" s="31">
        <v>0</v>
      </c>
      <c r="HM518" s="31">
        <v>0</v>
      </c>
      <c r="HN518" s="31">
        <v>0</v>
      </c>
      <c r="HO518" s="31">
        <v>0</v>
      </c>
      <c r="HP518" s="31">
        <v>0</v>
      </c>
      <c r="HQ518" s="31">
        <v>0</v>
      </c>
      <c r="HR518" s="31">
        <v>0</v>
      </c>
      <c r="HS518" s="31">
        <v>0</v>
      </c>
      <c r="HT518" s="31">
        <v>0</v>
      </c>
      <c r="HU518" s="31">
        <v>0</v>
      </c>
      <c r="HV518" s="31">
        <v>0</v>
      </c>
      <c r="HW518" s="31">
        <v>0</v>
      </c>
      <c r="HX518" s="31">
        <v>0</v>
      </c>
      <c r="HY518" s="31">
        <v>0</v>
      </c>
      <c r="HZ518" s="31">
        <v>0</v>
      </c>
      <c r="IA518" s="31">
        <v>0</v>
      </c>
      <c r="IB518" s="31">
        <v>0</v>
      </c>
      <c r="IC518" s="31">
        <v>0</v>
      </c>
      <c r="ID518" s="31">
        <v>0</v>
      </c>
      <c r="IE518" s="31">
        <v>0</v>
      </c>
      <c r="IF518" s="31">
        <v>0</v>
      </c>
      <c r="IG518" s="31">
        <v>0</v>
      </c>
      <c r="IH518" s="31">
        <v>0</v>
      </c>
      <c r="II518" s="31">
        <v>0</v>
      </c>
      <c r="IJ518" s="31">
        <v>0</v>
      </c>
      <c r="IK518" s="31">
        <v>0</v>
      </c>
      <c r="IL518" s="31">
        <v>0</v>
      </c>
      <c r="IM518" s="31">
        <v>0</v>
      </c>
      <c r="IN518" s="31">
        <v>0</v>
      </c>
      <c r="IO518" s="31">
        <v>0</v>
      </c>
      <c r="IP518" s="31">
        <v>0</v>
      </c>
      <c r="IQ518" s="31">
        <v>0</v>
      </c>
      <c r="IR518" s="31">
        <v>0</v>
      </c>
      <c r="IS518" s="31">
        <v>0</v>
      </c>
      <c r="IT518" s="31">
        <v>0</v>
      </c>
      <c r="IU518" s="31">
        <v>0</v>
      </c>
      <c r="IV518" s="31">
        <v>0</v>
      </c>
      <c r="IW518" s="31">
        <v>0</v>
      </c>
      <c r="IX518" s="31">
        <v>0</v>
      </c>
      <c r="IY518" s="31">
        <v>0</v>
      </c>
      <c r="IZ518" s="3"/>
      <c r="JA518" s="3"/>
    </row>
    <row r="519" spans="1:26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12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</row>
    <row r="520" spans="1:261" x14ac:dyDescent="0.25">
      <c r="A520" s="3"/>
      <c r="B520" s="3"/>
      <c r="C520" s="3"/>
      <c r="D520" s="3"/>
      <c r="E520" s="3"/>
      <c r="F520" s="10" t="s">
        <v>147</v>
      </c>
      <c r="G520" s="3"/>
      <c r="H520" s="3"/>
      <c r="I520" s="3"/>
      <c r="J520" s="5" t="s">
        <v>4</v>
      </c>
      <c r="K520" s="3"/>
      <c r="L520" s="3"/>
      <c r="M520" s="3"/>
      <c r="N520" s="3"/>
      <c r="O520" s="3"/>
      <c r="P520" s="3"/>
      <c r="Q520" s="12"/>
      <c r="R520" s="3"/>
      <c r="S520" s="31"/>
      <c r="T520" s="31">
        <v>7.9874999999999998</v>
      </c>
      <c r="U520" s="31">
        <v>26.48093220338983</v>
      </c>
      <c r="V520" s="31">
        <v>55.480296610169489</v>
      </c>
      <c r="W520" s="31">
        <v>94.985593220338984</v>
      </c>
      <c r="X520" s="31">
        <v>144.9968220338983</v>
      </c>
      <c r="Y520" s="31">
        <v>205.51398305084746</v>
      </c>
      <c r="Z520" s="31">
        <v>276.53707627118644</v>
      </c>
      <c r="AA520" s="31">
        <v>358.06610169491523</v>
      </c>
      <c r="AB520" s="31">
        <v>450.10105932203385</v>
      </c>
      <c r="AC520" s="31">
        <v>552.64194915254234</v>
      </c>
      <c r="AD520" s="31">
        <v>665.68877118644059</v>
      </c>
      <c r="AE520" s="31">
        <v>789.24152542372872</v>
      </c>
      <c r="AF520" s="31">
        <v>935.75096186440669</v>
      </c>
      <c r="AG520" s="31">
        <v>1107.0121991525423</v>
      </c>
      <c r="AH520" s="31">
        <v>1305.3125042372881</v>
      </c>
      <c r="AI520" s="31">
        <v>1530.6510084745762</v>
      </c>
      <c r="AJ520" s="31">
        <v>1783.0268432203388</v>
      </c>
      <c r="AK520" s="31">
        <v>2062.4391398305083</v>
      </c>
      <c r="AL520" s="31">
        <v>2368.8870296610166</v>
      </c>
      <c r="AM520" s="31">
        <v>2702.3696440677963</v>
      </c>
      <c r="AN520" s="31">
        <v>3062.8861144067791</v>
      </c>
      <c r="AO520" s="31">
        <v>3450.4355720338976</v>
      </c>
      <c r="AP520" s="31">
        <v>3865.017148305084</v>
      </c>
      <c r="AQ520" s="31">
        <v>4306.6299745762699</v>
      </c>
      <c r="AR520" s="31">
        <v>4683.6468270677951</v>
      </c>
      <c r="AS520" s="31">
        <v>5084.9803012542361</v>
      </c>
      <c r="AT520" s="31">
        <v>5510.629702220338</v>
      </c>
      <c r="AU520" s="31">
        <v>5982.8635693836686</v>
      </c>
      <c r="AV520" s="31">
        <v>6566.3148296451182</v>
      </c>
      <c r="AW520" s="31">
        <v>0</v>
      </c>
      <c r="AX520" s="31">
        <v>532.29559960719325</v>
      </c>
      <c r="AY520" s="31">
        <v>1302.4511310110001</v>
      </c>
      <c r="AZ520" s="31">
        <v>2222.7225394285933</v>
      </c>
      <c r="BA520" s="31">
        <v>3313.2311797691627</v>
      </c>
      <c r="BB520" s="31">
        <v>4494.3884135668204</v>
      </c>
      <c r="BC520" s="31">
        <v>5727.9525143224137</v>
      </c>
      <c r="BD520" s="31">
        <v>7042.8113686657916</v>
      </c>
      <c r="BE520" s="31">
        <v>8420.7153766107731</v>
      </c>
      <c r="BF520" s="31">
        <v>5732.1498038134596</v>
      </c>
      <c r="BG520" s="31">
        <v>0</v>
      </c>
      <c r="BH520" s="31">
        <v>0</v>
      </c>
      <c r="BI520" s="31">
        <v>1292.5767442182114</v>
      </c>
      <c r="BJ520" s="31">
        <v>2823.9379654647382</v>
      </c>
      <c r="BK520" s="31">
        <v>4828.8422510995115</v>
      </c>
      <c r="BL520" s="31">
        <v>7326.3901212869678</v>
      </c>
      <c r="BM520" s="31">
        <v>10240.794301009319</v>
      </c>
      <c r="BN520" s="31">
        <v>13284.995504752784</v>
      </c>
      <c r="BO520" s="31">
        <v>8378.935643024095</v>
      </c>
      <c r="BP520" s="31">
        <v>11067.243584409134</v>
      </c>
      <c r="BQ520" s="31">
        <v>14200.32113287281</v>
      </c>
      <c r="BR520" s="31">
        <v>5206.1526780891945</v>
      </c>
      <c r="BS520" s="31">
        <v>0</v>
      </c>
      <c r="BT520" s="31">
        <v>0</v>
      </c>
      <c r="BU520" s="31">
        <v>0</v>
      </c>
      <c r="BV520" s="31">
        <v>2922.2678188740392</v>
      </c>
      <c r="BW520" s="31">
        <v>6392.4582982598149</v>
      </c>
      <c r="BX520" s="31">
        <v>10393.723979223396</v>
      </c>
      <c r="BY520" s="31">
        <v>14780.619905172163</v>
      </c>
      <c r="BZ520" s="31">
        <v>19375.57019505302</v>
      </c>
      <c r="CA520" s="31">
        <v>0</v>
      </c>
      <c r="CB520" s="31">
        <v>0</v>
      </c>
      <c r="CC520" s="31">
        <v>3854.1519244278024</v>
      </c>
      <c r="CD520" s="31">
        <v>0</v>
      </c>
      <c r="CE520" s="31">
        <v>0</v>
      </c>
      <c r="CF520" s="31">
        <v>0</v>
      </c>
      <c r="CG520" s="31">
        <v>0</v>
      </c>
      <c r="CH520" s="31">
        <v>3372.4484437230421</v>
      </c>
      <c r="CI520" s="31">
        <v>7402.1683154243365</v>
      </c>
      <c r="CJ520" s="31">
        <v>12044.400324144764</v>
      </c>
      <c r="CK520" s="31">
        <v>17078.686340842265</v>
      </c>
      <c r="CL520" s="31">
        <v>22222.561261114839</v>
      </c>
      <c r="CM520" s="31">
        <v>0</v>
      </c>
      <c r="CN520" s="31">
        <v>0</v>
      </c>
      <c r="CO520" s="31">
        <v>4753.3233157224313</v>
      </c>
      <c r="CP520" s="31">
        <v>0</v>
      </c>
      <c r="CQ520" s="31">
        <v>0</v>
      </c>
      <c r="CR520" s="31">
        <v>0</v>
      </c>
      <c r="CS520" s="31">
        <v>0</v>
      </c>
      <c r="CT520" s="31">
        <v>3867.5372329733509</v>
      </c>
      <c r="CU520" s="31">
        <v>8599.1395689254859</v>
      </c>
      <c r="CV520" s="31">
        <v>14106.680397643533</v>
      </c>
      <c r="CW520" s="31">
        <v>20021.325077708811</v>
      </c>
      <c r="CX520" s="31">
        <v>25950.443205585267</v>
      </c>
      <c r="CY520" s="31">
        <v>0</v>
      </c>
      <c r="CZ520" s="31">
        <v>0</v>
      </c>
      <c r="DA520" s="31">
        <v>5395.298823343066</v>
      </c>
      <c r="DB520" s="31">
        <v>0</v>
      </c>
      <c r="DC520" s="31">
        <v>0</v>
      </c>
      <c r="DD520" s="31">
        <v>0</v>
      </c>
      <c r="DE520" s="31">
        <v>0</v>
      </c>
      <c r="DF520" s="31">
        <v>4064.225357525138</v>
      </c>
      <c r="DG520" s="31">
        <v>9063.1974457639735</v>
      </c>
      <c r="DH520" s="31">
        <v>14850.275135325151</v>
      </c>
      <c r="DI520" s="31">
        <v>20999.109309594583</v>
      </c>
      <c r="DJ520" s="31">
        <v>21014.254314195918</v>
      </c>
      <c r="DK520" s="31">
        <v>0</v>
      </c>
      <c r="DL520" s="31">
        <v>0</v>
      </c>
      <c r="DM520" s="31">
        <v>2214.4230688027747</v>
      </c>
      <c r="DN520" s="31">
        <v>0</v>
      </c>
      <c r="DO520" s="31">
        <v>0</v>
      </c>
      <c r="DP520" s="31">
        <v>0</v>
      </c>
      <c r="DQ520" s="31">
        <v>0</v>
      </c>
      <c r="DR520" s="31">
        <v>2869.912340257375</v>
      </c>
      <c r="DS520" s="31">
        <v>6605.402533002838</v>
      </c>
      <c r="DT520" s="31">
        <v>11002.980174909113</v>
      </c>
      <c r="DU520" s="31">
        <v>15570.033920280577</v>
      </c>
      <c r="DV520" s="31">
        <v>2456.870404357207</v>
      </c>
      <c r="DW520" s="31">
        <v>0</v>
      </c>
      <c r="DX520" s="31">
        <v>0</v>
      </c>
      <c r="DY520" s="31">
        <v>0</v>
      </c>
      <c r="DZ520" s="31">
        <v>0</v>
      </c>
      <c r="EA520" s="31">
        <v>0</v>
      </c>
      <c r="EB520" s="31">
        <v>0</v>
      </c>
      <c r="EC520" s="31">
        <v>0</v>
      </c>
      <c r="ED520" s="31">
        <v>2124.567984854395</v>
      </c>
      <c r="EE520" s="31">
        <v>5165.6411225296906</v>
      </c>
      <c r="EF520" s="31">
        <v>8828.5132303275168</v>
      </c>
      <c r="EG520" s="31">
        <v>12602.81026766554</v>
      </c>
      <c r="EH520" s="31">
        <v>3601.9140380382305</v>
      </c>
      <c r="EI520" s="31">
        <v>0</v>
      </c>
      <c r="EJ520" s="31">
        <v>0</v>
      </c>
      <c r="EK520" s="31">
        <v>0</v>
      </c>
      <c r="EL520" s="31">
        <v>0</v>
      </c>
      <c r="EM520" s="31">
        <v>0</v>
      </c>
      <c r="EN520" s="31">
        <v>0</v>
      </c>
      <c r="EO520" s="31">
        <v>0</v>
      </c>
      <c r="EP520" s="31">
        <v>1270.8261745646596</v>
      </c>
      <c r="EQ520" s="31">
        <v>3486.8810800331994</v>
      </c>
      <c r="ER520" s="31">
        <v>6342.1782709436375</v>
      </c>
      <c r="ES520" s="31">
        <v>9349.0364947550115</v>
      </c>
      <c r="ET520" s="31">
        <v>11042.803787699784</v>
      </c>
      <c r="EU520" s="31">
        <v>0</v>
      </c>
      <c r="EV520" s="31">
        <v>0</v>
      </c>
      <c r="EW520" s="31">
        <v>0</v>
      </c>
      <c r="EX520" s="31">
        <v>0</v>
      </c>
      <c r="EY520" s="31">
        <v>0</v>
      </c>
      <c r="EZ520" s="31">
        <v>0</v>
      </c>
      <c r="FA520" s="31">
        <v>0</v>
      </c>
      <c r="FB520" s="31">
        <v>128.31783732725307</v>
      </c>
      <c r="FC520" s="31">
        <v>1174.8361024555052</v>
      </c>
      <c r="FD520" s="31">
        <v>2844.7891438890947</v>
      </c>
      <c r="FE520" s="31">
        <v>4659.8473186868359</v>
      </c>
      <c r="FF520" s="31">
        <v>0</v>
      </c>
      <c r="FG520" s="31">
        <v>0</v>
      </c>
      <c r="FH520" s="31">
        <v>0</v>
      </c>
      <c r="FI520" s="31">
        <v>0</v>
      </c>
      <c r="FJ520" s="31">
        <v>0</v>
      </c>
      <c r="FK520" s="31">
        <v>0</v>
      </c>
      <c r="FL520" s="31">
        <v>0</v>
      </c>
      <c r="FM520" s="31">
        <v>0</v>
      </c>
      <c r="FN520" s="31">
        <v>0</v>
      </c>
      <c r="FO520" s="31">
        <v>0</v>
      </c>
      <c r="FP520" s="31">
        <v>0</v>
      </c>
      <c r="FQ520" s="31">
        <v>117.93686825491022</v>
      </c>
      <c r="FR520" s="31">
        <v>0</v>
      </c>
      <c r="FS520" s="31">
        <v>0</v>
      </c>
      <c r="FT520" s="31">
        <v>0</v>
      </c>
      <c r="FU520" s="31">
        <v>0</v>
      </c>
      <c r="FV520" s="31">
        <v>0</v>
      </c>
      <c r="FW520" s="31">
        <v>0</v>
      </c>
      <c r="FX520" s="31">
        <v>0</v>
      </c>
      <c r="FY520" s="31">
        <v>0</v>
      </c>
      <c r="FZ520" s="31">
        <v>0</v>
      </c>
      <c r="GA520" s="31">
        <v>0</v>
      </c>
      <c r="GB520" s="31">
        <v>0</v>
      </c>
      <c r="GC520" s="31">
        <v>0</v>
      </c>
      <c r="GD520" s="31">
        <v>0</v>
      </c>
      <c r="GE520" s="31">
        <v>0</v>
      </c>
      <c r="GF520" s="31">
        <v>0</v>
      </c>
      <c r="GG520" s="31">
        <v>0</v>
      </c>
      <c r="GH520" s="31">
        <v>0</v>
      </c>
      <c r="GI520" s="31">
        <v>0</v>
      </c>
      <c r="GJ520" s="31">
        <v>0</v>
      </c>
      <c r="GK520" s="31">
        <v>0</v>
      </c>
      <c r="GL520" s="31">
        <v>0</v>
      </c>
      <c r="GM520" s="31">
        <v>0</v>
      </c>
      <c r="GN520" s="31">
        <v>0</v>
      </c>
      <c r="GO520" s="31">
        <v>0</v>
      </c>
      <c r="GP520" s="31">
        <v>0</v>
      </c>
      <c r="GQ520" s="31">
        <v>0</v>
      </c>
      <c r="GR520" s="31">
        <v>0</v>
      </c>
      <c r="GS520" s="31">
        <v>0</v>
      </c>
      <c r="GT520" s="31">
        <v>0</v>
      </c>
      <c r="GU520" s="31">
        <v>0</v>
      </c>
      <c r="GV520" s="31">
        <v>0</v>
      </c>
      <c r="GW520" s="31">
        <v>0</v>
      </c>
      <c r="GX520" s="31">
        <v>0</v>
      </c>
      <c r="GY520" s="31">
        <v>0</v>
      </c>
      <c r="GZ520" s="31">
        <v>0</v>
      </c>
      <c r="HA520" s="31">
        <v>0</v>
      </c>
      <c r="HB520" s="31">
        <v>0</v>
      </c>
      <c r="HC520" s="31">
        <v>0</v>
      </c>
      <c r="HD520" s="31">
        <v>0</v>
      </c>
      <c r="HE520" s="31">
        <v>0</v>
      </c>
      <c r="HF520" s="31">
        <v>0</v>
      </c>
      <c r="HG520" s="31">
        <v>0</v>
      </c>
      <c r="HH520" s="31">
        <v>0</v>
      </c>
      <c r="HI520" s="31">
        <v>0</v>
      </c>
      <c r="HJ520" s="31">
        <v>0</v>
      </c>
      <c r="HK520" s="31">
        <v>0</v>
      </c>
      <c r="HL520" s="31">
        <v>0</v>
      </c>
      <c r="HM520" s="31">
        <v>0</v>
      </c>
      <c r="HN520" s="31">
        <v>0</v>
      </c>
      <c r="HO520" s="31">
        <v>0</v>
      </c>
      <c r="HP520" s="31">
        <v>0</v>
      </c>
      <c r="HQ520" s="31">
        <v>0</v>
      </c>
      <c r="HR520" s="31">
        <v>0</v>
      </c>
      <c r="HS520" s="31">
        <v>0</v>
      </c>
      <c r="HT520" s="31">
        <v>0</v>
      </c>
      <c r="HU520" s="31">
        <v>0</v>
      </c>
      <c r="HV520" s="31">
        <v>0</v>
      </c>
      <c r="HW520" s="31">
        <v>0</v>
      </c>
      <c r="HX520" s="31">
        <v>0</v>
      </c>
      <c r="HY520" s="31">
        <v>0</v>
      </c>
      <c r="HZ520" s="31">
        <v>0</v>
      </c>
      <c r="IA520" s="31">
        <v>0</v>
      </c>
      <c r="IB520" s="31">
        <v>0</v>
      </c>
      <c r="IC520" s="31">
        <v>0</v>
      </c>
      <c r="ID520" s="31">
        <v>0</v>
      </c>
      <c r="IE520" s="31">
        <v>0</v>
      </c>
      <c r="IF520" s="31">
        <v>0</v>
      </c>
      <c r="IG520" s="31">
        <v>0</v>
      </c>
      <c r="IH520" s="31">
        <v>0</v>
      </c>
      <c r="II520" s="31">
        <v>0</v>
      </c>
      <c r="IJ520" s="31">
        <v>0</v>
      </c>
      <c r="IK520" s="31">
        <v>0</v>
      </c>
      <c r="IL520" s="31">
        <v>0</v>
      </c>
      <c r="IM520" s="31">
        <v>0</v>
      </c>
      <c r="IN520" s="31">
        <v>0</v>
      </c>
      <c r="IO520" s="31">
        <v>0</v>
      </c>
      <c r="IP520" s="31">
        <v>0</v>
      </c>
      <c r="IQ520" s="31">
        <v>0</v>
      </c>
      <c r="IR520" s="31">
        <v>0</v>
      </c>
      <c r="IS520" s="31">
        <v>0</v>
      </c>
      <c r="IT520" s="31">
        <v>0</v>
      </c>
      <c r="IU520" s="31">
        <v>0</v>
      </c>
      <c r="IV520" s="31">
        <v>0</v>
      </c>
      <c r="IW520" s="31">
        <v>0</v>
      </c>
      <c r="IX520" s="31">
        <v>0</v>
      </c>
      <c r="IY520" s="31">
        <v>0</v>
      </c>
      <c r="IZ520" s="3"/>
      <c r="JA520" s="3"/>
    </row>
    <row r="521" spans="1:26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12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</row>
    <row r="522" spans="1:261" x14ac:dyDescent="0.25">
      <c r="A522" s="3"/>
      <c r="B522" s="3"/>
      <c r="C522" s="3"/>
      <c r="D522" s="3"/>
      <c r="E522" s="3"/>
      <c r="F522" s="10" t="s">
        <v>149</v>
      </c>
      <c r="G522" s="3"/>
      <c r="H522" s="3"/>
      <c r="I522" s="3"/>
      <c r="J522" s="5" t="s">
        <v>4</v>
      </c>
      <c r="K522" s="3"/>
      <c r="L522" s="3"/>
      <c r="M522" s="3"/>
      <c r="N522" s="3"/>
      <c r="O522" s="3"/>
      <c r="P522" s="3"/>
      <c r="Q522" s="12">
        <v>358428.26594711776</v>
      </c>
      <c r="R522" s="3"/>
      <c r="S522" s="50"/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2.3866666666666667</v>
      </c>
      <c r="AG522" s="31">
        <v>2.3733333333333335</v>
      </c>
      <c r="AH522" s="31">
        <v>2.36</v>
      </c>
      <c r="AI522" s="31">
        <v>2.3466666666666667</v>
      </c>
      <c r="AJ522" s="31">
        <v>2.3333333333333335</v>
      </c>
      <c r="AK522" s="31">
        <v>2.3199999999999998</v>
      </c>
      <c r="AL522" s="31">
        <v>2.3066666666666666</v>
      </c>
      <c r="AM522" s="31">
        <v>2.2933333333333334</v>
      </c>
      <c r="AN522" s="31">
        <v>2.2800000000000002</v>
      </c>
      <c r="AO522" s="31">
        <v>2.2666666666666666</v>
      </c>
      <c r="AP522" s="31">
        <v>2.2533333333333334</v>
      </c>
      <c r="AQ522" s="31">
        <v>2.2400000000000002</v>
      </c>
      <c r="AR522" s="31">
        <v>2.2266666666666666</v>
      </c>
      <c r="AS522" s="31">
        <v>2.2133333333333334</v>
      </c>
      <c r="AT522" s="31">
        <v>2.2000000000000002</v>
      </c>
      <c r="AU522" s="31">
        <v>2.1866666666666665</v>
      </c>
      <c r="AV522" s="31">
        <v>824.89411333333328</v>
      </c>
      <c r="AW522" s="31">
        <v>884.77486299846714</v>
      </c>
      <c r="AX522" s="31">
        <v>901.89868274458195</v>
      </c>
      <c r="AY522" s="31">
        <v>1050.2568665966278</v>
      </c>
      <c r="AZ522" s="31">
        <v>1061.2027367695321</v>
      </c>
      <c r="BA522" s="31">
        <v>1107.944360423973</v>
      </c>
      <c r="BB522" s="31">
        <v>1127.5598290919106</v>
      </c>
      <c r="BC522" s="31">
        <v>1065.0972626474463</v>
      </c>
      <c r="BD522" s="31">
        <v>1171.142085579027</v>
      </c>
      <c r="BE522" s="31">
        <v>1157.8745805903502</v>
      </c>
      <c r="BF522" s="31">
        <v>1118.3847935154317</v>
      </c>
      <c r="BG522" s="31">
        <v>1073.6505500232652</v>
      </c>
      <c r="BH522" s="31">
        <v>1007.9384808621053</v>
      </c>
      <c r="BI522" s="31">
        <v>978.9376066216837</v>
      </c>
      <c r="BJ522" s="31">
        <v>1018.1146658054896</v>
      </c>
      <c r="BK522" s="31">
        <v>1272.5809019962753</v>
      </c>
      <c r="BL522" s="31">
        <v>1487.8372349118795</v>
      </c>
      <c r="BM522" s="31">
        <v>1600.0863928315371</v>
      </c>
      <c r="BN522" s="31">
        <v>1688.4846580915939</v>
      </c>
      <c r="BO522" s="31">
        <v>1515.8366764901225</v>
      </c>
      <c r="BP522" s="31">
        <v>1533.3880871719607</v>
      </c>
      <c r="BQ522" s="31">
        <v>1552.8001941706671</v>
      </c>
      <c r="BR522" s="31">
        <v>1490.8324875769829</v>
      </c>
      <c r="BS522" s="31">
        <v>1414.3641960553746</v>
      </c>
      <c r="BT522" s="31">
        <v>1285.5172607972249</v>
      </c>
      <c r="BU522" s="31">
        <v>1194.548384347692</v>
      </c>
      <c r="BV522" s="31">
        <v>1222.8373802991657</v>
      </c>
      <c r="BW522" s="31">
        <v>1437.2634773161119</v>
      </c>
      <c r="BX522" s="31">
        <v>1549.9125407643512</v>
      </c>
      <c r="BY522" s="31">
        <v>1659.4384931653581</v>
      </c>
      <c r="BZ522" s="31">
        <v>1954.8436742308304</v>
      </c>
      <c r="CA522" s="31">
        <v>1699.9725781474431</v>
      </c>
      <c r="CB522" s="31">
        <v>1796.7275618881226</v>
      </c>
      <c r="CC522" s="31">
        <v>1820.8192979078415</v>
      </c>
      <c r="CD522" s="31">
        <v>1732.2752170171591</v>
      </c>
      <c r="CE522" s="31">
        <v>1622.1085143398891</v>
      </c>
      <c r="CF522" s="31">
        <v>1447.6041908574664</v>
      </c>
      <c r="CG522" s="31">
        <v>1336.0266765219037</v>
      </c>
      <c r="CH522" s="31">
        <v>1391.590200690146</v>
      </c>
      <c r="CI522" s="31">
        <v>1691.8334184004775</v>
      </c>
      <c r="CJ522" s="31">
        <v>1843.7198289268185</v>
      </c>
      <c r="CK522" s="31">
        <v>1994.0654043921354</v>
      </c>
      <c r="CL522" s="31">
        <v>2218.244136372216</v>
      </c>
      <c r="CM522" s="31">
        <v>1804.913824219655</v>
      </c>
      <c r="CN522" s="31">
        <v>1965.4816412905679</v>
      </c>
      <c r="CO522" s="31">
        <v>1999.8811794921235</v>
      </c>
      <c r="CP522" s="31">
        <v>1882.313706070948</v>
      </c>
      <c r="CQ522" s="31">
        <v>1736.7233148143559</v>
      </c>
      <c r="CR522" s="31">
        <v>1501.7603740874345</v>
      </c>
      <c r="CS522" s="31">
        <v>1354.3415709216943</v>
      </c>
      <c r="CT522" s="31">
        <v>1435.5195394705872</v>
      </c>
      <c r="CU522" s="31">
        <v>1851.7753695705799</v>
      </c>
      <c r="CV522" s="31">
        <v>2057.787798839568</v>
      </c>
      <c r="CW522" s="31">
        <v>2267.2849611610873</v>
      </c>
      <c r="CX522" s="31">
        <v>2441.57059758473</v>
      </c>
      <c r="CY522" s="31">
        <v>1983.0212004996934</v>
      </c>
      <c r="CZ522" s="31">
        <v>2053.5086422465711</v>
      </c>
      <c r="DA522" s="31">
        <v>2099.1158259015128</v>
      </c>
      <c r="DB522" s="31">
        <v>1961.8469923141902</v>
      </c>
      <c r="DC522" s="31">
        <v>1789.5962162956548</v>
      </c>
      <c r="DD522" s="31">
        <v>1512.608176621769</v>
      </c>
      <c r="DE522" s="31">
        <v>1338.0749330699807</v>
      </c>
      <c r="DF522" s="31">
        <v>1435.2477216750713</v>
      </c>
      <c r="DG522" s="31">
        <v>1930.2209673161192</v>
      </c>
      <c r="DH522" s="31">
        <v>2183.228774386796</v>
      </c>
      <c r="DI522" s="31">
        <v>2372.2359443038249</v>
      </c>
      <c r="DJ522" s="31">
        <v>2490.8680392805863</v>
      </c>
      <c r="DK522" s="31">
        <v>2089.9374572474926</v>
      </c>
      <c r="DL522" s="31">
        <v>2190.6165185725217</v>
      </c>
      <c r="DM522" s="31">
        <v>2247.4915229584512</v>
      </c>
      <c r="DN522" s="31">
        <v>2085.0914617996459</v>
      </c>
      <c r="DO522" s="31">
        <v>1880.7130697233861</v>
      </c>
      <c r="DP522" s="31">
        <v>1550.8261164066876</v>
      </c>
      <c r="DQ522" s="31">
        <v>1343.7087632905241</v>
      </c>
      <c r="DR522" s="31">
        <v>1462.2863384706502</v>
      </c>
      <c r="DS522" s="31">
        <v>2057.6959966559793</v>
      </c>
      <c r="DT522" s="31">
        <v>2350.944733776048</v>
      </c>
      <c r="DU522" s="31">
        <v>2452.6592731330047</v>
      </c>
      <c r="DV522" s="31">
        <v>2596.2299003937483</v>
      </c>
      <c r="DW522" s="31">
        <v>2239.5476408929362</v>
      </c>
      <c r="DX522" s="31">
        <v>2294.8895962584779</v>
      </c>
      <c r="DY522" s="31">
        <v>2363.2577777900156</v>
      </c>
      <c r="DZ522" s="31">
        <v>2200.8324678149161</v>
      </c>
      <c r="EA522" s="31">
        <v>1965.2519090672631</v>
      </c>
      <c r="EB522" s="31">
        <v>1584.5440672498698</v>
      </c>
      <c r="EC522" s="31">
        <v>1345.7589240855305</v>
      </c>
      <c r="ED522" s="31">
        <v>1484.6013798647061</v>
      </c>
      <c r="EE522" s="31">
        <v>2152.1435704161236</v>
      </c>
      <c r="EF522" s="31">
        <v>2394.6365634093581</v>
      </c>
      <c r="EG522" s="31">
        <v>2515.3331395681284</v>
      </c>
      <c r="EH522" s="31">
        <v>2684.5231087539464</v>
      </c>
      <c r="EI522" s="31">
        <v>2382.1411784527072</v>
      </c>
      <c r="EJ522" s="31">
        <v>2330.5640957708501</v>
      </c>
      <c r="EK522" s="31">
        <v>2410.5959427617054</v>
      </c>
      <c r="EL522" s="31">
        <v>2330.7577538348178</v>
      </c>
      <c r="EM522" s="31">
        <v>2071.8685773725283</v>
      </c>
      <c r="EN522" s="31">
        <v>1634.6866038728817</v>
      </c>
      <c r="EO522" s="31">
        <v>1361.5629046050919</v>
      </c>
      <c r="EP522" s="31">
        <v>1523.8842734527182</v>
      </c>
      <c r="EQ522" s="31">
        <v>2179.7170297512666</v>
      </c>
      <c r="ER522" s="31">
        <v>2459.0250498593964</v>
      </c>
      <c r="ES522" s="31">
        <v>2598.6165180166245</v>
      </c>
      <c r="ET522" s="31">
        <v>2793.2681344470357</v>
      </c>
      <c r="EU522" s="31">
        <v>2549.0737071677199</v>
      </c>
      <c r="EV522" s="31">
        <v>2509.5085507789663</v>
      </c>
      <c r="EW522" s="31">
        <v>2608.8365031236158</v>
      </c>
      <c r="EX522" s="31">
        <v>2514.7217120077967</v>
      </c>
      <c r="EY522" s="31">
        <v>2346.0556842769884</v>
      </c>
      <c r="EZ522" s="31">
        <v>1846.7254513563853</v>
      </c>
      <c r="FA522" s="31">
        <v>1492.0005461762089</v>
      </c>
      <c r="FB522" s="31">
        <v>1636.9936358874309</v>
      </c>
      <c r="FC522" s="31">
        <v>2344.4095232952709</v>
      </c>
      <c r="FD522" s="31">
        <v>2685.0045022546797</v>
      </c>
      <c r="FE522" s="31">
        <v>2855.8595976717424</v>
      </c>
      <c r="FF522" s="31">
        <v>3028.5601098744851</v>
      </c>
      <c r="FG522" s="31">
        <v>2832.2918446510103</v>
      </c>
      <c r="FH522" s="31">
        <v>2715.1361848262986</v>
      </c>
      <c r="FI522" s="31">
        <v>2836.5142068779737</v>
      </c>
      <c r="FJ522" s="31">
        <v>2725.7609367770851</v>
      </c>
      <c r="FK522" s="31">
        <v>2533.3922203132151</v>
      </c>
      <c r="FL522" s="31">
        <v>2054.2097154822272</v>
      </c>
      <c r="FM522" s="31">
        <v>1640.8185235567582</v>
      </c>
      <c r="FN522" s="31">
        <v>1822.0908475610931</v>
      </c>
      <c r="FO522" s="31">
        <v>2560.7965198458637</v>
      </c>
      <c r="FP522" s="31">
        <v>2979.2704985971541</v>
      </c>
      <c r="FQ522" s="31">
        <v>3193.7194757015886</v>
      </c>
      <c r="FR522" s="31">
        <v>3247.0535484379348</v>
      </c>
      <c r="FS522" s="31">
        <v>3180.0039684886256</v>
      </c>
      <c r="FT522" s="31">
        <v>2995.3014926964688</v>
      </c>
      <c r="FU522" s="31">
        <v>3146.7718248969281</v>
      </c>
      <c r="FV522" s="31">
        <v>3026.6485452788888</v>
      </c>
      <c r="FW522" s="31">
        <v>2811.0351934161613</v>
      </c>
      <c r="FX522" s="31">
        <v>2364.5433033852046</v>
      </c>
      <c r="FY522" s="31">
        <v>1882.4102982106244</v>
      </c>
      <c r="FZ522" s="31">
        <v>2095.7734120795708</v>
      </c>
      <c r="GA522" s="31">
        <v>2848.8799678693599</v>
      </c>
      <c r="GB522" s="31">
        <v>3340.1689340083703</v>
      </c>
      <c r="GC522" s="31">
        <v>3590.4796745068993</v>
      </c>
      <c r="GD522" s="31">
        <v>3494.4602738921249</v>
      </c>
      <c r="GE522" s="31">
        <v>3525.4641921718071</v>
      </c>
      <c r="GF522" s="31">
        <v>3334.2870441080427</v>
      </c>
      <c r="GG522" s="31">
        <v>3510.4608679821113</v>
      </c>
      <c r="GH522" s="31">
        <v>3373.6752837760937</v>
      </c>
      <c r="GI522" s="31">
        <v>3126.8557547835035</v>
      </c>
      <c r="GJ522" s="31">
        <v>2724.2043989359336</v>
      </c>
      <c r="GK522" s="31">
        <v>2166.3810160064049</v>
      </c>
      <c r="GL522" s="31">
        <v>2416.0979153093986</v>
      </c>
      <c r="GM522" s="31">
        <v>3175.5228596534212</v>
      </c>
      <c r="GN522" s="31">
        <v>3741.7970098659111</v>
      </c>
      <c r="GO522" s="31">
        <v>3870.7782816587651</v>
      </c>
      <c r="GP522" s="31">
        <v>3760.5389698611411</v>
      </c>
      <c r="GQ522" s="31">
        <v>3797.2347404603493</v>
      </c>
      <c r="GR522" s="31">
        <v>3629.4912399121936</v>
      </c>
      <c r="GS522" s="31">
        <v>3828.8165417705204</v>
      </c>
      <c r="GT522" s="31">
        <v>3676.0625095387509</v>
      </c>
      <c r="GU522" s="31">
        <v>3399.5202894220865</v>
      </c>
      <c r="GV522" s="31">
        <v>3047.4029553319901</v>
      </c>
      <c r="GW522" s="31">
        <v>2431.4859688680954</v>
      </c>
      <c r="GX522" s="31">
        <v>2713.454882721705</v>
      </c>
      <c r="GY522" s="31">
        <v>3458.7897824007432</v>
      </c>
      <c r="GZ522" s="31">
        <v>4096.9779513897947</v>
      </c>
      <c r="HA522" s="31">
        <v>4015.5919218302424</v>
      </c>
      <c r="HB522" s="31">
        <v>3726.2754783614796</v>
      </c>
      <c r="HC522" s="31">
        <v>2444.8632745877017</v>
      </c>
      <c r="HD522" s="31">
        <v>0</v>
      </c>
      <c r="HE522" s="31">
        <v>0</v>
      </c>
      <c r="HF522" s="31">
        <v>0</v>
      </c>
      <c r="HG522" s="31">
        <v>0</v>
      </c>
      <c r="HH522" s="31">
        <v>0</v>
      </c>
      <c r="HI522" s="31">
        <v>0</v>
      </c>
      <c r="HJ522" s="31">
        <v>0</v>
      </c>
      <c r="HK522" s="31">
        <v>0</v>
      </c>
      <c r="HL522" s="31">
        <v>0</v>
      </c>
      <c r="HM522" s="31">
        <v>0</v>
      </c>
      <c r="HN522" s="31">
        <v>0</v>
      </c>
      <c r="HO522" s="31">
        <v>0</v>
      </c>
      <c r="HP522" s="31">
        <v>0</v>
      </c>
      <c r="HQ522" s="31">
        <v>0</v>
      </c>
      <c r="HR522" s="31">
        <v>0</v>
      </c>
      <c r="HS522" s="31">
        <v>0</v>
      </c>
      <c r="HT522" s="31">
        <v>0</v>
      </c>
      <c r="HU522" s="31">
        <v>0</v>
      </c>
      <c r="HV522" s="31">
        <v>0</v>
      </c>
      <c r="HW522" s="31">
        <v>0</v>
      </c>
      <c r="HX522" s="31">
        <v>0</v>
      </c>
      <c r="HY522" s="31">
        <v>0</v>
      </c>
      <c r="HZ522" s="31">
        <v>0</v>
      </c>
      <c r="IA522" s="31">
        <v>0</v>
      </c>
      <c r="IB522" s="31">
        <v>0</v>
      </c>
      <c r="IC522" s="31">
        <v>0</v>
      </c>
      <c r="ID522" s="31">
        <v>0</v>
      </c>
      <c r="IE522" s="31">
        <v>0</v>
      </c>
      <c r="IF522" s="31">
        <v>0</v>
      </c>
      <c r="IG522" s="31">
        <v>0</v>
      </c>
      <c r="IH522" s="31">
        <v>0</v>
      </c>
      <c r="II522" s="31">
        <v>0</v>
      </c>
      <c r="IJ522" s="31">
        <v>0</v>
      </c>
      <c r="IK522" s="31">
        <v>0</v>
      </c>
      <c r="IL522" s="31">
        <v>0</v>
      </c>
      <c r="IM522" s="31">
        <v>0</v>
      </c>
      <c r="IN522" s="31">
        <v>0</v>
      </c>
      <c r="IO522" s="31">
        <v>0</v>
      </c>
      <c r="IP522" s="31">
        <v>0</v>
      </c>
      <c r="IQ522" s="31">
        <v>0</v>
      </c>
      <c r="IR522" s="31">
        <v>0</v>
      </c>
      <c r="IS522" s="31">
        <v>0</v>
      </c>
      <c r="IT522" s="31">
        <v>0</v>
      </c>
      <c r="IU522" s="31">
        <v>0</v>
      </c>
      <c r="IV522" s="31">
        <v>0</v>
      </c>
      <c r="IW522" s="31">
        <v>0</v>
      </c>
      <c r="IX522" s="31">
        <v>0</v>
      </c>
      <c r="IY522" s="31">
        <v>0</v>
      </c>
      <c r="IZ522" s="3"/>
      <c r="JA522" s="3"/>
    </row>
    <row r="523" spans="1:26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12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</row>
    <row r="524" spans="1:261" x14ac:dyDescent="0.25">
      <c r="A524" s="3"/>
      <c r="B524" s="3"/>
      <c r="C524" s="3"/>
      <c r="D524" s="3"/>
      <c r="E524" s="3"/>
      <c r="F524" s="10" t="s">
        <v>150</v>
      </c>
      <c r="G524" s="3"/>
      <c r="H524" s="3"/>
      <c r="I524" s="3"/>
      <c r="J524" s="5" t="s">
        <v>4</v>
      </c>
      <c r="K524" s="3"/>
      <c r="L524" s="3"/>
      <c r="M524" s="3"/>
      <c r="N524" s="3"/>
      <c r="O524" s="3"/>
      <c r="P524" s="3"/>
      <c r="Q524" s="12">
        <v>2643854.2451769426</v>
      </c>
      <c r="R524" s="3"/>
      <c r="S524" s="50"/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11.933333333333334</v>
      </c>
      <c r="AG524" s="31">
        <v>11.866666666666667</v>
      </c>
      <c r="AH524" s="31">
        <v>11.8</v>
      </c>
      <c r="AI524" s="31">
        <v>11.733333333333333</v>
      </c>
      <c r="AJ524" s="31">
        <v>11.666666666666668</v>
      </c>
      <c r="AK524" s="31">
        <v>11.6</v>
      </c>
      <c r="AL524" s="31">
        <v>11.533333333333333</v>
      </c>
      <c r="AM524" s="31">
        <v>11.466666666666667</v>
      </c>
      <c r="AN524" s="31">
        <v>11.4</v>
      </c>
      <c r="AO524" s="31">
        <v>11.333333333333332</v>
      </c>
      <c r="AP524" s="31">
        <v>11.266666666666667</v>
      </c>
      <c r="AQ524" s="31">
        <v>11.200000000000001</v>
      </c>
      <c r="AR524" s="31">
        <v>11.133333333333333</v>
      </c>
      <c r="AS524" s="31">
        <v>11.066666666666668</v>
      </c>
      <c r="AT524" s="31">
        <v>11</v>
      </c>
      <c r="AU524" s="31">
        <v>10.933333333333334</v>
      </c>
      <c r="AV524" s="31">
        <v>4124.4705666666669</v>
      </c>
      <c r="AW524" s="31">
        <v>4624.2974239877376</v>
      </c>
      <c r="AX524" s="31">
        <v>4782.0688419566559</v>
      </c>
      <c r="AY524" s="31">
        <v>5692.2151727730225</v>
      </c>
      <c r="AZ524" s="31">
        <v>5803.0629941562556</v>
      </c>
      <c r="BA524" s="31">
        <v>6140.9911291060689</v>
      </c>
      <c r="BB524" s="31">
        <v>6321.910024163858</v>
      </c>
      <c r="BC524" s="31">
        <v>5846.2046383224269</v>
      </c>
      <c r="BD524" s="31">
        <v>6705.3123674893586</v>
      </c>
      <c r="BE524" s="31">
        <v>6623.2414732942298</v>
      </c>
      <c r="BF524" s="31">
        <v>6331.3923224091686</v>
      </c>
      <c r="BG524" s="31">
        <v>5997.5875201861218</v>
      </c>
      <c r="BH524" s="31">
        <v>5495.9601126111284</v>
      </c>
      <c r="BI524" s="31">
        <v>5288.0222644020396</v>
      </c>
      <c r="BJ524" s="31">
        <v>5625.5078835867744</v>
      </c>
      <c r="BK524" s="31">
        <v>7228.2398188273455</v>
      </c>
      <c r="BL524" s="31">
        <v>8978.2005278664637</v>
      </c>
      <c r="BM524" s="31">
        <v>9832.9609797951543</v>
      </c>
      <c r="BN524" s="31">
        <v>10568.914290447037</v>
      </c>
      <c r="BO524" s="31">
        <v>9216.4976262066957</v>
      </c>
      <c r="BP524" s="31">
        <v>9385.6761002328294</v>
      </c>
      <c r="BQ524" s="31">
        <v>9569.7401447939083</v>
      </c>
      <c r="BR524" s="31">
        <v>9102.7656806158629</v>
      </c>
      <c r="BS524" s="31">
        <v>8519.7865370144245</v>
      </c>
      <c r="BT524" s="31">
        <v>7517.7782435206564</v>
      </c>
      <c r="BU524" s="31">
        <v>6818.7944204958203</v>
      </c>
      <c r="BV524" s="31">
        <v>7073.8735766790405</v>
      </c>
      <c r="BW524" s="31">
        <v>8818.0495413860372</v>
      </c>
      <c r="BX524" s="31">
        <v>9712.4378089719521</v>
      </c>
      <c r="BY524" s="31">
        <v>10617.841188180006</v>
      </c>
      <c r="BZ524" s="31">
        <v>12653.278396703787</v>
      </c>
      <c r="CA524" s="31">
        <v>10646.505388036687</v>
      </c>
      <c r="CB524" s="31">
        <v>11452.741017962124</v>
      </c>
      <c r="CC524" s="31">
        <v>11677.670666119873</v>
      </c>
      <c r="CD524" s="31">
        <v>11001.513778994416</v>
      </c>
      <c r="CE524" s="31">
        <v>10152.375917576257</v>
      </c>
      <c r="CF524" s="31">
        <v>8788.5370897168741</v>
      </c>
      <c r="CG524" s="31">
        <v>7928.1127350323723</v>
      </c>
      <c r="CH524" s="31">
        <v>8404.8166883783106</v>
      </c>
      <c r="CI524" s="31">
        <v>10838.958190060963</v>
      </c>
      <c r="CJ524" s="31">
        <v>12086.24523427169</v>
      </c>
      <c r="CK524" s="31">
        <v>13321.205597994225</v>
      </c>
      <c r="CL524" s="31">
        <v>15146.83121383487</v>
      </c>
      <c r="CM524" s="31">
        <v>11872.384476614381</v>
      </c>
      <c r="CN524" s="31">
        <v>13189.122773181687</v>
      </c>
      <c r="CO524" s="31">
        <v>13496.51483879413</v>
      </c>
      <c r="CP524" s="31">
        <v>12588.170811424727</v>
      </c>
      <c r="CQ524" s="31">
        <v>11455.643441371989</v>
      </c>
      <c r="CR524" s="31">
        <v>9608.1356755566194</v>
      </c>
      <c r="CS524" s="31">
        <v>8460.9810102306983</v>
      </c>
      <c r="CT524" s="31">
        <v>9142.600518621839</v>
      </c>
      <c r="CU524" s="31">
        <v>12504.842919421782</v>
      </c>
      <c r="CV524" s="31">
        <v>14185.138113573686</v>
      </c>
      <c r="CW524" s="31">
        <v>15893.311172145841</v>
      </c>
      <c r="CX524" s="31">
        <v>17319.792023534981</v>
      </c>
      <c r="CY524" s="31">
        <v>13683.592606854691</v>
      </c>
      <c r="CZ524" s="31">
        <v>14279.687900829713</v>
      </c>
      <c r="DA524" s="31">
        <v>14676.741130069246</v>
      </c>
      <c r="DB524" s="31">
        <v>13610.786221370665</v>
      </c>
      <c r="DC524" s="31">
        <v>12264.975773222381</v>
      </c>
      <c r="DD524" s="31">
        <v>10081.267215831296</v>
      </c>
      <c r="DE524" s="31">
        <v>8717.1970274169889</v>
      </c>
      <c r="DF524" s="31">
        <v>9526.7750962577138</v>
      </c>
      <c r="DG524" s="31">
        <v>13518.756821386098</v>
      </c>
      <c r="DH524" s="31">
        <v>15575.015037951511</v>
      </c>
      <c r="DI524" s="31">
        <v>17119.268157287741</v>
      </c>
      <c r="DJ524" s="31">
        <v>18100.520677101835</v>
      </c>
      <c r="DK524" s="31">
        <v>14925.271780837083</v>
      </c>
      <c r="DL524" s="31">
        <v>15762.900031437315</v>
      </c>
      <c r="DM524" s="31">
        <v>16250.095826524754</v>
      </c>
      <c r="DN524" s="31">
        <v>14983.091097254312</v>
      </c>
      <c r="DO524" s="31">
        <v>13380.25972064423</v>
      </c>
      <c r="DP524" s="31">
        <v>10773.359854110644</v>
      </c>
      <c r="DQ524" s="31">
        <v>9148.6167891813348</v>
      </c>
      <c r="DR524" s="31">
        <v>10129.433150622344</v>
      </c>
      <c r="DS524" s="31">
        <v>14924.906176104978</v>
      </c>
      <c r="DT524" s="31">
        <v>17303.091833065526</v>
      </c>
      <c r="DU524" s="31">
        <v>18149.003907921178</v>
      </c>
      <c r="DV524" s="31">
        <v>19329.764686007129</v>
      </c>
      <c r="DW524" s="31">
        <v>16508.502370000631</v>
      </c>
      <c r="DX524" s="31">
        <v>16983.433772924967</v>
      </c>
      <c r="DY524" s="31">
        <v>17562.574985177267</v>
      </c>
      <c r="DZ524" s="31">
        <v>16295.368265376472</v>
      </c>
      <c r="EA524" s="31">
        <v>14442.919555395249</v>
      </c>
      <c r="EB524" s="31">
        <v>11429.452580856103</v>
      </c>
      <c r="EC524" s="31">
        <v>9551.3671955413865</v>
      </c>
      <c r="ED524" s="31">
        <v>10694.302601774792</v>
      </c>
      <c r="EE524" s="31">
        <v>16066.835886186131</v>
      </c>
      <c r="EF524" s="31">
        <v>18038.975590132006</v>
      </c>
      <c r="EG524" s="31">
        <v>19036.029673687884</v>
      </c>
      <c r="EH524" s="31">
        <v>20421.030901460141</v>
      </c>
      <c r="EI524" s="31">
        <v>18033.456933335943</v>
      </c>
      <c r="EJ524" s="31">
        <v>17652.321746166799</v>
      </c>
      <c r="EK524" s="31">
        <v>18324.057996379357</v>
      </c>
      <c r="EL524" s="31">
        <v>17716.833959249972</v>
      </c>
      <c r="EM524" s="31">
        <v>15677.202021837369</v>
      </c>
      <c r="EN524" s="31">
        <v>12211.227708125911</v>
      </c>
      <c r="EO524" s="31">
        <v>10057.719588269307</v>
      </c>
      <c r="EP524" s="31">
        <v>11387.772013336031</v>
      </c>
      <c r="EQ524" s="31">
        <v>16665.915538010133</v>
      </c>
      <c r="ER524" s="31">
        <v>18931.861173160883</v>
      </c>
      <c r="ES524" s="31">
        <v>20079.217249847283</v>
      </c>
      <c r="ET524" s="31">
        <v>21667.05451271914</v>
      </c>
      <c r="EU524" s="31">
        <v>19744.123425913189</v>
      </c>
      <c r="EV524" s="31">
        <v>19458.226506231731</v>
      </c>
      <c r="EW524" s="31">
        <v>20283.474456417498</v>
      </c>
      <c r="EX524" s="31">
        <v>19561.180458919516</v>
      </c>
      <c r="EY524" s="31">
        <v>18242.476568501621</v>
      </c>
      <c r="EZ524" s="31">
        <v>14278.459036565368</v>
      </c>
      <c r="FA524" s="31">
        <v>11471.284126552528</v>
      </c>
      <c r="FB524" s="31">
        <v>12661.853175670876</v>
      </c>
      <c r="FC524" s="31">
        <v>18351.804606362166</v>
      </c>
      <c r="FD524" s="31">
        <v>21106.760198037438</v>
      </c>
      <c r="FE524" s="31">
        <v>22503.796721373939</v>
      </c>
      <c r="FF524" s="31">
        <v>23915.596578995879</v>
      </c>
      <c r="FG524" s="31">
        <v>22375.646217208083</v>
      </c>
      <c r="FH524" s="31">
        <v>21468.596698610389</v>
      </c>
      <c r="FI524" s="31">
        <v>22469.816635023788</v>
      </c>
      <c r="FJ524" s="31">
        <v>21613.986234216682</v>
      </c>
      <c r="FK524" s="31">
        <v>20105.23226250572</v>
      </c>
      <c r="FL524" s="31">
        <v>16281.227123857816</v>
      </c>
      <c r="FM524" s="31">
        <v>12983.552488454065</v>
      </c>
      <c r="FN524" s="31">
        <v>14443.185980488744</v>
      </c>
      <c r="FO524" s="31">
        <v>20359.786258766911</v>
      </c>
      <c r="FP524" s="31">
        <v>23714.532988777231</v>
      </c>
      <c r="FQ524" s="31">
        <v>25437.079705612708</v>
      </c>
      <c r="FR524" s="31">
        <v>25870.707187503478</v>
      </c>
      <c r="FS524" s="31">
        <v>25341.265447909005</v>
      </c>
      <c r="FT524" s="31">
        <v>23870.600541571748</v>
      </c>
      <c r="FU524" s="31">
        <v>25089.318099175423</v>
      </c>
      <c r="FV524" s="31">
        <v>24135.28676223111</v>
      </c>
      <c r="FW524" s="31">
        <v>22417.334847329286</v>
      </c>
      <c r="FX524" s="31">
        <v>18852.354627081633</v>
      </c>
      <c r="FY524" s="31">
        <v>15002.245485684994</v>
      </c>
      <c r="FZ524" s="31">
        <v>16716.105296636564</v>
      </c>
      <c r="GA524" s="31">
        <v>22744.071742954875</v>
      </c>
      <c r="GB524" s="31">
        <v>26677.497472066963</v>
      </c>
      <c r="GC524" s="31">
        <v>28683.097396055193</v>
      </c>
      <c r="GD524" s="31">
        <v>27918.056191136995</v>
      </c>
      <c r="GE524" s="31">
        <v>28169.201537374458</v>
      </c>
      <c r="GF524" s="31">
        <v>26642.89835286434</v>
      </c>
      <c r="GG524" s="31">
        <v>28055.402943856887</v>
      </c>
      <c r="GH524" s="31">
        <v>26964.232270208748</v>
      </c>
      <c r="GI524" s="31">
        <v>24992.790038268027</v>
      </c>
      <c r="GJ524" s="31">
        <v>21774.693191487466</v>
      </c>
      <c r="GK524" s="31">
        <v>17315.220128051238</v>
      </c>
      <c r="GL524" s="31">
        <v>19316.069322475189</v>
      </c>
      <c r="GM524" s="31">
        <v>25394.582877227367</v>
      </c>
      <c r="GN524" s="31">
        <v>29927.890078927288</v>
      </c>
      <c r="GO524" s="31">
        <v>30962.854253270121</v>
      </c>
      <c r="GP524" s="31">
        <v>30081.053758889127</v>
      </c>
      <c r="GQ524" s="31">
        <v>30374.73392368279</v>
      </c>
      <c r="GR524" s="31">
        <v>29032.89991929755</v>
      </c>
      <c r="GS524" s="31">
        <v>30627.616334164162</v>
      </c>
      <c r="GT524" s="31">
        <v>29405.698076310004</v>
      </c>
      <c r="GU524" s="31">
        <v>27193.47431537669</v>
      </c>
      <c r="GV524" s="31">
        <v>24376.649642655921</v>
      </c>
      <c r="GW524" s="31">
        <v>19449.42775094476</v>
      </c>
      <c r="GX524" s="31">
        <v>21705.293061773638</v>
      </c>
      <c r="GY524" s="31">
        <v>27668.086259205946</v>
      </c>
      <c r="GZ524" s="31">
        <v>32773.705611118356</v>
      </c>
      <c r="HA524" s="31">
        <v>32122.731374641939</v>
      </c>
      <c r="HB524" s="31">
        <v>29808.313826891837</v>
      </c>
      <c r="HC524" s="31">
        <v>19557.130196701612</v>
      </c>
      <c r="HD524" s="31">
        <v>0</v>
      </c>
      <c r="HE524" s="31">
        <v>0</v>
      </c>
      <c r="HF524" s="31">
        <v>0</v>
      </c>
      <c r="HG524" s="31">
        <v>0</v>
      </c>
      <c r="HH524" s="31">
        <v>0</v>
      </c>
      <c r="HI524" s="31">
        <v>0</v>
      </c>
      <c r="HJ524" s="31">
        <v>0</v>
      </c>
      <c r="HK524" s="31">
        <v>0</v>
      </c>
      <c r="HL524" s="31">
        <v>0</v>
      </c>
      <c r="HM524" s="31">
        <v>0</v>
      </c>
      <c r="HN524" s="31">
        <v>0</v>
      </c>
      <c r="HO524" s="31">
        <v>0</v>
      </c>
      <c r="HP524" s="31">
        <v>0</v>
      </c>
      <c r="HQ524" s="31">
        <v>0</v>
      </c>
      <c r="HR524" s="31">
        <v>0</v>
      </c>
      <c r="HS524" s="31">
        <v>0</v>
      </c>
      <c r="HT524" s="31">
        <v>0</v>
      </c>
      <c r="HU524" s="31">
        <v>0</v>
      </c>
      <c r="HV524" s="31">
        <v>0</v>
      </c>
      <c r="HW524" s="31">
        <v>0</v>
      </c>
      <c r="HX524" s="31">
        <v>0</v>
      </c>
      <c r="HY524" s="31">
        <v>0</v>
      </c>
      <c r="HZ524" s="31">
        <v>0</v>
      </c>
      <c r="IA524" s="31">
        <v>0</v>
      </c>
      <c r="IB524" s="31">
        <v>0</v>
      </c>
      <c r="IC524" s="31">
        <v>0</v>
      </c>
      <c r="ID524" s="31">
        <v>0</v>
      </c>
      <c r="IE524" s="31">
        <v>0</v>
      </c>
      <c r="IF524" s="31">
        <v>0</v>
      </c>
      <c r="IG524" s="31">
        <v>0</v>
      </c>
      <c r="IH524" s="31">
        <v>0</v>
      </c>
      <c r="II524" s="31">
        <v>0</v>
      </c>
      <c r="IJ524" s="31">
        <v>0</v>
      </c>
      <c r="IK524" s="31">
        <v>0</v>
      </c>
      <c r="IL524" s="31">
        <v>0</v>
      </c>
      <c r="IM524" s="31">
        <v>0</v>
      </c>
      <c r="IN524" s="31">
        <v>0</v>
      </c>
      <c r="IO524" s="31">
        <v>0</v>
      </c>
      <c r="IP524" s="31">
        <v>0</v>
      </c>
      <c r="IQ524" s="31">
        <v>0</v>
      </c>
      <c r="IR524" s="31">
        <v>0</v>
      </c>
      <c r="IS524" s="31">
        <v>0</v>
      </c>
      <c r="IT524" s="31">
        <v>0</v>
      </c>
      <c r="IU524" s="31">
        <v>0</v>
      </c>
      <c r="IV524" s="31">
        <v>0</v>
      </c>
      <c r="IW524" s="31">
        <v>0</v>
      </c>
      <c r="IX524" s="31">
        <v>0</v>
      </c>
      <c r="IY524" s="31">
        <v>0</v>
      </c>
      <c r="IZ524" s="3"/>
      <c r="JA524" s="3"/>
    </row>
    <row r="525" spans="1:26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12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</row>
    <row r="526" spans="1:261" x14ac:dyDescent="0.25">
      <c r="A526" s="3"/>
      <c r="B526" s="3"/>
      <c r="C526" s="3"/>
      <c r="D526" s="3"/>
      <c r="E526" s="3"/>
      <c r="F526" s="10" t="s">
        <v>151</v>
      </c>
      <c r="G526" s="3"/>
      <c r="H526" s="3"/>
      <c r="I526" s="3"/>
      <c r="J526" s="5" t="s">
        <v>4</v>
      </c>
      <c r="K526" s="3"/>
      <c r="L526" s="3"/>
      <c r="M526" s="3"/>
      <c r="N526" s="3"/>
      <c r="O526" s="3"/>
      <c r="P526" s="3"/>
      <c r="Q526" s="12">
        <v>50925.196840596516</v>
      </c>
      <c r="R526" s="3"/>
      <c r="S526" s="50"/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0.35799999999999993</v>
      </c>
      <c r="AG526" s="31">
        <v>0.35599999999999998</v>
      </c>
      <c r="AH526" s="31">
        <v>0.35399999999999998</v>
      </c>
      <c r="AI526" s="31">
        <v>0.35199999999999992</v>
      </c>
      <c r="AJ526" s="31">
        <v>0.35</v>
      </c>
      <c r="AK526" s="31">
        <v>0.34799999999999998</v>
      </c>
      <c r="AL526" s="31">
        <v>0.34599999999999997</v>
      </c>
      <c r="AM526" s="31">
        <v>0.34399999999999997</v>
      </c>
      <c r="AN526" s="31">
        <v>0.34199999999999997</v>
      </c>
      <c r="AO526" s="31">
        <v>0.33999999999999997</v>
      </c>
      <c r="AP526" s="31">
        <v>0.33799999999999997</v>
      </c>
      <c r="AQ526" s="31">
        <v>0.33599999999999997</v>
      </c>
      <c r="AR526" s="31">
        <v>0.33399999999999996</v>
      </c>
      <c r="AS526" s="31">
        <v>0.33200000000000002</v>
      </c>
      <c r="AT526" s="31">
        <v>0.32999999999999996</v>
      </c>
      <c r="AU526" s="31">
        <v>0.32799999999999996</v>
      </c>
      <c r="AV526" s="31">
        <v>123.73411699999998</v>
      </c>
      <c r="AW526" s="31">
        <v>132.0481524197854</v>
      </c>
      <c r="AX526" s="31">
        <v>134.37621765090813</v>
      </c>
      <c r="AY526" s="31">
        <v>156.06876052352786</v>
      </c>
      <c r="AZ526" s="31">
        <v>157.52357948106777</v>
      </c>
      <c r="BA526" s="31">
        <v>164.1874229736419</v>
      </c>
      <c r="BB526" s="31">
        <v>166.85360476810558</v>
      </c>
      <c r="BC526" s="31">
        <v>158.02886164683292</v>
      </c>
      <c r="BD526" s="31">
        <v>172.83930637153998</v>
      </c>
      <c r="BE526" s="31">
        <v>170.90162518741093</v>
      </c>
      <c r="BF526" s="31">
        <v>165.29282451120804</v>
      </c>
      <c r="BG526" s="31">
        <v>158.94979993659044</v>
      </c>
      <c r="BH526" s="31">
        <v>149.66987976831379</v>
      </c>
      <c r="BI526" s="31">
        <v>145.52952688894044</v>
      </c>
      <c r="BJ526" s="31">
        <v>150.93408468895902</v>
      </c>
      <c r="BK526" s="31">
        <v>188.0026842699547</v>
      </c>
      <c r="BL526" s="31">
        <v>218.04553739242499</v>
      </c>
      <c r="BM526" s="31">
        <v>233.90452887260568</v>
      </c>
      <c r="BN526" s="31">
        <v>246.18439538044214</v>
      </c>
      <c r="BO526" s="31">
        <v>221.91778732766477</v>
      </c>
      <c r="BP526" s="31">
        <v>224.27909419455068</v>
      </c>
      <c r="BQ526" s="31">
        <v>226.90089854579813</v>
      </c>
      <c r="BR526" s="31">
        <v>218.12952899411096</v>
      </c>
      <c r="BS526" s="31">
        <v>207.32807755251432</v>
      </c>
      <c r="BT526" s="31">
        <v>189.19361598780193</v>
      </c>
      <c r="BU526" s="31">
        <v>176.36208265629591</v>
      </c>
      <c r="BV526" s="31">
        <v>180.22665146093081</v>
      </c>
      <c r="BW526" s="31">
        <v>210.15041441473187</v>
      </c>
      <c r="BX526" s="31">
        <v>225.94396409748535</v>
      </c>
      <c r="BY526" s="31">
        <v>241.1802782336263</v>
      </c>
      <c r="BZ526" s="31">
        <v>283.62968438279245</v>
      </c>
      <c r="CA526" s="31">
        <v>247.84041173111817</v>
      </c>
      <c r="CB526" s="31">
        <v>261.27879025481332</v>
      </c>
      <c r="CC526" s="31">
        <v>264.54431409757399</v>
      </c>
      <c r="CD526" s="31">
        <v>252.04082357287842</v>
      </c>
      <c r="CE526" s="31">
        <v>236.51016599806064</v>
      </c>
      <c r="CF526" s="31">
        <v>211.97224151052148</v>
      </c>
      <c r="CG526" s="31">
        <v>196.24407030354268</v>
      </c>
      <c r="CH526" s="31">
        <v>203.91564448709659</v>
      </c>
      <c r="CI526" s="31">
        <v>245.842375766543</v>
      </c>
      <c r="CJ526" s="31">
        <v>266.99915404023074</v>
      </c>
      <c r="CK526" s="31">
        <v>287.94021540537511</v>
      </c>
      <c r="CL526" s="31">
        <v>319.2179186825864</v>
      </c>
      <c r="CM526" s="31">
        <v>261.24435578122785</v>
      </c>
      <c r="CN526" s="31">
        <v>283.61653097115573</v>
      </c>
      <c r="CO526" s="31">
        <v>288.32514711937347</v>
      </c>
      <c r="CP526" s="31">
        <v>271.75838164040891</v>
      </c>
      <c r="CQ526" s="31">
        <v>251.26840766448601</v>
      </c>
      <c r="CR526" s="31">
        <v>218.26627676271698</v>
      </c>
      <c r="CS526" s="31">
        <v>197.52032511951339</v>
      </c>
      <c r="CT526" s="31">
        <v>208.77792151635839</v>
      </c>
      <c r="CU526" s="31">
        <v>266.94641853035733</v>
      </c>
      <c r="CV526" s="31">
        <v>295.6808394280157</v>
      </c>
      <c r="CW526" s="31">
        <v>324.9031229530284</v>
      </c>
      <c r="CX526" s="31">
        <v>349.19579285233834</v>
      </c>
      <c r="CY526" s="31">
        <v>284.89155806043323</v>
      </c>
      <c r="CZ526" s="31">
        <v>294.65248070499615</v>
      </c>
      <c r="DA526" s="31">
        <v>300.93016721668801</v>
      </c>
      <c r="DB526" s="31">
        <v>281.60521131446279</v>
      </c>
      <c r="DC526" s="31">
        <v>257.38278347186787</v>
      </c>
      <c r="DD526" s="31">
        <v>218.49713871752385</v>
      </c>
      <c r="DE526" s="31">
        <v>193.95516542027349</v>
      </c>
      <c r="DF526" s="31">
        <v>207.45203662498616</v>
      </c>
      <c r="DG526" s="31">
        <v>276.64097181473289</v>
      </c>
      <c r="DH526" s="31">
        <v>311.95474560462759</v>
      </c>
      <c r="DI526" s="31">
        <v>338.30843019301165</v>
      </c>
      <c r="DJ526" s="31">
        <v>354.80960428975828</v>
      </c>
      <c r="DK526" s="31">
        <v>298.57200360512513</v>
      </c>
      <c r="DL526" s="31">
        <v>312.55975299062919</v>
      </c>
      <c r="DM526" s="31">
        <v>320.41493440465933</v>
      </c>
      <c r="DN526" s="31">
        <v>297.57160664242662</v>
      </c>
      <c r="DO526" s="31">
        <v>268.8513125517502</v>
      </c>
      <c r="DP526" s="31">
        <v>222.55981988741246</v>
      </c>
      <c r="DQ526" s="31">
        <v>193.45607125114952</v>
      </c>
      <c r="DR526" s="31">
        <v>209.9496125763672</v>
      </c>
      <c r="DS526" s="31">
        <v>293.19964552231329</v>
      </c>
      <c r="DT526" s="31">
        <v>334.14714951912288</v>
      </c>
      <c r="DU526" s="31">
        <v>348.27986582909682</v>
      </c>
      <c r="DV526" s="31">
        <v>368.27243444560094</v>
      </c>
      <c r="DW526" s="31">
        <v>318.22959891548726</v>
      </c>
      <c r="DX526" s="31">
        <v>325.87015346666306</v>
      </c>
      <c r="DY526" s="31">
        <v>335.33437968107836</v>
      </c>
      <c r="DZ526" s="31">
        <v>312.48751708456439</v>
      </c>
      <c r="EA526" s="31">
        <v>279.39891965989307</v>
      </c>
      <c r="EB526" s="31">
        <v>225.99250260545796</v>
      </c>
      <c r="EC526" s="31">
        <v>192.45526336245044</v>
      </c>
      <c r="ED526" s="31">
        <v>211.78588797153503</v>
      </c>
      <c r="EE526" s="31">
        <v>305.13447544873344</v>
      </c>
      <c r="EF526" s="31">
        <v>338.97617526778629</v>
      </c>
      <c r="EG526" s="31">
        <v>355.76875768239512</v>
      </c>
      <c r="EH526" s="31">
        <v>379.35041512079056</v>
      </c>
      <c r="EI526" s="31">
        <v>336.91200663099801</v>
      </c>
      <c r="EJ526" s="31">
        <v>329.58627680791898</v>
      </c>
      <c r="EK526" s="31">
        <v>340.68579713901966</v>
      </c>
      <c r="EL526" s="31">
        <v>329.40351244163639</v>
      </c>
      <c r="EM526" s="31">
        <v>293.05408948929681</v>
      </c>
      <c r="EN526" s="31">
        <v>231.74367495172726</v>
      </c>
      <c r="EO526" s="31">
        <v>193.40141880661761</v>
      </c>
      <c r="EP526" s="31">
        <v>216.02147219766624</v>
      </c>
      <c r="EQ526" s="31">
        <v>307.73311983184396</v>
      </c>
      <c r="ER526" s="31">
        <v>346.73130439936313</v>
      </c>
      <c r="ES526" s="31">
        <v>366.17202883661315</v>
      </c>
      <c r="ET526" s="31">
        <v>393.32117403210873</v>
      </c>
      <c r="EU526" s="31">
        <v>359.03187310824273</v>
      </c>
      <c r="EV526" s="31">
        <v>353.39067010905529</v>
      </c>
      <c r="EW526" s="31">
        <v>367.19450233254435</v>
      </c>
      <c r="EX526" s="31">
        <v>353.91635047156768</v>
      </c>
      <c r="EY526" s="31">
        <v>330.20102548449267</v>
      </c>
      <c r="EZ526" s="31">
        <v>260.1927117708463</v>
      </c>
      <c r="FA526" s="31">
        <v>210.42914394085972</v>
      </c>
      <c r="FB526" s="31">
        <v>230.62609539566893</v>
      </c>
      <c r="FC526" s="31">
        <v>329.56223852800457</v>
      </c>
      <c r="FD526" s="31">
        <v>377.1448830489885</v>
      </c>
      <c r="FE526" s="31">
        <v>400.96394387404393</v>
      </c>
      <c r="FF526" s="31">
        <v>425.04136304909457</v>
      </c>
      <c r="FG526" s="31">
        <v>397.46315338447482</v>
      </c>
      <c r="FH526" s="31">
        <v>380.96070847568177</v>
      </c>
      <c r="FI526" s="31">
        <v>397.85297902958291</v>
      </c>
      <c r="FJ526" s="31">
        <v>382.24686868212524</v>
      </c>
      <c r="FK526" s="31">
        <v>355.21459584385008</v>
      </c>
      <c r="FL526" s="31">
        <v>288.09752883417849</v>
      </c>
      <c r="FM526" s="31">
        <v>230.19124563127949</v>
      </c>
      <c r="FN526" s="31">
        <v>255.53785465855307</v>
      </c>
      <c r="FO526" s="31">
        <v>358.9334657784209</v>
      </c>
      <c r="FP526" s="31">
        <v>417.49663980360162</v>
      </c>
      <c r="FQ526" s="31">
        <v>447.49631359822246</v>
      </c>
      <c r="FR526" s="31">
        <v>454.93990078131083</v>
      </c>
      <c r="FS526" s="31">
        <v>445.52977658840757</v>
      </c>
      <c r="FT526" s="31">
        <v>419.64824697750561</v>
      </c>
      <c r="FU526" s="31">
        <v>440.83091048556997</v>
      </c>
      <c r="FV526" s="31">
        <v>423.99046833904447</v>
      </c>
      <c r="FW526" s="31">
        <v>393.78141607826251</v>
      </c>
      <c r="FX526" s="31">
        <v>331.2493684739286</v>
      </c>
      <c r="FY526" s="31">
        <v>263.72756474948744</v>
      </c>
      <c r="FZ526" s="31">
        <v>293.57521769113993</v>
      </c>
      <c r="GA526" s="31">
        <v>398.99975550171035</v>
      </c>
      <c r="GB526" s="31">
        <v>467.76983076117182</v>
      </c>
      <c r="GC526" s="31">
        <v>502.80295443096583</v>
      </c>
      <c r="GD526" s="31">
        <v>489.34985834489748</v>
      </c>
      <c r="GE526" s="31">
        <v>493.68002690405297</v>
      </c>
      <c r="GF526" s="31">
        <v>466.90484617512595</v>
      </c>
      <c r="GG526" s="31">
        <v>491.55880151749557</v>
      </c>
      <c r="GH526" s="31">
        <v>472.39843972865316</v>
      </c>
      <c r="GI526" s="31">
        <v>437.83332566969051</v>
      </c>
      <c r="GJ526" s="31">
        <v>381.45175585103067</v>
      </c>
      <c r="GK526" s="31">
        <v>303.3461022408967</v>
      </c>
      <c r="GL526" s="31">
        <v>338.29608814331579</v>
      </c>
      <c r="GM526" s="31">
        <v>444.60520035147897</v>
      </c>
      <c r="GN526" s="31">
        <v>523.87320138122766</v>
      </c>
      <c r="GO526" s="31">
        <v>541.92019943222715</v>
      </c>
      <c r="GP526" s="31">
        <v>526.48631578055983</v>
      </c>
      <c r="GQ526" s="31">
        <v>531.62334366444895</v>
      </c>
      <c r="GR526" s="31">
        <v>508.13887358770711</v>
      </c>
      <c r="GS526" s="31">
        <v>536.04403584787281</v>
      </c>
      <c r="GT526" s="31">
        <v>514.65809133542507</v>
      </c>
      <c r="GU526" s="31">
        <v>475.94180051909211</v>
      </c>
      <c r="GV526" s="31">
        <v>426.64499374647858</v>
      </c>
      <c r="GW526" s="31">
        <v>340.41623564153326</v>
      </c>
      <c r="GX526" s="31">
        <v>379.89150358103871</v>
      </c>
      <c r="GY526" s="31">
        <v>484.23800953610413</v>
      </c>
      <c r="GZ526" s="31">
        <v>573.58397319457129</v>
      </c>
      <c r="HA526" s="31">
        <v>562.189549056234</v>
      </c>
      <c r="HB526" s="31">
        <v>521.68486697060723</v>
      </c>
      <c r="HC526" s="31">
        <v>342.28677844227821</v>
      </c>
      <c r="HD526" s="31">
        <v>0</v>
      </c>
      <c r="HE526" s="31">
        <v>0</v>
      </c>
      <c r="HF526" s="31">
        <v>0</v>
      </c>
      <c r="HG526" s="31">
        <v>0</v>
      </c>
      <c r="HH526" s="31">
        <v>0</v>
      </c>
      <c r="HI526" s="31">
        <v>0</v>
      </c>
      <c r="HJ526" s="31">
        <v>0</v>
      </c>
      <c r="HK526" s="31">
        <v>0</v>
      </c>
      <c r="HL526" s="31">
        <v>0</v>
      </c>
      <c r="HM526" s="31">
        <v>0</v>
      </c>
      <c r="HN526" s="31">
        <v>0</v>
      </c>
      <c r="HO526" s="31">
        <v>0</v>
      </c>
      <c r="HP526" s="31">
        <v>0</v>
      </c>
      <c r="HQ526" s="31">
        <v>0</v>
      </c>
      <c r="HR526" s="31">
        <v>0</v>
      </c>
      <c r="HS526" s="31">
        <v>0</v>
      </c>
      <c r="HT526" s="31">
        <v>0</v>
      </c>
      <c r="HU526" s="31">
        <v>0</v>
      </c>
      <c r="HV526" s="31">
        <v>0</v>
      </c>
      <c r="HW526" s="31">
        <v>0</v>
      </c>
      <c r="HX526" s="31">
        <v>0</v>
      </c>
      <c r="HY526" s="31">
        <v>0</v>
      </c>
      <c r="HZ526" s="31">
        <v>0</v>
      </c>
      <c r="IA526" s="31">
        <v>0</v>
      </c>
      <c r="IB526" s="31">
        <v>0</v>
      </c>
      <c r="IC526" s="31">
        <v>0</v>
      </c>
      <c r="ID526" s="31">
        <v>0</v>
      </c>
      <c r="IE526" s="31">
        <v>0</v>
      </c>
      <c r="IF526" s="31">
        <v>0</v>
      </c>
      <c r="IG526" s="31">
        <v>0</v>
      </c>
      <c r="IH526" s="31">
        <v>0</v>
      </c>
      <c r="II526" s="31">
        <v>0</v>
      </c>
      <c r="IJ526" s="31">
        <v>0</v>
      </c>
      <c r="IK526" s="31">
        <v>0</v>
      </c>
      <c r="IL526" s="31">
        <v>0</v>
      </c>
      <c r="IM526" s="31">
        <v>0</v>
      </c>
      <c r="IN526" s="31">
        <v>0</v>
      </c>
      <c r="IO526" s="31">
        <v>0</v>
      </c>
      <c r="IP526" s="31">
        <v>0</v>
      </c>
      <c r="IQ526" s="31">
        <v>0</v>
      </c>
      <c r="IR526" s="31">
        <v>0</v>
      </c>
      <c r="IS526" s="31">
        <v>0</v>
      </c>
      <c r="IT526" s="31">
        <v>0</v>
      </c>
      <c r="IU526" s="31">
        <v>0</v>
      </c>
      <c r="IV526" s="31">
        <v>0</v>
      </c>
      <c r="IW526" s="31">
        <v>0</v>
      </c>
      <c r="IX526" s="31">
        <v>0</v>
      </c>
      <c r="IY526" s="31">
        <v>0</v>
      </c>
      <c r="IZ526" s="3"/>
      <c r="JA526" s="3"/>
    </row>
    <row r="527" spans="1:26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12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</row>
    <row r="528" spans="1:26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12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</row>
    <row r="529" spans="1:26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12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</row>
    <row r="530" spans="1:261" x14ac:dyDescent="0.25">
      <c r="A530" s="3"/>
      <c r="B530" s="3"/>
      <c r="C530" s="3"/>
      <c r="D530" s="3"/>
      <c r="E530" s="3"/>
      <c r="F530" s="10" t="s">
        <v>198</v>
      </c>
      <c r="G530" s="3"/>
      <c r="H530" s="3"/>
      <c r="I530" s="3"/>
      <c r="J530" s="5" t="s">
        <v>4</v>
      </c>
      <c r="K530" s="3"/>
      <c r="L530" s="3"/>
      <c r="M530" s="3"/>
      <c r="N530" s="3"/>
      <c r="O530" s="3"/>
      <c r="P530" s="3"/>
      <c r="Q530" s="12">
        <v>28873.526807909617</v>
      </c>
      <c r="R530" s="3"/>
      <c r="S530" s="50"/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0</v>
      </c>
      <c r="AI530" s="31">
        <v>0</v>
      </c>
      <c r="AJ530" s="31">
        <v>0</v>
      </c>
      <c r="AK530" s="31">
        <v>0</v>
      </c>
      <c r="AL530" s="31">
        <v>0</v>
      </c>
      <c r="AM530" s="31">
        <v>0</v>
      </c>
      <c r="AN530" s="31">
        <v>0</v>
      </c>
      <c r="AO530" s="31">
        <v>0</v>
      </c>
      <c r="AP530" s="31">
        <v>0</v>
      </c>
      <c r="AQ530" s="31">
        <v>0</v>
      </c>
      <c r="AR530" s="31">
        <v>5.2203389830508478</v>
      </c>
      <c r="AS530" s="31">
        <v>0</v>
      </c>
      <c r="AT530" s="31">
        <v>0</v>
      </c>
      <c r="AU530" s="31">
        <v>0</v>
      </c>
      <c r="AV530" s="31">
        <v>0</v>
      </c>
      <c r="AW530" s="31">
        <v>0</v>
      </c>
      <c r="AX530" s="31">
        <v>0</v>
      </c>
      <c r="AY530" s="31">
        <v>0</v>
      </c>
      <c r="AZ530" s="31">
        <v>0</v>
      </c>
      <c r="BA530" s="31">
        <v>0</v>
      </c>
      <c r="BB530" s="31">
        <v>0</v>
      </c>
      <c r="BC530" s="31">
        <v>0</v>
      </c>
      <c r="BD530" s="31">
        <v>2082.9257126715092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0</v>
      </c>
      <c r="BL530" s="31">
        <v>0</v>
      </c>
      <c r="BM530" s="31">
        <v>0</v>
      </c>
      <c r="BN530" s="31">
        <v>0</v>
      </c>
      <c r="BO530" s="31">
        <v>0</v>
      </c>
      <c r="BP530" s="31">
        <v>4338.4506874495555</v>
      </c>
      <c r="BQ530" s="31">
        <v>0</v>
      </c>
      <c r="BR530" s="31">
        <v>0</v>
      </c>
      <c r="BS530" s="31">
        <v>0</v>
      </c>
      <c r="BT530" s="31">
        <v>0</v>
      </c>
      <c r="BU530" s="31">
        <v>0</v>
      </c>
      <c r="BV530" s="31">
        <v>0</v>
      </c>
      <c r="BW530" s="31">
        <v>0</v>
      </c>
      <c r="BX530" s="31">
        <v>0</v>
      </c>
      <c r="BY530" s="31">
        <v>0</v>
      </c>
      <c r="BZ530" s="31">
        <v>0</v>
      </c>
      <c r="CA530" s="31">
        <v>0</v>
      </c>
      <c r="CB530" s="31">
        <v>4554.9563030669897</v>
      </c>
      <c r="CC530" s="31">
        <v>0</v>
      </c>
      <c r="CD530" s="31">
        <v>0</v>
      </c>
      <c r="CE530" s="31">
        <v>0</v>
      </c>
      <c r="CF530" s="31">
        <v>0</v>
      </c>
      <c r="CG530" s="31">
        <v>0</v>
      </c>
      <c r="CH530" s="31">
        <v>0</v>
      </c>
      <c r="CI530" s="31">
        <v>0</v>
      </c>
      <c r="CJ530" s="31">
        <v>0</v>
      </c>
      <c r="CK530" s="31">
        <v>0</v>
      </c>
      <c r="CL530" s="31">
        <v>0</v>
      </c>
      <c r="CM530" s="31">
        <v>0</v>
      </c>
      <c r="CN530" s="31">
        <v>4288.29201251009</v>
      </c>
      <c r="CO530" s="31">
        <v>0</v>
      </c>
      <c r="CP530" s="31">
        <v>0</v>
      </c>
      <c r="CQ530" s="31">
        <v>0</v>
      </c>
      <c r="CR530" s="31">
        <v>0</v>
      </c>
      <c r="CS530" s="31">
        <v>0</v>
      </c>
      <c r="CT530" s="31">
        <v>0</v>
      </c>
      <c r="CU530" s="31">
        <v>0</v>
      </c>
      <c r="CV530" s="31">
        <v>0</v>
      </c>
      <c r="CW530" s="31">
        <v>0</v>
      </c>
      <c r="CX530" s="31">
        <v>0</v>
      </c>
      <c r="CY530" s="31">
        <v>0</v>
      </c>
      <c r="CZ530" s="31">
        <v>3688.0320803066998</v>
      </c>
      <c r="DA530" s="31">
        <v>0</v>
      </c>
      <c r="DB530" s="31">
        <v>0</v>
      </c>
      <c r="DC530" s="31">
        <v>0</v>
      </c>
      <c r="DD530" s="31">
        <v>0</v>
      </c>
      <c r="DE530" s="31">
        <v>0</v>
      </c>
      <c r="DF530" s="31">
        <v>0</v>
      </c>
      <c r="DG530" s="31">
        <v>0</v>
      </c>
      <c r="DH530" s="31">
        <v>0</v>
      </c>
      <c r="DI530" s="31">
        <v>0</v>
      </c>
      <c r="DJ530" s="31">
        <v>0</v>
      </c>
      <c r="DK530" s="31">
        <v>0</v>
      </c>
      <c r="DL530" s="31">
        <v>3087.77214810331</v>
      </c>
      <c r="DM530" s="31">
        <v>0</v>
      </c>
      <c r="DN530" s="31">
        <v>0</v>
      </c>
      <c r="DO530" s="31">
        <v>0</v>
      </c>
      <c r="DP530" s="31">
        <v>0</v>
      </c>
      <c r="DQ530" s="31">
        <v>0</v>
      </c>
      <c r="DR530" s="31">
        <v>0</v>
      </c>
      <c r="DS530" s="31">
        <v>0</v>
      </c>
      <c r="DT530" s="31">
        <v>0</v>
      </c>
      <c r="DU530" s="31">
        <v>0</v>
      </c>
      <c r="DV530" s="31">
        <v>0</v>
      </c>
      <c r="DW530" s="31">
        <v>0</v>
      </c>
      <c r="DX530" s="31">
        <v>2487.5122158999202</v>
      </c>
      <c r="DY530" s="31">
        <v>0</v>
      </c>
      <c r="DZ530" s="31">
        <v>0</v>
      </c>
      <c r="EA530" s="31">
        <v>0</v>
      </c>
      <c r="EB530" s="31">
        <v>0</v>
      </c>
      <c r="EC530" s="31">
        <v>0</v>
      </c>
      <c r="ED530" s="31">
        <v>0</v>
      </c>
      <c r="EE530" s="31">
        <v>0</v>
      </c>
      <c r="EF530" s="31">
        <v>0</v>
      </c>
      <c r="EG530" s="31">
        <v>0</v>
      </c>
      <c r="EH530" s="31">
        <v>0</v>
      </c>
      <c r="EI530" s="31">
        <v>0</v>
      </c>
      <c r="EJ530" s="31">
        <v>1888.9169326069421</v>
      </c>
      <c r="EK530" s="31">
        <v>0</v>
      </c>
      <c r="EL530" s="31">
        <v>0</v>
      </c>
      <c r="EM530" s="31">
        <v>0</v>
      </c>
      <c r="EN530" s="31">
        <v>0</v>
      </c>
      <c r="EO530" s="31">
        <v>0</v>
      </c>
      <c r="EP530" s="31">
        <v>0</v>
      </c>
      <c r="EQ530" s="31">
        <v>0</v>
      </c>
      <c r="ER530" s="31">
        <v>0</v>
      </c>
      <c r="ES530" s="31">
        <v>0</v>
      </c>
      <c r="ET530" s="31">
        <v>0</v>
      </c>
      <c r="EU530" s="31">
        <v>0</v>
      </c>
      <c r="EV530" s="31">
        <v>1298.977823648104</v>
      </c>
      <c r="EW530" s="31">
        <v>0</v>
      </c>
      <c r="EX530" s="31">
        <v>0</v>
      </c>
      <c r="EY530" s="31">
        <v>0</v>
      </c>
      <c r="EZ530" s="31">
        <v>0</v>
      </c>
      <c r="FA530" s="31">
        <v>0</v>
      </c>
      <c r="FB530" s="31">
        <v>0</v>
      </c>
      <c r="FC530" s="31">
        <v>0</v>
      </c>
      <c r="FD530" s="31">
        <v>0</v>
      </c>
      <c r="FE530" s="31">
        <v>0</v>
      </c>
      <c r="FF530" s="31">
        <v>0</v>
      </c>
      <c r="FG530" s="31">
        <v>0</v>
      </c>
      <c r="FH530" s="31">
        <v>723.35469531880585</v>
      </c>
      <c r="FI530" s="31">
        <v>0</v>
      </c>
      <c r="FJ530" s="31">
        <v>0</v>
      </c>
      <c r="FK530" s="31">
        <v>0</v>
      </c>
      <c r="FL530" s="31">
        <v>0</v>
      </c>
      <c r="FM530" s="31">
        <v>0</v>
      </c>
      <c r="FN530" s="31">
        <v>0</v>
      </c>
      <c r="FO530" s="31">
        <v>0</v>
      </c>
      <c r="FP530" s="31">
        <v>0</v>
      </c>
      <c r="FQ530" s="31">
        <v>0</v>
      </c>
      <c r="FR530" s="31">
        <v>0</v>
      </c>
      <c r="FS530" s="31">
        <v>0</v>
      </c>
      <c r="FT530" s="31">
        <v>296.32791242938032</v>
      </c>
      <c r="FU530" s="31">
        <v>0</v>
      </c>
      <c r="FV530" s="31">
        <v>0</v>
      </c>
      <c r="FW530" s="31">
        <v>0</v>
      </c>
      <c r="FX530" s="31">
        <v>0</v>
      </c>
      <c r="FY530" s="31">
        <v>0</v>
      </c>
      <c r="FZ530" s="31">
        <v>0</v>
      </c>
      <c r="GA530" s="31">
        <v>0</v>
      </c>
      <c r="GB530" s="31">
        <v>0</v>
      </c>
      <c r="GC530" s="31">
        <v>0</v>
      </c>
      <c r="GD530" s="31">
        <v>0</v>
      </c>
      <c r="GE530" s="31">
        <v>0</v>
      </c>
      <c r="GF530" s="31">
        <v>103.53540254237537</v>
      </c>
      <c r="GG530" s="31">
        <v>0</v>
      </c>
      <c r="GH530" s="31">
        <v>0</v>
      </c>
      <c r="GI530" s="31">
        <v>0</v>
      </c>
      <c r="GJ530" s="31">
        <v>0</v>
      </c>
      <c r="GK530" s="31">
        <v>0</v>
      </c>
      <c r="GL530" s="31">
        <v>0</v>
      </c>
      <c r="GM530" s="31">
        <v>0</v>
      </c>
      <c r="GN530" s="31">
        <v>0</v>
      </c>
      <c r="GO530" s="31">
        <v>0</v>
      </c>
      <c r="GP530" s="31">
        <v>0</v>
      </c>
      <c r="GQ530" s="31">
        <v>0</v>
      </c>
      <c r="GR530" s="31">
        <v>29.252542372884111</v>
      </c>
      <c r="GS530" s="31">
        <v>0</v>
      </c>
      <c r="GT530" s="31">
        <v>0</v>
      </c>
      <c r="GU530" s="31">
        <v>0</v>
      </c>
      <c r="GV530" s="31">
        <v>0</v>
      </c>
      <c r="GW530" s="31">
        <v>0</v>
      </c>
      <c r="GX530" s="31">
        <v>0</v>
      </c>
      <c r="GY530" s="31">
        <v>0</v>
      </c>
      <c r="GZ530" s="31">
        <v>0</v>
      </c>
      <c r="HA530" s="31">
        <v>0</v>
      </c>
      <c r="HB530" s="31">
        <v>0</v>
      </c>
      <c r="HC530" s="31">
        <v>0</v>
      </c>
      <c r="HD530" s="31">
        <v>0</v>
      </c>
      <c r="HE530" s="31">
        <v>0</v>
      </c>
      <c r="HF530" s="31">
        <v>0</v>
      </c>
      <c r="HG530" s="31">
        <v>0</v>
      </c>
      <c r="HH530" s="31">
        <v>0</v>
      </c>
      <c r="HI530" s="31">
        <v>0</v>
      </c>
      <c r="HJ530" s="31">
        <v>0</v>
      </c>
      <c r="HK530" s="31">
        <v>0</v>
      </c>
      <c r="HL530" s="31">
        <v>0</v>
      </c>
      <c r="HM530" s="31">
        <v>0</v>
      </c>
      <c r="HN530" s="31">
        <v>0</v>
      </c>
      <c r="HO530" s="31">
        <v>0</v>
      </c>
      <c r="HP530" s="31">
        <v>0</v>
      </c>
      <c r="HQ530" s="31">
        <v>0</v>
      </c>
      <c r="HR530" s="31">
        <v>0</v>
      </c>
      <c r="HS530" s="31">
        <v>0</v>
      </c>
      <c r="HT530" s="31">
        <v>0</v>
      </c>
      <c r="HU530" s="31">
        <v>0</v>
      </c>
      <c r="HV530" s="31">
        <v>0</v>
      </c>
      <c r="HW530" s="31">
        <v>0</v>
      </c>
      <c r="HX530" s="31">
        <v>0</v>
      </c>
      <c r="HY530" s="31">
        <v>0</v>
      </c>
      <c r="HZ530" s="31">
        <v>0</v>
      </c>
      <c r="IA530" s="31">
        <v>0</v>
      </c>
      <c r="IB530" s="31">
        <v>0</v>
      </c>
      <c r="IC530" s="31">
        <v>0</v>
      </c>
      <c r="ID530" s="31">
        <v>0</v>
      </c>
      <c r="IE530" s="31">
        <v>0</v>
      </c>
      <c r="IF530" s="31">
        <v>0</v>
      </c>
      <c r="IG530" s="31">
        <v>0</v>
      </c>
      <c r="IH530" s="31">
        <v>0</v>
      </c>
      <c r="II530" s="31">
        <v>0</v>
      </c>
      <c r="IJ530" s="31">
        <v>0</v>
      </c>
      <c r="IK530" s="31">
        <v>0</v>
      </c>
      <c r="IL530" s="31">
        <v>0</v>
      </c>
      <c r="IM530" s="31">
        <v>0</v>
      </c>
      <c r="IN530" s="31">
        <v>0</v>
      </c>
      <c r="IO530" s="31">
        <v>0</v>
      </c>
      <c r="IP530" s="31">
        <v>0</v>
      </c>
      <c r="IQ530" s="31">
        <v>0</v>
      </c>
      <c r="IR530" s="31">
        <v>0</v>
      </c>
      <c r="IS530" s="31">
        <v>0</v>
      </c>
      <c r="IT530" s="31">
        <v>0</v>
      </c>
      <c r="IU530" s="31">
        <v>0</v>
      </c>
      <c r="IV530" s="31">
        <v>0</v>
      </c>
      <c r="IW530" s="31">
        <v>0</v>
      </c>
      <c r="IX530" s="31">
        <v>0</v>
      </c>
      <c r="IY530" s="31">
        <v>0</v>
      </c>
      <c r="IZ530" s="3"/>
      <c r="JA530" s="3"/>
    </row>
    <row r="531" spans="1:26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12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</row>
    <row r="532" spans="1:261" x14ac:dyDescent="0.25">
      <c r="A532" s="3"/>
      <c r="B532" s="3"/>
      <c r="C532" s="3"/>
      <c r="D532" s="3"/>
      <c r="E532" s="3"/>
      <c r="F532" s="10" t="s">
        <v>200</v>
      </c>
      <c r="G532" s="3"/>
      <c r="H532" s="3"/>
      <c r="I532" s="3"/>
      <c r="J532" s="5" t="s">
        <v>4</v>
      </c>
      <c r="K532" s="3"/>
      <c r="L532" s="3"/>
      <c r="M532" s="3"/>
      <c r="N532" s="3"/>
      <c r="O532" s="3"/>
      <c r="P532" s="3"/>
      <c r="Q532" s="12">
        <v>372359.6559170658</v>
      </c>
      <c r="R532" s="3"/>
      <c r="S532" s="50"/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0</v>
      </c>
      <c r="AI532" s="31">
        <v>0</v>
      </c>
      <c r="AJ532" s="31">
        <v>0</v>
      </c>
      <c r="AK532" s="31">
        <v>0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0</v>
      </c>
      <c r="AS532" s="31">
        <v>0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0</v>
      </c>
      <c r="BQ532" s="31">
        <v>0</v>
      </c>
      <c r="BR532" s="31">
        <v>0</v>
      </c>
      <c r="BS532" s="31">
        <v>0</v>
      </c>
      <c r="BT532" s="31">
        <v>0</v>
      </c>
      <c r="BU532" s="31">
        <v>0</v>
      </c>
      <c r="BV532" s="31">
        <v>0</v>
      </c>
      <c r="BW532" s="31">
        <v>0</v>
      </c>
      <c r="BX532" s="31">
        <v>0</v>
      </c>
      <c r="BY532" s="31">
        <v>0</v>
      </c>
      <c r="BZ532" s="31">
        <v>0</v>
      </c>
      <c r="CA532" s="31">
        <v>0</v>
      </c>
      <c r="CB532" s="31">
        <v>0</v>
      </c>
      <c r="CC532" s="31">
        <v>0</v>
      </c>
      <c r="CD532" s="31">
        <v>0</v>
      </c>
      <c r="CE532" s="31">
        <v>0</v>
      </c>
      <c r="CF532" s="31">
        <v>0</v>
      </c>
      <c r="CG532" s="31">
        <v>0</v>
      </c>
      <c r="CH532" s="31">
        <v>0</v>
      </c>
      <c r="CI532" s="31">
        <v>0</v>
      </c>
      <c r="CJ532" s="31">
        <v>0</v>
      </c>
      <c r="CK532" s="31">
        <v>0</v>
      </c>
      <c r="CL532" s="31">
        <v>0</v>
      </c>
      <c r="CM532" s="31">
        <v>0</v>
      </c>
      <c r="CN532" s="31">
        <v>0</v>
      </c>
      <c r="CO532" s="31">
        <v>0</v>
      </c>
      <c r="CP532" s="31">
        <v>0</v>
      </c>
      <c r="CQ532" s="31">
        <v>0</v>
      </c>
      <c r="CR532" s="31">
        <v>0</v>
      </c>
      <c r="CS532" s="31">
        <v>0</v>
      </c>
      <c r="CT532" s="31">
        <v>0</v>
      </c>
      <c r="CU532" s="31">
        <v>0</v>
      </c>
      <c r="CV532" s="31">
        <v>0</v>
      </c>
      <c r="CW532" s="31">
        <v>0</v>
      </c>
      <c r="CX532" s="31">
        <v>0</v>
      </c>
      <c r="CY532" s="31">
        <v>0</v>
      </c>
      <c r="CZ532" s="31">
        <v>0</v>
      </c>
      <c r="DA532" s="31">
        <v>0</v>
      </c>
      <c r="DB532" s="31">
        <v>0</v>
      </c>
      <c r="DC532" s="31">
        <v>0</v>
      </c>
      <c r="DD532" s="31">
        <v>0</v>
      </c>
      <c r="DE532" s="31">
        <v>0</v>
      </c>
      <c r="DF532" s="31">
        <v>0</v>
      </c>
      <c r="DG532" s="31">
        <v>0</v>
      </c>
      <c r="DH532" s="31">
        <v>0</v>
      </c>
      <c r="DI532" s="31">
        <v>0</v>
      </c>
      <c r="DJ532" s="31">
        <v>0</v>
      </c>
      <c r="DK532" s="31">
        <v>0</v>
      </c>
      <c r="DL532" s="31">
        <v>0</v>
      </c>
      <c r="DM532" s="31">
        <v>0</v>
      </c>
      <c r="DN532" s="31">
        <v>0</v>
      </c>
      <c r="DO532" s="31">
        <v>0</v>
      </c>
      <c r="DP532" s="31">
        <v>0</v>
      </c>
      <c r="DQ532" s="31">
        <v>0</v>
      </c>
      <c r="DR532" s="31">
        <v>0</v>
      </c>
      <c r="DS532" s="31">
        <v>0</v>
      </c>
      <c r="DT532" s="31">
        <v>0</v>
      </c>
      <c r="DU532" s="31">
        <v>0</v>
      </c>
      <c r="DV532" s="31">
        <v>0</v>
      </c>
      <c r="DW532" s="31">
        <v>0</v>
      </c>
      <c r="DX532" s="31">
        <v>15605.463841494762</v>
      </c>
      <c r="DY532" s="31">
        <v>0</v>
      </c>
      <c r="DZ532" s="31">
        <v>0</v>
      </c>
      <c r="EA532" s="31">
        <v>0</v>
      </c>
      <c r="EB532" s="31">
        <v>0</v>
      </c>
      <c r="EC532" s="31">
        <v>0</v>
      </c>
      <c r="ED532" s="31">
        <v>0</v>
      </c>
      <c r="EE532" s="31">
        <v>0</v>
      </c>
      <c r="EF532" s="31">
        <v>0</v>
      </c>
      <c r="EG532" s="31">
        <v>0</v>
      </c>
      <c r="EH532" s="31">
        <v>0</v>
      </c>
      <c r="EI532" s="31">
        <v>0</v>
      </c>
      <c r="EJ532" s="31">
        <v>26656.384318964487</v>
      </c>
      <c r="EK532" s="31">
        <v>0</v>
      </c>
      <c r="EL532" s="31">
        <v>0</v>
      </c>
      <c r="EM532" s="31">
        <v>0</v>
      </c>
      <c r="EN532" s="31">
        <v>0</v>
      </c>
      <c r="EO532" s="31">
        <v>0</v>
      </c>
      <c r="EP532" s="31">
        <v>0</v>
      </c>
      <c r="EQ532" s="31">
        <v>0</v>
      </c>
      <c r="ER532" s="31">
        <v>0</v>
      </c>
      <c r="ES532" s="31">
        <v>0</v>
      </c>
      <c r="ET532" s="31">
        <v>0</v>
      </c>
      <c r="EU532" s="31">
        <v>0</v>
      </c>
      <c r="EV532" s="31">
        <v>21075.677921434806</v>
      </c>
      <c r="EW532" s="31">
        <v>0</v>
      </c>
      <c r="EX532" s="31">
        <v>0</v>
      </c>
      <c r="EY532" s="31">
        <v>0</v>
      </c>
      <c r="EZ532" s="31">
        <v>0</v>
      </c>
      <c r="FA532" s="31">
        <v>0</v>
      </c>
      <c r="FB532" s="31">
        <v>0</v>
      </c>
      <c r="FC532" s="31">
        <v>0</v>
      </c>
      <c r="FD532" s="31">
        <v>0</v>
      </c>
      <c r="FE532" s="31">
        <v>0</v>
      </c>
      <c r="FF532" s="31">
        <v>0</v>
      </c>
      <c r="FG532" s="31">
        <v>0</v>
      </c>
      <c r="FH532" s="31">
        <v>46915.964787946286</v>
      </c>
      <c r="FI532" s="31">
        <v>0</v>
      </c>
      <c r="FJ532" s="31">
        <v>0</v>
      </c>
      <c r="FK532" s="31">
        <v>0</v>
      </c>
      <c r="FL532" s="31">
        <v>0</v>
      </c>
      <c r="FM532" s="31">
        <v>0</v>
      </c>
      <c r="FN532" s="31">
        <v>0</v>
      </c>
      <c r="FO532" s="31">
        <v>0</v>
      </c>
      <c r="FP532" s="31">
        <v>0</v>
      </c>
      <c r="FQ532" s="31">
        <v>0</v>
      </c>
      <c r="FR532" s="31">
        <v>0</v>
      </c>
      <c r="FS532" s="31">
        <v>0</v>
      </c>
      <c r="FT532" s="31">
        <v>67961.420257920268</v>
      </c>
      <c r="FU532" s="31">
        <v>0</v>
      </c>
      <c r="FV532" s="31">
        <v>0</v>
      </c>
      <c r="FW532" s="31">
        <v>0</v>
      </c>
      <c r="FX532" s="31">
        <v>0</v>
      </c>
      <c r="FY532" s="31">
        <v>0</v>
      </c>
      <c r="FZ532" s="31">
        <v>0</v>
      </c>
      <c r="GA532" s="31">
        <v>0</v>
      </c>
      <c r="GB532" s="31">
        <v>0</v>
      </c>
      <c r="GC532" s="31">
        <v>0</v>
      </c>
      <c r="GD532" s="31">
        <v>0</v>
      </c>
      <c r="GE532" s="31">
        <v>0</v>
      </c>
      <c r="GF532" s="31">
        <v>85150.188240442672</v>
      </c>
      <c r="GG532" s="31">
        <v>0</v>
      </c>
      <c r="GH532" s="31">
        <v>0</v>
      </c>
      <c r="GI532" s="31">
        <v>0</v>
      </c>
      <c r="GJ532" s="31">
        <v>0</v>
      </c>
      <c r="GK532" s="31">
        <v>0</v>
      </c>
      <c r="GL532" s="31">
        <v>0</v>
      </c>
      <c r="GM532" s="31">
        <v>0</v>
      </c>
      <c r="GN532" s="31">
        <v>0</v>
      </c>
      <c r="GO532" s="31">
        <v>0</v>
      </c>
      <c r="GP532" s="31">
        <v>0</v>
      </c>
      <c r="GQ532" s="31">
        <v>0</v>
      </c>
      <c r="GR532" s="31">
        <v>108994.55654886256</v>
      </c>
      <c r="GS532" s="31">
        <v>0</v>
      </c>
      <c r="GT532" s="31">
        <v>0</v>
      </c>
      <c r="GU532" s="31">
        <v>0</v>
      </c>
      <c r="GV532" s="31">
        <v>0</v>
      </c>
      <c r="GW532" s="31">
        <v>0</v>
      </c>
      <c r="GX532" s="31">
        <v>0</v>
      </c>
      <c r="GY532" s="31">
        <v>0</v>
      </c>
      <c r="GZ532" s="31">
        <v>0</v>
      </c>
      <c r="HA532" s="31">
        <v>0</v>
      </c>
      <c r="HB532" s="31">
        <v>0</v>
      </c>
      <c r="HC532" s="31">
        <v>0</v>
      </c>
      <c r="HD532" s="31">
        <v>0</v>
      </c>
      <c r="HE532" s="31">
        <v>0</v>
      </c>
      <c r="HF532" s="31">
        <v>0</v>
      </c>
      <c r="HG532" s="31">
        <v>0</v>
      </c>
      <c r="HH532" s="31">
        <v>0</v>
      </c>
      <c r="HI532" s="31">
        <v>0</v>
      </c>
      <c r="HJ532" s="31">
        <v>0</v>
      </c>
      <c r="HK532" s="31">
        <v>0</v>
      </c>
      <c r="HL532" s="31">
        <v>0</v>
      </c>
      <c r="HM532" s="31">
        <v>0</v>
      </c>
      <c r="HN532" s="31">
        <v>0</v>
      </c>
      <c r="HO532" s="31">
        <v>0</v>
      </c>
      <c r="HP532" s="31">
        <v>0</v>
      </c>
      <c r="HQ532" s="31">
        <v>0</v>
      </c>
      <c r="HR532" s="31">
        <v>0</v>
      </c>
      <c r="HS532" s="31">
        <v>0</v>
      </c>
      <c r="HT532" s="31">
        <v>0</v>
      </c>
      <c r="HU532" s="31">
        <v>0</v>
      </c>
      <c r="HV532" s="31">
        <v>0</v>
      </c>
      <c r="HW532" s="31">
        <v>0</v>
      </c>
      <c r="HX532" s="31">
        <v>0</v>
      </c>
      <c r="HY532" s="31">
        <v>0</v>
      </c>
      <c r="HZ532" s="31">
        <v>0</v>
      </c>
      <c r="IA532" s="31">
        <v>0</v>
      </c>
      <c r="IB532" s="31">
        <v>0</v>
      </c>
      <c r="IC532" s="31">
        <v>0</v>
      </c>
      <c r="ID532" s="31">
        <v>0</v>
      </c>
      <c r="IE532" s="31">
        <v>0</v>
      </c>
      <c r="IF532" s="31">
        <v>0</v>
      </c>
      <c r="IG532" s="31">
        <v>0</v>
      </c>
      <c r="IH532" s="31">
        <v>0</v>
      </c>
      <c r="II532" s="31">
        <v>0</v>
      </c>
      <c r="IJ532" s="31">
        <v>0</v>
      </c>
      <c r="IK532" s="31">
        <v>0</v>
      </c>
      <c r="IL532" s="31">
        <v>0</v>
      </c>
      <c r="IM532" s="31">
        <v>0</v>
      </c>
      <c r="IN532" s="31">
        <v>0</v>
      </c>
      <c r="IO532" s="31">
        <v>0</v>
      </c>
      <c r="IP532" s="31">
        <v>0</v>
      </c>
      <c r="IQ532" s="31">
        <v>0</v>
      </c>
      <c r="IR532" s="31">
        <v>0</v>
      </c>
      <c r="IS532" s="31">
        <v>0</v>
      </c>
      <c r="IT532" s="31">
        <v>0</v>
      </c>
      <c r="IU532" s="31">
        <v>0</v>
      </c>
      <c r="IV532" s="31">
        <v>0</v>
      </c>
      <c r="IW532" s="31">
        <v>0</v>
      </c>
      <c r="IX532" s="31">
        <v>0</v>
      </c>
      <c r="IY532" s="31">
        <v>0</v>
      </c>
      <c r="IZ532" s="3"/>
      <c r="JA532" s="3"/>
    </row>
    <row r="533" spans="1:26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12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</row>
    <row r="534" spans="1:261" x14ac:dyDescent="0.25">
      <c r="A534" s="3"/>
      <c r="B534" s="3"/>
      <c r="C534" s="3"/>
      <c r="D534" s="3"/>
      <c r="E534" s="3"/>
      <c r="F534" s="10" t="s">
        <v>201</v>
      </c>
      <c r="G534" s="3"/>
      <c r="H534" s="3"/>
      <c r="I534" s="3"/>
      <c r="J534" s="5" t="s">
        <v>4</v>
      </c>
      <c r="K534" s="3"/>
      <c r="L534" s="3"/>
      <c r="M534" s="3"/>
      <c r="N534" s="3"/>
      <c r="O534" s="3"/>
      <c r="P534" s="3"/>
      <c r="Q534" s="12">
        <v>1104707.8610767981</v>
      </c>
      <c r="R534" s="3"/>
      <c r="S534" s="50"/>
      <c r="T534" s="31">
        <v>-1.5254237288135593</v>
      </c>
      <c r="U534" s="31">
        <v>-1.5254237288135593</v>
      </c>
      <c r="V534" s="31">
        <v>-1.5254237288135593</v>
      </c>
      <c r="W534" s="31">
        <v>-1.5254237288135593</v>
      </c>
      <c r="X534" s="31">
        <v>-1.5254237288135593</v>
      </c>
      <c r="Y534" s="31">
        <v>-1.5254237288135593</v>
      </c>
      <c r="Z534" s="31">
        <v>-1.5254237288135593</v>
      </c>
      <c r="AA534" s="31">
        <v>-1.5254237288135593</v>
      </c>
      <c r="AB534" s="31">
        <v>-1.5254237288135593</v>
      </c>
      <c r="AC534" s="31">
        <v>-1.5254237288135593</v>
      </c>
      <c r="AD534" s="31">
        <v>-1.5254237288135593</v>
      </c>
      <c r="AE534" s="31">
        <v>-1.5254237288135593</v>
      </c>
      <c r="AF534" s="31">
        <v>-189.13393220338986</v>
      </c>
      <c r="AG534" s="31">
        <v>-6.0705762711864422</v>
      </c>
      <c r="AH534" s="31">
        <v>-6.0580677966101693</v>
      </c>
      <c r="AI534" s="31">
        <v>-6.045559322033899</v>
      </c>
      <c r="AJ534" s="31">
        <v>-6.0330508474576279</v>
      </c>
      <c r="AK534" s="31">
        <v>-6.0205423728813567</v>
      </c>
      <c r="AL534" s="31">
        <v>-6.0080338983050847</v>
      </c>
      <c r="AM534" s="31">
        <v>-5.9955254237288136</v>
      </c>
      <c r="AN534" s="31">
        <v>-5.9830169491525425</v>
      </c>
      <c r="AO534" s="31">
        <v>-5.9705084745762713</v>
      </c>
      <c r="AP534" s="31">
        <v>-5.9580000000000011</v>
      </c>
      <c r="AQ534" s="31">
        <v>-5.9454915254237299</v>
      </c>
      <c r="AR534" s="31">
        <v>-6.5448305084745764</v>
      </c>
      <c r="AS534" s="31">
        <v>-6.5323220338983061</v>
      </c>
      <c r="AT534" s="31">
        <v>-6.519813559322035</v>
      </c>
      <c r="AU534" s="31">
        <v>-1025.6078592986521</v>
      </c>
      <c r="AV534" s="31">
        <v>-66460.595751554982</v>
      </c>
      <c r="AW534" s="31">
        <v>-4492.9637857922507</v>
      </c>
      <c r="AX534" s="31">
        <v>-3674.2669730309199</v>
      </c>
      <c r="AY534" s="31">
        <v>-11168.652724686985</v>
      </c>
      <c r="AZ534" s="31">
        <v>-2699.2385891956774</v>
      </c>
      <c r="BA534" s="31">
        <v>-2984.5445821672456</v>
      </c>
      <c r="BB534" s="31">
        <v>-116.47943096319322</v>
      </c>
      <c r="BC534" s="31">
        <v>453.38620333791283</v>
      </c>
      <c r="BD534" s="31">
        <v>-1191.7874885012261</v>
      </c>
      <c r="BE534" s="31">
        <v>1287.6878552687724</v>
      </c>
      <c r="BF534" s="31">
        <v>2826.1323273740136</v>
      </c>
      <c r="BG534" s="31">
        <v>3318.5154030617382</v>
      </c>
      <c r="BH534" s="31">
        <v>2092.7246835730398</v>
      </c>
      <c r="BI534" s="31">
        <v>-1856.5004526619166</v>
      </c>
      <c r="BJ534" s="31">
        <v>-5481.1187758606138</v>
      </c>
      <c r="BK534" s="31">
        <v>-22443.470836476732</v>
      </c>
      <c r="BL534" s="31">
        <v>-7787.6060147626304</v>
      </c>
      <c r="BM534" s="31">
        <v>-5198.8315528708254</v>
      </c>
      <c r="BN534" s="31">
        <v>2612.2223609070588</v>
      </c>
      <c r="BO534" s="31">
        <v>4557.2516495778209</v>
      </c>
      <c r="BP534" s="31">
        <v>-493.9783877998052</v>
      </c>
      <c r="BQ534" s="31">
        <v>3062.3323437298391</v>
      </c>
      <c r="BR534" s="31">
        <v>5759.6990314877294</v>
      </c>
      <c r="BS534" s="31">
        <v>6884.8172504867998</v>
      </c>
      <c r="BT534" s="31">
        <v>6088.912061816678</v>
      </c>
      <c r="BU534" s="31">
        <v>-191.77058925854814</v>
      </c>
      <c r="BV534" s="31">
        <v>-7702.2523457131101</v>
      </c>
      <c r="BW534" s="31">
        <v>-9074.7952384885484</v>
      </c>
      <c r="BX534" s="31">
        <v>-6217.82945287042</v>
      </c>
      <c r="BY534" s="31">
        <v>-5198.7400694633516</v>
      </c>
      <c r="BZ534" s="31">
        <v>-5107.4122588179416</v>
      </c>
      <c r="CA534" s="31">
        <v>8800.6142609779672</v>
      </c>
      <c r="CB534" s="31">
        <v>-1657.7511823720242</v>
      </c>
      <c r="CC534" s="31">
        <v>4870.445222428687</v>
      </c>
      <c r="CD534" s="31">
        <v>9107.8937104853921</v>
      </c>
      <c r="CE534" s="31">
        <v>10189.029978583167</v>
      </c>
      <c r="CF534" s="31">
        <v>8420.7792663042419</v>
      </c>
      <c r="CG534" s="31">
        <v>-615.94399972579197</v>
      </c>
      <c r="CH534" s="31">
        <v>-11355.734868252235</v>
      </c>
      <c r="CI534" s="31">
        <v>-12980.89950102591</v>
      </c>
      <c r="CJ534" s="31">
        <v>-6785.0368584705411</v>
      </c>
      <c r="CK534" s="31">
        <v>-4660.2329279319747</v>
      </c>
      <c r="CL534" s="31">
        <v>8948.9000033494976</v>
      </c>
      <c r="CM534" s="31">
        <v>15953.000949792244</v>
      </c>
      <c r="CN534" s="31">
        <v>293.09091746082987</v>
      </c>
      <c r="CO534" s="31">
        <v>7648.4926149102175</v>
      </c>
      <c r="CP534" s="31">
        <v>12781.332422490204</v>
      </c>
      <c r="CQ534" s="31">
        <v>14290.781117427268</v>
      </c>
      <c r="CR534" s="31">
        <v>11872.12871974962</v>
      </c>
      <c r="CS534" s="31">
        <v>-603.05081442963581</v>
      </c>
      <c r="CT534" s="31">
        <v>-15283.184342296208</v>
      </c>
      <c r="CU534" s="31">
        <v>-17452.301158026592</v>
      </c>
      <c r="CV534" s="31">
        <v>-7643.2330896877893</v>
      </c>
      <c r="CW534" s="31">
        <v>-3183.0194468409345</v>
      </c>
      <c r="CX534" s="31">
        <v>13488.469436274036</v>
      </c>
      <c r="CY534" s="31">
        <v>18064.558313832629</v>
      </c>
      <c r="CZ534" s="31">
        <v>630.42627001095491</v>
      </c>
      <c r="DA534" s="31">
        <v>8896.1130156321033</v>
      </c>
      <c r="DB534" s="31">
        <v>14195.197873381903</v>
      </c>
      <c r="DC534" s="31">
        <v>16791.719510683888</v>
      </c>
      <c r="DD534" s="31">
        <v>15567.783876569147</v>
      </c>
      <c r="DE534" s="31">
        <v>3337.3963919251382</v>
      </c>
      <c r="DF534" s="31">
        <v>-16702.859648404668</v>
      </c>
      <c r="DG534" s="31">
        <v>-18425.933762388013</v>
      </c>
      <c r="DH534" s="31">
        <v>-5547.9650922421133</v>
      </c>
      <c r="DI534" s="31">
        <v>-2539.4638692235653</v>
      </c>
      <c r="DJ534" s="31">
        <v>17351.509548201084</v>
      </c>
      <c r="DK534" s="31">
        <v>17749.004306553463</v>
      </c>
      <c r="DL534" s="31">
        <v>1430.6821912287019</v>
      </c>
      <c r="DM534" s="31">
        <v>11152.328994314958</v>
      </c>
      <c r="DN534" s="31">
        <v>17508.689883318155</v>
      </c>
      <c r="DO534" s="31">
        <v>20620.52074946231</v>
      </c>
      <c r="DP534" s="31">
        <v>19144.012393932029</v>
      </c>
      <c r="DQ534" s="31">
        <v>4422.6938121148478</v>
      </c>
      <c r="DR534" s="31">
        <v>-19629.868846132755</v>
      </c>
      <c r="DS534" s="31">
        <v>-21289.456891658119</v>
      </c>
      <c r="DT534" s="31">
        <v>-1891.5023454901445</v>
      </c>
      <c r="DU534" s="31">
        <v>1548.3743878316329</v>
      </c>
      <c r="DV534" s="31">
        <v>17088.452744454327</v>
      </c>
      <c r="DW534" s="31">
        <v>18271.74733611165</v>
      </c>
      <c r="DX534" s="31">
        <v>2763.338434578794</v>
      </c>
      <c r="DY534" s="31">
        <v>12141.853907135692</v>
      </c>
      <c r="DZ534" s="31">
        <v>19499.881827816942</v>
      </c>
      <c r="EA534" s="31">
        <v>23978.178889751427</v>
      </c>
      <c r="EB534" s="31">
        <v>22325.597789767497</v>
      </c>
      <c r="EC534" s="31">
        <v>5293.566707597899</v>
      </c>
      <c r="ED534" s="31">
        <v>-21832.378068386297</v>
      </c>
      <c r="EE534" s="31">
        <v>-20728.826921571388</v>
      </c>
      <c r="EF534" s="31">
        <v>1013.2583007200418</v>
      </c>
      <c r="EG534" s="31">
        <v>1318.4386599613654</v>
      </c>
      <c r="EH534" s="31">
        <v>16012.610081237583</v>
      </c>
      <c r="EI534" s="31">
        <v>20857.54697870796</v>
      </c>
      <c r="EJ534" s="31">
        <v>5718.5557323848516</v>
      </c>
      <c r="EK534" s="31">
        <v>10196.964884334388</v>
      </c>
      <c r="EL534" s="31">
        <v>19610.298342732025</v>
      </c>
      <c r="EM534" s="31">
        <v>27310.099538392293</v>
      </c>
      <c r="EN534" s="31">
        <v>23303.562684755601</v>
      </c>
      <c r="EO534" s="31">
        <v>1388.7775517814134</v>
      </c>
      <c r="EP534" s="31">
        <v>-22244.794635969924</v>
      </c>
      <c r="EQ534" s="31">
        <v>-20980.013836736554</v>
      </c>
      <c r="ER534" s="31">
        <v>-556.264619396375</v>
      </c>
      <c r="ES534" s="31">
        <v>-67.81298360455682</v>
      </c>
      <c r="ET534" s="31">
        <v>12861.119340113823</v>
      </c>
      <c r="EU534" s="31">
        <v>21765.835444714845</v>
      </c>
      <c r="EV534" s="31">
        <v>12054.776814152307</v>
      </c>
      <c r="EW534" s="31">
        <v>11531.231476374158</v>
      </c>
      <c r="EX534" s="31">
        <v>19746.85958339303</v>
      </c>
      <c r="EY534" s="31">
        <v>28472.566872248368</v>
      </c>
      <c r="EZ534" s="31">
        <v>27882.927421155782</v>
      </c>
      <c r="FA534" s="31">
        <v>4928.9902603712499</v>
      </c>
      <c r="FB534" s="31">
        <v>-21073.630203040284</v>
      </c>
      <c r="FC534" s="31">
        <v>-19594.903218790896</v>
      </c>
      <c r="FD534" s="31">
        <v>-25.380338443121389</v>
      </c>
      <c r="FE534" s="31">
        <v>1895.2984337694786</v>
      </c>
      <c r="FF534" s="31">
        <v>14991.87782411025</v>
      </c>
      <c r="FG534" s="31">
        <v>26143.718849840632</v>
      </c>
      <c r="FH534" s="31">
        <v>15365.150151397063</v>
      </c>
      <c r="FI534" s="31">
        <v>13280.300799762648</v>
      </c>
      <c r="FJ534" s="31">
        <v>21843.991795870279</v>
      </c>
      <c r="FK534" s="31">
        <v>30059.994021961676</v>
      </c>
      <c r="FL534" s="31">
        <v>30017.987366675432</v>
      </c>
      <c r="FM534" s="31">
        <v>7072.7862213839417</v>
      </c>
      <c r="FN534" s="31">
        <v>-21572.186231272197</v>
      </c>
      <c r="FO534" s="31">
        <v>-20405.625797200268</v>
      </c>
      <c r="FP534" s="31">
        <v>-543.5890691093332</v>
      </c>
      <c r="FQ534" s="31">
        <v>5882.8423432071113</v>
      </c>
      <c r="FR534" s="31">
        <v>15646.797372038995</v>
      </c>
      <c r="FS534" s="31">
        <v>28068.271177282215</v>
      </c>
      <c r="FT534" s="31">
        <v>17753.443975036331</v>
      </c>
      <c r="FU534" s="31">
        <v>15134.053039886743</v>
      </c>
      <c r="FV534" s="31">
        <v>23993.469223250744</v>
      </c>
      <c r="FW534" s="31">
        <v>31302.395180947271</v>
      </c>
      <c r="FX534" s="31">
        <v>31740.464080103262</v>
      </c>
      <c r="FY534" s="31">
        <v>9414.7734729907079</v>
      </c>
      <c r="FZ534" s="31">
        <v>-21807.771409285728</v>
      </c>
      <c r="GA534" s="31">
        <v>-20918.100762052287</v>
      </c>
      <c r="GB534" s="31">
        <v>-1022.1226368207275</v>
      </c>
      <c r="GC534" s="31">
        <v>10531.015438474029</v>
      </c>
      <c r="GD534" s="31">
        <v>17311.472580879101</v>
      </c>
      <c r="GE534" s="31">
        <v>29073.2094339586</v>
      </c>
      <c r="GF534" s="31">
        <v>20075.657118126743</v>
      </c>
      <c r="GG534" s="31">
        <v>17830.825353176224</v>
      </c>
      <c r="GH534" s="31">
        <v>26018.836609639126</v>
      </c>
      <c r="GI534" s="31">
        <v>29990.587034099182</v>
      </c>
      <c r="GJ534" s="31">
        <v>35859.433814088188</v>
      </c>
      <c r="GK534" s="31">
        <v>14831.884648637166</v>
      </c>
      <c r="GL534" s="31">
        <v>-21372.154747413755</v>
      </c>
      <c r="GM534" s="31">
        <v>-20630.010734496718</v>
      </c>
      <c r="GN534" s="31">
        <v>3238.1431912720968</v>
      </c>
      <c r="GO534" s="31">
        <v>14765.776711797376</v>
      </c>
      <c r="GP534" s="31">
        <v>19707.744351052159</v>
      </c>
      <c r="GQ534" s="31">
        <v>29428.22505299465</v>
      </c>
      <c r="GR534" s="31">
        <v>19962.316644213668</v>
      </c>
      <c r="GS534" s="31">
        <v>20248.153430640221</v>
      </c>
      <c r="GT534" s="31">
        <v>29503.135770629524</v>
      </c>
      <c r="GU534" s="31">
        <v>30880.234857447005</v>
      </c>
      <c r="GV534" s="31">
        <v>37543.639794669354</v>
      </c>
      <c r="GW534" s="31">
        <v>16864.376523313793</v>
      </c>
      <c r="GX534" s="31">
        <v>-20280.463668282671</v>
      </c>
      <c r="GY534" s="31">
        <v>-17650.67355609233</v>
      </c>
      <c r="GZ534" s="31">
        <v>15002.119026628123</v>
      </c>
      <c r="HA534" s="31">
        <v>27601.451032391426</v>
      </c>
      <c r="HB534" s="31">
        <v>67196.178923164771</v>
      </c>
      <c r="HC534" s="31">
        <v>122694.84909012988</v>
      </c>
      <c r="HD534" s="31">
        <v>0</v>
      </c>
      <c r="HE534" s="31">
        <v>0</v>
      </c>
      <c r="HF534" s="31">
        <v>0</v>
      </c>
      <c r="HG534" s="31">
        <v>0</v>
      </c>
      <c r="HH534" s="31">
        <v>0</v>
      </c>
      <c r="HI534" s="31">
        <v>0</v>
      </c>
      <c r="HJ534" s="31">
        <v>0</v>
      </c>
      <c r="HK534" s="31">
        <v>0</v>
      </c>
      <c r="HL534" s="31">
        <v>0</v>
      </c>
      <c r="HM534" s="31">
        <v>0</v>
      </c>
      <c r="HN534" s="31">
        <v>0</v>
      </c>
      <c r="HO534" s="31">
        <v>0</v>
      </c>
      <c r="HP534" s="31">
        <v>0</v>
      </c>
      <c r="HQ534" s="31">
        <v>0</v>
      </c>
      <c r="HR534" s="31">
        <v>0</v>
      </c>
      <c r="HS534" s="31">
        <v>0</v>
      </c>
      <c r="HT534" s="31">
        <v>0</v>
      </c>
      <c r="HU534" s="31">
        <v>0</v>
      </c>
      <c r="HV534" s="31">
        <v>0</v>
      </c>
      <c r="HW534" s="31">
        <v>0</v>
      </c>
      <c r="HX534" s="31">
        <v>0</v>
      </c>
      <c r="HY534" s="31">
        <v>0</v>
      </c>
      <c r="HZ534" s="31">
        <v>0</v>
      </c>
      <c r="IA534" s="31">
        <v>0</v>
      </c>
      <c r="IB534" s="31">
        <v>0</v>
      </c>
      <c r="IC534" s="31">
        <v>0</v>
      </c>
      <c r="ID534" s="31">
        <v>0</v>
      </c>
      <c r="IE534" s="31">
        <v>0</v>
      </c>
      <c r="IF534" s="31">
        <v>0</v>
      </c>
      <c r="IG534" s="31">
        <v>0</v>
      </c>
      <c r="IH534" s="31">
        <v>0</v>
      </c>
      <c r="II534" s="31">
        <v>0</v>
      </c>
      <c r="IJ534" s="31">
        <v>0</v>
      </c>
      <c r="IK534" s="31">
        <v>0</v>
      </c>
      <c r="IL534" s="31">
        <v>0</v>
      </c>
      <c r="IM534" s="31">
        <v>0</v>
      </c>
      <c r="IN534" s="31">
        <v>0</v>
      </c>
      <c r="IO534" s="31">
        <v>0</v>
      </c>
      <c r="IP534" s="31">
        <v>0</v>
      </c>
      <c r="IQ534" s="31">
        <v>0</v>
      </c>
      <c r="IR534" s="31">
        <v>0</v>
      </c>
      <c r="IS534" s="31">
        <v>0</v>
      </c>
      <c r="IT534" s="31">
        <v>0</v>
      </c>
      <c r="IU534" s="31">
        <v>0</v>
      </c>
      <c r="IV534" s="31">
        <v>0</v>
      </c>
      <c r="IW534" s="31">
        <v>0</v>
      </c>
      <c r="IX534" s="31">
        <v>0</v>
      </c>
      <c r="IY534" s="31">
        <v>0</v>
      </c>
      <c r="IZ534" s="3"/>
      <c r="JA534" s="3"/>
    </row>
    <row r="535" spans="1:26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12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</row>
    <row r="536" spans="1:261" x14ac:dyDescent="0.25">
      <c r="A536" s="3"/>
      <c r="B536" s="3"/>
      <c r="C536" s="3"/>
      <c r="D536" s="3"/>
      <c r="E536" s="3"/>
      <c r="F536" s="10" t="s">
        <v>202</v>
      </c>
      <c r="G536" s="3"/>
      <c r="H536" s="3"/>
      <c r="I536" s="3"/>
      <c r="J536" s="5" t="s">
        <v>4</v>
      </c>
      <c r="K536" s="3"/>
      <c r="L536" s="3"/>
      <c r="M536" s="3"/>
      <c r="N536" s="3"/>
      <c r="O536" s="3"/>
      <c r="P536" s="3"/>
      <c r="Q536" s="12">
        <v>632415.70959873218</v>
      </c>
      <c r="R536" s="3"/>
      <c r="S536" s="50"/>
      <c r="T536" s="31">
        <v>0</v>
      </c>
      <c r="U536" s="31">
        <v>1.5254237288135593</v>
      </c>
      <c r="V536" s="31">
        <v>1.5254237288135593</v>
      </c>
      <c r="W536" s="31">
        <v>1.5254237288135593</v>
      </c>
      <c r="X536" s="31">
        <v>1.5254237288135593</v>
      </c>
      <c r="Y536" s="31">
        <v>1.5254237288135593</v>
      </c>
      <c r="Z536" s="31">
        <v>1.5254237288135593</v>
      </c>
      <c r="AA536" s="31">
        <v>1.5254237288135593</v>
      </c>
      <c r="AB536" s="31">
        <v>1.5254237288135593</v>
      </c>
      <c r="AC536" s="31">
        <v>1.5254237288135593</v>
      </c>
      <c r="AD536" s="31">
        <v>1.5254237288135593</v>
      </c>
      <c r="AE536" s="31">
        <v>1.5254237288135593</v>
      </c>
      <c r="AF536" s="31">
        <v>1.5254237288135593</v>
      </c>
      <c r="AG536" s="31">
        <v>189.13393220338986</v>
      </c>
      <c r="AH536" s="31">
        <v>6.0705762711864422</v>
      </c>
      <c r="AI536" s="31">
        <v>6.0580677966101693</v>
      </c>
      <c r="AJ536" s="31">
        <v>6.045559322033899</v>
      </c>
      <c r="AK536" s="31">
        <v>6.0330508474576279</v>
      </c>
      <c r="AL536" s="31">
        <v>6.0205423728813567</v>
      </c>
      <c r="AM536" s="31">
        <v>6.0080338983050847</v>
      </c>
      <c r="AN536" s="31">
        <v>5.9955254237288136</v>
      </c>
      <c r="AO536" s="31">
        <v>5.9830169491525425</v>
      </c>
      <c r="AP536" s="31">
        <v>5.9705084745762713</v>
      </c>
      <c r="AQ536" s="31">
        <v>5.9580000000000011</v>
      </c>
      <c r="AR536" s="31">
        <v>5.9454915254237299</v>
      </c>
      <c r="AS536" s="31">
        <v>6.5448305084745764</v>
      </c>
      <c r="AT536" s="31">
        <v>6.5323220338983061</v>
      </c>
      <c r="AU536" s="31">
        <v>6.519813559322035</v>
      </c>
      <c r="AV536" s="31">
        <v>1025.6078592986521</v>
      </c>
      <c r="AW536" s="31">
        <v>66460.595751554982</v>
      </c>
      <c r="AX536" s="31">
        <v>4492.9637857922507</v>
      </c>
      <c r="AY536" s="31">
        <v>3674.2669730309199</v>
      </c>
      <c r="AZ536" s="31">
        <v>11168.652724686985</v>
      </c>
      <c r="BA536" s="31">
        <v>2699.2385891956774</v>
      </c>
      <c r="BB536" s="31">
        <v>2984.5445821672456</v>
      </c>
      <c r="BC536" s="31">
        <v>116.47943096319322</v>
      </c>
      <c r="BD536" s="31">
        <v>0</v>
      </c>
      <c r="BE536" s="31">
        <v>1191.7874885012261</v>
      </c>
      <c r="BF536" s="31">
        <v>0</v>
      </c>
      <c r="BG536" s="31">
        <v>0</v>
      </c>
      <c r="BH536" s="31">
        <v>0</v>
      </c>
      <c r="BI536" s="31">
        <v>0</v>
      </c>
      <c r="BJ536" s="31">
        <v>1856.5004526619166</v>
      </c>
      <c r="BK536" s="31">
        <v>5481.1187758606138</v>
      </c>
      <c r="BL536" s="31">
        <v>22443.470836476732</v>
      </c>
      <c r="BM536" s="31">
        <v>7787.6060147626304</v>
      </c>
      <c r="BN536" s="31">
        <v>5198.8315528708254</v>
      </c>
      <c r="BO536" s="31">
        <v>0</v>
      </c>
      <c r="BP536" s="31">
        <v>0</v>
      </c>
      <c r="BQ536" s="31">
        <v>493.9783877998052</v>
      </c>
      <c r="BR536" s="31">
        <v>0</v>
      </c>
      <c r="BS536" s="31">
        <v>0</v>
      </c>
      <c r="BT536" s="31">
        <v>0</v>
      </c>
      <c r="BU536" s="31">
        <v>0</v>
      </c>
      <c r="BV536" s="31">
        <v>191.77058925854814</v>
      </c>
      <c r="BW536" s="31">
        <v>7702.2523457131101</v>
      </c>
      <c r="BX536" s="31">
        <v>9074.7952384885484</v>
      </c>
      <c r="BY536" s="31">
        <v>6217.82945287042</v>
      </c>
      <c r="BZ536" s="31">
        <v>5198.7400694633516</v>
      </c>
      <c r="CA536" s="31">
        <v>5107.4122588179416</v>
      </c>
      <c r="CB536" s="31">
        <v>0</v>
      </c>
      <c r="CC536" s="31">
        <v>1657.7511823720242</v>
      </c>
      <c r="CD536" s="31">
        <v>0</v>
      </c>
      <c r="CE536" s="31">
        <v>0</v>
      </c>
      <c r="CF536" s="31">
        <v>0</v>
      </c>
      <c r="CG536" s="31">
        <v>0</v>
      </c>
      <c r="CH536" s="31">
        <v>615.94399972579197</v>
      </c>
      <c r="CI536" s="31">
        <v>11355.734868252235</v>
      </c>
      <c r="CJ536" s="31">
        <v>12980.89950102591</v>
      </c>
      <c r="CK536" s="31">
        <v>6785.0368584705411</v>
      </c>
      <c r="CL536" s="31">
        <v>4660.2329279319747</v>
      </c>
      <c r="CM536" s="31">
        <v>0</v>
      </c>
      <c r="CN536" s="31">
        <v>0</v>
      </c>
      <c r="CO536" s="31">
        <v>0</v>
      </c>
      <c r="CP536" s="31">
        <v>0</v>
      </c>
      <c r="CQ536" s="31">
        <v>0</v>
      </c>
      <c r="CR536" s="31">
        <v>0</v>
      </c>
      <c r="CS536" s="31">
        <v>0</v>
      </c>
      <c r="CT536" s="31">
        <v>603.05081442963581</v>
      </c>
      <c r="CU536" s="31">
        <v>15283.184342296208</v>
      </c>
      <c r="CV536" s="31">
        <v>17452.301158026592</v>
      </c>
      <c r="CW536" s="31">
        <v>7643.2330896877893</v>
      </c>
      <c r="CX536" s="31">
        <v>3183.0194468409345</v>
      </c>
      <c r="CY536" s="31">
        <v>0</v>
      </c>
      <c r="CZ536" s="31">
        <v>0</v>
      </c>
      <c r="DA536" s="31">
        <v>0</v>
      </c>
      <c r="DB536" s="31">
        <v>0</v>
      </c>
      <c r="DC536" s="31">
        <v>0</v>
      </c>
      <c r="DD536" s="31">
        <v>0</v>
      </c>
      <c r="DE536" s="31">
        <v>0</v>
      </c>
      <c r="DF536" s="31">
        <v>0</v>
      </c>
      <c r="DG536" s="31">
        <v>16702.859648404668</v>
      </c>
      <c r="DH536" s="31">
        <v>18425.933762388013</v>
      </c>
      <c r="DI536" s="31">
        <v>5547.9650922421133</v>
      </c>
      <c r="DJ536" s="31">
        <v>2539.4638692235653</v>
      </c>
      <c r="DK536" s="31">
        <v>0</v>
      </c>
      <c r="DL536" s="31">
        <v>0</v>
      </c>
      <c r="DM536" s="31">
        <v>0</v>
      </c>
      <c r="DN536" s="31">
        <v>0</v>
      </c>
      <c r="DO536" s="31">
        <v>0</v>
      </c>
      <c r="DP536" s="31">
        <v>0</v>
      </c>
      <c r="DQ536" s="31">
        <v>0</v>
      </c>
      <c r="DR536" s="31">
        <v>0</v>
      </c>
      <c r="DS536" s="31">
        <v>19629.868846132755</v>
      </c>
      <c r="DT536" s="31">
        <v>21289.456891658119</v>
      </c>
      <c r="DU536" s="31">
        <v>1891.5023454901445</v>
      </c>
      <c r="DV536" s="31">
        <v>0</v>
      </c>
      <c r="DW536" s="31">
        <v>0</v>
      </c>
      <c r="DX536" s="31">
        <v>0</v>
      </c>
      <c r="DY536" s="31">
        <v>0</v>
      </c>
      <c r="DZ536" s="31">
        <v>0</v>
      </c>
      <c r="EA536" s="31">
        <v>0</v>
      </c>
      <c r="EB536" s="31">
        <v>0</v>
      </c>
      <c r="EC536" s="31">
        <v>0</v>
      </c>
      <c r="ED536" s="31">
        <v>0</v>
      </c>
      <c r="EE536" s="31">
        <v>21832.378068386297</v>
      </c>
      <c r="EF536" s="31">
        <v>20728.826921571388</v>
      </c>
      <c r="EG536" s="31">
        <v>0</v>
      </c>
      <c r="EH536" s="31">
        <v>0</v>
      </c>
      <c r="EI536" s="31">
        <v>0</v>
      </c>
      <c r="EJ536" s="31">
        <v>0</v>
      </c>
      <c r="EK536" s="31">
        <v>0</v>
      </c>
      <c r="EL536" s="31">
        <v>0</v>
      </c>
      <c r="EM536" s="31">
        <v>0</v>
      </c>
      <c r="EN536" s="31">
        <v>0</v>
      </c>
      <c r="EO536" s="31">
        <v>0</v>
      </c>
      <c r="EP536" s="31">
        <v>0</v>
      </c>
      <c r="EQ536" s="31">
        <v>22244.794635969924</v>
      </c>
      <c r="ER536" s="31">
        <v>20980.013836736554</v>
      </c>
      <c r="ES536" s="31">
        <v>556.264619396375</v>
      </c>
      <c r="ET536" s="31">
        <v>67.81298360455682</v>
      </c>
      <c r="EU536" s="31">
        <v>0</v>
      </c>
      <c r="EV536" s="31">
        <v>0</v>
      </c>
      <c r="EW536" s="31">
        <v>0</v>
      </c>
      <c r="EX536" s="31">
        <v>0</v>
      </c>
      <c r="EY536" s="31">
        <v>0</v>
      </c>
      <c r="EZ536" s="31">
        <v>0</v>
      </c>
      <c r="FA536" s="31">
        <v>0</v>
      </c>
      <c r="FB536" s="31">
        <v>0</v>
      </c>
      <c r="FC536" s="31">
        <v>21073.630203040284</v>
      </c>
      <c r="FD536" s="31">
        <v>19594.903218790896</v>
      </c>
      <c r="FE536" s="31">
        <v>25.380338443121389</v>
      </c>
      <c r="FF536" s="31">
        <v>0</v>
      </c>
      <c r="FG536" s="31">
        <v>0</v>
      </c>
      <c r="FH536" s="31">
        <v>0</v>
      </c>
      <c r="FI536" s="31">
        <v>0</v>
      </c>
      <c r="FJ536" s="31">
        <v>0</v>
      </c>
      <c r="FK536" s="31">
        <v>0</v>
      </c>
      <c r="FL536" s="31">
        <v>0</v>
      </c>
      <c r="FM536" s="31">
        <v>0</v>
      </c>
      <c r="FN536" s="31">
        <v>0</v>
      </c>
      <c r="FO536" s="31">
        <v>21572.186231272197</v>
      </c>
      <c r="FP536" s="31">
        <v>20405.625797200268</v>
      </c>
      <c r="FQ536" s="31">
        <v>543.5890691093332</v>
      </c>
      <c r="FR536" s="31">
        <v>0</v>
      </c>
      <c r="FS536" s="31">
        <v>0</v>
      </c>
      <c r="FT536" s="31">
        <v>0</v>
      </c>
      <c r="FU536" s="31">
        <v>0</v>
      </c>
      <c r="FV536" s="31">
        <v>0</v>
      </c>
      <c r="FW536" s="31">
        <v>0</v>
      </c>
      <c r="FX536" s="31">
        <v>0</v>
      </c>
      <c r="FY536" s="31">
        <v>0</v>
      </c>
      <c r="FZ536" s="31">
        <v>0</v>
      </c>
      <c r="GA536" s="31">
        <v>21807.771409285728</v>
      </c>
      <c r="GB536" s="31">
        <v>20918.100762052287</v>
      </c>
      <c r="GC536" s="31">
        <v>1022.1226368207275</v>
      </c>
      <c r="GD536" s="31">
        <v>0</v>
      </c>
      <c r="GE536" s="31">
        <v>0</v>
      </c>
      <c r="GF536" s="31">
        <v>0</v>
      </c>
      <c r="GG536" s="31">
        <v>0</v>
      </c>
      <c r="GH536" s="31">
        <v>0</v>
      </c>
      <c r="GI536" s="31">
        <v>0</v>
      </c>
      <c r="GJ536" s="31">
        <v>0</v>
      </c>
      <c r="GK536" s="31">
        <v>0</v>
      </c>
      <c r="GL536" s="31">
        <v>0</v>
      </c>
      <c r="GM536" s="31">
        <v>21372.154747413755</v>
      </c>
      <c r="GN536" s="31">
        <v>20630.010734496718</v>
      </c>
      <c r="GO536" s="31">
        <v>0</v>
      </c>
      <c r="GP536" s="31">
        <v>0</v>
      </c>
      <c r="GQ536" s="31">
        <v>0</v>
      </c>
      <c r="GR536" s="31">
        <v>0</v>
      </c>
      <c r="GS536" s="31">
        <v>0</v>
      </c>
      <c r="GT536" s="31">
        <v>0</v>
      </c>
      <c r="GU536" s="31">
        <v>0</v>
      </c>
      <c r="GV536" s="31">
        <v>0</v>
      </c>
      <c r="GW536" s="31">
        <v>0</v>
      </c>
      <c r="GX536" s="31">
        <v>0</v>
      </c>
      <c r="GY536" s="31">
        <v>20280.463668282671</v>
      </c>
      <c r="GZ536" s="31">
        <v>17650.67355609233</v>
      </c>
      <c r="HA536" s="31">
        <v>0</v>
      </c>
      <c r="HB536" s="31">
        <v>0</v>
      </c>
      <c r="HC536" s="31">
        <v>0</v>
      </c>
      <c r="HD536" s="31">
        <v>0</v>
      </c>
      <c r="HE536" s="31">
        <v>0</v>
      </c>
      <c r="HF536" s="31">
        <v>0</v>
      </c>
      <c r="HG536" s="31">
        <v>0</v>
      </c>
      <c r="HH536" s="31">
        <v>0</v>
      </c>
      <c r="HI536" s="31">
        <v>0</v>
      </c>
      <c r="HJ536" s="31">
        <v>0</v>
      </c>
      <c r="HK536" s="31">
        <v>0</v>
      </c>
      <c r="HL536" s="31">
        <v>0</v>
      </c>
      <c r="HM536" s="31">
        <v>0</v>
      </c>
      <c r="HN536" s="31">
        <v>0</v>
      </c>
      <c r="HO536" s="31">
        <v>0</v>
      </c>
      <c r="HP536" s="31">
        <v>0</v>
      </c>
      <c r="HQ536" s="31">
        <v>0</v>
      </c>
      <c r="HR536" s="31">
        <v>0</v>
      </c>
      <c r="HS536" s="31">
        <v>0</v>
      </c>
      <c r="HT536" s="31">
        <v>0</v>
      </c>
      <c r="HU536" s="31">
        <v>0</v>
      </c>
      <c r="HV536" s="31">
        <v>0</v>
      </c>
      <c r="HW536" s="31">
        <v>0</v>
      </c>
      <c r="HX536" s="31">
        <v>0</v>
      </c>
      <c r="HY536" s="31">
        <v>0</v>
      </c>
      <c r="HZ536" s="31">
        <v>0</v>
      </c>
      <c r="IA536" s="31">
        <v>0</v>
      </c>
      <c r="IB536" s="31">
        <v>0</v>
      </c>
      <c r="IC536" s="31">
        <v>0</v>
      </c>
      <c r="ID536" s="31">
        <v>0</v>
      </c>
      <c r="IE536" s="31">
        <v>0</v>
      </c>
      <c r="IF536" s="31">
        <v>0</v>
      </c>
      <c r="IG536" s="31">
        <v>0</v>
      </c>
      <c r="IH536" s="31">
        <v>0</v>
      </c>
      <c r="II536" s="31">
        <v>0</v>
      </c>
      <c r="IJ536" s="31">
        <v>0</v>
      </c>
      <c r="IK536" s="31">
        <v>0</v>
      </c>
      <c r="IL536" s="31">
        <v>0</v>
      </c>
      <c r="IM536" s="31">
        <v>0</v>
      </c>
      <c r="IN536" s="31">
        <v>0</v>
      </c>
      <c r="IO536" s="31">
        <v>0</v>
      </c>
      <c r="IP536" s="31">
        <v>0</v>
      </c>
      <c r="IQ536" s="31">
        <v>0</v>
      </c>
      <c r="IR536" s="31">
        <v>0</v>
      </c>
      <c r="IS536" s="31">
        <v>0</v>
      </c>
      <c r="IT536" s="31">
        <v>0</v>
      </c>
      <c r="IU536" s="31">
        <v>0</v>
      </c>
      <c r="IV536" s="31">
        <v>0</v>
      </c>
      <c r="IW536" s="31">
        <v>0</v>
      </c>
      <c r="IX536" s="31">
        <v>0</v>
      </c>
      <c r="IY536" s="31">
        <v>0</v>
      </c>
      <c r="IZ536" s="3"/>
      <c r="JA536" s="3"/>
    </row>
    <row r="537" spans="1:26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12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</row>
    <row r="538" spans="1:261" x14ac:dyDescent="0.25">
      <c r="A538" s="3"/>
      <c r="B538" s="3"/>
      <c r="C538" s="3"/>
      <c r="D538" s="3"/>
      <c r="E538" s="3"/>
      <c r="F538" s="10" t="s">
        <v>203</v>
      </c>
      <c r="G538" s="3"/>
      <c r="H538" s="3"/>
      <c r="I538" s="3"/>
      <c r="J538" s="5" t="s">
        <v>4</v>
      </c>
      <c r="K538" s="3"/>
      <c r="L538" s="3"/>
      <c r="M538" s="3"/>
      <c r="N538" s="3"/>
      <c r="O538" s="3"/>
      <c r="P538" s="3"/>
      <c r="Q538" s="12">
        <v>1614428.7215854004</v>
      </c>
      <c r="R538" s="3"/>
      <c r="S538" s="50"/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0</v>
      </c>
      <c r="AI538" s="31">
        <v>0</v>
      </c>
      <c r="AJ538" s="31">
        <v>0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0</v>
      </c>
      <c r="AS538" s="31">
        <v>0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453.38620333791283</v>
      </c>
      <c r="BE538" s="31">
        <v>0</v>
      </c>
      <c r="BF538" s="31">
        <v>1287.6878552687724</v>
      </c>
      <c r="BG538" s="31">
        <v>2826.1323273740136</v>
      </c>
      <c r="BH538" s="31">
        <v>3318.5154030617382</v>
      </c>
      <c r="BI538" s="31">
        <v>2092.7246835730398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2612.2223609070588</v>
      </c>
      <c r="BP538" s="31">
        <v>4557.2516495778209</v>
      </c>
      <c r="BQ538" s="31">
        <v>0</v>
      </c>
      <c r="BR538" s="31">
        <v>3062.3323437298391</v>
      </c>
      <c r="BS538" s="31">
        <v>5759.6990314877294</v>
      </c>
      <c r="BT538" s="31">
        <v>6884.8172504867998</v>
      </c>
      <c r="BU538" s="31">
        <v>6088.912061816678</v>
      </c>
      <c r="BV538" s="31">
        <v>0</v>
      </c>
      <c r="BW538" s="31">
        <v>0</v>
      </c>
      <c r="BX538" s="31">
        <v>0</v>
      </c>
      <c r="BY538" s="31">
        <v>0</v>
      </c>
      <c r="BZ538" s="31">
        <v>0</v>
      </c>
      <c r="CA538" s="31">
        <v>0</v>
      </c>
      <c r="CB538" s="31">
        <v>8800.6142609779672</v>
      </c>
      <c r="CC538" s="31">
        <v>0</v>
      </c>
      <c r="CD538" s="31">
        <v>4870.445222428687</v>
      </c>
      <c r="CE538" s="31">
        <v>9107.8937104853921</v>
      </c>
      <c r="CF538" s="31">
        <v>10189.029978583167</v>
      </c>
      <c r="CG538" s="31">
        <v>8420.7792663042419</v>
      </c>
      <c r="CH538" s="31">
        <v>0</v>
      </c>
      <c r="CI538" s="31">
        <v>0</v>
      </c>
      <c r="CJ538" s="31">
        <v>0</v>
      </c>
      <c r="CK538" s="31">
        <v>0</v>
      </c>
      <c r="CL538" s="31">
        <v>0</v>
      </c>
      <c r="CM538" s="31">
        <v>8948.9000033494976</v>
      </c>
      <c r="CN538" s="31">
        <v>15953.000949792244</v>
      </c>
      <c r="CO538" s="31">
        <v>293.09091746082987</v>
      </c>
      <c r="CP538" s="31">
        <v>7648.4926149102175</v>
      </c>
      <c r="CQ538" s="31">
        <v>12781.332422490204</v>
      </c>
      <c r="CR538" s="31">
        <v>14290.781117427268</v>
      </c>
      <c r="CS538" s="31">
        <v>11872.12871974962</v>
      </c>
      <c r="CT538" s="31">
        <v>0</v>
      </c>
      <c r="CU538" s="31">
        <v>0</v>
      </c>
      <c r="CV538" s="31">
        <v>0</v>
      </c>
      <c r="CW538" s="31">
        <v>0</v>
      </c>
      <c r="CX538" s="31">
        <v>0</v>
      </c>
      <c r="CY538" s="31">
        <v>13488.469436274036</v>
      </c>
      <c r="CZ538" s="31">
        <v>18064.558313832629</v>
      </c>
      <c r="DA538" s="31">
        <v>630.42627001095491</v>
      </c>
      <c r="DB538" s="31">
        <v>8896.1130156321033</v>
      </c>
      <c r="DC538" s="31">
        <v>14195.197873381903</v>
      </c>
      <c r="DD538" s="31">
        <v>16791.719510683888</v>
      </c>
      <c r="DE538" s="31">
        <v>15567.783876569147</v>
      </c>
      <c r="DF538" s="31">
        <v>3337.3963919251382</v>
      </c>
      <c r="DG538" s="31">
        <v>0</v>
      </c>
      <c r="DH538" s="31">
        <v>0</v>
      </c>
      <c r="DI538" s="31">
        <v>0</v>
      </c>
      <c r="DJ538" s="31">
        <v>0</v>
      </c>
      <c r="DK538" s="31">
        <v>17351.509548201084</v>
      </c>
      <c r="DL538" s="31">
        <v>17749.004306553463</v>
      </c>
      <c r="DM538" s="31">
        <v>1430.6821912287019</v>
      </c>
      <c r="DN538" s="31">
        <v>11152.328994314958</v>
      </c>
      <c r="DO538" s="31">
        <v>17508.689883318155</v>
      </c>
      <c r="DP538" s="31">
        <v>20620.52074946231</v>
      </c>
      <c r="DQ538" s="31">
        <v>19144.012393932029</v>
      </c>
      <c r="DR538" s="31">
        <v>4422.6938121148478</v>
      </c>
      <c r="DS538" s="31">
        <v>0</v>
      </c>
      <c r="DT538" s="31">
        <v>0</v>
      </c>
      <c r="DU538" s="31">
        <v>0</v>
      </c>
      <c r="DV538" s="31">
        <v>1548.3743878316329</v>
      </c>
      <c r="DW538" s="31">
        <v>17088.452744454327</v>
      </c>
      <c r="DX538" s="31">
        <v>18271.74733611165</v>
      </c>
      <c r="DY538" s="31">
        <v>2763.338434578794</v>
      </c>
      <c r="DZ538" s="31">
        <v>12141.853907135692</v>
      </c>
      <c r="EA538" s="31">
        <v>19499.881827816942</v>
      </c>
      <c r="EB538" s="31">
        <v>23978.178889751427</v>
      </c>
      <c r="EC538" s="31">
        <v>22325.597789767497</v>
      </c>
      <c r="ED538" s="31">
        <v>5293.566707597899</v>
      </c>
      <c r="EE538" s="31">
        <v>0</v>
      </c>
      <c r="EF538" s="31">
        <v>0</v>
      </c>
      <c r="EG538" s="31">
        <v>1013.2583007200418</v>
      </c>
      <c r="EH538" s="31">
        <v>1318.4386599613654</v>
      </c>
      <c r="EI538" s="31">
        <v>16012.610081237583</v>
      </c>
      <c r="EJ538" s="31">
        <v>20857.54697870796</v>
      </c>
      <c r="EK538" s="31">
        <v>5718.5557323848516</v>
      </c>
      <c r="EL538" s="31">
        <v>10196.964884334388</v>
      </c>
      <c r="EM538" s="31">
        <v>19610.298342732025</v>
      </c>
      <c r="EN538" s="31">
        <v>27310.099538392293</v>
      </c>
      <c r="EO538" s="31">
        <v>23303.562684755601</v>
      </c>
      <c r="EP538" s="31">
        <v>1388.7775517814134</v>
      </c>
      <c r="EQ538" s="31">
        <v>0</v>
      </c>
      <c r="ER538" s="31">
        <v>0</v>
      </c>
      <c r="ES538" s="31">
        <v>0</v>
      </c>
      <c r="ET538" s="31">
        <v>0</v>
      </c>
      <c r="EU538" s="31">
        <v>12861.119340113823</v>
      </c>
      <c r="EV538" s="31">
        <v>21765.835444714845</v>
      </c>
      <c r="EW538" s="31">
        <v>12054.776814152307</v>
      </c>
      <c r="EX538" s="31">
        <v>11531.231476374158</v>
      </c>
      <c r="EY538" s="31">
        <v>19746.85958339303</v>
      </c>
      <c r="EZ538" s="31">
        <v>28472.566872248368</v>
      </c>
      <c r="FA538" s="31">
        <v>27882.927421155782</v>
      </c>
      <c r="FB538" s="31">
        <v>4928.9902603712499</v>
      </c>
      <c r="FC538" s="31">
        <v>0</v>
      </c>
      <c r="FD538" s="31">
        <v>0</v>
      </c>
      <c r="FE538" s="31">
        <v>0</v>
      </c>
      <c r="FF538" s="31">
        <v>1895.2984337694786</v>
      </c>
      <c r="FG538" s="31">
        <v>14991.87782411025</v>
      </c>
      <c r="FH538" s="31">
        <v>26143.718849840632</v>
      </c>
      <c r="FI538" s="31">
        <v>15365.150151397063</v>
      </c>
      <c r="FJ538" s="31">
        <v>13280.300799762648</v>
      </c>
      <c r="FK538" s="31">
        <v>21843.991795870279</v>
      </c>
      <c r="FL538" s="31">
        <v>30059.994021961676</v>
      </c>
      <c r="FM538" s="31">
        <v>30017.987366675432</v>
      </c>
      <c r="FN538" s="31">
        <v>7072.7862213839417</v>
      </c>
      <c r="FO538" s="31">
        <v>0</v>
      </c>
      <c r="FP538" s="31">
        <v>0</v>
      </c>
      <c r="FQ538" s="31">
        <v>0</v>
      </c>
      <c r="FR538" s="31">
        <v>5882.8423432071113</v>
      </c>
      <c r="FS538" s="31">
        <v>15646.797372038995</v>
      </c>
      <c r="FT538" s="31">
        <v>28068.271177282215</v>
      </c>
      <c r="FU538" s="31">
        <v>17753.443975036331</v>
      </c>
      <c r="FV538" s="31">
        <v>15134.053039886743</v>
      </c>
      <c r="FW538" s="31">
        <v>23993.469223250744</v>
      </c>
      <c r="FX538" s="31">
        <v>31302.395180947271</v>
      </c>
      <c r="FY538" s="31">
        <v>31740.464080103262</v>
      </c>
      <c r="FZ538" s="31">
        <v>9414.7734729907079</v>
      </c>
      <c r="GA538" s="31">
        <v>0</v>
      </c>
      <c r="GB538" s="31">
        <v>0</v>
      </c>
      <c r="GC538" s="31">
        <v>0</v>
      </c>
      <c r="GD538" s="31">
        <v>10531.015438474029</v>
      </c>
      <c r="GE538" s="31">
        <v>17311.472580879101</v>
      </c>
      <c r="GF538" s="31">
        <v>29073.2094339586</v>
      </c>
      <c r="GG538" s="31">
        <v>20075.657118126743</v>
      </c>
      <c r="GH538" s="31">
        <v>17830.825353176224</v>
      </c>
      <c r="GI538" s="31">
        <v>26018.836609639126</v>
      </c>
      <c r="GJ538" s="31">
        <v>29990.587034099182</v>
      </c>
      <c r="GK538" s="31">
        <v>35859.433814088188</v>
      </c>
      <c r="GL538" s="31">
        <v>14831.884648637166</v>
      </c>
      <c r="GM538" s="31">
        <v>0</v>
      </c>
      <c r="GN538" s="31">
        <v>0</v>
      </c>
      <c r="GO538" s="31">
        <v>3238.1431912720968</v>
      </c>
      <c r="GP538" s="31">
        <v>14765.776711797376</v>
      </c>
      <c r="GQ538" s="31">
        <v>19707.744351052159</v>
      </c>
      <c r="GR538" s="31">
        <v>29428.22505299465</v>
      </c>
      <c r="GS538" s="31">
        <v>19962.316644213668</v>
      </c>
      <c r="GT538" s="31">
        <v>20248.153430640221</v>
      </c>
      <c r="GU538" s="31">
        <v>29503.135770629524</v>
      </c>
      <c r="GV538" s="31">
        <v>30880.234857447005</v>
      </c>
      <c r="GW538" s="31">
        <v>37543.639794669354</v>
      </c>
      <c r="GX538" s="31">
        <v>16864.376523313793</v>
      </c>
      <c r="GY538" s="31">
        <v>0</v>
      </c>
      <c r="GZ538" s="31">
        <v>0</v>
      </c>
      <c r="HA538" s="31">
        <v>15002.119026628123</v>
      </c>
      <c r="HB538" s="31">
        <v>27601.451032391426</v>
      </c>
      <c r="HC538" s="31">
        <v>67196.178923164771</v>
      </c>
      <c r="HD538" s="31">
        <v>0</v>
      </c>
      <c r="HE538" s="31">
        <v>0</v>
      </c>
      <c r="HF538" s="31">
        <v>0</v>
      </c>
      <c r="HG538" s="31">
        <v>0</v>
      </c>
      <c r="HH538" s="31">
        <v>0</v>
      </c>
      <c r="HI538" s="31">
        <v>0</v>
      </c>
      <c r="HJ538" s="31">
        <v>0</v>
      </c>
      <c r="HK538" s="31">
        <v>0</v>
      </c>
      <c r="HL538" s="31">
        <v>0</v>
      </c>
      <c r="HM538" s="31">
        <v>0</v>
      </c>
      <c r="HN538" s="31">
        <v>0</v>
      </c>
      <c r="HO538" s="31">
        <v>0</v>
      </c>
      <c r="HP538" s="31">
        <v>0</v>
      </c>
      <c r="HQ538" s="31">
        <v>0</v>
      </c>
      <c r="HR538" s="31">
        <v>0</v>
      </c>
      <c r="HS538" s="31">
        <v>0</v>
      </c>
      <c r="HT538" s="31">
        <v>0</v>
      </c>
      <c r="HU538" s="31">
        <v>0</v>
      </c>
      <c r="HV538" s="31">
        <v>0</v>
      </c>
      <c r="HW538" s="31">
        <v>0</v>
      </c>
      <c r="HX538" s="31">
        <v>0</v>
      </c>
      <c r="HY538" s="31">
        <v>0</v>
      </c>
      <c r="HZ538" s="31">
        <v>0</v>
      </c>
      <c r="IA538" s="31">
        <v>0</v>
      </c>
      <c r="IB538" s="31">
        <v>0</v>
      </c>
      <c r="IC538" s="31">
        <v>0</v>
      </c>
      <c r="ID538" s="31">
        <v>0</v>
      </c>
      <c r="IE538" s="31">
        <v>0</v>
      </c>
      <c r="IF538" s="31">
        <v>0</v>
      </c>
      <c r="IG538" s="31">
        <v>0</v>
      </c>
      <c r="IH538" s="31">
        <v>0</v>
      </c>
      <c r="II538" s="31">
        <v>0</v>
      </c>
      <c r="IJ538" s="31">
        <v>0</v>
      </c>
      <c r="IK538" s="31">
        <v>0</v>
      </c>
      <c r="IL538" s="31">
        <v>0</v>
      </c>
      <c r="IM538" s="31">
        <v>0</v>
      </c>
      <c r="IN538" s="31">
        <v>0</v>
      </c>
      <c r="IO538" s="31">
        <v>0</v>
      </c>
      <c r="IP538" s="31">
        <v>0</v>
      </c>
      <c r="IQ538" s="31">
        <v>0</v>
      </c>
      <c r="IR538" s="31">
        <v>0</v>
      </c>
      <c r="IS538" s="31">
        <v>0</v>
      </c>
      <c r="IT538" s="31">
        <v>0</v>
      </c>
      <c r="IU538" s="31">
        <v>0</v>
      </c>
      <c r="IV538" s="31">
        <v>0</v>
      </c>
      <c r="IW538" s="31">
        <v>0</v>
      </c>
      <c r="IX538" s="31">
        <v>0</v>
      </c>
      <c r="IY538" s="31">
        <v>0</v>
      </c>
      <c r="IZ538" s="3"/>
      <c r="JA538" s="3"/>
    </row>
    <row r="539" spans="1:26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12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</row>
    <row r="540" spans="1:26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12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</row>
    <row r="541" spans="1:261" x14ac:dyDescent="0.25">
      <c r="A541" s="3"/>
      <c r="B541" s="10">
        <v>1</v>
      </c>
      <c r="C541" s="10"/>
      <c r="D541" s="204" t="s">
        <v>408</v>
      </c>
      <c r="E541" s="3"/>
      <c r="F541" s="10" t="s">
        <v>65</v>
      </c>
      <c r="G541" s="3"/>
      <c r="H541" s="3"/>
      <c r="I541" s="3"/>
      <c r="J541" s="5" t="s">
        <v>4</v>
      </c>
      <c r="K541" s="3"/>
      <c r="L541" s="3"/>
      <c r="M541" s="3"/>
      <c r="N541" s="3"/>
      <c r="O541" s="3"/>
      <c r="P541" s="3"/>
      <c r="Q541" s="12">
        <v>129074.98520965545</v>
      </c>
      <c r="R541" s="3"/>
      <c r="S541" s="50"/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0</v>
      </c>
      <c r="AG541" s="31">
        <v>0</v>
      </c>
      <c r="AH541" s="31">
        <v>0</v>
      </c>
      <c r="AI541" s="31">
        <v>0</v>
      </c>
      <c r="AJ541" s="31">
        <v>0</v>
      </c>
      <c r="AK541" s="31">
        <v>0</v>
      </c>
      <c r="AL541" s="31">
        <v>0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0</v>
      </c>
      <c r="AS541" s="31">
        <v>0</v>
      </c>
      <c r="AT541" s="31">
        <v>0</v>
      </c>
      <c r="AU541" s="31">
        <v>0</v>
      </c>
      <c r="AV541" s="31">
        <v>0</v>
      </c>
      <c r="AW541" s="31">
        <v>561.75</v>
      </c>
      <c r="AX541" s="31">
        <v>561.75</v>
      </c>
      <c r="AY541" s="31">
        <v>561.75</v>
      </c>
      <c r="AZ541" s="31">
        <v>561.75</v>
      </c>
      <c r="BA541" s="31">
        <v>561.75</v>
      </c>
      <c r="BB541" s="31">
        <v>561.75</v>
      </c>
      <c r="BC541" s="31">
        <v>561.75</v>
      </c>
      <c r="BD541" s="31">
        <v>606.69000000000005</v>
      </c>
      <c r="BE541" s="31">
        <v>606.69000000000005</v>
      </c>
      <c r="BF541" s="31">
        <v>606.69000000000005</v>
      </c>
      <c r="BG541" s="31">
        <v>606.69000000000005</v>
      </c>
      <c r="BH541" s="31">
        <v>606.69000000000005</v>
      </c>
      <c r="BI541" s="31">
        <v>606.69000000000005</v>
      </c>
      <c r="BJ541" s="31">
        <v>606.69000000000005</v>
      </c>
      <c r="BK541" s="31">
        <v>606.69000000000005</v>
      </c>
      <c r="BL541" s="31">
        <v>606.69000000000005</v>
      </c>
      <c r="BM541" s="31">
        <v>606.69000000000005</v>
      </c>
      <c r="BN541" s="31">
        <v>606.69000000000005</v>
      </c>
      <c r="BO541" s="31">
        <v>606.69000000000005</v>
      </c>
      <c r="BP541" s="31">
        <v>649.15830000000017</v>
      </c>
      <c r="BQ541" s="31">
        <v>649.15830000000017</v>
      </c>
      <c r="BR541" s="31">
        <v>649.15830000000017</v>
      </c>
      <c r="BS541" s="31">
        <v>649.15830000000017</v>
      </c>
      <c r="BT541" s="31">
        <v>649.15830000000017</v>
      </c>
      <c r="BU541" s="31">
        <v>649.15830000000017</v>
      </c>
      <c r="BV541" s="31">
        <v>649.15830000000017</v>
      </c>
      <c r="BW541" s="31">
        <v>649.15830000000017</v>
      </c>
      <c r="BX541" s="31">
        <v>649.15830000000017</v>
      </c>
      <c r="BY541" s="31">
        <v>649.15830000000017</v>
      </c>
      <c r="BZ541" s="31">
        <v>649.15830000000017</v>
      </c>
      <c r="CA541" s="31">
        <v>649.15830000000017</v>
      </c>
      <c r="CB541" s="31">
        <v>688.10779800000023</v>
      </c>
      <c r="CC541" s="31">
        <v>688.10779800000023</v>
      </c>
      <c r="CD541" s="31">
        <v>688.10779800000023</v>
      </c>
      <c r="CE541" s="31">
        <v>688.10779800000023</v>
      </c>
      <c r="CF541" s="31">
        <v>688.10779800000023</v>
      </c>
      <c r="CG541" s="31">
        <v>688.10779800000023</v>
      </c>
      <c r="CH541" s="31">
        <v>688.10779800000023</v>
      </c>
      <c r="CI541" s="31">
        <v>688.10779800000023</v>
      </c>
      <c r="CJ541" s="31">
        <v>688.10779800000023</v>
      </c>
      <c r="CK541" s="31">
        <v>688.10779800000023</v>
      </c>
      <c r="CL541" s="31">
        <v>688.10779800000023</v>
      </c>
      <c r="CM541" s="31">
        <v>688.10779800000023</v>
      </c>
      <c r="CN541" s="31">
        <v>722.51318790000028</v>
      </c>
      <c r="CO541" s="31">
        <v>722.51318790000028</v>
      </c>
      <c r="CP541" s="31">
        <v>722.51318790000028</v>
      </c>
      <c r="CQ541" s="31">
        <v>722.51318790000028</v>
      </c>
      <c r="CR541" s="31">
        <v>722.51318790000028</v>
      </c>
      <c r="CS541" s="31">
        <v>722.51318790000028</v>
      </c>
      <c r="CT541" s="31">
        <v>722.51318790000028</v>
      </c>
      <c r="CU541" s="31">
        <v>722.51318790000028</v>
      </c>
      <c r="CV541" s="31">
        <v>722.51318790000028</v>
      </c>
      <c r="CW541" s="31">
        <v>722.51318790000028</v>
      </c>
      <c r="CX541" s="31">
        <v>722.51318790000028</v>
      </c>
      <c r="CY541" s="31">
        <v>722.51318790000028</v>
      </c>
      <c r="CZ541" s="31">
        <v>751.4137154160004</v>
      </c>
      <c r="DA541" s="31">
        <v>751.4137154160004</v>
      </c>
      <c r="DB541" s="31">
        <v>751.4137154160004</v>
      </c>
      <c r="DC541" s="31">
        <v>751.4137154160004</v>
      </c>
      <c r="DD541" s="31">
        <v>751.4137154160004</v>
      </c>
      <c r="DE541" s="31">
        <v>751.4137154160004</v>
      </c>
      <c r="DF541" s="31">
        <v>751.4137154160004</v>
      </c>
      <c r="DG541" s="31">
        <v>751.4137154160004</v>
      </c>
      <c r="DH541" s="31">
        <v>751.4137154160004</v>
      </c>
      <c r="DI541" s="31">
        <v>751.4137154160004</v>
      </c>
      <c r="DJ541" s="31">
        <v>751.4137154160004</v>
      </c>
      <c r="DK541" s="31">
        <v>751.4137154160004</v>
      </c>
      <c r="DL541" s="31">
        <v>773.9561268784804</v>
      </c>
      <c r="DM541" s="31">
        <v>773.9561268784804</v>
      </c>
      <c r="DN541" s="31">
        <v>773.9561268784804</v>
      </c>
      <c r="DO541" s="31">
        <v>773.9561268784804</v>
      </c>
      <c r="DP541" s="31">
        <v>773.9561268784804</v>
      </c>
      <c r="DQ541" s="31">
        <v>773.9561268784804</v>
      </c>
      <c r="DR541" s="31">
        <v>773.9561268784804</v>
      </c>
      <c r="DS541" s="31">
        <v>773.9561268784804</v>
      </c>
      <c r="DT541" s="31">
        <v>773.9561268784804</v>
      </c>
      <c r="DU541" s="31">
        <v>773.9561268784804</v>
      </c>
      <c r="DV541" s="31">
        <v>773.9561268784804</v>
      </c>
      <c r="DW541" s="31">
        <v>773.9561268784804</v>
      </c>
      <c r="DX541" s="31">
        <v>781.69568814726517</v>
      </c>
      <c r="DY541" s="31">
        <v>781.69568814726517</v>
      </c>
      <c r="DZ541" s="31">
        <v>781.69568814726517</v>
      </c>
      <c r="EA541" s="31">
        <v>781.69568814726517</v>
      </c>
      <c r="EB541" s="31">
        <v>781.69568814726517</v>
      </c>
      <c r="EC541" s="31">
        <v>781.69568814726517</v>
      </c>
      <c r="ED541" s="31">
        <v>781.69568814726517</v>
      </c>
      <c r="EE541" s="31">
        <v>781.69568814726517</v>
      </c>
      <c r="EF541" s="31">
        <v>781.69568814726517</v>
      </c>
      <c r="EG541" s="31">
        <v>781.69568814726517</v>
      </c>
      <c r="EH541" s="31">
        <v>781.69568814726517</v>
      </c>
      <c r="EI541" s="31">
        <v>781.69568814726517</v>
      </c>
      <c r="EJ541" s="31">
        <v>789.51264502873778</v>
      </c>
      <c r="EK541" s="31">
        <v>789.51264502873778</v>
      </c>
      <c r="EL541" s="31">
        <v>789.51264502873778</v>
      </c>
      <c r="EM541" s="31">
        <v>789.51264502873778</v>
      </c>
      <c r="EN541" s="31">
        <v>789.51264502873778</v>
      </c>
      <c r="EO541" s="31">
        <v>789.51264502873778</v>
      </c>
      <c r="EP541" s="31">
        <v>789.51264502873778</v>
      </c>
      <c r="EQ541" s="31">
        <v>789.51264502873778</v>
      </c>
      <c r="ER541" s="31">
        <v>789.51264502873778</v>
      </c>
      <c r="ES541" s="31">
        <v>789.51264502873778</v>
      </c>
      <c r="ET541" s="31">
        <v>789.51264502873778</v>
      </c>
      <c r="EU541" s="31">
        <v>789.51264502873778</v>
      </c>
      <c r="EV541" s="31">
        <v>844.7785301807495</v>
      </c>
      <c r="EW541" s="31">
        <v>844.7785301807495</v>
      </c>
      <c r="EX541" s="31">
        <v>844.7785301807495</v>
      </c>
      <c r="EY541" s="31">
        <v>844.7785301807495</v>
      </c>
      <c r="EZ541" s="31">
        <v>844.7785301807495</v>
      </c>
      <c r="FA541" s="31">
        <v>844.7785301807495</v>
      </c>
      <c r="FB541" s="31">
        <v>844.7785301807495</v>
      </c>
      <c r="FC541" s="31">
        <v>844.7785301807495</v>
      </c>
      <c r="FD541" s="31">
        <v>844.7785301807495</v>
      </c>
      <c r="FE541" s="31">
        <v>844.7785301807495</v>
      </c>
      <c r="FF541" s="31">
        <v>844.7785301807495</v>
      </c>
      <c r="FG541" s="31">
        <v>844.7785301807495</v>
      </c>
      <c r="FH541" s="31">
        <v>895.46524199159444</v>
      </c>
      <c r="FI541" s="31">
        <v>895.46524199159444</v>
      </c>
      <c r="FJ541" s="31">
        <v>895.46524199159444</v>
      </c>
      <c r="FK541" s="31">
        <v>895.46524199159444</v>
      </c>
      <c r="FL541" s="31">
        <v>895.46524199159444</v>
      </c>
      <c r="FM541" s="31">
        <v>895.46524199159444</v>
      </c>
      <c r="FN541" s="31">
        <v>895.46524199159444</v>
      </c>
      <c r="FO541" s="31">
        <v>895.46524199159444</v>
      </c>
      <c r="FP541" s="31">
        <v>895.46524199159444</v>
      </c>
      <c r="FQ541" s="31">
        <v>895.46524199159444</v>
      </c>
      <c r="FR541" s="31">
        <v>895.46524199159444</v>
      </c>
      <c r="FS541" s="31">
        <v>895.46524199159444</v>
      </c>
      <c r="FT541" s="31">
        <v>940.23850409117426</v>
      </c>
      <c r="FU541" s="31">
        <v>940.23850409117426</v>
      </c>
      <c r="FV541" s="31">
        <v>940.23850409117426</v>
      </c>
      <c r="FW541" s="31">
        <v>940.23850409117426</v>
      </c>
      <c r="FX541" s="31">
        <v>940.23850409117426</v>
      </c>
      <c r="FY541" s="31">
        <v>940.23850409117426</v>
      </c>
      <c r="FZ541" s="31">
        <v>940.23850409117426</v>
      </c>
      <c r="GA541" s="31">
        <v>940.23850409117426</v>
      </c>
      <c r="GB541" s="31">
        <v>940.23850409117426</v>
      </c>
      <c r="GC541" s="31">
        <v>940.23850409117426</v>
      </c>
      <c r="GD541" s="31">
        <v>940.23850409117426</v>
      </c>
      <c r="GE541" s="31">
        <v>940.23850409117426</v>
      </c>
      <c r="GF541" s="31">
        <v>977.84804425482139</v>
      </c>
      <c r="GG541" s="31">
        <v>977.84804425482139</v>
      </c>
      <c r="GH541" s="31">
        <v>977.84804425482139</v>
      </c>
      <c r="GI541" s="31">
        <v>977.84804425482139</v>
      </c>
      <c r="GJ541" s="31">
        <v>977.84804425482139</v>
      </c>
      <c r="GK541" s="31">
        <v>977.84804425482139</v>
      </c>
      <c r="GL541" s="31">
        <v>977.84804425482139</v>
      </c>
      <c r="GM541" s="31">
        <v>977.84804425482139</v>
      </c>
      <c r="GN541" s="31">
        <v>977.84804425482139</v>
      </c>
      <c r="GO541" s="31">
        <v>977.84804425482139</v>
      </c>
      <c r="GP541" s="31">
        <v>977.84804425482139</v>
      </c>
      <c r="GQ541" s="31">
        <v>977.84804425482139</v>
      </c>
      <c r="GR541" s="31">
        <v>1007.183485582466</v>
      </c>
      <c r="GS541" s="31">
        <v>1007.183485582466</v>
      </c>
      <c r="GT541" s="31">
        <v>1007.183485582466</v>
      </c>
      <c r="GU541" s="31">
        <v>1007.183485582466</v>
      </c>
      <c r="GV541" s="31">
        <v>1007.183485582466</v>
      </c>
      <c r="GW541" s="31">
        <v>1007.183485582466</v>
      </c>
      <c r="GX541" s="31">
        <v>1007.183485582466</v>
      </c>
      <c r="GY541" s="31">
        <v>1007.183485582466</v>
      </c>
      <c r="GZ541" s="31">
        <v>1007.183485582466</v>
      </c>
      <c r="HA541" s="31">
        <v>1007.183485582466</v>
      </c>
      <c r="HB541" s="31">
        <v>1007.183485582466</v>
      </c>
      <c r="HC541" s="31">
        <v>1007.183485582466</v>
      </c>
      <c r="HD541" s="31">
        <v>0</v>
      </c>
      <c r="HE541" s="31">
        <v>0</v>
      </c>
      <c r="HF541" s="31">
        <v>0</v>
      </c>
      <c r="HG541" s="31">
        <v>0</v>
      </c>
      <c r="HH541" s="31">
        <v>0</v>
      </c>
      <c r="HI541" s="31">
        <v>0</v>
      </c>
      <c r="HJ541" s="31">
        <v>0</v>
      </c>
      <c r="HK541" s="31">
        <v>0</v>
      </c>
      <c r="HL541" s="31">
        <v>0</v>
      </c>
      <c r="HM541" s="31">
        <v>0</v>
      </c>
      <c r="HN541" s="31">
        <v>0</v>
      </c>
      <c r="HO541" s="31">
        <v>0</v>
      </c>
      <c r="HP541" s="31">
        <v>0</v>
      </c>
      <c r="HQ541" s="31">
        <v>0</v>
      </c>
      <c r="HR541" s="31">
        <v>0</v>
      </c>
      <c r="HS541" s="31">
        <v>0</v>
      </c>
      <c r="HT541" s="31">
        <v>0</v>
      </c>
      <c r="HU541" s="31">
        <v>0</v>
      </c>
      <c r="HV541" s="31">
        <v>0</v>
      </c>
      <c r="HW541" s="31">
        <v>0</v>
      </c>
      <c r="HX541" s="31">
        <v>0</v>
      </c>
      <c r="HY541" s="31">
        <v>0</v>
      </c>
      <c r="HZ541" s="31">
        <v>0</v>
      </c>
      <c r="IA541" s="31">
        <v>0</v>
      </c>
      <c r="IB541" s="31">
        <v>0</v>
      </c>
      <c r="IC541" s="31">
        <v>0</v>
      </c>
      <c r="ID541" s="31">
        <v>0</v>
      </c>
      <c r="IE541" s="31">
        <v>0</v>
      </c>
      <c r="IF541" s="31">
        <v>0</v>
      </c>
      <c r="IG541" s="31">
        <v>0</v>
      </c>
      <c r="IH541" s="31">
        <v>0</v>
      </c>
      <c r="II541" s="31">
        <v>0</v>
      </c>
      <c r="IJ541" s="31">
        <v>0</v>
      </c>
      <c r="IK541" s="31">
        <v>0</v>
      </c>
      <c r="IL541" s="31">
        <v>0</v>
      </c>
      <c r="IM541" s="31">
        <v>0</v>
      </c>
      <c r="IN541" s="31">
        <v>0</v>
      </c>
      <c r="IO541" s="31">
        <v>0</v>
      </c>
      <c r="IP541" s="31">
        <v>0</v>
      </c>
      <c r="IQ541" s="31">
        <v>0</v>
      </c>
      <c r="IR541" s="31">
        <v>0</v>
      </c>
      <c r="IS541" s="31">
        <v>0</v>
      </c>
      <c r="IT541" s="31">
        <v>0</v>
      </c>
      <c r="IU541" s="31">
        <v>0</v>
      </c>
      <c r="IV541" s="31">
        <v>0</v>
      </c>
      <c r="IW541" s="31">
        <v>0</v>
      </c>
      <c r="IX541" s="31">
        <v>0</v>
      </c>
      <c r="IY541" s="31">
        <v>0</v>
      </c>
      <c r="IZ541" s="3"/>
      <c r="JA541" s="3"/>
    </row>
    <row r="542" spans="1:261" x14ac:dyDescent="0.25">
      <c r="A542" s="3"/>
      <c r="B542" s="20"/>
      <c r="C542" s="20"/>
      <c r="D542" s="205" t="s">
        <v>408</v>
      </c>
      <c r="E542" s="3"/>
      <c r="F542" s="10" t="s">
        <v>66</v>
      </c>
      <c r="G542" s="3"/>
      <c r="H542" s="3"/>
      <c r="I542" s="3"/>
      <c r="J542" s="5" t="s">
        <v>4</v>
      </c>
      <c r="K542" s="3"/>
      <c r="L542" s="3"/>
      <c r="M542" s="3"/>
      <c r="N542" s="3"/>
      <c r="O542" s="3"/>
      <c r="P542" s="3"/>
      <c r="Q542" s="12">
        <v>79423.825056179383</v>
      </c>
      <c r="R542" s="3"/>
      <c r="S542" s="50"/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0</v>
      </c>
      <c r="AI542" s="31">
        <v>0</v>
      </c>
      <c r="AJ542" s="31">
        <v>0</v>
      </c>
      <c r="AK542" s="31">
        <v>0</v>
      </c>
      <c r="AL542" s="31">
        <v>0</v>
      </c>
      <c r="AM542" s="31">
        <v>0</v>
      </c>
      <c r="AN542" s="31">
        <v>0</v>
      </c>
      <c r="AO542" s="31">
        <v>0</v>
      </c>
      <c r="AP542" s="31">
        <v>0</v>
      </c>
      <c r="AQ542" s="31">
        <v>0</v>
      </c>
      <c r="AR542" s="31">
        <v>0</v>
      </c>
      <c r="AS542" s="31">
        <v>0</v>
      </c>
      <c r="AT542" s="31">
        <v>0</v>
      </c>
      <c r="AU542" s="31">
        <v>0</v>
      </c>
      <c r="AV542" s="31">
        <v>0</v>
      </c>
      <c r="AW542" s="31">
        <v>49.153124999999996</v>
      </c>
      <c r="AX542" s="31">
        <v>66.848250000000007</v>
      </c>
      <c r="AY542" s="31">
        <v>108.13687499999999</v>
      </c>
      <c r="AZ542" s="31">
        <v>121.89975000000001</v>
      </c>
      <c r="BA542" s="31">
        <v>147.45937500000002</v>
      </c>
      <c r="BB542" s="31">
        <v>167.77600000000001</v>
      </c>
      <c r="BC542" s="31">
        <v>127.70450000000002</v>
      </c>
      <c r="BD542" s="31">
        <v>169.26651000000004</v>
      </c>
      <c r="BE542" s="31">
        <v>166.13194500000003</v>
      </c>
      <c r="BF542" s="31">
        <v>147.32455500000003</v>
      </c>
      <c r="BG542" s="31">
        <v>125.38260000000005</v>
      </c>
      <c r="BH542" s="31">
        <v>90.902385000000024</v>
      </c>
      <c r="BI542" s="31">
        <v>78.364125000000016</v>
      </c>
      <c r="BJ542" s="31">
        <v>106.57521000000003</v>
      </c>
      <c r="BK542" s="31">
        <v>172.40107500000002</v>
      </c>
      <c r="BL542" s="31">
        <v>194.34303000000008</v>
      </c>
      <c r="BM542" s="31">
        <v>235.09237500000006</v>
      </c>
      <c r="BN542" s="31">
        <v>264.11238000000009</v>
      </c>
      <c r="BO542" s="31">
        <v>182.41146000000006</v>
      </c>
      <c r="BP542" s="31">
        <v>239.53941270000007</v>
      </c>
      <c r="BQ542" s="31">
        <v>239.53941270000007</v>
      </c>
      <c r="BR542" s="31">
        <v>212.92392240000004</v>
      </c>
      <c r="BS542" s="31">
        <v>186.30843210000009</v>
      </c>
      <c r="BT542" s="31">
        <v>133.07745150000005</v>
      </c>
      <c r="BU542" s="31">
        <v>106.46196120000002</v>
      </c>
      <c r="BV542" s="31">
        <v>133.07745150000005</v>
      </c>
      <c r="BW542" s="31">
        <v>239.53941270000007</v>
      </c>
      <c r="BX542" s="31">
        <v>266.1549030000001</v>
      </c>
      <c r="BY542" s="31">
        <v>319.38588360000011</v>
      </c>
      <c r="BZ542" s="31">
        <v>399.23235450000016</v>
      </c>
      <c r="CA542" s="31">
        <v>231.74951310000014</v>
      </c>
      <c r="CB542" s="31">
        <v>315.84147928200008</v>
      </c>
      <c r="CC542" s="31">
        <v>315.84147928200008</v>
      </c>
      <c r="CD542" s="31">
        <v>280.74798158400012</v>
      </c>
      <c r="CE542" s="31">
        <v>245.65448388600015</v>
      </c>
      <c r="CF542" s="31">
        <v>175.46748849000008</v>
      </c>
      <c r="CG542" s="31">
        <v>140.37399079200006</v>
      </c>
      <c r="CH542" s="31">
        <v>175.46748849000008</v>
      </c>
      <c r="CI542" s="31">
        <v>315.84147928200008</v>
      </c>
      <c r="CJ542" s="31">
        <v>350.93497698000016</v>
      </c>
      <c r="CK542" s="31">
        <v>421.1219723760002</v>
      </c>
      <c r="CL542" s="31">
        <v>526.40246547000027</v>
      </c>
      <c r="CM542" s="31">
        <v>293.82202974600017</v>
      </c>
      <c r="CN542" s="31">
        <v>396.65974015710015</v>
      </c>
      <c r="CO542" s="31">
        <v>396.65974015710015</v>
      </c>
      <c r="CP542" s="31">
        <v>352.58643569520012</v>
      </c>
      <c r="CQ542" s="31">
        <v>308.51313123330021</v>
      </c>
      <c r="CR542" s="31">
        <v>220.36652230950008</v>
      </c>
      <c r="CS542" s="31">
        <v>176.29321784760006</v>
      </c>
      <c r="CT542" s="31">
        <v>220.36652230950008</v>
      </c>
      <c r="CU542" s="31">
        <v>396.65974015710015</v>
      </c>
      <c r="CV542" s="31">
        <v>440.73304461900017</v>
      </c>
      <c r="CW542" s="31">
        <v>528.87965354280027</v>
      </c>
      <c r="CX542" s="31">
        <v>578.01055032000022</v>
      </c>
      <c r="CY542" s="31">
        <v>359.08905438630023</v>
      </c>
      <c r="CZ542" s="31">
        <v>480.15336415082425</v>
      </c>
      <c r="DA542" s="31">
        <v>480.15336415082425</v>
      </c>
      <c r="DB542" s="31">
        <v>426.80299035628821</v>
      </c>
      <c r="DC542" s="31">
        <v>373.45261656175228</v>
      </c>
      <c r="DD542" s="31">
        <v>266.75186897268014</v>
      </c>
      <c r="DE542" s="31">
        <v>213.4014951781441</v>
      </c>
      <c r="DF542" s="31">
        <v>266.75186897268014</v>
      </c>
      <c r="DG542" s="31">
        <v>480.15336415082425</v>
      </c>
      <c r="DH542" s="31">
        <v>533.50373794536029</v>
      </c>
      <c r="DI542" s="31">
        <v>601.13097233280018</v>
      </c>
      <c r="DJ542" s="31">
        <v>601.13097233280018</v>
      </c>
      <c r="DK542" s="31">
        <v>426.05157664087221</v>
      </c>
      <c r="DL542" s="31">
        <v>564.21401649441225</v>
      </c>
      <c r="DM542" s="31">
        <v>564.21401649441225</v>
      </c>
      <c r="DN542" s="31">
        <v>501.52357021725527</v>
      </c>
      <c r="DO542" s="31">
        <v>438.83312394009846</v>
      </c>
      <c r="DP542" s="31">
        <v>313.45223138578456</v>
      </c>
      <c r="DQ542" s="31">
        <v>250.76178510862763</v>
      </c>
      <c r="DR542" s="31">
        <v>313.45223138578456</v>
      </c>
      <c r="DS542" s="31">
        <v>564.21401649441225</v>
      </c>
      <c r="DT542" s="31">
        <v>619.16490150278423</v>
      </c>
      <c r="DU542" s="31">
        <v>619.16490150278423</v>
      </c>
      <c r="DV542" s="31">
        <v>619.16490150278423</v>
      </c>
      <c r="DW542" s="31">
        <v>493.01005282159207</v>
      </c>
      <c r="DX542" s="31">
        <v>625.35655051781214</v>
      </c>
      <c r="DY542" s="31">
        <v>625.35655051781214</v>
      </c>
      <c r="DZ542" s="31">
        <v>569.07446097120896</v>
      </c>
      <c r="EA542" s="31">
        <v>497.94015334980799</v>
      </c>
      <c r="EB542" s="31">
        <v>355.67153810700563</v>
      </c>
      <c r="EC542" s="31">
        <v>284.53723048560448</v>
      </c>
      <c r="ED542" s="31">
        <v>355.67153810700563</v>
      </c>
      <c r="EE542" s="31">
        <v>625.35655051781214</v>
      </c>
      <c r="EF542" s="31">
        <v>625.35655051781214</v>
      </c>
      <c r="EG542" s="31">
        <v>625.35655051781214</v>
      </c>
      <c r="EH542" s="31">
        <v>625.35655051781214</v>
      </c>
      <c r="EI542" s="31">
        <v>552.65885152011651</v>
      </c>
      <c r="EJ542" s="31">
        <v>631.61011602299027</v>
      </c>
      <c r="EK542" s="31">
        <v>631.61011602299027</v>
      </c>
      <c r="EL542" s="31">
        <v>631.61011602299027</v>
      </c>
      <c r="EM542" s="31">
        <v>558.1854400353177</v>
      </c>
      <c r="EN542" s="31">
        <v>398.7038857395126</v>
      </c>
      <c r="EO542" s="31">
        <v>318.96310859161002</v>
      </c>
      <c r="EP542" s="31">
        <v>398.7038857395126</v>
      </c>
      <c r="EQ542" s="31">
        <v>631.61011602299027</v>
      </c>
      <c r="ER542" s="31">
        <v>631.61011602299027</v>
      </c>
      <c r="ES542" s="31">
        <v>631.61011602299027</v>
      </c>
      <c r="ET542" s="31">
        <v>631.61011602299027</v>
      </c>
      <c r="EU542" s="31">
        <v>613.45132518732919</v>
      </c>
      <c r="EV542" s="31">
        <v>675.82282414459974</v>
      </c>
      <c r="EW542" s="31">
        <v>675.82282414459974</v>
      </c>
      <c r="EX542" s="31">
        <v>675.82282414459974</v>
      </c>
      <c r="EY542" s="31">
        <v>672.02132075878615</v>
      </c>
      <c r="EZ542" s="31">
        <v>500.10888986700365</v>
      </c>
      <c r="FA542" s="31">
        <v>390.71007020859656</v>
      </c>
      <c r="FB542" s="31">
        <v>453.22368144197208</v>
      </c>
      <c r="FC542" s="31">
        <v>675.82282414459974</v>
      </c>
      <c r="FD542" s="31">
        <v>675.82282414459974</v>
      </c>
      <c r="FE542" s="31">
        <v>675.82282414459974</v>
      </c>
      <c r="FF542" s="31">
        <v>675.82282414459974</v>
      </c>
      <c r="FG542" s="31">
        <v>675.82282414459974</v>
      </c>
      <c r="FH542" s="31">
        <v>716.37219359327571</v>
      </c>
      <c r="FI542" s="31">
        <v>716.37219359327571</v>
      </c>
      <c r="FJ542" s="31">
        <v>716.37219359327571</v>
      </c>
      <c r="FK542" s="31">
        <v>716.37219359327571</v>
      </c>
      <c r="FL542" s="31">
        <v>577.87356949857576</v>
      </c>
      <c r="FM542" s="31">
        <v>451.46372617076224</v>
      </c>
      <c r="FN542" s="31">
        <v>523.69792235808427</v>
      </c>
      <c r="FO542" s="31">
        <v>716.37219359327571</v>
      </c>
      <c r="FP542" s="31">
        <v>716.37219359327571</v>
      </c>
      <c r="FQ542" s="31">
        <v>716.37219359327571</v>
      </c>
      <c r="FR542" s="31">
        <v>716.37219359327571</v>
      </c>
      <c r="FS542" s="31">
        <v>716.37219359327571</v>
      </c>
      <c r="FT542" s="31">
        <v>752.19080327293955</v>
      </c>
      <c r="FU542" s="31">
        <v>752.19080327293955</v>
      </c>
      <c r="FV542" s="31">
        <v>752.19080327293955</v>
      </c>
      <c r="FW542" s="31">
        <v>752.19080327293955</v>
      </c>
      <c r="FX542" s="31">
        <v>656.91330152503383</v>
      </c>
      <c r="FY542" s="31">
        <v>513.21351681643262</v>
      </c>
      <c r="FZ542" s="31">
        <v>595.32767950706182</v>
      </c>
      <c r="GA542" s="31">
        <v>752.19080327293955</v>
      </c>
      <c r="GB542" s="31">
        <v>752.19080327293955</v>
      </c>
      <c r="GC542" s="31">
        <v>752.19080327293955</v>
      </c>
      <c r="GD542" s="31">
        <v>752.19080327293955</v>
      </c>
      <c r="GE542" s="31">
        <v>752.19080327293955</v>
      </c>
      <c r="GF542" s="31">
        <v>782.27843540385709</v>
      </c>
      <c r="GG542" s="31">
        <v>782.27843540385709</v>
      </c>
      <c r="GH542" s="31">
        <v>782.27843540385709</v>
      </c>
      <c r="GI542" s="31">
        <v>782.27843540385709</v>
      </c>
      <c r="GJ542" s="31">
        <v>735.3417292796255</v>
      </c>
      <c r="GK542" s="31">
        <v>574.48572599970737</v>
      </c>
      <c r="GL542" s="31">
        <v>666.4034421596607</v>
      </c>
      <c r="GM542" s="31">
        <v>782.27843540385709</v>
      </c>
      <c r="GN542" s="31">
        <v>782.27843540385709</v>
      </c>
      <c r="GO542" s="31">
        <v>782.27843540385709</v>
      </c>
      <c r="GP542" s="31">
        <v>782.27843540385709</v>
      </c>
      <c r="GQ542" s="31">
        <v>782.27843540385709</v>
      </c>
      <c r="GR542" s="31">
        <v>805.74678846597283</v>
      </c>
      <c r="GS542" s="31">
        <v>805.74678846597283</v>
      </c>
      <c r="GT542" s="31">
        <v>805.74678846597283</v>
      </c>
      <c r="GU542" s="31">
        <v>805.74678846597283</v>
      </c>
      <c r="GV542" s="31">
        <v>805.74678846597283</v>
      </c>
      <c r="GW542" s="31">
        <v>633.68627634563484</v>
      </c>
      <c r="GX542" s="31">
        <v>735.07608056093659</v>
      </c>
      <c r="GY542" s="31">
        <v>805.74678846597283</v>
      </c>
      <c r="GZ542" s="31">
        <v>805.74678846597283</v>
      </c>
      <c r="HA542" s="31">
        <v>805.74678846597283</v>
      </c>
      <c r="HB542" s="31">
        <v>805.74678846597283</v>
      </c>
      <c r="HC542" s="31">
        <v>380.21176580738091</v>
      </c>
      <c r="HD542" s="31">
        <v>0</v>
      </c>
      <c r="HE542" s="31">
        <v>0</v>
      </c>
      <c r="HF542" s="31">
        <v>0</v>
      </c>
      <c r="HG542" s="31">
        <v>0</v>
      </c>
      <c r="HH542" s="31">
        <v>0</v>
      </c>
      <c r="HI542" s="31">
        <v>0</v>
      </c>
      <c r="HJ542" s="31">
        <v>0</v>
      </c>
      <c r="HK542" s="31">
        <v>0</v>
      </c>
      <c r="HL542" s="31">
        <v>0</v>
      </c>
      <c r="HM542" s="31">
        <v>0</v>
      </c>
      <c r="HN542" s="31">
        <v>0</v>
      </c>
      <c r="HO542" s="31">
        <v>0</v>
      </c>
      <c r="HP542" s="31">
        <v>0</v>
      </c>
      <c r="HQ542" s="31">
        <v>0</v>
      </c>
      <c r="HR542" s="31">
        <v>0</v>
      </c>
      <c r="HS542" s="31">
        <v>0</v>
      </c>
      <c r="HT542" s="31">
        <v>0</v>
      </c>
      <c r="HU542" s="31">
        <v>0</v>
      </c>
      <c r="HV542" s="31">
        <v>0</v>
      </c>
      <c r="HW542" s="31">
        <v>0</v>
      </c>
      <c r="HX542" s="31">
        <v>0</v>
      </c>
      <c r="HY542" s="31">
        <v>0</v>
      </c>
      <c r="HZ542" s="31">
        <v>0</v>
      </c>
      <c r="IA542" s="31">
        <v>0</v>
      </c>
      <c r="IB542" s="31">
        <v>0</v>
      </c>
      <c r="IC542" s="31">
        <v>0</v>
      </c>
      <c r="ID542" s="31">
        <v>0</v>
      </c>
      <c r="IE542" s="31">
        <v>0</v>
      </c>
      <c r="IF542" s="31">
        <v>0</v>
      </c>
      <c r="IG542" s="31">
        <v>0</v>
      </c>
      <c r="IH542" s="31">
        <v>0</v>
      </c>
      <c r="II542" s="31">
        <v>0</v>
      </c>
      <c r="IJ542" s="31">
        <v>0</v>
      </c>
      <c r="IK542" s="31">
        <v>0</v>
      </c>
      <c r="IL542" s="31">
        <v>0</v>
      </c>
      <c r="IM542" s="31">
        <v>0</v>
      </c>
      <c r="IN542" s="31">
        <v>0</v>
      </c>
      <c r="IO542" s="31">
        <v>0</v>
      </c>
      <c r="IP542" s="31">
        <v>0</v>
      </c>
      <c r="IQ542" s="31">
        <v>0</v>
      </c>
      <c r="IR542" s="31">
        <v>0</v>
      </c>
      <c r="IS542" s="31">
        <v>0</v>
      </c>
      <c r="IT542" s="31">
        <v>0</v>
      </c>
      <c r="IU542" s="31">
        <v>0</v>
      </c>
      <c r="IV542" s="31">
        <v>0</v>
      </c>
      <c r="IW542" s="31">
        <v>0</v>
      </c>
      <c r="IX542" s="31">
        <v>0</v>
      </c>
      <c r="IY542" s="31">
        <v>0</v>
      </c>
      <c r="IZ542" s="3"/>
      <c r="JA542" s="3"/>
    </row>
    <row r="543" spans="1:261" x14ac:dyDescent="0.25">
      <c r="A543" s="3"/>
      <c r="B543" s="3"/>
      <c r="C543" s="3"/>
      <c r="D543" s="205" t="s">
        <v>408</v>
      </c>
      <c r="E543" s="3"/>
      <c r="F543" s="10" t="s">
        <v>67</v>
      </c>
      <c r="G543" s="3"/>
      <c r="H543" s="3"/>
      <c r="I543" s="3"/>
      <c r="J543" s="5" t="s">
        <v>4</v>
      </c>
      <c r="K543" s="3"/>
      <c r="L543" s="3"/>
      <c r="M543" s="3"/>
      <c r="N543" s="3"/>
      <c r="O543" s="3"/>
      <c r="P543" s="3"/>
      <c r="Q543" s="12">
        <v>23233.497337737983</v>
      </c>
      <c r="R543" s="3"/>
      <c r="S543" s="50"/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0</v>
      </c>
      <c r="AI543" s="31">
        <v>0</v>
      </c>
      <c r="AJ543" s="31">
        <v>0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0</v>
      </c>
      <c r="AQ543" s="31">
        <v>0</v>
      </c>
      <c r="AR543" s="31">
        <v>0</v>
      </c>
      <c r="AS543" s="31">
        <v>0</v>
      </c>
      <c r="AT543" s="31">
        <v>0</v>
      </c>
      <c r="AU543" s="31">
        <v>0</v>
      </c>
      <c r="AV543" s="31">
        <v>0</v>
      </c>
      <c r="AW543" s="31">
        <v>101.11500000000001</v>
      </c>
      <c r="AX543" s="31">
        <v>101.11500000000001</v>
      </c>
      <c r="AY543" s="31">
        <v>101.11500000000001</v>
      </c>
      <c r="AZ543" s="31">
        <v>101.11500000000001</v>
      </c>
      <c r="BA543" s="31">
        <v>101.11500000000001</v>
      </c>
      <c r="BB543" s="31">
        <v>101.11500000000001</v>
      </c>
      <c r="BC543" s="31">
        <v>101.11500000000001</v>
      </c>
      <c r="BD543" s="31">
        <v>109.20420000000001</v>
      </c>
      <c r="BE543" s="31">
        <v>109.20420000000001</v>
      </c>
      <c r="BF543" s="31">
        <v>109.20420000000001</v>
      </c>
      <c r="BG543" s="31">
        <v>109.20420000000001</v>
      </c>
      <c r="BH543" s="31">
        <v>109.20420000000001</v>
      </c>
      <c r="BI543" s="31">
        <v>109.20420000000001</v>
      </c>
      <c r="BJ543" s="31">
        <v>109.20420000000001</v>
      </c>
      <c r="BK543" s="31">
        <v>109.20420000000001</v>
      </c>
      <c r="BL543" s="31">
        <v>109.20420000000001</v>
      </c>
      <c r="BM543" s="31">
        <v>109.20420000000001</v>
      </c>
      <c r="BN543" s="31">
        <v>109.20420000000001</v>
      </c>
      <c r="BO543" s="31">
        <v>109.20420000000001</v>
      </c>
      <c r="BP543" s="31">
        <v>116.84849400000002</v>
      </c>
      <c r="BQ543" s="31">
        <v>116.84849400000002</v>
      </c>
      <c r="BR543" s="31">
        <v>116.84849400000002</v>
      </c>
      <c r="BS543" s="31">
        <v>116.84849400000002</v>
      </c>
      <c r="BT543" s="31">
        <v>116.84849400000002</v>
      </c>
      <c r="BU543" s="31">
        <v>116.84849400000002</v>
      </c>
      <c r="BV543" s="31">
        <v>116.84849400000002</v>
      </c>
      <c r="BW543" s="31">
        <v>116.84849400000002</v>
      </c>
      <c r="BX543" s="31">
        <v>116.84849400000002</v>
      </c>
      <c r="BY543" s="31">
        <v>116.84849400000002</v>
      </c>
      <c r="BZ543" s="31">
        <v>116.84849400000002</v>
      </c>
      <c r="CA543" s="31">
        <v>116.84849400000002</v>
      </c>
      <c r="CB543" s="31">
        <v>123.85940364000002</v>
      </c>
      <c r="CC543" s="31">
        <v>123.85940364000002</v>
      </c>
      <c r="CD543" s="31">
        <v>123.85940364000002</v>
      </c>
      <c r="CE543" s="31">
        <v>123.85940364000002</v>
      </c>
      <c r="CF543" s="31">
        <v>123.85940364000002</v>
      </c>
      <c r="CG543" s="31">
        <v>123.85940364000002</v>
      </c>
      <c r="CH543" s="31">
        <v>123.85940364000002</v>
      </c>
      <c r="CI543" s="31">
        <v>123.85940364000002</v>
      </c>
      <c r="CJ543" s="31">
        <v>123.85940364000002</v>
      </c>
      <c r="CK543" s="31">
        <v>123.85940364000002</v>
      </c>
      <c r="CL543" s="31">
        <v>123.85940364000002</v>
      </c>
      <c r="CM543" s="31">
        <v>123.85940364000002</v>
      </c>
      <c r="CN543" s="31">
        <v>130.05237382200002</v>
      </c>
      <c r="CO543" s="31">
        <v>130.05237382200002</v>
      </c>
      <c r="CP543" s="31">
        <v>130.05237382200002</v>
      </c>
      <c r="CQ543" s="31">
        <v>130.05237382200002</v>
      </c>
      <c r="CR543" s="31">
        <v>130.05237382200002</v>
      </c>
      <c r="CS543" s="31">
        <v>130.05237382200002</v>
      </c>
      <c r="CT543" s="31">
        <v>130.05237382200002</v>
      </c>
      <c r="CU543" s="31">
        <v>130.05237382200002</v>
      </c>
      <c r="CV543" s="31">
        <v>130.05237382200002</v>
      </c>
      <c r="CW543" s="31">
        <v>130.05237382200002</v>
      </c>
      <c r="CX543" s="31">
        <v>130.05237382200002</v>
      </c>
      <c r="CY543" s="31">
        <v>130.05237382200002</v>
      </c>
      <c r="CZ543" s="31">
        <v>135.25446877488002</v>
      </c>
      <c r="DA543" s="31">
        <v>135.25446877488002</v>
      </c>
      <c r="DB543" s="31">
        <v>135.25446877488002</v>
      </c>
      <c r="DC543" s="31">
        <v>135.25446877488002</v>
      </c>
      <c r="DD543" s="31">
        <v>135.25446877488002</v>
      </c>
      <c r="DE543" s="31">
        <v>135.25446877488002</v>
      </c>
      <c r="DF543" s="31">
        <v>135.25446877488002</v>
      </c>
      <c r="DG543" s="31">
        <v>135.25446877488002</v>
      </c>
      <c r="DH543" s="31">
        <v>135.25446877488002</v>
      </c>
      <c r="DI543" s="31">
        <v>135.25446877488002</v>
      </c>
      <c r="DJ543" s="31">
        <v>135.25446877488002</v>
      </c>
      <c r="DK543" s="31">
        <v>135.25446877488002</v>
      </c>
      <c r="DL543" s="31">
        <v>139.31210283812644</v>
      </c>
      <c r="DM543" s="31">
        <v>139.31210283812644</v>
      </c>
      <c r="DN543" s="31">
        <v>139.31210283812644</v>
      </c>
      <c r="DO543" s="31">
        <v>139.31210283812644</v>
      </c>
      <c r="DP543" s="31">
        <v>139.31210283812644</v>
      </c>
      <c r="DQ543" s="31">
        <v>139.31210283812644</v>
      </c>
      <c r="DR543" s="31">
        <v>139.31210283812644</v>
      </c>
      <c r="DS543" s="31">
        <v>139.31210283812644</v>
      </c>
      <c r="DT543" s="31">
        <v>139.31210283812644</v>
      </c>
      <c r="DU543" s="31">
        <v>139.31210283812644</v>
      </c>
      <c r="DV543" s="31">
        <v>139.31210283812644</v>
      </c>
      <c r="DW543" s="31">
        <v>139.31210283812644</v>
      </c>
      <c r="DX543" s="31">
        <v>140.70522386650771</v>
      </c>
      <c r="DY543" s="31">
        <v>140.70522386650771</v>
      </c>
      <c r="DZ543" s="31">
        <v>140.70522386650771</v>
      </c>
      <c r="EA543" s="31">
        <v>140.70522386650771</v>
      </c>
      <c r="EB543" s="31">
        <v>140.70522386650771</v>
      </c>
      <c r="EC543" s="31">
        <v>140.70522386650771</v>
      </c>
      <c r="ED543" s="31">
        <v>140.70522386650771</v>
      </c>
      <c r="EE543" s="31">
        <v>140.70522386650771</v>
      </c>
      <c r="EF543" s="31">
        <v>140.70522386650771</v>
      </c>
      <c r="EG543" s="31">
        <v>140.70522386650771</v>
      </c>
      <c r="EH543" s="31">
        <v>140.70522386650771</v>
      </c>
      <c r="EI543" s="31">
        <v>140.70522386650771</v>
      </c>
      <c r="EJ543" s="31">
        <v>142.11227610517278</v>
      </c>
      <c r="EK543" s="31">
        <v>142.11227610517278</v>
      </c>
      <c r="EL543" s="31">
        <v>142.11227610517278</v>
      </c>
      <c r="EM543" s="31">
        <v>142.11227610517278</v>
      </c>
      <c r="EN543" s="31">
        <v>142.11227610517278</v>
      </c>
      <c r="EO543" s="31">
        <v>142.11227610517278</v>
      </c>
      <c r="EP543" s="31">
        <v>142.11227610517278</v>
      </c>
      <c r="EQ543" s="31">
        <v>142.11227610517278</v>
      </c>
      <c r="ER543" s="31">
        <v>142.11227610517278</v>
      </c>
      <c r="ES543" s="31">
        <v>142.11227610517278</v>
      </c>
      <c r="ET543" s="31">
        <v>142.11227610517278</v>
      </c>
      <c r="EU543" s="31">
        <v>142.11227610517278</v>
      </c>
      <c r="EV543" s="31">
        <v>152.06013543253488</v>
      </c>
      <c r="EW543" s="31">
        <v>152.06013543253488</v>
      </c>
      <c r="EX543" s="31">
        <v>152.06013543253488</v>
      </c>
      <c r="EY543" s="31">
        <v>152.06013543253488</v>
      </c>
      <c r="EZ543" s="31">
        <v>152.06013543253488</v>
      </c>
      <c r="FA543" s="31">
        <v>152.06013543253488</v>
      </c>
      <c r="FB543" s="31">
        <v>152.06013543253488</v>
      </c>
      <c r="FC543" s="31">
        <v>152.06013543253488</v>
      </c>
      <c r="FD543" s="31">
        <v>152.06013543253488</v>
      </c>
      <c r="FE543" s="31">
        <v>152.06013543253488</v>
      </c>
      <c r="FF543" s="31">
        <v>152.06013543253488</v>
      </c>
      <c r="FG543" s="31">
        <v>152.06013543253488</v>
      </c>
      <c r="FH543" s="31">
        <v>161.18374355848698</v>
      </c>
      <c r="FI543" s="31">
        <v>161.18374355848698</v>
      </c>
      <c r="FJ543" s="31">
        <v>161.18374355848698</v>
      </c>
      <c r="FK543" s="31">
        <v>161.18374355848698</v>
      </c>
      <c r="FL543" s="31">
        <v>161.18374355848698</v>
      </c>
      <c r="FM543" s="31">
        <v>161.18374355848698</v>
      </c>
      <c r="FN543" s="31">
        <v>161.18374355848698</v>
      </c>
      <c r="FO543" s="31">
        <v>161.18374355848698</v>
      </c>
      <c r="FP543" s="31">
        <v>161.18374355848698</v>
      </c>
      <c r="FQ543" s="31">
        <v>161.18374355848698</v>
      </c>
      <c r="FR543" s="31">
        <v>161.18374355848698</v>
      </c>
      <c r="FS543" s="31">
        <v>161.18374355848698</v>
      </c>
      <c r="FT543" s="31">
        <v>169.24293073641132</v>
      </c>
      <c r="FU543" s="31">
        <v>169.24293073641132</v>
      </c>
      <c r="FV543" s="31">
        <v>169.24293073641132</v>
      </c>
      <c r="FW543" s="31">
        <v>169.24293073641132</v>
      </c>
      <c r="FX543" s="31">
        <v>169.24293073641132</v>
      </c>
      <c r="FY543" s="31">
        <v>169.24293073641132</v>
      </c>
      <c r="FZ543" s="31">
        <v>169.24293073641132</v>
      </c>
      <c r="GA543" s="31">
        <v>169.24293073641132</v>
      </c>
      <c r="GB543" s="31">
        <v>169.24293073641132</v>
      </c>
      <c r="GC543" s="31">
        <v>169.24293073641132</v>
      </c>
      <c r="GD543" s="31">
        <v>169.24293073641132</v>
      </c>
      <c r="GE543" s="31">
        <v>169.24293073641132</v>
      </c>
      <c r="GF543" s="31">
        <v>176.01264796586779</v>
      </c>
      <c r="GG543" s="31">
        <v>176.01264796586779</v>
      </c>
      <c r="GH543" s="31">
        <v>176.01264796586779</v>
      </c>
      <c r="GI543" s="31">
        <v>176.01264796586779</v>
      </c>
      <c r="GJ543" s="31">
        <v>176.01264796586779</v>
      </c>
      <c r="GK543" s="31">
        <v>176.01264796586779</v>
      </c>
      <c r="GL543" s="31">
        <v>176.01264796586779</v>
      </c>
      <c r="GM543" s="31">
        <v>176.01264796586779</v>
      </c>
      <c r="GN543" s="31">
        <v>176.01264796586779</v>
      </c>
      <c r="GO543" s="31">
        <v>176.01264796586779</v>
      </c>
      <c r="GP543" s="31">
        <v>176.01264796586779</v>
      </c>
      <c r="GQ543" s="31">
        <v>176.01264796586779</v>
      </c>
      <c r="GR543" s="31">
        <v>181.29302740484383</v>
      </c>
      <c r="GS543" s="31">
        <v>181.29302740484383</v>
      </c>
      <c r="GT543" s="31">
        <v>181.29302740484383</v>
      </c>
      <c r="GU543" s="31">
        <v>181.29302740484383</v>
      </c>
      <c r="GV543" s="31">
        <v>181.29302740484383</v>
      </c>
      <c r="GW543" s="31">
        <v>181.29302740484383</v>
      </c>
      <c r="GX543" s="31">
        <v>181.29302740484383</v>
      </c>
      <c r="GY543" s="31">
        <v>181.29302740484383</v>
      </c>
      <c r="GZ543" s="31">
        <v>181.29302740484383</v>
      </c>
      <c r="HA543" s="31">
        <v>181.29302740484383</v>
      </c>
      <c r="HB543" s="31">
        <v>181.29302740484383</v>
      </c>
      <c r="HC543" s="31">
        <v>181.29302740484383</v>
      </c>
      <c r="HD543" s="31">
        <v>0</v>
      </c>
      <c r="HE543" s="31">
        <v>0</v>
      </c>
      <c r="HF543" s="31">
        <v>0</v>
      </c>
      <c r="HG543" s="31">
        <v>0</v>
      </c>
      <c r="HH543" s="31">
        <v>0</v>
      </c>
      <c r="HI543" s="31">
        <v>0</v>
      </c>
      <c r="HJ543" s="31">
        <v>0</v>
      </c>
      <c r="HK543" s="31">
        <v>0</v>
      </c>
      <c r="HL543" s="31">
        <v>0</v>
      </c>
      <c r="HM543" s="31">
        <v>0</v>
      </c>
      <c r="HN543" s="31">
        <v>0</v>
      </c>
      <c r="HO543" s="31">
        <v>0</v>
      </c>
      <c r="HP543" s="31">
        <v>0</v>
      </c>
      <c r="HQ543" s="31">
        <v>0</v>
      </c>
      <c r="HR543" s="31">
        <v>0</v>
      </c>
      <c r="HS543" s="31">
        <v>0</v>
      </c>
      <c r="HT543" s="31">
        <v>0</v>
      </c>
      <c r="HU543" s="31">
        <v>0</v>
      </c>
      <c r="HV543" s="31">
        <v>0</v>
      </c>
      <c r="HW543" s="31">
        <v>0</v>
      </c>
      <c r="HX543" s="31">
        <v>0</v>
      </c>
      <c r="HY543" s="31">
        <v>0</v>
      </c>
      <c r="HZ543" s="31">
        <v>0</v>
      </c>
      <c r="IA543" s="31">
        <v>0</v>
      </c>
      <c r="IB543" s="31">
        <v>0</v>
      </c>
      <c r="IC543" s="31">
        <v>0</v>
      </c>
      <c r="ID543" s="31">
        <v>0</v>
      </c>
      <c r="IE543" s="31">
        <v>0</v>
      </c>
      <c r="IF543" s="31">
        <v>0</v>
      </c>
      <c r="IG543" s="31">
        <v>0</v>
      </c>
      <c r="IH543" s="31">
        <v>0</v>
      </c>
      <c r="II543" s="31">
        <v>0</v>
      </c>
      <c r="IJ543" s="31">
        <v>0</v>
      </c>
      <c r="IK543" s="31">
        <v>0</v>
      </c>
      <c r="IL543" s="31">
        <v>0</v>
      </c>
      <c r="IM543" s="31">
        <v>0</v>
      </c>
      <c r="IN543" s="31">
        <v>0</v>
      </c>
      <c r="IO543" s="31">
        <v>0</v>
      </c>
      <c r="IP543" s="31">
        <v>0</v>
      </c>
      <c r="IQ543" s="31">
        <v>0</v>
      </c>
      <c r="IR543" s="31">
        <v>0</v>
      </c>
      <c r="IS543" s="31">
        <v>0</v>
      </c>
      <c r="IT543" s="31">
        <v>0</v>
      </c>
      <c r="IU543" s="31">
        <v>0</v>
      </c>
      <c r="IV543" s="31">
        <v>0</v>
      </c>
      <c r="IW543" s="31">
        <v>0</v>
      </c>
      <c r="IX543" s="31">
        <v>0</v>
      </c>
      <c r="IY543" s="31">
        <v>0</v>
      </c>
      <c r="IZ543" s="3"/>
      <c r="JA543" s="3"/>
    </row>
    <row r="544" spans="1:261" x14ac:dyDescent="0.25">
      <c r="A544" s="3"/>
      <c r="B544" s="3"/>
      <c r="C544" s="3"/>
      <c r="D544" s="205" t="s">
        <v>408</v>
      </c>
      <c r="E544" s="3"/>
      <c r="F544" s="10" t="s">
        <v>68</v>
      </c>
      <c r="G544" s="3"/>
      <c r="H544" s="3"/>
      <c r="I544" s="3"/>
      <c r="J544" s="5" t="s">
        <v>4</v>
      </c>
      <c r="K544" s="3"/>
      <c r="L544" s="3"/>
      <c r="M544" s="3"/>
      <c r="N544" s="3"/>
      <c r="O544" s="3"/>
      <c r="P544" s="3"/>
      <c r="Q544" s="12">
        <v>6931.1148807177615</v>
      </c>
      <c r="R544" s="3"/>
      <c r="S544" s="50"/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0</v>
      </c>
      <c r="AI544" s="31">
        <v>0</v>
      </c>
      <c r="AJ544" s="31">
        <v>0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0</v>
      </c>
      <c r="AQ544" s="31">
        <v>0</v>
      </c>
      <c r="AR544" s="31">
        <v>0</v>
      </c>
      <c r="AS544" s="31">
        <v>0</v>
      </c>
      <c r="AT544" s="31">
        <v>0</v>
      </c>
      <c r="AU544" s="31">
        <v>0</v>
      </c>
      <c r="AV544" s="31">
        <v>0</v>
      </c>
      <c r="AW544" s="31">
        <v>7.6555992187500008</v>
      </c>
      <c r="AX544" s="31">
        <v>10.064102343750001</v>
      </c>
      <c r="AY544" s="31">
        <v>11.784461718750002</v>
      </c>
      <c r="AZ544" s="31">
        <v>13.791547656250001</v>
      </c>
      <c r="BA544" s="31">
        <v>12.927271875000001</v>
      </c>
      <c r="BB544" s="31">
        <v>12.443932812500002</v>
      </c>
      <c r="BC544" s="31">
        <v>13.58674296875</v>
      </c>
      <c r="BD544" s="31">
        <v>13.987996312500002</v>
      </c>
      <c r="BE544" s="31">
        <v>12.250924875000003</v>
      </c>
      <c r="BF544" s="31">
        <v>9.9653045625000036</v>
      </c>
      <c r="BG544" s="31">
        <v>7.5882594375000014</v>
      </c>
      <c r="BH544" s="31">
        <v>7.6796842500000002</v>
      </c>
      <c r="BI544" s="31">
        <v>11.245251937500001</v>
      </c>
      <c r="BJ544" s="31">
        <v>15.725067750000001</v>
      </c>
      <c r="BK544" s="31">
        <v>18.193537687500001</v>
      </c>
      <c r="BL544" s="31">
        <v>21.416999625000003</v>
      </c>
      <c r="BM544" s="31">
        <v>20.726889750000005</v>
      </c>
      <c r="BN544" s="31">
        <v>17.170169625000003</v>
      </c>
      <c r="BO544" s="31">
        <v>19.588503375000002</v>
      </c>
      <c r="BP544" s="31">
        <v>20.183413477500007</v>
      </c>
      <c r="BQ544" s="31">
        <v>17.854558076250004</v>
      </c>
      <c r="BR544" s="31">
        <v>14.749417541250006</v>
      </c>
      <c r="BS544" s="31">
        <v>10.867991872500001</v>
      </c>
      <c r="BT544" s="31">
        <v>10.09170673875</v>
      </c>
      <c r="BU544" s="31">
        <v>14.749417541250001</v>
      </c>
      <c r="BV544" s="31">
        <v>21.735983745000009</v>
      </c>
      <c r="BW544" s="31">
        <v>24.841124280000006</v>
      </c>
      <c r="BX544" s="31">
        <v>30.275120216250009</v>
      </c>
      <c r="BY544" s="31">
        <v>30.047914811250013</v>
      </c>
      <c r="BZ544" s="31">
        <v>22.209328338750005</v>
      </c>
      <c r="CA544" s="31">
        <v>26.071820223750006</v>
      </c>
      <c r="CB544" s="31">
        <v>26.612569087650005</v>
      </c>
      <c r="CC544" s="31">
        <v>23.541888039075008</v>
      </c>
      <c r="CD544" s="31">
        <v>19.447646640975009</v>
      </c>
      <c r="CE544" s="31">
        <v>14.329844893350005</v>
      </c>
      <c r="CF544" s="31">
        <v>13.306284543825006</v>
      </c>
      <c r="CG544" s="31">
        <v>19.447646640975005</v>
      </c>
      <c r="CH544" s="31">
        <v>28.659689786700007</v>
      </c>
      <c r="CI544" s="31">
        <v>32.75393118480001</v>
      </c>
      <c r="CJ544" s="31">
        <v>39.91885363147501</v>
      </c>
      <c r="CK544" s="31">
        <v>39.276619686675012</v>
      </c>
      <c r="CL544" s="31">
        <v>28.157944517325006</v>
      </c>
      <c r="CM544" s="31">
        <v>33.05497834642501</v>
      </c>
      <c r="CN544" s="31">
        <v>33.422255883607512</v>
      </c>
      <c r="CO544" s="31">
        <v>29.565841743191257</v>
      </c>
      <c r="CP544" s="31">
        <v>24.42395622263626</v>
      </c>
      <c r="CQ544" s="31">
        <v>17.996599321942504</v>
      </c>
      <c r="CR544" s="31">
        <v>16.711127941803753</v>
      </c>
      <c r="CS544" s="31">
        <v>24.423956222636253</v>
      </c>
      <c r="CT544" s="31">
        <v>35.993198643885009</v>
      </c>
      <c r="CU544" s="31">
        <v>41.135084164440009</v>
      </c>
      <c r="CV544" s="31">
        <v>47.709954174330015</v>
      </c>
      <c r="CW544" s="31">
        <v>44.190712854933764</v>
      </c>
      <c r="CX544" s="31">
        <v>34.412701045353764</v>
      </c>
      <c r="CY544" s="31">
        <v>40.397518618458754</v>
      </c>
      <c r="CZ544" s="31">
        <v>42.013419363197116</v>
      </c>
      <c r="DA544" s="31">
        <v>37.345261656175211</v>
      </c>
      <c r="DB544" s="31">
        <v>32.67710394915332</v>
      </c>
      <c r="DC544" s="31">
        <v>23.34078853510951</v>
      </c>
      <c r="DD544" s="31">
        <v>18.672630828087605</v>
      </c>
      <c r="DE544" s="31">
        <v>23.34078853510951</v>
      </c>
      <c r="DF544" s="31">
        <v>42.013419363197116</v>
      </c>
      <c r="DG544" s="31">
        <v>46.681577070219021</v>
      </c>
      <c r="DH544" s="31">
        <v>52.598960079120012</v>
      </c>
      <c r="DI544" s="31">
        <v>52.598960079120012</v>
      </c>
      <c r="DJ544" s="31">
        <v>37.279512956076317</v>
      </c>
      <c r="DK544" s="31">
        <v>47.930802372098114</v>
      </c>
      <c r="DL544" s="31">
        <v>49.36872644326106</v>
      </c>
      <c r="DM544" s="31">
        <v>43.883312394009835</v>
      </c>
      <c r="DN544" s="31">
        <v>38.397898344758609</v>
      </c>
      <c r="DO544" s="31">
        <v>27.427070246256143</v>
      </c>
      <c r="DP544" s="31">
        <v>21.941656197004917</v>
      </c>
      <c r="DQ544" s="31">
        <v>27.427070246256143</v>
      </c>
      <c r="DR544" s="31">
        <v>49.36872644326106</v>
      </c>
      <c r="DS544" s="31">
        <v>54.176928881493616</v>
      </c>
      <c r="DT544" s="31">
        <v>54.176928881493616</v>
      </c>
      <c r="DU544" s="31">
        <v>54.176928881493616</v>
      </c>
      <c r="DV544" s="31">
        <v>43.1383796218893</v>
      </c>
      <c r="DW544" s="31">
        <v>54.176928881493616</v>
      </c>
      <c r="DX544" s="31">
        <v>54.718698170308549</v>
      </c>
      <c r="DY544" s="31">
        <v>49.794015334980784</v>
      </c>
      <c r="DZ544" s="31">
        <v>43.569763418108188</v>
      </c>
      <c r="EA544" s="31">
        <v>31.121259584362985</v>
      </c>
      <c r="EB544" s="31">
        <v>24.897007667490392</v>
      </c>
      <c r="EC544" s="31">
        <v>31.121259584362985</v>
      </c>
      <c r="ED544" s="31">
        <v>54.718698170308549</v>
      </c>
      <c r="EE544" s="31">
        <v>54.718698170308549</v>
      </c>
      <c r="EF544" s="31">
        <v>54.718698170308549</v>
      </c>
      <c r="EG544" s="31">
        <v>54.718698170308549</v>
      </c>
      <c r="EH544" s="31">
        <v>48.357649508010184</v>
      </c>
      <c r="EI544" s="31">
        <v>54.718698170308549</v>
      </c>
      <c r="EJ544" s="31">
        <v>55.265885152011634</v>
      </c>
      <c r="EK544" s="31">
        <v>53.124332102371184</v>
      </c>
      <c r="EL544" s="31">
        <v>44.189680669462632</v>
      </c>
      <c r="EM544" s="31">
        <v>32.560817335393516</v>
      </c>
      <c r="EN544" s="31">
        <v>30.235044668579693</v>
      </c>
      <c r="EO544" s="31">
        <v>41.679688385475437</v>
      </c>
      <c r="EP544" s="31">
        <v>55.265885152011634</v>
      </c>
      <c r="EQ544" s="31">
        <v>55.265885152011634</v>
      </c>
      <c r="ER544" s="31">
        <v>55.265885152011634</v>
      </c>
      <c r="ES544" s="31">
        <v>54.736253752638184</v>
      </c>
      <c r="ET544" s="31">
        <v>54.206622353264741</v>
      </c>
      <c r="EU544" s="31">
        <v>55.265885152011634</v>
      </c>
      <c r="EV544" s="31">
        <v>59.134497112652454</v>
      </c>
      <c r="EW544" s="31">
        <v>59.023619930566234</v>
      </c>
      <c r="EX544" s="31">
        <v>53.787752998716783</v>
      </c>
      <c r="EY544" s="31">
        <v>40.568728956659271</v>
      </c>
      <c r="EZ544" s="31">
        <v>36.010444804225642</v>
      </c>
      <c r="FA544" s="31">
        <v>46.149547121665854</v>
      </c>
      <c r="FB544" s="31">
        <v>59.134497112652454</v>
      </c>
      <c r="FC544" s="31">
        <v>59.134497112652454</v>
      </c>
      <c r="FD544" s="31">
        <v>59.134497112652454</v>
      </c>
      <c r="FE544" s="31">
        <v>59.134497112652454</v>
      </c>
      <c r="FF544" s="31">
        <v>59.134497112652454</v>
      </c>
      <c r="FG544" s="31">
        <v>59.134497112652454</v>
      </c>
      <c r="FH544" s="31">
        <v>62.682566939411608</v>
      </c>
      <c r="FI544" s="31">
        <v>62.682566939411608</v>
      </c>
      <c r="FJ544" s="31">
        <v>58.643023736649518</v>
      </c>
      <c r="FK544" s="31">
        <v>46.876983567397474</v>
      </c>
      <c r="FL544" s="31">
        <v>41.609906762071901</v>
      </c>
      <c r="FM544" s="31">
        <v>51.44323445069211</v>
      </c>
      <c r="FN544" s="31">
        <v>62.682566939411608</v>
      </c>
      <c r="FO544" s="31">
        <v>62.682566939411608</v>
      </c>
      <c r="FP544" s="31">
        <v>62.682566939411608</v>
      </c>
      <c r="FQ544" s="31">
        <v>62.682566939411608</v>
      </c>
      <c r="FR544" s="31">
        <v>62.682566939411608</v>
      </c>
      <c r="FS544" s="31">
        <v>62.682566939411608</v>
      </c>
      <c r="FT544" s="31">
        <v>65.816695286382185</v>
      </c>
      <c r="FU544" s="31">
        <v>65.816695286382185</v>
      </c>
      <c r="FV544" s="31">
        <v>63.037768152068267</v>
      </c>
      <c r="FW544" s="31">
        <v>53.288670162772902</v>
      </c>
      <c r="FX544" s="31">
        <v>47.301179133247857</v>
      </c>
      <c r="FY544" s="31">
        <v>56.666346400039316</v>
      </c>
      <c r="FZ544" s="31">
        <v>65.816695286382185</v>
      </c>
      <c r="GA544" s="31">
        <v>65.816695286382185</v>
      </c>
      <c r="GB544" s="31">
        <v>65.816695286382185</v>
      </c>
      <c r="GC544" s="31">
        <v>65.816695286382185</v>
      </c>
      <c r="GD544" s="31">
        <v>65.816695286382185</v>
      </c>
      <c r="GE544" s="31">
        <v>65.816695286382185</v>
      </c>
      <c r="GF544" s="31">
        <v>68.449363097837477</v>
      </c>
      <c r="GG544" s="31">
        <v>68.449363097837477</v>
      </c>
      <c r="GH544" s="31">
        <v>68.449363097837477</v>
      </c>
      <c r="GI544" s="31">
        <v>64.342401311967222</v>
      </c>
      <c r="GJ544" s="31">
        <v>50.267501024974379</v>
      </c>
      <c r="GK544" s="31">
        <v>58.310301188970286</v>
      </c>
      <c r="GL544" s="31">
        <v>68.449363097837477</v>
      </c>
      <c r="GM544" s="31">
        <v>68.449363097837477</v>
      </c>
      <c r="GN544" s="31">
        <v>68.449363097837477</v>
      </c>
      <c r="GO544" s="31">
        <v>68.449363097837477</v>
      </c>
      <c r="GP544" s="31">
        <v>68.449363097837477</v>
      </c>
      <c r="GQ544" s="31">
        <v>68.449363097837477</v>
      </c>
      <c r="GR544" s="31">
        <v>70.502843990772604</v>
      </c>
      <c r="GS544" s="31">
        <v>70.502843990772604</v>
      </c>
      <c r="GT544" s="31">
        <v>70.502843990772604</v>
      </c>
      <c r="GU544" s="31">
        <v>70.502843990772604</v>
      </c>
      <c r="GV544" s="31">
        <v>55.44754918024303</v>
      </c>
      <c r="GW544" s="31">
        <v>64.319157049081937</v>
      </c>
      <c r="GX544" s="31">
        <v>70.502843990772604</v>
      </c>
      <c r="GY544" s="31">
        <v>70.502843990772604</v>
      </c>
      <c r="GZ544" s="31">
        <v>70.502843990772604</v>
      </c>
      <c r="HA544" s="31">
        <v>70.502843990772604</v>
      </c>
      <c r="HB544" s="31">
        <v>33.268529508145825</v>
      </c>
      <c r="HC544" s="31">
        <v>0</v>
      </c>
      <c r="HD544" s="31">
        <v>0</v>
      </c>
      <c r="HE544" s="31">
        <v>0</v>
      </c>
      <c r="HF544" s="31">
        <v>0</v>
      </c>
      <c r="HG544" s="31">
        <v>0</v>
      </c>
      <c r="HH544" s="31">
        <v>0</v>
      </c>
      <c r="HI544" s="31">
        <v>0</v>
      </c>
      <c r="HJ544" s="31">
        <v>0</v>
      </c>
      <c r="HK544" s="31">
        <v>0</v>
      </c>
      <c r="HL544" s="31">
        <v>0</v>
      </c>
      <c r="HM544" s="31">
        <v>0</v>
      </c>
      <c r="HN544" s="31">
        <v>0</v>
      </c>
      <c r="HO544" s="31">
        <v>0</v>
      </c>
      <c r="HP544" s="31">
        <v>0</v>
      </c>
      <c r="HQ544" s="31">
        <v>0</v>
      </c>
      <c r="HR544" s="31">
        <v>0</v>
      </c>
      <c r="HS544" s="31">
        <v>0</v>
      </c>
      <c r="HT544" s="31">
        <v>0</v>
      </c>
      <c r="HU544" s="31">
        <v>0</v>
      </c>
      <c r="HV544" s="31">
        <v>0</v>
      </c>
      <c r="HW544" s="31">
        <v>0</v>
      </c>
      <c r="HX544" s="31">
        <v>0</v>
      </c>
      <c r="HY544" s="31">
        <v>0</v>
      </c>
      <c r="HZ544" s="31">
        <v>0</v>
      </c>
      <c r="IA544" s="31">
        <v>0</v>
      </c>
      <c r="IB544" s="31">
        <v>0</v>
      </c>
      <c r="IC544" s="31">
        <v>0</v>
      </c>
      <c r="ID544" s="31">
        <v>0</v>
      </c>
      <c r="IE544" s="31">
        <v>0</v>
      </c>
      <c r="IF544" s="31">
        <v>0</v>
      </c>
      <c r="IG544" s="31">
        <v>0</v>
      </c>
      <c r="IH544" s="31">
        <v>0</v>
      </c>
      <c r="II544" s="31">
        <v>0</v>
      </c>
      <c r="IJ544" s="31">
        <v>0</v>
      </c>
      <c r="IK544" s="31">
        <v>0</v>
      </c>
      <c r="IL544" s="31">
        <v>0</v>
      </c>
      <c r="IM544" s="31">
        <v>0</v>
      </c>
      <c r="IN544" s="31">
        <v>0</v>
      </c>
      <c r="IO544" s="31">
        <v>0</v>
      </c>
      <c r="IP544" s="31">
        <v>0</v>
      </c>
      <c r="IQ544" s="31">
        <v>0</v>
      </c>
      <c r="IR544" s="31">
        <v>0</v>
      </c>
      <c r="IS544" s="31">
        <v>0</v>
      </c>
      <c r="IT544" s="31">
        <v>0</v>
      </c>
      <c r="IU544" s="31">
        <v>0</v>
      </c>
      <c r="IV544" s="31">
        <v>0</v>
      </c>
      <c r="IW544" s="31">
        <v>0</v>
      </c>
      <c r="IX544" s="31">
        <v>0</v>
      </c>
      <c r="IY544" s="31">
        <v>0</v>
      </c>
      <c r="IZ544" s="3"/>
      <c r="JA544" s="3"/>
    </row>
    <row r="545" spans="1:261" x14ac:dyDescent="0.25">
      <c r="A545" s="3"/>
      <c r="B545" s="3"/>
      <c r="C545" s="3"/>
      <c r="D545" s="205" t="s">
        <v>408</v>
      </c>
      <c r="E545" s="3"/>
      <c r="F545" s="10" t="s">
        <v>69</v>
      </c>
      <c r="G545" s="3"/>
      <c r="H545" s="3"/>
      <c r="I545" s="3"/>
      <c r="J545" s="5" t="s">
        <v>4</v>
      </c>
      <c r="K545" s="3"/>
      <c r="L545" s="3"/>
      <c r="M545" s="3"/>
      <c r="N545" s="3"/>
      <c r="O545" s="3"/>
      <c r="P545" s="3"/>
      <c r="Q545" s="12">
        <v>38722.495562896678</v>
      </c>
      <c r="R545" s="3"/>
      <c r="S545" s="50"/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0</v>
      </c>
      <c r="AI545" s="31">
        <v>0</v>
      </c>
      <c r="AJ545" s="31">
        <v>0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0</v>
      </c>
      <c r="AQ545" s="31">
        <v>0</v>
      </c>
      <c r="AR545" s="31">
        <v>0</v>
      </c>
      <c r="AS545" s="31">
        <v>0</v>
      </c>
      <c r="AT545" s="31">
        <v>0</v>
      </c>
      <c r="AU545" s="31">
        <v>0</v>
      </c>
      <c r="AV545" s="31">
        <v>0</v>
      </c>
      <c r="AW545" s="31">
        <v>168.52500000000001</v>
      </c>
      <c r="AX545" s="31">
        <v>168.52500000000001</v>
      </c>
      <c r="AY545" s="31">
        <v>168.52500000000001</v>
      </c>
      <c r="AZ545" s="31">
        <v>168.52500000000001</v>
      </c>
      <c r="BA545" s="31">
        <v>168.52500000000001</v>
      </c>
      <c r="BB545" s="31">
        <v>168.52500000000001</v>
      </c>
      <c r="BC545" s="31">
        <v>168.52500000000001</v>
      </c>
      <c r="BD545" s="31">
        <v>182.00700000000003</v>
      </c>
      <c r="BE545" s="31">
        <v>182.00700000000003</v>
      </c>
      <c r="BF545" s="31">
        <v>182.00700000000003</v>
      </c>
      <c r="BG545" s="31">
        <v>182.00700000000003</v>
      </c>
      <c r="BH545" s="31">
        <v>182.00700000000003</v>
      </c>
      <c r="BI545" s="31">
        <v>182.00700000000003</v>
      </c>
      <c r="BJ545" s="31">
        <v>182.00700000000003</v>
      </c>
      <c r="BK545" s="31">
        <v>182.00700000000003</v>
      </c>
      <c r="BL545" s="31">
        <v>182.00700000000003</v>
      </c>
      <c r="BM545" s="31">
        <v>182.00700000000003</v>
      </c>
      <c r="BN545" s="31">
        <v>182.00700000000003</v>
      </c>
      <c r="BO545" s="31">
        <v>182.00700000000003</v>
      </c>
      <c r="BP545" s="31">
        <v>194.74749000000003</v>
      </c>
      <c r="BQ545" s="31">
        <v>194.74749000000003</v>
      </c>
      <c r="BR545" s="31">
        <v>194.74749000000003</v>
      </c>
      <c r="BS545" s="31">
        <v>194.74749000000003</v>
      </c>
      <c r="BT545" s="31">
        <v>194.74749000000003</v>
      </c>
      <c r="BU545" s="31">
        <v>194.74749000000003</v>
      </c>
      <c r="BV545" s="31">
        <v>194.74749000000003</v>
      </c>
      <c r="BW545" s="31">
        <v>194.74749000000003</v>
      </c>
      <c r="BX545" s="31">
        <v>194.74749000000003</v>
      </c>
      <c r="BY545" s="31">
        <v>194.74749000000003</v>
      </c>
      <c r="BZ545" s="31">
        <v>194.74749000000003</v>
      </c>
      <c r="CA545" s="31">
        <v>194.74749000000003</v>
      </c>
      <c r="CB545" s="31">
        <v>206.43233940000005</v>
      </c>
      <c r="CC545" s="31">
        <v>206.43233940000005</v>
      </c>
      <c r="CD545" s="31">
        <v>206.43233940000005</v>
      </c>
      <c r="CE545" s="31">
        <v>206.43233940000005</v>
      </c>
      <c r="CF545" s="31">
        <v>206.43233940000005</v>
      </c>
      <c r="CG545" s="31">
        <v>206.43233940000005</v>
      </c>
      <c r="CH545" s="31">
        <v>206.43233940000005</v>
      </c>
      <c r="CI545" s="31">
        <v>206.43233940000005</v>
      </c>
      <c r="CJ545" s="31">
        <v>206.43233940000005</v>
      </c>
      <c r="CK545" s="31">
        <v>206.43233940000005</v>
      </c>
      <c r="CL545" s="31">
        <v>206.43233940000005</v>
      </c>
      <c r="CM545" s="31">
        <v>206.43233940000005</v>
      </c>
      <c r="CN545" s="31">
        <v>216.75395637000008</v>
      </c>
      <c r="CO545" s="31">
        <v>216.75395637000008</v>
      </c>
      <c r="CP545" s="31">
        <v>216.75395637000008</v>
      </c>
      <c r="CQ545" s="31">
        <v>216.75395637000008</v>
      </c>
      <c r="CR545" s="31">
        <v>216.75395637000008</v>
      </c>
      <c r="CS545" s="31">
        <v>216.75395637000008</v>
      </c>
      <c r="CT545" s="31">
        <v>216.75395637000008</v>
      </c>
      <c r="CU545" s="31">
        <v>216.75395637000008</v>
      </c>
      <c r="CV545" s="31">
        <v>216.75395637000008</v>
      </c>
      <c r="CW545" s="31">
        <v>216.75395637000008</v>
      </c>
      <c r="CX545" s="31">
        <v>216.75395637000008</v>
      </c>
      <c r="CY545" s="31">
        <v>216.75395637000008</v>
      </c>
      <c r="CZ545" s="31">
        <v>225.4241146248001</v>
      </c>
      <c r="DA545" s="31">
        <v>225.4241146248001</v>
      </c>
      <c r="DB545" s="31">
        <v>225.4241146248001</v>
      </c>
      <c r="DC545" s="31">
        <v>225.4241146248001</v>
      </c>
      <c r="DD545" s="31">
        <v>225.4241146248001</v>
      </c>
      <c r="DE545" s="31">
        <v>225.4241146248001</v>
      </c>
      <c r="DF545" s="31">
        <v>225.4241146248001</v>
      </c>
      <c r="DG545" s="31">
        <v>225.4241146248001</v>
      </c>
      <c r="DH545" s="31">
        <v>225.4241146248001</v>
      </c>
      <c r="DI545" s="31">
        <v>225.4241146248001</v>
      </c>
      <c r="DJ545" s="31">
        <v>225.4241146248001</v>
      </c>
      <c r="DK545" s="31">
        <v>225.4241146248001</v>
      </c>
      <c r="DL545" s="31">
        <v>232.18683806354414</v>
      </c>
      <c r="DM545" s="31">
        <v>232.18683806354414</v>
      </c>
      <c r="DN545" s="31">
        <v>232.18683806354414</v>
      </c>
      <c r="DO545" s="31">
        <v>232.18683806354414</v>
      </c>
      <c r="DP545" s="31">
        <v>232.18683806354414</v>
      </c>
      <c r="DQ545" s="31">
        <v>232.18683806354414</v>
      </c>
      <c r="DR545" s="31">
        <v>232.18683806354414</v>
      </c>
      <c r="DS545" s="31">
        <v>232.18683806354414</v>
      </c>
      <c r="DT545" s="31">
        <v>232.18683806354414</v>
      </c>
      <c r="DU545" s="31">
        <v>232.18683806354414</v>
      </c>
      <c r="DV545" s="31">
        <v>232.18683806354414</v>
      </c>
      <c r="DW545" s="31">
        <v>232.18683806354414</v>
      </c>
      <c r="DX545" s="31">
        <v>234.50870644417955</v>
      </c>
      <c r="DY545" s="31">
        <v>234.50870644417955</v>
      </c>
      <c r="DZ545" s="31">
        <v>234.50870644417955</v>
      </c>
      <c r="EA545" s="31">
        <v>234.50870644417955</v>
      </c>
      <c r="EB545" s="31">
        <v>234.50870644417955</v>
      </c>
      <c r="EC545" s="31">
        <v>234.50870644417955</v>
      </c>
      <c r="ED545" s="31">
        <v>234.50870644417955</v>
      </c>
      <c r="EE545" s="31">
        <v>234.50870644417955</v>
      </c>
      <c r="EF545" s="31">
        <v>234.50870644417955</v>
      </c>
      <c r="EG545" s="31">
        <v>234.50870644417955</v>
      </c>
      <c r="EH545" s="31">
        <v>234.50870644417955</v>
      </c>
      <c r="EI545" s="31">
        <v>234.50870644417955</v>
      </c>
      <c r="EJ545" s="31">
        <v>236.85379350862135</v>
      </c>
      <c r="EK545" s="31">
        <v>236.85379350862135</v>
      </c>
      <c r="EL545" s="31">
        <v>236.85379350862135</v>
      </c>
      <c r="EM545" s="31">
        <v>236.85379350862135</v>
      </c>
      <c r="EN545" s="31">
        <v>236.85379350862135</v>
      </c>
      <c r="EO545" s="31">
        <v>236.85379350862135</v>
      </c>
      <c r="EP545" s="31">
        <v>236.85379350862135</v>
      </c>
      <c r="EQ545" s="31">
        <v>236.85379350862135</v>
      </c>
      <c r="ER545" s="31">
        <v>236.85379350862135</v>
      </c>
      <c r="ES545" s="31">
        <v>236.85379350862135</v>
      </c>
      <c r="ET545" s="31">
        <v>236.85379350862135</v>
      </c>
      <c r="EU545" s="31">
        <v>236.85379350862135</v>
      </c>
      <c r="EV545" s="31">
        <v>253.43355905422487</v>
      </c>
      <c r="EW545" s="31">
        <v>253.43355905422487</v>
      </c>
      <c r="EX545" s="31">
        <v>253.43355905422487</v>
      </c>
      <c r="EY545" s="31">
        <v>253.43355905422487</v>
      </c>
      <c r="EZ545" s="31">
        <v>253.43355905422487</v>
      </c>
      <c r="FA545" s="31">
        <v>253.43355905422487</v>
      </c>
      <c r="FB545" s="31">
        <v>253.43355905422487</v>
      </c>
      <c r="FC545" s="31">
        <v>253.43355905422487</v>
      </c>
      <c r="FD545" s="31">
        <v>253.43355905422487</v>
      </c>
      <c r="FE545" s="31">
        <v>253.43355905422487</v>
      </c>
      <c r="FF545" s="31">
        <v>253.43355905422487</v>
      </c>
      <c r="FG545" s="31">
        <v>253.43355905422487</v>
      </c>
      <c r="FH545" s="31">
        <v>268.63957259747838</v>
      </c>
      <c r="FI545" s="31">
        <v>268.63957259747838</v>
      </c>
      <c r="FJ545" s="31">
        <v>268.63957259747838</v>
      </c>
      <c r="FK545" s="31">
        <v>268.63957259747838</v>
      </c>
      <c r="FL545" s="31">
        <v>268.63957259747838</v>
      </c>
      <c r="FM545" s="31">
        <v>268.63957259747838</v>
      </c>
      <c r="FN545" s="31">
        <v>268.63957259747838</v>
      </c>
      <c r="FO545" s="31">
        <v>268.63957259747838</v>
      </c>
      <c r="FP545" s="31">
        <v>268.63957259747838</v>
      </c>
      <c r="FQ545" s="31">
        <v>268.63957259747838</v>
      </c>
      <c r="FR545" s="31">
        <v>268.63957259747838</v>
      </c>
      <c r="FS545" s="31">
        <v>268.63957259747838</v>
      </c>
      <c r="FT545" s="31">
        <v>282.0715512273523</v>
      </c>
      <c r="FU545" s="31">
        <v>282.0715512273523</v>
      </c>
      <c r="FV545" s="31">
        <v>282.0715512273523</v>
      </c>
      <c r="FW545" s="31">
        <v>282.0715512273523</v>
      </c>
      <c r="FX545" s="31">
        <v>282.0715512273523</v>
      </c>
      <c r="FY545" s="31">
        <v>282.0715512273523</v>
      </c>
      <c r="FZ545" s="31">
        <v>282.0715512273523</v>
      </c>
      <c r="GA545" s="31">
        <v>282.0715512273523</v>
      </c>
      <c r="GB545" s="31">
        <v>282.0715512273523</v>
      </c>
      <c r="GC545" s="31">
        <v>282.0715512273523</v>
      </c>
      <c r="GD545" s="31">
        <v>282.0715512273523</v>
      </c>
      <c r="GE545" s="31">
        <v>282.0715512273523</v>
      </c>
      <c r="GF545" s="31">
        <v>293.35441327644639</v>
      </c>
      <c r="GG545" s="31">
        <v>293.35441327644639</v>
      </c>
      <c r="GH545" s="31">
        <v>293.35441327644639</v>
      </c>
      <c r="GI545" s="31">
        <v>293.35441327644639</v>
      </c>
      <c r="GJ545" s="31">
        <v>293.35441327644639</v>
      </c>
      <c r="GK545" s="31">
        <v>293.35441327644639</v>
      </c>
      <c r="GL545" s="31">
        <v>293.35441327644639</v>
      </c>
      <c r="GM545" s="31">
        <v>293.35441327644639</v>
      </c>
      <c r="GN545" s="31">
        <v>293.35441327644639</v>
      </c>
      <c r="GO545" s="31">
        <v>293.35441327644639</v>
      </c>
      <c r="GP545" s="31">
        <v>293.35441327644639</v>
      </c>
      <c r="GQ545" s="31">
        <v>293.35441327644639</v>
      </c>
      <c r="GR545" s="31">
        <v>302.15504567473982</v>
      </c>
      <c r="GS545" s="31">
        <v>302.15504567473982</v>
      </c>
      <c r="GT545" s="31">
        <v>302.15504567473982</v>
      </c>
      <c r="GU545" s="31">
        <v>302.15504567473982</v>
      </c>
      <c r="GV545" s="31">
        <v>302.15504567473982</v>
      </c>
      <c r="GW545" s="31">
        <v>302.15504567473982</v>
      </c>
      <c r="GX545" s="31">
        <v>302.15504567473982</v>
      </c>
      <c r="GY545" s="31">
        <v>302.15504567473982</v>
      </c>
      <c r="GZ545" s="31">
        <v>302.15504567473982</v>
      </c>
      <c r="HA545" s="31">
        <v>302.15504567473982</v>
      </c>
      <c r="HB545" s="31">
        <v>302.15504567473982</v>
      </c>
      <c r="HC545" s="31">
        <v>302.15504567473982</v>
      </c>
      <c r="HD545" s="31">
        <v>0</v>
      </c>
      <c r="HE545" s="31">
        <v>0</v>
      </c>
      <c r="HF545" s="31">
        <v>0</v>
      </c>
      <c r="HG545" s="31">
        <v>0</v>
      </c>
      <c r="HH545" s="31">
        <v>0</v>
      </c>
      <c r="HI545" s="31">
        <v>0</v>
      </c>
      <c r="HJ545" s="31">
        <v>0</v>
      </c>
      <c r="HK545" s="31">
        <v>0</v>
      </c>
      <c r="HL545" s="31">
        <v>0</v>
      </c>
      <c r="HM545" s="31">
        <v>0</v>
      </c>
      <c r="HN545" s="31">
        <v>0</v>
      </c>
      <c r="HO545" s="31">
        <v>0</v>
      </c>
      <c r="HP545" s="31">
        <v>0</v>
      </c>
      <c r="HQ545" s="31">
        <v>0</v>
      </c>
      <c r="HR545" s="31">
        <v>0</v>
      </c>
      <c r="HS545" s="31">
        <v>0</v>
      </c>
      <c r="HT545" s="31">
        <v>0</v>
      </c>
      <c r="HU545" s="31">
        <v>0</v>
      </c>
      <c r="HV545" s="31">
        <v>0</v>
      </c>
      <c r="HW545" s="31">
        <v>0</v>
      </c>
      <c r="HX545" s="31">
        <v>0</v>
      </c>
      <c r="HY545" s="31">
        <v>0</v>
      </c>
      <c r="HZ545" s="31">
        <v>0</v>
      </c>
      <c r="IA545" s="31">
        <v>0</v>
      </c>
      <c r="IB545" s="31">
        <v>0</v>
      </c>
      <c r="IC545" s="31">
        <v>0</v>
      </c>
      <c r="ID545" s="31">
        <v>0</v>
      </c>
      <c r="IE545" s="31">
        <v>0</v>
      </c>
      <c r="IF545" s="31">
        <v>0</v>
      </c>
      <c r="IG545" s="31">
        <v>0</v>
      </c>
      <c r="IH545" s="31">
        <v>0</v>
      </c>
      <c r="II545" s="31">
        <v>0</v>
      </c>
      <c r="IJ545" s="31">
        <v>0</v>
      </c>
      <c r="IK545" s="31">
        <v>0</v>
      </c>
      <c r="IL545" s="31">
        <v>0</v>
      </c>
      <c r="IM545" s="31">
        <v>0</v>
      </c>
      <c r="IN545" s="31">
        <v>0</v>
      </c>
      <c r="IO545" s="31">
        <v>0</v>
      </c>
      <c r="IP545" s="31">
        <v>0</v>
      </c>
      <c r="IQ545" s="31">
        <v>0</v>
      </c>
      <c r="IR545" s="31">
        <v>0</v>
      </c>
      <c r="IS545" s="31">
        <v>0</v>
      </c>
      <c r="IT545" s="31">
        <v>0</v>
      </c>
      <c r="IU545" s="31">
        <v>0</v>
      </c>
      <c r="IV545" s="31">
        <v>0</v>
      </c>
      <c r="IW545" s="31">
        <v>0</v>
      </c>
      <c r="IX545" s="31">
        <v>0</v>
      </c>
      <c r="IY545" s="31">
        <v>0</v>
      </c>
      <c r="IZ545" s="3"/>
      <c r="JA545" s="3"/>
    </row>
    <row r="546" spans="1:261" x14ac:dyDescent="0.25">
      <c r="A546" s="3"/>
      <c r="B546" s="3"/>
      <c r="C546" s="3"/>
      <c r="D546" s="205" t="s">
        <v>408</v>
      </c>
      <c r="E546" s="3"/>
      <c r="F546" s="10" t="s">
        <v>70</v>
      </c>
      <c r="G546" s="3"/>
      <c r="H546" s="3"/>
      <c r="I546" s="3"/>
      <c r="J546" s="5" t="s">
        <v>4</v>
      </c>
      <c r="K546" s="3"/>
      <c r="L546" s="3"/>
      <c r="M546" s="3"/>
      <c r="N546" s="3"/>
      <c r="O546" s="3"/>
      <c r="P546" s="3"/>
      <c r="Q546" s="12">
        <v>9077.0085778490811</v>
      </c>
      <c r="R546" s="3"/>
      <c r="S546" s="50"/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0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0</v>
      </c>
      <c r="AS546" s="31">
        <v>0</v>
      </c>
      <c r="AT546" s="31">
        <v>0</v>
      </c>
      <c r="AU546" s="31">
        <v>0</v>
      </c>
      <c r="AV546" s="31">
        <v>0</v>
      </c>
      <c r="AW546" s="31">
        <v>5.6174999999999997</v>
      </c>
      <c r="AX546" s="31">
        <v>7.639800000000001</v>
      </c>
      <c r="AY546" s="31">
        <v>12.358499999999999</v>
      </c>
      <c r="AZ546" s="31">
        <v>13.931400000000002</v>
      </c>
      <c r="BA546" s="31">
        <v>16.852500000000003</v>
      </c>
      <c r="BB546" s="31">
        <v>19.174400000000002</v>
      </c>
      <c r="BC546" s="31">
        <v>14.594800000000003</v>
      </c>
      <c r="BD546" s="31">
        <v>19.344744000000006</v>
      </c>
      <c r="BE546" s="31">
        <v>18.986508000000004</v>
      </c>
      <c r="BF546" s="31">
        <v>16.837092000000002</v>
      </c>
      <c r="BG546" s="31">
        <v>14.329440000000005</v>
      </c>
      <c r="BH546" s="31">
        <v>10.388844000000002</v>
      </c>
      <c r="BI546" s="31">
        <v>8.9559000000000015</v>
      </c>
      <c r="BJ546" s="31">
        <v>12.180024000000005</v>
      </c>
      <c r="BK546" s="31">
        <v>19.70298</v>
      </c>
      <c r="BL546" s="31">
        <v>22.210632000000007</v>
      </c>
      <c r="BM546" s="31">
        <v>26.867700000000006</v>
      </c>
      <c r="BN546" s="31">
        <v>30.184272000000011</v>
      </c>
      <c r="BO546" s="31">
        <v>20.847024000000008</v>
      </c>
      <c r="BP546" s="31">
        <v>27.375932880000008</v>
      </c>
      <c r="BQ546" s="31">
        <v>27.375932880000008</v>
      </c>
      <c r="BR546" s="31">
        <v>24.33416256000001</v>
      </c>
      <c r="BS546" s="31">
        <v>21.292392240000009</v>
      </c>
      <c r="BT546" s="31">
        <v>15.208851600000006</v>
      </c>
      <c r="BU546" s="31">
        <v>12.167081280000005</v>
      </c>
      <c r="BV546" s="31">
        <v>15.208851600000006</v>
      </c>
      <c r="BW546" s="31">
        <v>27.375932880000008</v>
      </c>
      <c r="BX546" s="31">
        <v>30.417703200000012</v>
      </c>
      <c r="BY546" s="31">
        <v>36.501243840000008</v>
      </c>
      <c r="BZ546" s="31">
        <v>45.626554800000022</v>
      </c>
      <c r="CA546" s="31">
        <v>26.485658640000015</v>
      </c>
      <c r="CB546" s="31">
        <v>36.096169060800008</v>
      </c>
      <c r="CC546" s="31">
        <v>36.096169060800008</v>
      </c>
      <c r="CD546" s="31">
        <v>32.085483609600018</v>
      </c>
      <c r="CE546" s="31">
        <v>28.074798158400018</v>
      </c>
      <c r="CF546" s="31">
        <v>20.05342725600001</v>
      </c>
      <c r="CG546" s="31">
        <v>16.042741804800009</v>
      </c>
      <c r="CH546" s="31">
        <v>20.05342725600001</v>
      </c>
      <c r="CI546" s="31">
        <v>36.096169060800008</v>
      </c>
      <c r="CJ546" s="31">
        <v>40.106854512000019</v>
      </c>
      <c r="CK546" s="31">
        <v>48.128225414400028</v>
      </c>
      <c r="CL546" s="31">
        <v>60.160281768000026</v>
      </c>
      <c r="CM546" s="31">
        <v>33.579660542400013</v>
      </c>
      <c r="CN546" s="31">
        <v>45.332541732240017</v>
      </c>
      <c r="CO546" s="31">
        <v>45.332541732240017</v>
      </c>
      <c r="CP546" s="31">
        <v>40.295592650880018</v>
      </c>
      <c r="CQ546" s="31">
        <v>35.258643569520018</v>
      </c>
      <c r="CR546" s="31">
        <v>25.184745406800008</v>
      </c>
      <c r="CS546" s="31">
        <v>20.147796325440009</v>
      </c>
      <c r="CT546" s="31">
        <v>25.184745406800008</v>
      </c>
      <c r="CU546" s="31">
        <v>45.332541732240017</v>
      </c>
      <c r="CV546" s="31">
        <v>50.369490813600017</v>
      </c>
      <c r="CW546" s="31">
        <v>60.44338897632003</v>
      </c>
      <c r="CX546" s="31">
        <v>66.058348608000017</v>
      </c>
      <c r="CY546" s="31">
        <v>41.038749072720023</v>
      </c>
      <c r="CZ546" s="31">
        <v>54.874670188665625</v>
      </c>
      <c r="DA546" s="31">
        <v>54.874670188665625</v>
      </c>
      <c r="DB546" s="31">
        <v>48.777484612147219</v>
      </c>
      <c r="DC546" s="31">
        <v>42.680299035628828</v>
      </c>
      <c r="DD546" s="31">
        <v>30.485927882592016</v>
      </c>
      <c r="DE546" s="31">
        <v>24.38874230607361</v>
      </c>
      <c r="DF546" s="31">
        <v>30.485927882592016</v>
      </c>
      <c r="DG546" s="31">
        <v>54.874670188665625</v>
      </c>
      <c r="DH546" s="31">
        <v>60.971855765184031</v>
      </c>
      <c r="DI546" s="31">
        <v>68.700682552320018</v>
      </c>
      <c r="DJ546" s="31">
        <v>68.700682552320018</v>
      </c>
      <c r="DK546" s="31">
        <v>48.691608758956825</v>
      </c>
      <c r="DL546" s="31">
        <v>64.481601885075676</v>
      </c>
      <c r="DM546" s="31">
        <v>64.481601885075676</v>
      </c>
      <c r="DN546" s="31">
        <v>57.316979453400599</v>
      </c>
      <c r="DO546" s="31">
        <v>50.152357021725528</v>
      </c>
      <c r="DP546" s="31">
        <v>35.82311215837538</v>
      </c>
      <c r="DQ546" s="31">
        <v>28.658489726700299</v>
      </c>
      <c r="DR546" s="31">
        <v>35.82311215837538</v>
      </c>
      <c r="DS546" s="31">
        <v>64.481601885075676</v>
      </c>
      <c r="DT546" s="31">
        <v>70.761703028889627</v>
      </c>
      <c r="DU546" s="31">
        <v>70.761703028889627</v>
      </c>
      <c r="DV546" s="31">
        <v>70.761703028889627</v>
      </c>
      <c r="DW546" s="31">
        <v>56.344006036753377</v>
      </c>
      <c r="DX546" s="31">
        <v>71.469320059178528</v>
      </c>
      <c r="DY546" s="31">
        <v>71.469320059178528</v>
      </c>
      <c r="DZ546" s="31">
        <v>65.037081253852463</v>
      </c>
      <c r="EA546" s="31">
        <v>56.907446097120911</v>
      </c>
      <c r="EB546" s="31">
        <v>40.648175783657791</v>
      </c>
      <c r="EC546" s="31">
        <v>32.518540626926232</v>
      </c>
      <c r="ED546" s="31">
        <v>40.648175783657791</v>
      </c>
      <c r="EE546" s="31">
        <v>71.469320059178528</v>
      </c>
      <c r="EF546" s="31">
        <v>71.469320059178528</v>
      </c>
      <c r="EG546" s="31">
        <v>71.469320059178528</v>
      </c>
      <c r="EH546" s="31">
        <v>71.469320059178528</v>
      </c>
      <c r="EI546" s="31">
        <v>63.161011602299027</v>
      </c>
      <c r="EJ546" s="31">
        <v>72.18401325977031</v>
      </c>
      <c r="EK546" s="31">
        <v>72.18401325977031</v>
      </c>
      <c r="EL546" s="31">
        <v>72.18401325977031</v>
      </c>
      <c r="EM546" s="31">
        <v>63.792621718322017</v>
      </c>
      <c r="EN546" s="31">
        <v>45.566158370230013</v>
      </c>
      <c r="EO546" s="31">
        <v>36.452926696184008</v>
      </c>
      <c r="EP546" s="31">
        <v>45.566158370230013</v>
      </c>
      <c r="EQ546" s="31">
        <v>72.18401325977031</v>
      </c>
      <c r="ER546" s="31">
        <v>72.18401325977031</v>
      </c>
      <c r="ES546" s="31">
        <v>72.18401325977031</v>
      </c>
      <c r="ET546" s="31">
        <v>72.18401325977031</v>
      </c>
      <c r="EU546" s="31">
        <v>70.108722878551916</v>
      </c>
      <c r="EV546" s="31">
        <v>77.236894187954249</v>
      </c>
      <c r="EW546" s="31">
        <v>77.236894187954249</v>
      </c>
      <c r="EX546" s="31">
        <v>77.236894187954249</v>
      </c>
      <c r="EY546" s="31">
        <v>76.802436658146988</v>
      </c>
      <c r="EZ546" s="31">
        <v>57.155301699086131</v>
      </c>
      <c r="FA546" s="31">
        <v>44.652579452411032</v>
      </c>
      <c r="FB546" s="31">
        <v>51.796992164796812</v>
      </c>
      <c r="FC546" s="31">
        <v>77.236894187954249</v>
      </c>
      <c r="FD546" s="31">
        <v>77.236894187954249</v>
      </c>
      <c r="FE546" s="31">
        <v>77.236894187954249</v>
      </c>
      <c r="FF546" s="31">
        <v>77.236894187954249</v>
      </c>
      <c r="FG546" s="31">
        <v>77.236894187954249</v>
      </c>
      <c r="FH546" s="31">
        <v>81.871107839231513</v>
      </c>
      <c r="FI546" s="31">
        <v>81.871107839231513</v>
      </c>
      <c r="FJ546" s="31">
        <v>81.871107839231513</v>
      </c>
      <c r="FK546" s="31">
        <v>81.871107839231513</v>
      </c>
      <c r="FL546" s="31">
        <v>66.042693656980077</v>
      </c>
      <c r="FM546" s="31">
        <v>51.595854419515682</v>
      </c>
      <c r="FN546" s="31">
        <v>59.851191126638199</v>
      </c>
      <c r="FO546" s="31">
        <v>81.871107839231513</v>
      </c>
      <c r="FP546" s="31">
        <v>81.871107839231513</v>
      </c>
      <c r="FQ546" s="31">
        <v>81.871107839231513</v>
      </c>
      <c r="FR546" s="31">
        <v>81.871107839231513</v>
      </c>
      <c r="FS546" s="31">
        <v>81.871107839231513</v>
      </c>
      <c r="FT546" s="31">
        <v>85.964663231193086</v>
      </c>
      <c r="FU546" s="31">
        <v>85.964663231193086</v>
      </c>
      <c r="FV546" s="31">
        <v>85.964663231193086</v>
      </c>
      <c r="FW546" s="31">
        <v>85.964663231193086</v>
      </c>
      <c r="FX546" s="31">
        <v>75.075805888575289</v>
      </c>
      <c r="FY546" s="31">
        <v>58.652973350449443</v>
      </c>
      <c r="FZ546" s="31">
        <v>68.037449086521349</v>
      </c>
      <c r="GA546" s="31">
        <v>85.964663231193086</v>
      </c>
      <c r="GB546" s="31">
        <v>85.964663231193086</v>
      </c>
      <c r="GC546" s="31">
        <v>85.964663231193086</v>
      </c>
      <c r="GD546" s="31">
        <v>85.964663231193086</v>
      </c>
      <c r="GE546" s="31">
        <v>85.964663231193086</v>
      </c>
      <c r="GF546" s="31">
        <v>89.403249760440801</v>
      </c>
      <c r="GG546" s="31">
        <v>89.403249760440801</v>
      </c>
      <c r="GH546" s="31">
        <v>89.403249760440801</v>
      </c>
      <c r="GI546" s="31">
        <v>89.403249760440801</v>
      </c>
      <c r="GJ546" s="31">
        <v>84.039054774814346</v>
      </c>
      <c r="GK546" s="31">
        <v>65.655511542823703</v>
      </c>
      <c r="GL546" s="31">
        <v>76.160393389675491</v>
      </c>
      <c r="GM546" s="31">
        <v>89.403249760440801</v>
      </c>
      <c r="GN546" s="31">
        <v>89.403249760440801</v>
      </c>
      <c r="GO546" s="31">
        <v>89.403249760440801</v>
      </c>
      <c r="GP546" s="31">
        <v>89.403249760440801</v>
      </c>
      <c r="GQ546" s="31">
        <v>89.403249760440801</v>
      </c>
      <c r="GR546" s="31">
        <v>92.085347253254028</v>
      </c>
      <c r="GS546" s="31">
        <v>92.085347253254028</v>
      </c>
      <c r="GT546" s="31">
        <v>92.085347253254028</v>
      </c>
      <c r="GU546" s="31">
        <v>92.085347253254028</v>
      </c>
      <c r="GV546" s="31">
        <v>92.085347253254028</v>
      </c>
      <c r="GW546" s="31">
        <v>72.421288725215405</v>
      </c>
      <c r="GX546" s="31">
        <v>84.008694921249898</v>
      </c>
      <c r="GY546" s="31">
        <v>92.085347253254028</v>
      </c>
      <c r="GZ546" s="31">
        <v>92.085347253254028</v>
      </c>
      <c r="HA546" s="31">
        <v>92.085347253254028</v>
      </c>
      <c r="HB546" s="31">
        <v>92.085347253254028</v>
      </c>
      <c r="HC546" s="31">
        <v>43.452773235129243</v>
      </c>
      <c r="HD546" s="31">
        <v>0</v>
      </c>
      <c r="HE546" s="31">
        <v>0</v>
      </c>
      <c r="HF546" s="31">
        <v>0</v>
      </c>
      <c r="HG546" s="31">
        <v>0</v>
      </c>
      <c r="HH546" s="31">
        <v>0</v>
      </c>
      <c r="HI546" s="31">
        <v>0</v>
      </c>
      <c r="HJ546" s="31">
        <v>0</v>
      </c>
      <c r="HK546" s="31">
        <v>0</v>
      </c>
      <c r="HL546" s="31">
        <v>0</v>
      </c>
      <c r="HM546" s="31">
        <v>0</v>
      </c>
      <c r="HN546" s="31">
        <v>0</v>
      </c>
      <c r="HO546" s="31">
        <v>0</v>
      </c>
      <c r="HP546" s="31">
        <v>0</v>
      </c>
      <c r="HQ546" s="31">
        <v>0</v>
      </c>
      <c r="HR546" s="31">
        <v>0</v>
      </c>
      <c r="HS546" s="31">
        <v>0</v>
      </c>
      <c r="HT546" s="31">
        <v>0</v>
      </c>
      <c r="HU546" s="31">
        <v>0</v>
      </c>
      <c r="HV546" s="31">
        <v>0</v>
      </c>
      <c r="HW546" s="31">
        <v>0</v>
      </c>
      <c r="HX546" s="31">
        <v>0</v>
      </c>
      <c r="HY546" s="31">
        <v>0</v>
      </c>
      <c r="HZ546" s="31">
        <v>0</v>
      </c>
      <c r="IA546" s="31">
        <v>0</v>
      </c>
      <c r="IB546" s="31">
        <v>0</v>
      </c>
      <c r="IC546" s="31">
        <v>0</v>
      </c>
      <c r="ID546" s="31">
        <v>0</v>
      </c>
      <c r="IE546" s="31">
        <v>0</v>
      </c>
      <c r="IF546" s="31">
        <v>0</v>
      </c>
      <c r="IG546" s="31">
        <v>0</v>
      </c>
      <c r="IH546" s="31">
        <v>0</v>
      </c>
      <c r="II546" s="31">
        <v>0</v>
      </c>
      <c r="IJ546" s="31">
        <v>0</v>
      </c>
      <c r="IK546" s="31">
        <v>0</v>
      </c>
      <c r="IL546" s="31">
        <v>0</v>
      </c>
      <c r="IM546" s="31">
        <v>0</v>
      </c>
      <c r="IN546" s="31">
        <v>0</v>
      </c>
      <c r="IO546" s="31">
        <v>0</v>
      </c>
      <c r="IP546" s="31">
        <v>0</v>
      </c>
      <c r="IQ546" s="31">
        <v>0</v>
      </c>
      <c r="IR546" s="31">
        <v>0</v>
      </c>
      <c r="IS546" s="31">
        <v>0</v>
      </c>
      <c r="IT546" s="31">
        <v>0</v>
      </c>
      <c r="IU546" s="31">
        <v>0</v>
      </c>
      <c r="IV546" s="31">
        <v>0</v>
      </c>
      <c r="IW546" s="31">
        <v>0</v>
      </c>
      <c r="IX546" s="31">
        <v>0</v>
      </c>
      <c r="IY546" s="31">
        <v>0</v>
      </c>
      <c r="IZ546" s="3"/>
      <c r="JA546" s="3"/>
    </row>
    <row r="547" spans="1:261" x14ac:dyDescent="0.25">
      <c r="A547" s="3"/>
      <c r="B547" s="3"/>
      <c r="C547" s="3"/>
      <c r="D547" s="205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12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</row>
    <row r="548" spans="1:261" x14ac:dyDescent="0.25">
      <c r="A548" s="3"/>
      <c r="B548" s="10">
        <v>2</v>
      </c>
      <c r="C548" s="10"/>
      <c r="D548" s="204" t="s">
        <v>409</v>
      </c>
      <c r="E548" s="3"/>
      <c r="F548" s="10" t="s">
        <v>65</v>
      </c>
      <c r="G548" s="3"/>
      <c r="H548" s="3"/>
      <c r="I548" s="3"/>
      <c r="J548" s="5" t="s">
        <v>4</v>
      </c>
      <c r="K548" s="3"/>
      <c r="L548" s="3"/>
      <c r="M548" s="3"/>
      <c r="N548" s="3"/>
      <c r="O548" s="3"/>
      <c r="P548" s="3"/>
      <c r="Q548" s="12">
        <v>120289.21520965546</v>
      </c>
      <c r="R548" s="3"/>
      <c r="S548" s="50"/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0</v>
      </c>
      <c r="AJ548" s="31">
        <v>0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0</v>
      </c>
      <c r="AQ548" s="31">
        <v>0</v>
      </c>
      <c r="AR548" s="31">
        <v>0</v>
      </c>
      <c r="AS548" s="31">
        <v>0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1">
        <v>0</v>
      </c>
      <c r="BD548" s="31">
        <v>0</v>
      </c>
      <c r="BE548" s="31">
        <v>0</v>
      </c>
      <c r="BF548" s="31">
        <v>0</v>
      </c>
      <c r="BG548" s="31">
        <v>0</v>
      </c>
      <c r="BH548" s="31">
        <v>0</v>
      </c>
      <c r="BI548" s="31">
        <v>0</v>
      </c>
      <c r="BJ548" s="31">
        <v>0</v>
      </c>
      <c r="BK548" s="31">
        <v>0</v>
      </c>
      <c r="BL548" s="31">
        <v>606.69000000000005</v>
      </c>
      <c r="BM548" s="31">
        <v>606.69000000000005</v>
      </c>
      <c r="BN548" s="31">
        <v>606.69000000000005</v>
      </c>
      <c r="BO548" s="31">
        <v>606.69000000000005</v>
      </c>
      <c r="BP548" s="31">
        <v>649.15830000000017</v>
      </c>
      <c r="BQ548" s="31">
        <v>649.15830000000017</v>
      </c>
      <c r="BR548" s="31">
        <v>649.15830000000017</v>
      </c>
      <c r="BS548" s="31">
        <v>649.15830000000017</v>
      </c>
      <c r="BT548" s="31">
        <v>649.15830000000017</v>
      </c>
      <c r="BU548" s="31">
        <v>649.15830000000017</v>
      </c>
      <c r="BV548" s="31">
        <v>649.15830000000017</v>
      </c>
      <c r="BW548" s="31">
        <v>649.15830000000017</v>
      </c>
      <c r="BX548" s="31">
        <v>649.15830000000017</v>
      </c>
      <c r="BY548" s="31">
        <v>649.15830000000017</v>
      </c>
      <c r="BZ548" s="31">
        <v>649.15830000000017</v>
      </c>
      <c r="CA548" s="31">
        <v>649.15830000000017</v>
      </c>
      <c r="CB548" s="31">
        <v>688.10779800000023</v>
      </c>
      <c r="CC548" s="31">
        <v>688.10779800000023</v>
      </c>
      <c r="CD548" s="31">
        <v>688.10779800000023</v>
      </c>
      <c r="CE548" s="31">
        <v>688.10779800000023</v>
      </c>
      <c r="CF548" s="31">
        <v>688.10779800000023</v>
      </c>
      <c r="CG548" s="31">
        <v>688.10779800000023</v>
      </c>
      <c r="CH548" s="31">
        <v>688.10779800000023</v>
      </c>
      <c r="CI548" s="31">
        <v>688.10779800000023</v>
      </c>
      <c r="CJ548" s="31">
        <v>688.10779800000023</v>
      </c>
      <c r="CK548" s="31">
        <v>688.10779800000023</v>
      </c>
      <c r="CL548" s="31">
        <v>688.10779800000023</v>
      </c>
      <c r="CM548" s="31">
        <v>688.10779800000023</v>
      </c>
      <c r="CN548" s="31">
        <v>722.51318790000028</v>
      </c>
      <c r="CO548" s="31">
        <v>722.51318790000028</v>
      </c>
      <c r="CP548" s="31">
        <v>722.51318790000028</v>
      </c>
      <c r="CQ548" s="31">
        <v>722.51318790000028</v>
      </c>
      <c r="CR548" s="31">
        <v>722.51318790000028</v>
      </c>
      <c r="CS548" s="31">
        <v>722.51318790000028</v>
      </c>
      <c r="CT548" s="31">
        <v>722.51318790000028</v>
      </c>
      <c r="CU548" s="31">
        <v>722.51318790000028</v>
      </c>
      <c r="CV548" s="31">
        <v>722.51318790000028</v>
      </c>
      <c r="CW548" s="31">
        <v>722.51318790000028</v>
      </c>
      <c r="CX548" s="31">
        <v>722.51318790000028</v>
      </c>
      <c r="CY548" s="31">
        <v>722.51318790000028</v>
      </c>
      <c r="CZ548" s="31">
        <v>751.4137154160004</v>
      </c>
      <c r="DA548" s="31">
        <v>751.4137154160004</v>
      </c>
      <c r="DB548" s="31">
        <v>751.4137154160004</v>
      </c>
      <c r="DC548" s="31">
        <v>751.4137154160004</v>
      </c>
      <c r="DD548" s="31">
        <v>751.4137154160004</v>
      </c>
      <c r="DE548" s="31">
        <v>751.4137154160004</v>
      </c>
      <c r="DF548" s="31">
        <v>751.4137154160004</v>
      </c>
      <c r="DG548" s="31">
        <v>751.4137154160004</v>
      </c>
      <c r="DH548" s="31">
        <v>751.4137154160004</v>
      </c>
      <c r="DI548" s="31">
        <v>751.4137154160004</v>
      </c>
      <c r="DJ548" s="31">
        <v>751.4137154160004</v>
      </c>
      <c r="DK548" s="31">
        <v>751.4137154160004</v>
      </c>
      <c r="DL548" s="31">
        <v>773.9561268784804</v>
      </c>
      <c r="DM548" s="31">
        <v>773.9561268784804</v>
      </c>
      <c r="DN548" s="31">
        <v>773.9561268784804</v>
      </c>
      <c r="DO548" s="31">
        <v>773.9561268784804</v>
      </c>
      <c r="DP548" s="31">
        <v>773.9561268784804</v>
      </c>
      <c r="DQ548" s="31">
        <v>773.9561268784804</v>
      </c>
      <c r="DR548" s="31">
        <v>773.9561268784804</v>
      </c>
      <c r="DS548" s="31">
        <v>773.9561268784804</v>
      </c>
      <c r="DT548" s="31">
        <v>773.9561268784804</v>
      </c>
      <c r="DU548" s="31">
        <v>773.9561268784804</v>
      </c>
      <c r="DV548" s="31">
        <v>773.9561268784804</v>
      </c>
      <c r="DW548" s="31">
        <v>773.9561268784804</v>
      </c>
      <c r="DX548" s="31">
        <v>781.69568814726517</v>
      </c>
      <c r="DY548" s="31">
        <v>781.69568814726517</v>
      </c>
      <c r="DZ548" s="31">
        <v>781.69568814726517</v>
      </c>
      <c r="EA548" s="31">
        <v>781.69568814726517</v>
      </c>
      <c r="EB548" s="31">
        <v>781.69568814726517</v>
      </c>
      <c r="EC548" s="31">
        <v>781.69568814726517</v>
      </c>
      <c r="ED548" s="31">
        <v>781.69568814726517</v>
      </c>
      <c r="EE548" s="31">
        <v>781.69568814726517</v>
      </c>
      <c r="EF548" s="31">
        <v>781.69568814726517</v>
      </c>
      <c r="EG548" s="31">
        <v>781.69568814726517</v>
      </c>
      <c r="EH548" s="31">
        <v>781.69568814726517</v>
      </c>
      <c r="EI548" s="31">
        <v>781.69568814726517</v>
      </c>
      <c r="EJ548" s="31">
        <v>789.51264502873778</v>
      </c>
      <c r="EK548" s="31">
        <v>789.51264502873778</v>
      </c>
      <c r="EL548" s="31">
        <v>789.51264502873778</v>
      </c>
      <c r="EM548" s="31">
        <v>789.51264502873778</v>
      </c>
      <c r="EN548" s="31">
        <v>789.51264502873778</v>
      </c>
      <c r="EO548" s="31">
        <v>789.51264502873778</v>
      </c>
      <c r="EP548" s="31">
        <v>789.51264502873778</v>
      </c>
      <c r="EQ548" s="31">
        <v>789.51264502873778</v>
      </c>
      <c r="ER548" s="31">
        <v>789.51264502873778</v>
      </c>
      <c r="ES548" s="31">
        <v>789.51264502873778</v>
      </c>
      <c r="ET548" s="31">
        <v>789.51264502873778</v>
      </c>
      <c r="EU548" s="31">
        <v>789.51264502873778</v>
      </c>
      <c r="EV548" s="31">
        <v>844.7785301807495</v>
      </c>
      <c r="EW548" s="31">
        <v>844.7785301807495</v>
      </c>
      <c r="EX548" s="31">
        <v>844.7785301807495</v>
      </c>
      <c r="EY548" s="31">
        <v>844.7785301807495</v>
      </c>
      <c r="EZ548" s="31">
        <v>844.7785301807495</v>
      </c>
      <c r="FA548" s="31">
        <v>844.7785301807495</v>
      </c>
      <c r="FB548" s="31">
        <v>844.7785301807495</v>
      </c>
      <c r="FC548" s="31">
        <v>844.7785301807495</v>
      </c>
      <c r="FD548" s="31">
        <v>844.7785301807495</v>
      </c>
      <c r="FE548" s="31">
        <v>844.7785301807495</v>
      </c>
      <c r="FF548" s="31">
        <v>844.7785301807495</v>
      </c>
      <c r="FG548" s="31">
        <v>844.7785301807495</v>
      </c>
      <c r="FH548" s="31">
        <v>895.46524199159444</v>
      </c>
      <c r="FI548" s="31">
        <v>895.46524199159444</v>
      </c>
      <c r="FJ548" s="31">
        <v>895.46524199159444</v>
      </c>
      <c r="FK548" s="31">
        <v>895.46524199159444</v>
      </c>
      <c r="FL548" s="31">
        <v>895.46524199159444</v>
      </c>
      <c r="FM548" s="31">
        <v>895.46524199159444</v>
      </c>
      <c r="FN548" s="31">
        <v>895.46524199159444</v>
      </c>
      <c r="FO548" s="31">
        <v>895.46524199159444</v>
      </c>
      <c r="FP548" s="31">
        <v>895.46524199159444</v>
      </c>
      <c r="FQ548" s="31">
        <v>895.46524199159444</v>
      </c>
      <c r="FR548" s="31">
        <v>895.46524199159444</v>
      </c>
      <c r="FS548" s="31">
        <v>895.46524199159444</v>
      </c>
      <c r="FT548" s="31">
        <v>940.23850409117426</v>
      </c>
      <c r="FU548" s="31">
        <v>940.23850409117426</v>
      </c>
      <c r="FV548" s="31">
        <v>940.23850409117426</v>
      </c>
      <c r="FW548" s="31">
        <v>940.23850409117426</v>
      </c>
      <c r="FX548" s="31">
        <v>940.23850409117426</v>
      </c>
      <c r="FY548" s="31">
        <v>940.23850409117426</v>
      </c>
      <c r="FZ548" s="31">
        <v>940.23850409117426</v>
      </c>
      <c r="GA548" s="31">
        <v>940.23850409117426</v>
      </c>
      <c r="GB548" s="31">
        <v>940.23850409117426</v>
      </c>
      <c r="GC548" s="31">
        <v>940.23850409117426</v>
      </c>
      <c r="GD548" s="31">
        <v>940.23850409117426</v>
      </c>
      <c r="GE548" s="31">
        <v>940.23850409117426</v>
      </c>
      <c r="GF548" s="31">
        <v>977.84804425482139</v>
      </c>
      <c r="GG548" s="31">
        <v>977.84804425482139</v>
      </c>
      <c r="GH548" s="31">
        <v>977.84804425482139</v>
      </c>
      <c r="GI548" s="31">
        <v>977.84804425482139</v>
      </c>
      <c r="GJ548" s="31">
        <v>977.84804425482139</v>
      </c>
      <c r="GK548" s="31">
        <v>977.84804425482139</v>
      </c>
      <c r="GL548" s="31">
        <v>977.84804425482139</v>
      </c>
      <c r="GM548" s="31">
        <v>977.84804425482139</v>
      </c>
      <c r="GN548" s="31">
        <v>977.84804425482139</v>
      </c>
      <c r="GO548" s="31">
        <v>977.84804425482139</v>
      </c>
      <c r="GP548" s="31">
        <v>977.84804425482139</v>
      </c>
      <c r="GQ548" s="31">
        <v>977.84804425482139</v>
      </c>
      <c r="GR548" s="31">
        <v>1007.183485582466</v>
      </c>
      <c r="GS548" s="31">
        <v>1007.183485582466</v>
      </c>
      <c r="GT548" s="31">
        <v>1007.183485582466</v>
      </c>
      <c r="GU548" s="31">
        <v>1007.183485582466</v>
      </c>
      <c r="GV548" s="31">
        <v>1007.183485582466</v>
      </c>
      <c r="GW548" s="31">
        <v>1007.183485582466</v>
      </c>
      <c r="GX548" s="31">
        <v>1007.183485582466</v>
      </c>
      <c r="GY548" s="31">
        <v>1007.183485582466</v>
      </c>
      <c r="GZ548" s="31">
        <v>1007.183485582466</v>
      </c>
      <c r="HA548" s="31">
        <v>1007.183485582466</v>
      </c>
      <c r="HB548" s="31">
        <v>1007.183485582466</v>
      </c>
      <c r="HC548" s="31">
        <v>1007.183485582466</v>
      </c>
      <c r="HD548" s="31">
        <v>0</v>
      </c>
      <c r="HE548" s="31">
        <v>0</v>
      </c>
      <c r="HF548" s="31">
        <v>0</v>
      </c>
      <c r="HG548" s="31">
        <v>0</v>
      </c>
      <c r="HH548" s="31">
        <v>0</v>
      </c>
      <c r="HI548" s="31">
        <v>0</v>
      </c>
      <c r="HJ548" s="31">
        <v>0</v>
      </c>
      <c r="HK548" s="31">
        <v>0</v>
      </c>
      <c r="HL548" s="31">
        <v>0</v>
      </c>
      <c r="HM548" s="31">
        <v>0</v>
      </c>
      <c r="HN548" s="31">
        <v>0</v>
      </c>
      <c r="HO548" s="31">
        <v>0</v>
      </c>
      <c r="HP548" s="31">
        <v>0</v>
      </c>
      <c r="HQ548" s="31">
        <v>0</v>
      </c>
      <c r="HR548" s="31">
        <v>0</v>
      </c>
      <c r="HS548" s="31">
        <v>0</v>
      </c>
      <c r="HT548" s="31">
        <v>0</v>
      </c>
      <c r="HU548" s="31">
        <v>0</v>
      </c>
      <c r="HV548" s="31">
        <v>0</v>
      </c>
      <c r="HW548" s="31">
        <v>0</v>
      </c>
      <c r="HX548" s="31">
        <v>0</v>
      </c>
      <c r="HY548" s="31">
        <v>0</v>
      </c>
      <c r="HZ548" s="31">
        <v>0</v>
      </c>
      <c r="IA548" s="31">
        <v>0</v>
      </c>
      <c r="IB548" s="31">
        <v>0</v>
      </c>
      <c r="IC548" s="31">
        <v>0</v>
      </c>
      <c r="ID548" s="31">
        <v>0</v>
      </c>
      <c r="IE548" s="31">
        <v>0</v>
      </c>
      <c r="IF548" s="31">
        <v>0</v>
      </c>
      <c r="IG548" s="31">
        <v>0</v>
      </c>
      <c r="IH548" s="31">
        <v>0</v>
      </c>
      <c r="II548" s="31">
        <v>0</v>
      </c>
      <c r="IJ548" s="31">
        <v>0</v>
      </c>
      <c r="IK548" s="31">
        <v>0</v>
      </c>
      <c r="IL548" s="31">
        <v>0</v>
      </c>
      <c r="IM548" s="31">
        <v>0</v>
      </c>
      <c r="IN548" s="31">
        <v>0</v>
      </c>
      <c r="IO548" s="31">
        <v>0</v>
      </c>
      <c r="IP548" s="31">
        <v>0</v>
      </c>
      <c r="IQ548" s="31">
        <v>0</v>
      </c>
      <c r="IR548" s="31">
        <v>0</v>
      </c>
      <c r="IS548" s="31">
        <v>0</v>
      </c>
      <c r="IT548" s="31">
        <v>0</v>
      </c>
      <c r="IU548" s="31">
        <v>0</v>
      </c>
      <c r="IV548" s="31">
        <v>0</v>
      </c>
      <c r="IW548" s="31">
        <v>0</v>
      </c>
      <c r="IX548" s="31">
        <v>0</v>
      </c>
      <c r="IY548" s="31">
        <v>0</v>
      </c>
      <c r="IZ548" s="3"/>
      <c r="JA548" s="3"/>
    </row>
    <row r="549" spans="1:261" x14ac:dyDescent="0.25">
      <c r="A549" s="3"/>
      <c r="B549" s="20"/>
      <c r="C549" s="20"/>
      <c r="D549" s="205" t="s">
        <v>409</v>
      </c>
      <c r="E549" s="3"/>
      <c r="F549" s="10" t="s">
        <v>66</v>
      </c>
      <c r="G549" s="3"/>
      <c r="H549" s="3"/>
      <c r="I549" s="3"/>
      <c r="J549" s="5" t="s">
        <v>4</v>
      </c>
      <c r="K549" s="3"/>
      <c r="L549" s="3"/>
      <c r="M549" s="3"/>
      <c r="N549" s="3"/>
      <c r="O549" s="3"/>
      <c r="P549" s="3"/>
      <c r="Q549" s="12">
        <v>53952.851399556021</v>
      </c>
      <c r="R549" s="3"/>
      <c r="S549" s="50"/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0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0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96.827724000000032</v>
      </c>
      <c r="BM549" s="31">
        <v>112.11631200000002</v>
      </c>
      <c r="BN549" s="31">
        <v>137.59729200000004</v>
      </c>
      <c r="BO549" s="31">
        <v>124.00743600000004</v>
      </c>
      <c r="BP549" s="31">
        <v>116.32916736000004</v>
      </c>
      <c r="BQ549" s="31">
        <v>130.87031328000003</v>
      </c>
      <c r="BR549" s="31">
        <v>123.59974032000004</v>
      </c>
      <c r="BS549" s="31">
        <v>109.05859440000005</v>
      </c>
      <c r="BT549" s="31">
        <v>87.246875520000032</v>
      </c>
      <c r="BU549" s="31">
        <v>65.435156640000017</v>
      </c>
      <c r="BV549" s="31">
        <v>65.435156640000017</v>
      </c>
      <c r="BW549" s="31">
        <v>101.78802144000004</v>
      </c>
      <c r="BX549" s="31">
        <v>138.14088624000004</v>
      </c>
      <c r="BY549" s="31">
        <v>159.95260512000004</v>
      </c>
      <c r="BZ549" s="31">
        <v>196.30546992000006</v>
      </c>
      <c r="CA549" s="31">
        <v>172.6761078000001</v>
      </c>
      <c r="CB549" s="31">
        <v>154.13614675200003</v>
      </c>
      <c r="CC549" s="31">
        <v>173.40316509600007</v>
      </c>
      <c r="CD549" s="31">
        <v>163.76965592400006</v>
      </c>
      <c r="CE549" s="31">
        <v>144.50263758000006</v>
      </c>
      <c r="CF549" s="31">
        <v>115.60211006400004</v>
      </c>
      <c r="CG549" s="31">
        <v>86.701582548000033</v>
      </c>
      <c r="CH549" s="31">
        <v>86.701582548000033</v>
      </c>
      <c r="CI549" s="31">
        <v>134.86912840800005</v>
      </c>
      <c r="CJ549" s="31">
        <v>183.03667426800007</v>
      </c>
      <c r="CK549" s="31">
        <v>211.93720178400008</v>
      </c>
      <c r="CL549" s="31">
        <v>260.10474764400004</v>
      </c>
      <c r="CM549" s="31">
        <v>225.42411462480013</v>
      </c>
      <c r="CN549" s="31">
        <v>194.21154490752008</v>
      </c>
      <c r="CO549" s="31">
        <v>218.48798802096007</v>
      </c>
      <c r="CP549" s="31">
        <v>206.34976646424008</v>
      </c>
      <c r="CQ549" s="31">
        <v>182.07332335080005</v>
      </c>
      <c r="CR549" s="31">
        <v>145.65865868064006</v>
      </c>
      <c r="CS549" s="31">
        <v>109.24399401048004</v>
      </c>
      <c r="CT549" s="31">
        <v>109.24399401048004</v>
      </c>
      <c r="CU549" s="31">
        <v>169.93510179408005</v>
      </c>
      <c r="CV549" s="31">
        <v>230.6262095776801</v>
      </c>
      <c r="CW549" s="31">
        <v>267.04087424784012</v>
      </c>
      <c r="CX549" s="31">
        <v>327.73198203144011</v>
      </c>
      <c r="CY549" s="31">
        <v>281.20213273068015</v>
      </c>
      <c r="CZ549" s="31">
        <v>235.64334115445769</v>
      </c>
      <c r="DA549" s="31">
        <v>265.09875879876489</v>
      </c>
      <c r="DB549" s="31">
        <v>250.37104997661129</v>
      </c>
      <c r="DC549" s="31">
        <v>220.91563233230411</v>
      </c>
      <c r="DD549" s="31">
        <v>176.73250586584331</v>
      </c>
      <c r="DE549" s="31">
        <v>132.54937939938247</v>
      </c>
      <c r="DF549" s="31">
        <v>132.54937939938247</v>
      </c>
      <c r="DG549" s="31">
        <v>206.18792351015048</v>
      </c>
      <c r="DH549" s="31">
        <v>279.82646762091849</v>
      </c>
      <c r="DI549" s="31">
        <v>324.00959408737936</v>
      </c>
      <c r="DJ549" s="31">
        <v>397.64813819814742</v>
      </c>
      <c r="DK549" s="31">
        <v>338.73730290953301</v>
      </c>
      <c r="DL549" s="31">
        <v>277.38587587324736</v>
      </c>
      <c r="DM549" s="31">
        <v>312.05911035740326</v>
      </c>
      <c r="DN549" s="31">
        <v>294.72249311532528</v>
      </c>
      <c r="DO549" s="31">
        <v>260.04925863116938</v>
      </c>
      <c r="DP549" s="31">
        <v>208.0394069049355</v>
      </c>
      <c r="DQ549" s="31">
        <v>156.02955517870163</v>
      </c>
      <c r="DR549" s="31">
        <v>156.02955517870163</v>
      </c>
      <c r="DS549" s="31">
        <v>242.71264138909143</v>
      </c>
      <c r="DT549" s="31">
        <v>329.39572759948123</v>
      </c>
      <c r="DU549" s="31">
        <v>381.40557932571511</v>
      </c>
      <c r="DV549" s="31">
        <v>468.08866553610488</v>
      </c>
      <c r="DW549" s="31">
        <v>396.57511941253341</v>
      </c>
      <c r="DX549" s="31">
        <v>315.1797014609773</v>
      </c>
      <c r="DY549" s="31">
        <v>354.57716414359948</v>
      </c>
      <c r="DZ549" s="31">
        <v>334.87843280228844</v>
      </c>
      <c r="EA549" s="31">
        <v>295.48097011966621</v>
      </c>
      <c r="EB549" s="31">
        <v>236.38477609573297</v>
      </c>
      <c r="EC549" s="31">
        <v>177.28858207179974</v>
      </c>
      <c r="ED549" s="31">
        <v>177.28858207179974</v>
      </c>
      <c r="EE549" s="31">
        <v>275.78223877835518</v>
      </c>
      <c r="EF549" s="31">
        <v>374.27589548491056</v>
      </c>
      <c r="EG549" s="31">
        <v>433.37208950884377</v>
      </c>
      <c r="EH549" s="31">
        <v>531.86574621539921</v>
      </c>
      <c r="EI549" s="31">
        <v>448.69332499653018</v>
      </c>
      <c r="EJ549" s="31">
        <v>353.70166497287454</v>
      </c>
      <c r="EK549" s="31">
        <v>397.91437309448378</v>
      </c>
      <c r="EL549" s="31">
        <v>375.8080190336791</v>
      </c>
      <c r="EM549" s="31">
        <v>331.59531091206986</v>
      </c>
      <c r="EN549" s="31">
        <v>265.27624872965595</v>
      </c>
      <c r="EO549" s="31">
        <v>198.95718654724189</v>
      </c>
      <c r="EP549" s="31">
        <v>198.95718654724189</v>
      </c>
      <c r="EQ549" s="31">
        <v>309.48895685126513</v>
      </c>
      <c r="ER549" s="31">
        <v>420.02072715528845</v>
      </c>
      <c r="ES549" s="31">
        <v>486.33978933770243</v>
      </c>
      <c r="ET549" s="31">
        <v>596.87155964172575</v>
      </c>
      <c r="EU549" s="31">
        <v>501.81423718026576</v>
      </c>
      <c r="EV549" s="31">
        <v>416.30685967307323</v>
      </c>
      <c r="EW549" s="31">
        <v>468.34521713220738</v>
      </c>
      <c r="EX549" s="31">
        <v>442.32603840264039</v>
      </c>
      <c r="EY549" s="31">
        <v>390.28768094350625</v>
      </c>
      <c r="EZ549" s="31">
        <v>312.23014475480494</v>
      </c>
      <c r="FA549" s="31">
        <v>234.17260856610375</v>
      </c>
      <c r="FB549" s="31">
        <v>234.17260856610375</v>
      </c>
      <c r="FC549" s="31">
        <v>364.26850221393914</v>
      </c>
      <c r="FD549" s="31">
        <v>494.36439586177443</v>
      </c>
      <c r="FE549" s="31">
        <v>572.42193205047568</v>
      </c>
      <c r="FF549" s="31">
        <v>675.82282414459974</v>
      </c>
      <c r="FG549" s="31">
        <v>588.9795912420185</v>
      </c>
      <c r="FH549" s="31">
        <v>481.40211409468122</v>
      </c>
      <c r="FI549" s="31">
        <v>541.57737835651619</v>
      </c>
      <c r="FJ549" s="31">
        <v>511.48974622559865</v>
      </c>
      <c r="FK549" s="31">
        <v>451.31448196376363</v>
      </c>
      <c r="FL549" s="31">
        <v>361.05158557101089</v>
      </c>
      <c r="FM549" s="31">
        <v>270.78868917825821</v>
      </c>
      <c r="FN549" s="31">
        <v>270.78868917825821</v>
      </c>
      <c r="FO549" s="31">
        <v>421.22684983284597</v>
      </c>
      <c r="FP549" s="31">
        <v>571.66501048743385</v>
      </c>
      <c r="FQ549" s="31">
        <v>661.92790688018658</v>
      </c>
      <c r="FR549" s="31">
        <v>716.37219359327571</v>
      </c>
      <c r="FS549" s="31">
        <v>679.47902562322201</v>
      </c>
      <c r="FT549" s="31">
        <v>547.59490478269981</v>
      </c>
      <c r="FU549" s="31">
        <v>616.04426788053729</v>
      </c>
      <c r="FV549" s="31">
        <v>581.81958633161844</v>
      </c>
      <c r="FW549" s="31">
        <v>513.37022323378108</v>
      </c>
      <c r="FX549" s="31">
        <v>410.69617858702492</v>
      </c>
      <c r="FY549" s="31">
        <v>308.02213394026865</v>
      </c>
      <c r="FZ549" s="31">
        <v>308.02213394026865</v>
      </c>
      <c r="GA549" s="31">
        <v>479.14554168486234</v>
      </c>
      <c r="GB549" s="31">
        <v>650.26894942945603</v>
      </c>
      <c r="GC549" s="31">
        <v>752.19080327293955</v>
      </c>
      <c r="GD549" s="31">
        <v>752.19080327293955</v>
      </c>
      <c r="GE549" s="31">
        <v>752.19080327293955</v>
      </c>
      <c r="GF549" s="31">
        <v>613.30629335662377</v>
      </c>
      <c r="GG549" s="31">
        <v>689.9695800262017</v>
      </c>
      <c r="GH549" s="31">
        <v>651.63793669141262</v>
      </c>
      <c r="GI549" s="31">
        <v>574.9746500218348</v>
      </c>
      <c r="GJ549" s="31">
        <v>459.9797200174678</v>
      </c>
      <c r="GK549" s="31">
        <v>344.98479001310091</v>
      </c>
      <c r="GL549" s="31">
        <v>344.98479001310091</v>
      </c>
      <c r="GM549" s="31">
        <v>536.64300668704584</v>
      </c>
      <c r="GN549" s="31">
        <v>728.30122336099066</v>
      </c>
      <c r="GO549" s="31">
        <v>782.27843540385709</v>
      </c>
      <c r="GP549" s="31">
        <v>782.27843540385709</v>
      </c>
      <c r="GQ549" s="31">
        <v>782.27843540385709</v>
      </c>
      <c r="GR549" s="31">
        <v>676.82730231141716</v>
      </c>
      <c r="GS549" s="31">
        <v>761.43071510034429</v>
      </c>
      <c r="GT549" s="31">
        <v>719.12900870588078</v>
      </c>
      <c r="GU549" s="31">
        <v>634.52559591695353</v>
      </c>
      <c r="GV549" s="31">
        <v>507.62047673356284</v>
      </c>
      <c r="GW549" s="31">
        <v>380.71535755017214</v>
      </c>
      <c r="GX549" s="31">
        <v>380.71535755017214</v>
      </c>
      <c r="GY549" s="31">
        <v>592.22388952249003</v>
      </c>
      <c r="GZ549" s="31">
        <v>803.7324214948078</v>
      </c>
      <c r="HA549" s="31">
        <v>805.74678846597283</v>
      </c>
      <c r="HB549" s="31">
        <v>805.74678846597283</v>
      </c>
      <c r="HC549" s="31">
        <v>634.52559591695376</v>
      </c>
      <c r="HD549" s="31">
        <v>0</v>
      </c>
      <c r="HE549" s="31">
        <v>0</v>
      </c>
      <c r="HF549" s="31">
        <v>0</v>
      </c>
      <c r="HG549" s="31">
        <v>0</v>
      </c>
      <c r="HH549" s="31">
        <v>0</v>
      </c>
      <c r="HI549" s="31">
        <v>0</v>
      </c>
      <c r="HJ549" s="31">
        <v>0</v>
      </c>
      <c r="HK549" s="31">
        <v>0</v>
      </c>
      <c r="HL549" s="31">
        <v>0</v>
      </c>
      <c r="HM549" s="31">
        <v>0</v>
      </c>
      <c r="HN549" s="31">
        <v>0</v>
      </c>
      <c r="HO549" s="31">
        <v>0</v>
      </c>
      <c r="HP549" s="31">
        <v>0</v>
      </c>
      <c r="HQ549" s="31">
        <v>0</v>
      </c>
      <c r="HR549" s="31">
        <v>0</v>
      </c>
      <c r="HS549" s="31">
        <v>0</v>
      </c>
      <c r="HT549" s="31">
        <v>0</v>
      </c>
      <c r="HU549" s="31">
        <v>0</v>
      </c>
      <c r="HV549" s="31">
        <v>0</v>
      </c>
      <c r="HW549" s="31">
        <v>0</v>
      </c>
      <c r="HX549" s="31">
        <v>0</v>
      </c>
      <c r="HY549" s="31">
        <v>0</v>
      </c>
      <c r="HZ549" s="31">
        <v>0</v>
      </c>
      <c r="IA549" s="31">
        <v>0</v>
      </c>
      <c r="IB549" s="31">
        <v>0</v>
      </c>
      <c r="IC549" s="31">
        <v>0</v>
      </c>
      <c r="ID549" s="31">
        <v>0</v>
      </c>
      <c r="IE549" s="31">
        <v>0</v>
      </c>
      <c r="IF549" s="31">
        <v>0</v>
      </c>
      <c r="IG549" s="31">
        <v>0</v>
      </c>
      <c r="IH549" s="31">
        <v>0</v>
      </c>
      <c r="II549" s="31">
        <v>0</v>
      </c>
      <c r="IJ549" s="31">
        <v>0</v>
      </c>
      <c r="IK549" s="31">
        <v>0</v>
      </c>
      <c r="IL549" s="31">
        <v>0</v>
      </c>
      <c r="IM549" s="31">
        <v>0</v>
      </c>
      <c r="IN549" s="31">
        <v>0</v>
      </c>
      <c r="IO549" s="31">
        <v>0</v>
      </c>
      <c r="IP549" s="31">
        <v>0</v>
      </c>
      <c r="IQ549" s="31">
        <v>0</v>
      </c>
      <c r="IR549" s="31">
        <v>0</v>
      </c>
      <c r="IS549" s="31">
        <v>0</v>
      </c>
      <c r="IT549" s="31">
        <v>0</v>
      </c>
      <c r="IU549" s="31">
        <v>0</v>
      </c>
      <c r="IV549" s="31">
        <v>0</v>
      </c>
      <c r="IW549" s="31">
        <v>0</v>
      </c>
      <c r="IX549" s="31">
        <v>0</v>
      </c>
      <c r="IY549" s="31">
        <v>0</v>
      </c>
      <c r="IZ549" s="3"/>
      <c r="JA549" s="3"/>
    </row>
    <row r="550" spans="1:261" x14ac:dyDescent="0.25">
      <c r="A550" s="3"/>
      <c r="B550" s="3"/>
      <c r="C550" s="3"/>
      <c r="D550" s="205" t="s">
        <v>409</v>
      </c>
      <c r="E550" s="3"/>
      <c r="F550" s="10" t="s">
        <v>67</v>
      </c>
      <c r="G550" s="3"/>
      <c r="H550" s="3"/>
      <c r="I550" s="3"/>
      <c r="J550" s="5" t="s">
        <v>4</v>
      </c>
      <c r="K550" s="3"/>
      <c r="L550" s="3"/>
      <c r="M550" s="3"/>
      <c r="N550" s="3"/>
      <c r="O550" s="3"/>
      <c r="P550" s="3"/>
      <c r="Q550" s="12">
        <v>21652.058737737992</v>
      </c>
      <c r="R550" s="3"/>
      <c r="S550" s="50"/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</v>
      </c>
      <c r="AG550" s="31">
        <v>0</v>
      </c>
      <c r="AH550" s="31">
        <v>0</v>
      </c>
      <c r="AI550" s="31">
        <v>0</v>
      </c>
      <c r="AJ550" s="31">
        <v>0</v>
      </c>
      <c r="AK550" s="31">
        <v>0</v>
      </c>
      <c r="AL550" s="31">
        <v>0</v>
      </c>
      <c r="AM550" s="31">
        <v>0</v>
      </c>
      <c r="AN550" s="31">
        <v>0</v>
      </c>
      <c r="AO550" s="31">
        <v>0</v>
      </c>
      <c r="AP550" s="31">
        <v>0</v>
      </c>
      <c r="AQ550" s="31">
        <v>0</v>
      </c>
      <c r="AR550" s="31">
        <v>0</v>
      </c>
      <c r="AS550" s="31">
        <v>0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1">
        <v>0</v>
      </c>
      <c r="BD550" s="31">
        <v>0</v>
      </c>
      <c r="BE550" s="31">
        <v>0</v>
      </c>
      <c r="BF550" s="31">
        <v>0</v>
      </c>
      <c r="BG550" s="31">
        <v>0</v>
      </c>
      <c r="BH550" s="31">
        <v>0</v>
      </c>
      <c r="BI550" s="31">
        <v>0</v>
      </c>
      <c r="BJ550" s="31">
        <v>0</v>
      </c>
      <c r="BK550" s="31">
        <v>0</v>
      </c>
      <c r="BL550" s="31">
        <v>109.20420000000001</v>
      </c>
      <c r="BM550" s="31">
        <v>109.20420000000001</v>
      </c>
      <c r="BN550" s="31">
        <v>109.20420000000001</v>
      </c>
      <c r="BO550" s="31">
        <v>109.20420000000001</v>
      </c>
      <c r="BP550" s="31">
        <v>116.84849400000002</v>
      </c>
      <c r="BQ550" s="31">
        <v>116.84849400000002</v>
      </c>
      <c r="BR550" s="31">
        <v>116.84849400000002</v>
      </c>
      <c r="BS550" s="31">
        <v>116.84849400000002</v>
      </c>
      <c r="BT550" s="31">
        <v>116.84849400000002</v>
      </c>
      <c r="BU550" s="31">
        <v>116.84849400000002</v>
      </c>
      <c r="BV550" s="31">
        <v>116.84849400000002</v>
      </c>
      <c r="BW550" s="31">
        <v>116.84849400000002</v>
      </c>
      <c r="BX550" s="31">
        <v>116.84849400000002</v>
      </c>
      <c r="BY550" s="31">
        <v>116.84849400000002</v>
      </c>
      <c r="BZ550" s="31">
        <v>116.84849400000002</v>
      </c>
      <c r="CA550" s="31">
        <v>116.84849400000002</v>
      </c>
      <c r="CB550" s="31">
        <v>123.85940364000002</v>
      </c>
      <c r="CC550" s="31">
        <v>123.85940364000002</v>
      </c>
      <c r="CD550" s="31">
        <v>123.85940364000002</v>
      </c>
      <c r="CE550" s="31">
        <v>123.85940364000002</v>
      </c>
      <c r="CF550" s="31">
        <v>123.85940364000002</v>
      </c>
      <c r="CG550" s="31">
        <v>123.85940364000002</v>
      </c>
      <c r="CH550" s="31">
        <v>123.85940364000002</v>
      </c>
      <c r="CI550" s="31">
        <v>123.85940364000002</v>
      </c>
      <c r="CJ550" s="31">
        <v>123.85940364000002</v>
      </c>
      <c r="CK550" s="31">
        <v>123.85940364000002</v>
      </c>
      <c r="CL550" s="31">
        <v>123.85940364000002</v>
      </c>
      <c r="CM550" s="31">
        <v>123.85940364000002</v>
      </c>
      <c r="CN550" s="31">
        <v>130.05237382200002</v>
      </c>
      <c r="CO550" s="31">
        <v>130.05237382200002</v>
      </c>
      <c r="CP550" s="31">
        <v>130.05237382200002</v>
      </c>
      <c r="CQ550" s="31">
        <v>130.05237382200002</v>
      </c>
      <c r="CR550" s="31">
        <v>130.05237382200002</v>
      </c>
      <c r="CS550" s="31">
        <v>130.05237382200002</v>
      </c>
      <c r="CT550" s="31">
        <v>130.05237382200002</v>
      </c>
      <c r="CU550" s="31">
        <v>130.05237382200002</v>
      </c>
      <c r="CV550" s="31">
        <v>130.05237382200002</v>
      </c>
      <c r="CW550" s="31">
        <v>130.05237382200002</v>
      </c>
      <c r="CX550" s="31">
        <v>130.05237382200002</v>
      </c>
      <c r="CY550" s="31">
        <v>130.05237382200002</v>
      </c>
      <c r="CZ550" s="31">
        <v>135.25446877488002</v>
      </c>
      <c r="DA550" s="31">
        <v>135.25446877488002</v>
      </c>
      <c r="DB550" s="31">
        <v>135.25446877488002</v>
      </c>
      <c r="DC550" s="31">
        <v>135.25446877488002</v>
      </c>
      <c r="DD550" s="31">
        <v>135.25446877488002</v>
      </c>
      <c r="DE550" s="31">
        <v>135.25446877488002</v>
      </c>
      <c r="DF550" s="31">
        <v>135.25446877488002</v>
      </c>
      <c r="DG550" s="31">
        <v>135.25446877488002</v>
      </c>
      <c r="DH550" s="31">
        <v>135.25446877488002</v>
      </c>
      <c r="DI550" s="31">
        <v>135.25446877488002</v>
      </c>
      <c r="DJ550" s="31">
        <v>135.25446877488002</v>
      </c>
      <c r="DK550" s="31">
        <v>135.25446877488002</v>
      </c>
      <c r="DL550" s="31">
        <v>139.31210283812644</v>
      </c>
      <c r="DM550" s="31">
        <v>139.31210283812644</v>
      </c>
      <c r="DN550" s="31">
        <v>139.31210283812644</v>
      </c>
      <c r="DO550" s="31">
        <v>139.31210283812644</v>
      </c>
      <c r="DP550" s="31">
        <v>139.31210283812644</v>
      </c>
      <c r="DQ550" s="31">
        <v>139.31210283812644</v>
      </c>
      <c r="DR550" s="31">
        <v>139.31210283812644</v>
      </c>
      <c r="DS550" s="31">
        <v>139.31210283812644</v>
      </c>
      <c r="DT550" s="31">
        <v>139.31210283812644</v>
      </c>
      <c r="DU550" s="31">
        <v>139.31210283812644</v>
      </c>
      <c r="DV550" s="31">
        <v>139.31210283812644</v>
      </c>
      <c r="DW550" s="31">
        <v>139.31210283812644</v>
      </c>
      <c r="DX550" s="31">
        <v>140.70522386650771</v>
      </c>
      <c r="DY550" s="31">
        <v>140.70522386650771</v>
      </c>
      <c r="DZ550" s="31">
        <v>140.70522386650771</v>
      </c>
      <c r="EA550" s="31">
        <v>140.70522386650771</v>
      </c>
      <c r="EB550" s="31">
        <v>140.70522386650771</v>
      </c>
      <c r="EC550" s="31">
        <v>140.70522386650771</v>
      </c>
      <c r="ED550" s="31">
        <v>140.70522386650771</v>
      </c>
      <c r="EE550" s="31">
        <v>140.70522386650771</v>
      </c>
      <c r="EF550" s="31">
        <v>140.70522386650771</v>
      </c>
      <c r="EG550" s="31">
        <v>140.70522386650771</v>
      </c>
      <c r="EH550" s="31">
        <v>140.70522386650771</v>
      </c>
      <c r="EI550" s="31">
        <v>140.70522386650771</v>
      </c>
      <c r="EJ550" s="31">
        <v>142.11227610517278</v>
      </c>
      <c r="EK550" s="31">
        <v>142.11227610517278</v>
      </c>
      <c r="EL550" s="31">
        <v>142.11227610517278</v>
      </c>
      <c r="EM550" s="31">
        <v>142.11227610517278</v>
      </c>
      <c r="EN550" s="31">
        <v>142.11227610517278</v>
      </c>
      <c r="EO550" s="31">
        <v>142.11227610517278</v>
      </c>
      <c r="EP550" s="31">
        <v>142.11227610517278</v>
      </c>
      <c r="EQ550" s="31">
        <v>142.11227610517278</v>
      </c>
      <c r="ER550" s="31">
        <v>142.11227610517278</v>
      </c>
      <c r="ES550" s="31">
        <v>142.11227610517278</v>
      </c>
      <c r="ET550" s="31">
        <v>142.11227610517278</v>
      </c>
      <c r="EU550" s="31">
        <v>142.11227610517278</v>
      </c>
      <c r="EV550" s="31">
        <v>152.06013543253488</v>
      </c>
      <c r="EW550" s="31">
        <v>152.06013543253488</v>
      </c>
      <c r="EX550" s="31">
        <v>152.06013543253488</v>
      </c>
      <c r="EY550" s="31">
        <v>152.06013543253488</v>
      </c>
      <c r="EZ550" s="31">
        <v>152.06013543253488</v>
      </c>
      <c r="FA550" s="31">
        <v>152.06013543253488</v>
      </c>
      <c r="FB550" s="31">
        <v>152.06013543253488</v>
      </c>
      <c r="FC550" s="31">
        <v>152.06013543253488</v>
      </c>
      <c r="FD550" s="31">
        <v>152.06013543253488</v>
      </c>
      <c r="FE550" s="31">
        <v>152.06013543253488</v>
      </c>
      <c r="FF550" s="31">
        <v>152.06013543253488</v>
      </c>
      <c r="FG550" s="31">
        <v>152.06013543253488</v>
      </c>
      <c r="FH550" s="31">
        <v>161.18374355848698</v>
      </c>
      <c r="FI550" s="31">
        <v>161.18374355848698</v>
      </c>
      <c r="FJ550" s="31">
        <v>161.18374355848698</v>
      </c>
      <c r="FK550" s="31">
        <v>161.18374355848698</v>
      </c>
      <c r="FL550" s="31">
        <v>161.18374355848698</v>
      </c>
      <c r="FM550" s="31">
        <v>161.18374355848698</v>
      </c>
      <c r="FN550" s="31">
        <v>161.18374355848698</v>
      </c>
      <c r="FO550" s="31">
        <v>161.18374355848698</v>
      </c>
      <c r="FP550" s="31">
        <v>161.18374355848698</v>
      </c>
      <c r="FQ550" s="31">
        <v>161.18374355848698</v>
      </c>
      <c r="FR550" s="31">
        <v>161.18374355848698</v>
      </c>
      <c r="FS550" s="31">
        <v>161.18374355848698</v>
      </c>
      <c r="FT550" s="31">
        <v>169.24293073641132</v>
      </c>
      <c r="FU550" s="31">
        <v>169.24293073641132</v>
      </c>
      <c r="FV550" s="31">
        <v>169.24293073641132</v>
      </c>
      <c r="FW550" s="31">
        <v>169.24293073641132</v>
      </c>
      <c r="FX550" s="31">
        <v>169.24293073641132</v>
      </c>
      <c r="FY550" s="31">
        <v>169.24293073641132</v>
      </c>
      <c r="FZ550" s="31">
        <v>169.24293073641132</v>
      </c>
      <c r="GA550" s="31">
        <v>169.24293073641132</v>
      </c>
      <c r="GB550" s="31">
        <v>169.24293073641132</v>
      </c>
      <c r="GC550" s="31">
        <v>169.24293073641132</v>
      </c>
      <c r="GD550" s="31">
        <v>169.24293073641132</v>
      </c>
      <c r="GE550" s="31">
        <v>169.24293073641132</v>
      </c>
      <c r="GF550" s="31">
        <v>176.01264796586779</v>
      </c>
      <c r="GG550" s="31">
        <v>176.01264796586779</v>
      </c>
      <c r="GH550" s="31">
        <v>176.01264796586779</v>
      </c>
      <c r="GI550" s="31">
        <v>176.01264796586779</v>
      </c>
      <c r="GJ550" s="31">
        <v>176.01264796586779</v>
      </c>
      <c r="GK550" s="31">
        <v>176.01264796586779</v>
      </c>
      <c r="GL550" s="31">
        <v>176.01264796586779</v>
      </c>
      <c r="GM550" s="31">
        <v>176.01264796586779</v>
      </c>
      <c r="GN550" s="31">
        <v>176.01264796586779</v>
      </c>
      <c r="GO550" s="31">
        <v>176.01264796586779</v>
      </c>
      <c r="GP550" s="31">
        <v>176.01264796586779</v>
      </c>
      <c r="GQ550" s="31">
        <v>176.01264796586779</v>
      </c>
      <c r="GR550" s="31">
        <v>181.29302740484383</v>
      </c>
      <c r="GS550" s="31">
        <v>181.29302740484383</v>
      </c>
      <c r="GT550" s="31">
        <v>181.29302740484383</v>
      </c>
      <c r="GU550" s="31">
        <v>181.29302740484383</v>
      </c>
      <c r="GV550" s="31">
        <v>181.29302740484383</v>
      </c>
      <c r="GW550" s="31">
        <v>181.29302740484383</v>
      </c>
      <c r="GX550" s="31">
        <v>181.29302740484383</v>
      </c>
      <c r="GY550" s="31">
        <v>181.29302740484383</v>
      </c>
      <c r="GZ550" s="31">
        <v>181.29302740484383</v>
      </c>
      <c r="HA550" s="31">
        <v>181.29302740484383</v>
      </c>
      <c r="HB550" s="31">
        <v>181.29302740484383</v>
      </c>
      <c r="HC550" s="31">
        <v>181.29302740484383</v>
      </c>
      <c r="HD550" s="31">
        <v>0</v>
      </c>
      <c r="HE550" s="31">
        <v>0</v>
      </c>
      <c r="HF550" s="31">
        <v>0</v>
      </c>
      <c r="HG550" s="31">
        <v>0</v>
      </c>
      <c r="HH550" s="31">
        <v>0</v>
      </c>
      <c r="HI550" s="31">
        <v>0</v>
      </c>
      <c r="HJ550" s="31">
        <v>0</v>
      </c>
      <c r="HK550" s="31">
        <v>0</v>
      </c>
      <c r="HL550" s="31">
        <v>0</v>
      </c>
      <c r="HM550" s="31">
        <v>0</v>
      </c>
      <c r="HN550" s="31">
        <v>0</v>
      </c>
      <c r="HO550" s="31">
        <v>0</v>
      </c>
      <c r="HP550" s="31">
        <v>0</v>
      </c>
      <c r="HQ550" s="31">
        <v>0</v>
      </c>
      <c r="HR550" s="31">
        <v>0</v>
      </c>
      <c r="HS550" s="31">
        <v>0</v>
      </c>
      <c r="HT550" s="31">
        <v>0</v>
      </c>
      <c r="HU550" s="31">
        <v>0</v>
      </c>
      <c r="HV550" s="31">
        <v>0</v>
      </c>
      <c r="HW550" s="31">
        <v>0</v>
      </c>
      <c r="HX550" s="31">
        <v>0</v>
      </c>
      <c r="HY550" s="31">
        <v>0</v>
      </c>
      <c r="HZ550" s="31">
        <v>0</v>
      </c>
      <c r="IA550" s="31">
        <v>0</v>
      </c>
      <c r="IB550" s="31">
        <v>0</v>
      </c>
      <c r="IC550" s="31">
        <v>0</v>
      </c>
      <c r="ID550" s="31">
        <v>0</v>
      </c>
      <c r="IE550" s="31">
        <v>0</v>
      </c>
      <c r="IF550" s="31">
        <v>0</v>
      </c>
      <c r="IG550" s="31">
        <v>0</v>
      </c>
      <c r="IH550" s="31">
        <v>0</v>
      </c>
      <c r="II550" s="31">
        <v>0</v>
      </c>
      <c r="IJ550" s="31">
        <v>0</v>
      </c>
      <c r="IK550" s="31">
        <v>0</v>
      </c>
      <c r="IL550" s="31">
        <v>0</v>
      </c>
      <c r="IM550" s="31">
        <v>0</v>
      </c>
      <c r="IN550" s="31">
        <v>0</v>
      </c>
      <c r="IO550" s="31">
        <v>0</v>
      </c>
      <c r="IP550" s="31">
        <v>0</v>
      </c>
      <c r="IQ550" s="31">
        <v>0</v>
      </c>
      <c r="IR550" s="31">
        <v>0</v>
      </c>
      <c r="IS550" s="31">
        <v>0</v>
      </c>
      <c r="IT550" s="31">
        <v>0</v>
      </c>
      <c r="IU550" s="31">
        <v>0</v>
      </c>
      <c r="IV550" s="31">
        <v>0</v>
      </c>
      <c r="IW550" s="31">
        <v>0</v>
      </c>
      <c r="IX550" s="31">
        <v>0</v>
      </c>
      <c r="IY550" s="31">
        <v>0</v>
      </c>
      <c r="IZ550" s="3"/>
      <c r="JA550" s="3"/>
    </row>
    <row r="551" spans="1:261" x14ac:dyDescent="0.25">
      <c r="A551" s="3"/>
      <c r="B551" s="3"/>
      <c r="C551" s="3"/>
      <c r="D551" s="205" t="s">
        <v>409</v>
      </c>
      <c r="E551" s="3"/>
      <c r="F551" s="10" t="s">
        <v>68</v>
      </c>
      <c r="G551" s="3"/>
      <c r="H551" s="3"/>
      <c r="I551" s="3"/>
      <c r="J551" s="5" t="s">
        <v>4</v>
      </c>
      <c r="K551" s="3"/>
      <c r="L551" s="3"/>
      <c r="M551" s="3"/>
      <c r="N551" s="3"/>
      <c r="O551" s="3"/>
      <c r="P551" s="3"/>
      <c r="Q551" s="12">
        <v>5876.480268183469</v>
      </c>
      <c r="R551" s="3"/>
      <c r="S551" s="50"/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0</v>
      </c>
      <c r="AG551" s="31">
        <v>0</v>
      </c>
      <c r="AH551" s="31">
        <v>0</v>
      </c>
      <c r="AI551" s="31">
        <v>0</v>
      </c>
      <c r="AJ551" s="31">
        <v>0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0</v>
      </c>
      <c r="AQ551" s="31">
        <v>0</v>
      </c>
      <c r="AR551" s="31">
        <v>0</v>
      </c>
      <c r="AS551" s="31">
        <v>0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0</v>
      </c>
      <c r="BC551" s="31">
        <v>0</v>
      </c>
      <c r="BD551" s="31">
        <v>0</v>
      </c>
      <c r="BE551" s="31">
        <v>0</v>
      </c>
      <c r="BF551" s="31">
        <v>0</v>
      </c>
      <c r="BG551" s="31">
        <v>0</v>
      </c>
      <c r="BH551" s="31">
        <v>0</v>
      </c>
      <c r="BI551" s="31">
        <v>0</v>
      </c>
      <c r="BJ551" s="31">
        <v>0</v>
      </c>
      <c r="BK551" s="31">
        <v>0</v>
      </c>
      <c r="BL551" s="31">
        <v>11.984023406250001</v>
      </c>
      <c r="BM551" s="31">
        <v>14.585206781250003</v>
      </c>
      <c r="BN551" s="31">
        <v>13.811045062500003</v>
      </c>
      <c r="BO551" s="31">
        <v>12.169822218750001</v>
      </c>
      <c r="BP551" s="31">
        <v>14.048867542500002</v>
      </c>
      <c r="BQ551" s="31">
        <v>13.651258083750006</v>
      </c>
      <c r="BR551" s="31">
        <v>12.193356735000002</v>
      </c>
      <c r="BS551" s="31">
        <v>9.9402364687500029</v>
      </c>
      <c r="BT551" s="31">
        <v>7.5545797162500019</v>
      </c>
      <c r="BU551" s="31">
        <v>7.156970257500002</v>
      </c>
      <c r="BV551" s="31">
        <v>10.470382413750002</v>
      </c>
      <c r="BW551" s="31">
        <v>14.446477001250004</v>
      </c>
      <c r="BX551" s="31">
        <v>17.097206726250004</v>
      </c>
      <c r="BY551" s="31">
        <v>20.80822834125</v>
      </c>
      <c r="BZ551" s="31">
        <v>19.317192870937504</v>
      </c>
      <c r="CA551" s="31">
        <v>16.401390173437505</v>
      </c>
      <c r="CB551" s="31">
        <v>18.614749493812504</v>
      </c>
      <c r="CC551" s="31">
        <v>18.087916960968755</v>
      </c>
      <c r="CD551" s="31">
        <v>16.156197673875003</v>
      </c>
      <c r="CE551" s="31">
        <v>13.170813321093753</v>
      </c>
      <c r="CF551" s="31">
        <v>10.009818124031252</v>
      </c>
      <c r="CG551" s="31">
        <v>9.4829855911875018</v>
      </c>
      <c r="CH551" s="31">
        <v>13.873256698218754</v>
      </c>
      <c r="CI551" s="31">
        <v>19.141582026656256</v>
      </c>
      <c r="CJ551" s="31">
        <v>22.653798912281257</v>
      </c>
      <c r="CK551" s="31">
        <v>27.570902552156255</v>
      </c>
      <c r="CL551" s="31">
        <v>25.287961576500013</v>
      </c>
      <c r="CM551" s="31">
        <v>20.967934807181255</v>
      </c>
      <c r="CN551" s="31">
        <v>23.454584362203754</v>
      </c>
      <c r="CO551" s="31">
        <v>22.790775370820629</v>
      </c>
      <c r="CP551" s="31">
        <v>20.356809069082505</v>
      </c>
      <c r="CQ551" s="31">
        <v>16.595224784578129</v>
      </c>
      <c r="CR551" s="31">
        <v>12.612370836279378</v>
      </c>
      <c r="CS551" s="31">
        <v>11.948561844896252</v>
      </c>
      <c r="CT551" s="31">
        <v>17.48030343975563</v>
      </c>
      <c r="CU551" s="31">
        <v>24.118393353586882</v>
      </c>
      <c r="CV551" s="31">
        <v>28.543786629474379</v>
      </c>
      <c r="CW551" s="31">
        <v>34.739337215716887</v>
      </c>
      <c r="CX551" s="31">
        <v>31.604683645296575</v>
      </c>
      <c r="CY551" s="31">
        <v>25.777915832044691</v>
      </c>
      <c r="CZ551" s="31">
        <v>28.458229026140554</v>
      </c>
      <c r="DA551" s="31">
        <v>27.652807449929032</v>
      </c>
      <c r="DB551" s="31">
        <v>24.699595003820111</v>
      </c>
      <c r="DC551" s="31">
        <v>20.135539405288135</v>
      </c>
      <c r="DD551" s="31">
        <v>15.303009948018982</v>
      </c>
      <c r="DE551" s="31">
        <v>14.497588371807456</v>
      </c>
      <c r="DF551" s="31">
        <v>21.209434840236831</v>
      </c>
      <c r="DG551" s="31">
        <v>29.263650602352083</v>
      </c>
      <c r="DH551" s="31">
        <v>34.633127777095581</v>
      </c>
      <c r="DI551" s="31">
        <v>42.150395821736495</v>
      </c>
      <c r="DJ551" s="31">
        <v>38.123287940678864</v>
      </c>
      <c r="DK551" s="31">
        <v>30.721080121211035</v>
      </c>
      <c r="DL551" s="31">
        <v>33.499401025056883</v>
      </c>
      <c r="DM551" s="31">
        <v>32.551304769630754</v>
      </c>
      <c r="DN551" s="31">
        <v>29.074951833068237</v>
      </c>
      <c r="DO551" s="31">
        <v>23.702406385653457</v>
      </c>
      <c r="DP551" s="31">
        <v>18.01382885309663</v>
      </c>
      <c r="DQ551" s="31">
        <v>17.06573259767049</v>
      </c>
      <c r="DR551" s="31">
        <v>24.966534726221642</v>
      </c>
      <c r="DS551" s="31">
        <v>34.447497280483027</v>
      </c>
      <c r="DT551" s="31">
        <v>40.768138983323944</v>
      </c>
      <c r="DU551" s="31">
        <v>49.617037367301229</v>
      </c>
      <c r="DV551" s="31">
        <v>44.679036036956774</v>
      </c>
      <c r="DW551" s="31">
        <v>35.672121610408453</v>
      </c>
      <c r="DX551" s="31">
        <v>38.063694414720885</v>
      </c>
      <c r="DY551" s="31">
        <v>36.986420044492931</v>
      </c>
      <c r="DZ551" s="31">
        <v>33.036414020323789</v>
      </c>
      <c r="EA551" s="31">
        <v>26.93185925569874</v>
      </c>
      <c r="EB551" s="31">
        <v>20.468213034331043</v>
      </c>
      <c r="EC551" s="31">
        <v>19.390938664103093</v>
      </c>
      <c r="ED551" s="31">
        <v>28.368225082669337</v>
      </c>
      <c r="EE551" s="31">
        <v>39.140968784948832</v>
      </c>
      <c r="EF551" s="31">
        <v>46.322797919801829</v>
      </c>
      <c r="EG551" s="31">
        <v>56.377358708596027</v>
      </c>
      <c r="EH551" s="31">
        <v>50.591996349964454</v>
      </c>
      <c r="EI551" s="31">
        <v>40.098546002929226</v>
      </c>
      <c r="EJ551" s="31">
        <v>42.715923732075652</v>
      </c>
      <c r="EK551" s="31">
        <v>41.506982494375386</v>
      </c>
      <c r="EL551" s="31">
        <v>37.074197956141134</v>
      </c>
      <c r="EM551" s="31">
        <v>30.223530942506361</v>
      </c>
      <c r="EN551" s="31">
        <v>22.969883516304829</v>
      </c>
      <c r="EO551" s="31">
        <v>21.760942278604578</v>
      </c>
      <c r="EP551" s="31">
        <v>31.835452592773361</v>
      </c>
      <c r="EQ551" s="31">
        <v>43.924864969775911</v>
      </c>
      <c r="ER551" s="31">
        <v>51.984473221110932</v>
      </c>
      <c r="ES551" s="31">
        <v>63.267924772979981</v>
      </c>
      <c r="ET551" s="31">
        <v>56.618747965628593</v>
      </c>
      <c r="EU551" s="31">
        <v>44.609931671139378</v>
      </c>
      <c r="EV551" s="31">
        <v>50.276642232653039</v>
      </c>
      <c r="EW551" s="31">
        <v>48.853718395879838</v>
      </c>
      <c r="EX551" s="31">
        <v>43.636330994378113</v>
      </c>
      <c r="EY551" s="31">
        <v>35.57309591932998</v>
      </c>
      <c r="EZ551" s="31">
        <v>27.035552898690788</v>
      </c>
      <c r="FA551" s="31">
        <v>25.612629061917591</v>
      </c>
      <c r="FB551" s="31">
        <v>37.470327701694252</v>
      </c>
      <c r="FC551" s="31">
        <v>51.699566069426233</v>
      </c>
      <c r="FD551" s="31">
        <v>61.18572498124756</v>
      </c>
      <c r="FE551" s="31">
        <v>72.033209295349764</v>
      </c>
      <c r="FF551" s="31">
        <v>66.002722558549053</v>
      </c>
      <c r="FG551" s="31">
        <v>52.13075511087267</v>
      </c>
      <c r="FH551" s="31">
        <v>58.138080836304248</v>
      </c>
      <c r="FI551" s="31">
        <v>56.49266345414469</v>
      </c>
      <c r="FJ551" s="31">
        <v>50.459466386226332</v>
      </c>
      <c r="FK551" s="31">
        <v>41.135434553988851</v>
      </c>
      <c r="FL551" s="31">
        <v>31.262930261031535</v>
      </c>
      <c r="FM551" s="31">
        <v>29.617512878871981</v>
      </c>
      <c r="FN551" s="31">
        <v>43.329324396868266</v>
      </c>
      <c r="FO551" s="31">
        <v>59.783498218463805</v>
      </c>
      <c r="FP551" s="31">
        <v>70.752947432860836</v>
      </c>
      <c r="FQ551" s="31">
        <v>77.360734697723828</v>
      </c>
      <c r="FR551" s="31">
        <v>74.990550135327311</v>
      </c>
      <c r="FS551" s="31">
        <v>59.920616333643771</v>
      </c>
      <c r="FT551" s="31">
        <v>66.132066951296096</v>
      </c>
      <c r="FU551" s="31">
        <v>64.260404679089589</v>
      </c>
      <c r="FV551" s="31">
        <v>57.397643014332452</v>
      </c>
      <c r="FW551" s="31">
        <v>46.791556805162323</v>
      </c>
      <c r="FX551" s="31">
        <v>35.561583171923367</v>
      </c>
      <c r="FY551" s="31">
        <v>33.689920899716874</v>
      </c>
      <c r="FZ551" s="31">
        <v>49.287106501437648</v>
      </c>
      <c r="GA551" s="31">
        <v>68.00372922350256</v>
      </c>
      <c r="GB551" s="31">
        <v>80.412918647289246</v>
      </c>
      <c r="GC551" s="31">
        <v>82.270869107977731</v>
      </c>
      <c r="GD551" s="31">
        <v>82.270869107977731</v>
      </c>
      <c r="GE551" s="31">
        <v>67.462112668541721</v>
      </c>
      <c r="GF551" s="31">
        <v>74.067914985451623</v>
      </c>
      <c r="GG551" s="31">
        <v>71.971653240580338</v>
      </c>
      <c r="GH551" s="31">
        <v>64.28536017605235</v>
      </c>
      <c r="GI551" s="31">
        <v>52.4065436217818</v>
      </c>
      <c r="GJ551" s="31">
        <v>39.82897315255417</v>
      </c>
      <c r="GK551" s="31">
        <v>37.732711407682906</v>
      </c>
      <c r="GL551" s="31">
        <v>55.201559281610173</v>
      </c>
      <c r="GM551" s="31">
        <v>76.164176730322879</v>
      </c>
      <c r="GN551" s="31">
        <v>84.577744277765433</v>
      </c>
      <c r="GO551" s="31">
        <v>85.561703872296846</v>
      </c>
      <c r="GP551" s="31">
        <v>85.561703872296846</v>
      </c>
      <c r="GQ551" s="31">
        <v>74.153476689323924</v>
      </c>
      <c r="GR551" s="31">
        <v>81.739234751801987</v>
      </c>
      <c r="GS551" s="31">
        <v>79.425860183354757</v>
      </c>
      <c r="GT551" s="31">
        <v>70.943486765714937</v>
      </c>
      <c r="GU551" s="31">
        <v>57.834364211180649</v>
      </c>
      <c r="GV551" s="31">
        <v>43.954116800497296</v>
      </c>
      <c r="GW551" s="31">
        <v>41.640742232050066</v>
      </c>
      <c r="GX551" s="31">
        <v>60.918863635776951</v>
      </c>
      <c r="GY551" s="31">
        <v>84.052609320249204</v>
      </c>
      <c r="GZ551" s="31">
        <v>88.091834757220568</v>
      </c>
      <c r="HA551" s="31">
        <v>88.128554988465751</v>
      </c>
      <c r="HB551" s="31">
        <v>72.522456709258293</v>
      </c>
      <c r="HC551" s="31">
        <v>11.56687284223613</v>
      </c>
      <c r="HD551" s="31">
        <v>0</v>
      </c>
      <c r="HE551" s="31">
        <v>0</v>
      </c>
      <c r="HF551" s="31">
        <v>0</v>
      </c>
      <c r="HG551" s="31">
        <v>0</v>
      </c>
      <c r="HH551" s="31">
        <v>0</v>
      </c>
      <c r="HI551" s="31">
        <v>0</v>
      </c>
      <c r="HJ551" s="31">
        <v>0</v>
      </c>
      <c r="HK551" s="31">
        <v>0</v>
      </c>
      <c r="HL551" s="31">
        <v>0</v>
      </c>
      <c r="HM551" s="31">
        <v>0</v>
      </c>
      <c r="HN551" s="31">
        <v>0</v>
      </c>
      <c r="HO551" s="31">
        <v>0</v>
      </c>
      <c r="HP551" s="31">
        <v>0</v>
      </c>
      <c r="HQ551" s="31">
        <v>0</v>
      </c>
      <c r="HR551" s="31">
        <v>0</v>
      </c>
      <c r="HS551" s="31">
        <v>0</v>
      </c>
      <c r="HT551" s="31">
        <v>0</v>
      </c>
      <c r="HU551" s="31">
        <v>0</v>
      </c>
      <c r="HV551" s="31">
        <v>0</v>
      </c>
      <c r="HW551" s="31">
        <v>0</v>
      </c>
      <c r="HX551" s="31">
        <v>0</v>
      </c>
      <c r="HY551" s="31">
        <v>0</v>
      </c>
      <c r="HZ551" s="31">
        <v>0</v>
      </c>
      <c r="IA551" s="31">
        <v>0</v>
      </c>
      <c r="IB551" s="31">
        <v>0</v>
      </c>
      <c r="IC551" s="31">
        <v>0</v>
      </c>
      <c r="ID551" s="31">
        <v>0</v>
      </c>
      <c r="IE551" s="31">
        <v>0</v>
      </c>
      <c r="IF551" s="31">
        <v>0</v>
      </c>
      <c r="IG551" s="31">
        <v>0</v>
      </c>
      <c r="IH551" s="31">
        <v>0</v>
      </c>
      <c r="II551" s="31">
        <v>0</v>
      </c>
      <c r="IJ551" s="31">
        <v>0</v>
      </c>
      <c r="IK551" s="31">
        <v>0</v>
      </c>
      <c r="IL551" s="31">
        <v>0</v>
      </c>
      <c r="IM551" s="31">
        <v>0</v>
      </c>
      <c r="IN551" s="31">
        <v>0</v>
      </c>
      <c r="IO551" s="31">
        <v>0</v>
      </c>
      <c r="IP551" s="31">
        <v>0</v>
      </c>
      <c r="IQ551" s="31">
        <v>0</v>
      </c>
      <c r="IR551" s="31">
        <v>0</v>
      </c>
      <c r="IS551" s="31">
        <v>0</v>
      </c>
      <c r="IT551" s="31">
        <v>0</v>
      </c>
      <c r="IU551" s="31">
        <v>0</v>
      </c>
      <c r="IV551" s="31">
        <v>0</v>
      </c>
      <c r="IW551" s="31">
        <v>0</v>
      </c>
      <c r="IX551" s="31">
        <v>0</v>
      </c>
      <c r="IY551" s="31">
        <v>0</v>
      </c>
      <c r="IZ551" s="3"/>
      <c r="JA551" s="3"/>
    </row>
    <row r="552" spans="1:261" x14ac:dyDescent="0.25">
      <c r="A552" s="3"/>
      <c r="B552" s="3"/>
      <c r="C552" s="3"/>
      <c r="D552" s="205" t="s">
        <v>409</v>
      </c>
      <c r="E552" s="3"/>
      <c r="F552" s="10" t="s">
        <v>69</v>
      </c>
      <c r="G552" s="3"/>
      <c r="H552" s="3"/>
      <c r="I552" s="3"/>
      <c r="J552" s="5" t="s">
        <v>4</v>
      </c>
      <c r="K552" s="3"/>
      <c r="L552" s="3"/>
      <c r="M552" s="3"/>
      <c r="N552" s="3"/>
      <c r="O552" s="3"/>
      <c r="P552" s="3"/>
      <c r="Q552" s="12">
        <v>36086.764562896708</v>
      </c>
      <c r="R552" s="3"/>
      <c r="S552" s="50"/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0</v>
      </c>
      <c r="AI552" s="31">
        <v>0</v>
      </c>
      <c r="AJ552" s="31">
        <v>0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0</v>
      </c>
      <c r="AQ552" s="31">
        <v>0</v>
      </c>
      <c r="AR552" s="31">
        <v>0</v>
      </c>
      <c r="AS552" s="31">
        <v>0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1">
        <v>0</v>
      </c>
      <c r="BD552" s="31">
        <v>0</v>
      </c>
      <c r="BE552" s="31">
        <v>0</v>
      </c>
      <c r="BF552" s="31">
        <v>0</v>
      </c>
      <c r="BG552" s="31">
        <v>0</v>
      </c>
      <c r="BH552" s="31">
        <v>0</v>
      </c>
      <c r="BI552" s="31">
        <v>0</v>
      </c>
      <c r="BJ552" s="31">
        <v>0</v>
      </c>
      <c r="BK552" s="31">
        <v>0</v>
      </c>
      <c r="BL552" s="31">
        <v>182.00700000000003</v>
      </c>
      <c r="BM552" s="31">
        <v>182.00700000000003</v>
      </c>
      <c r="BN552" s="31">
        <v>182.00700000000003</v>
      </c>
      <c r="BO552" s="31">
        <v>182.00700000000003</v>
      </c>
      <c r="BP552" s="31">
        <v>194.74749000000003</v>
      </c>
      <c r="BQ552" s="31">
        <v>194.74749000000003</v>
      </c>
      <c r="BR552" s="31">
        <v>194.74749000000003</v>
      </c>
      <c r="BS552" s="31">
        <v>194.74749000000003</v>
      </c>
      <c r="BT552" s="31">
        <v>194.74749000000003</v>
      </c>
      <c r="BU552" s="31">
        <v>194.74749000000003</v>
      </c>
      <c r="BV552" s="31">
        <v>194.74749000000003</v>
      </c>
      <c r="BW552" s="31">
        <v>194.74749000000003</v>
      </c>
      <c r="BX552" s="31">
        <v>194.74749000000003</v>
      </c>
      <c r="BY552" s="31">
        <v>194.74749000000003</v>
      </c>
      <c r="BZ552" s="31">
        <v>194.74749000000003</v>
      </c>
      <c r="CA552" s="31">
        <v>194.74749000000003</v>
      </c>
      <c r="CB552" s="31">
        <v>206.43233940000005</v>
      </c>
      <c r="CC552" s="31">
        <v>206.43233940000005</v>
      </c>
      <c r="CD552" s="31">
        <v>206.43233940000005</v>
      </c>
      <c r="CE552" s="31">
        <v>206.43233940000005</v>
      </c>
      <c r="CF552" s="31">
        <v>206.43233940000005</v>
      </c>
      <c r="CG552" s="31">
        <v>206.43233940000005</v>
      </c>
      <c r="CH552" s="31">
        <v>206.43233940000005</v>
      </c>
      <c r="CI552" s="31">
        <v>206.43233940000005</v>
      </c>
      <c r="CJ552" s="31">
        <v>206.43233940000005</v>
      </c>
      <c r="CK552" s="31">
        <v>206.43233940000005</v>
      </c>
      <c r="CL552" s="31">
        <v>206.43233940000005</v>
      </c>
      <c r="CM552" s="31">
        <v>206.43233940000005</v>
      </c>
      <c r="CN552" s="31">
        <v>216.75395637000008</v>
      </c>
      <c r="CO552" s="31">
        <v>216.75395637000008</v>
      </c>
      <c r="CP552" s="31">
        <v>216.75395637000008</v>
      </c>
      <c r="CQ552" s="31">
        <v>216.75395637000008</v>
      </c>
      <c r="CR552" s="31">
        <v>216.75395637000008</v>
      </c>
      <c r="CS552" s="31">
        <v>216.75395637000008</v>
      </c>
      <c r="CT552" s="31">
        <v>216.75395637000008</v>
      </c>
      <c r="CU552" s="31">
        <v>216.75395637000008</v>
      </c>
      <c r="CV552" s="31">
        <v>216.75395637000008</v>
      </c>
      <c r="CW552" s="31">
        <v>216.75395637000008</v>
      </c>
      <c r="CX552" s="31">
        <v>216.75395637000008</v>
      </c>
      <c r="CY552" s="31">
        <v>216.75395637000008</v>
      </c>
      <c r="CZ552" s="31">
        <v>225.4241146248001</v>
      </c>
      <c r="DA552" s="31">
        <v>225.4241146248001</v>
      </c>
      <c r="DB552" s="31">
        <v>225.4241146248001</v>
      </c>
      <c r="DC552" s="31">
        <v>225.4241146248001</v>
      </c>
      <c r="DD552" s="31">
        <v>225.4241146248001</v>
      </c>
      <c r="DE552" s="31">
        <v>225.4241146248001</v>
      </c>
      <c r="DF552" s="31">
        <v>225.4241146248001</v>
      </c>
      <c r="DG552" s="31">
        <v>225.4241146248001</v>
      </c>
      <c r="DH552" s="31">
        <v>225.4241146248001</v>
      </c>
      <c r="DI552" s="31">
        <v>225.4241146248001</v>
      </c>
      <c r="DJ552" s="31">
        <v>225.4241146248001</v>
      </c>
      <c r="DK552" s="31">
        <v>225.4241146248001</v>
      </c>
      <c r="DL552" s="31">
        <v>232.18683806354414</v>
      </c>
      <c r="DM552" s="31">
        <v>232.18683806354414</v>
      </c>
      <c r="DN552" s="31">
        <v>232.18683806354414</v>
      </c>
      <c r="DO552" s="31">
        <v>232.18683806354414</v>
      </c>
      <c r="DP552" s="31">
        <v>232.18683806354414</v>
      </c>
      <c r="DQ552" s="31">
        <v>232.18683806354414</v>
      </c>
      <c r="DR552" s="31">
        <v>232.18683806354414</v>
      </c>
      <c r="DS552" s="31">
        <v>232.18683806354414</v>
      </c>
      <c r="DT552" s="31">
        <v>232.18683806354414</v>
      </c>
      <c r="DU552" s="31">
        <v>232.18683806354414</v>
      </c>
      <c r="DV552" s="31">
        <v>232.18683806354414</v>
      </c>
      <c r="DW552" s="31">
        <v>232.18683806354414</v>
      </c>
      <c r="DX552" s="31">
        <v>234.50870644417955</v>
      </c>
      <c r="DY552" s="31">
        <v>234.50870644417955</v>
      </c>
      <c r="DZ552" s="31">
        <v>234.50870644417955</v>
      </c>
      <c r="EA552" s="31">
        <v>234.50870644417955</v>
      </c>
      <c r="EB552" s="31">
        <v>234.50870644417955</v>
      </c>
      <c r="EC552" s="31">
        <v>234.50870644417955</v>
      </c>
      <c r="ED552" s="31">
        <v>234.50870644417955</v>
      </c>
      <c r="EE552" s="31">
        <v>234.50870644417955</v>
      </c>
      <c r="EF552" s="31">
        <v>234.50870644417955</v>
      </c>
      <c r="EG552" s="31">
        <v>234.50870644417955</v>
      </c>
      <c r="EH552" s="31">
        <v>234.50870644417955</v>
      </c>
      <c r="EI552" s="31">
        <v>234.50870644417955</v>
      </c>
      <c r="EJ552" s="31">
        <v>236.85379350862135</v>
      </c>
      <c r="EK552" s="31">
        <v>236.85379350862135</v>
      </c>
      <c r="EL552" s="31">
        <v>236.85379350862135</v>
      </c>
      <c r="EM552" s="31">
        <v>236.85379350862135</v>
      </c>
      <c r="EN552" s="31">
        <v>236.85379350862135</v>
      </c>
      <c r="EO552" s="31">
        <v>236.85379350862135</v>
      </c>
      <c r="EP552" s="31">
        <v>236.85379350862135</v>
      </c>
      <c r="EQ552" s="31">
        <v>236.85379350862135</v>
      </c>
      <c r="ER552" s="31">
        <v>236.85379350862135</v>
      </c>
      <c r="ES552" s="31">
        <v>236.85379350862135</v>
      </c>
      <c r="ET552" s="31">
        <v>236.85379350862135</v>
      </c>
      <c r="EU552" s="31">
        <v>236.85379350862135</v>
      </c>
      <c r="EV552" s="31">
        <v>253.43355905422487</v>
      </c>
      <c r="EW552" s="31">
        <v>253.43355905422487</v>
      </c>
      <c r="EX552" s="31">
        <v>253.43355905422487</v>
      </c>
      <c r="EY552" s="31">
        <v>253.43355905422487</v>
      </c>
      <c r="EZ552" s="31">
        <v>253.43355905422487</v>
      </c>
      <c r="FA552" s="31">
        <v>253.43355905422487</v>
      </c>
      <c r="FB552" s="31">
        <v>253.43355905422487</v>
      </c>
      <c r="FC552" s="31">
        <v>253.43355905422487</v>
      </c>
      <c r="FD552" s="31">
        <v>253.43355905422487</v>
      </c>
      <c r="FE552" s="31">
        <v>253.43355905422487</v>
      </c>
      <c r="FF552" s="31">
        <v>253.43355905422487</v>
      </c>
      <c r="FG552" s="31">
        <v>253.43355905422487</v>
      </c>
      <c r="FH552" s="31">
        <v>268.63957259747838</v>
      </c>
      <c r="FI552" s="31">
        <v>268.63957259747838</v>
      </c>
      <c r="FJ552" s="31">
        <v>268.63957259747838</v>
      </c>
      <c r="FK552" s="31">
        <v>268.63957259747838</v>
      </c>
      <c r="FL552" s="31">
        <v>268.63957259747838</v>
      </c>
      <c r="FM552" s="31">
        <v>268.63957259747838</v>
      </c>
      <c r="FN552" s="31">
        <v>268.63957259747838</v>
      </c>
      <c r="FO552" s="31">
        <v>268.63957259747838</v>
      </c>
      <c r="FP552" s="31">
        <v>268.63957259747838</v>
      </c>
      <c r="FQ552" s="31">
        <v>268.63957259747838</v>
      </c>
      <c r="FR552" s="31">
        <v>268.63957259747838</v>
      </c>
      <c r="FS552" s="31">
        <v>268.63957259747838</v>
      </c>
      <c r="FT552" s="31">
        <v>282.0715512273523</v>
      </c>
      <c r="FU552" s="31">
        <v>282.0715512273523</v>
      </c>
      <c r="FV552" s="31">
        <v>282.0715512273523</v>
      </c>
      <c r="FW552" s="31">
        <v>282.0715512273523</v>
      </c>
      <c r="FX552" s="31">
        <v>282.0715512273523</v>
      </c>
      <c r="FY552" s="31">
        <v>282.0715512273523</v>
      </c>
      <c r="FZ552" s="31">
        <v>282.0715512273523</v>
      </c>
      <c r="GA552" s="31">
        <v>282.0715512273523</v>
      </c>
      <c r="GB552" s="31">
        <v>282.0715512273523</v>
      </c>
      <c r="GC552" s="31">
        <v>282.0715512273523</v>
      </c>
      <c r="GD552" s="31">
        <v>282.0715512273523</v>
      </c>
      <c r="GE552" s="31">
        <v>282.0715512273523</v>
      </c>
      <c r="GF552" s="31">
        <v>293.35441327644639</v>
      </c>
      <c r="GG552" s="31">
        <v>293.35441327644639</v>
      </c>
      <c r="GH552" s="31">
        <v>293.35441327644639</v>
      </c>
      <c r="GI552" s="31">
        <v>293.35441327644639</v>
      </c>
      <c r="GJ552" s="31">
        <v>293.35441327644639</v>
      </c>
      <c r="GK552" s="31">
        <v>293.35441327644639</v>
      </c>
      <c r="GL552" s="31">
        <v>293.35441327644639</v>
      </c>
      <c r="GM552" s="31">
        <v>293.35441327644639</v>
      </c>
      <c r="GN552" s="31">
        <v>293.35441327644639</v>
      </c>
      <c r="GO552" s="31">
        <v>293.35441327644639</v>
      </c>
      <c r="GP552" s="31">
        <v>293.35441327644639</v>
      </c>
      <c r="GQ552" s="31">
        <v>293.35441327644639</v>
      </c>
      <c r="GR552" s="31">
        <v>302.15504567473982</v>
      </c>
      <c r="GS552" s="31">
        <v>302.15504567473982</v>
      </c>
      <c r="GT552" s="31">
        <v>302.15504567473982</v>
      </c>
      <c r="GU552" s="31">
        <v>302.15504567473982</v>
      </c>
      <c r="GV552" s="31">
        <v>302.15504567473982</v>
      </c>
      <c r="GW552" s="31">
        <v>302.15504567473982</v>
      </c>
      <c r="GX552" s="31">
        <v>302.15504567473982</v>
      </c>
      <c r="GY552" s="31">
        <v>302.15504567473982</v>
      </c>
      <c r="GZ552" s="31">
        <v>302.15504567473982</v>
      </c>
      <c r="HA552" s="31">
        <v>302.15504567473982</v>
      </c>
      <c r="HB552" s="31">
        <v>302.15504567473982</v>
      </c>
      <c r="HC552" s="31">
        <v>302.15504567473982</v>
      </c>
      <c r="HD552" s="31">
        <v>0</v>
      </c>
      <c r="HE552" s="31">
        <v>0</v>
      </c>
      <c r="HF552" s="31">
        <v>0</v>
      </c>
      <c r="HG552" s="31">
        <v>0</v>
      </c>
      <c r="HH552" s="31">
        <v>0</v>
      </c>
      <c r="HI552" s="31">
        <v>0</v>
      </c>
      <c r="HJ552" s="31">
        <v>0</v>
      </c>
      <c r="HK552" s="31">
        <v>0</v>
      </c>
      <c r="HL552" s="31">
        <v>0</v>
      </c>
      <c r="HM552" s="31">
        <v>0</v>
      </c>
      <c r="HN552" s="31">
        <v>0</v>
      </c>
      <c r="HO552" s="31">
        <v>0</v>
      </c>
      <c r="HP552" s="31">
        <v>0</v>
      </c>
      <c r="HQ552" s="31">
        <v>0</v>
      </c>
      <c r="HR552" s="31">
        <v>0</v>
      </c>
      <c r="HS552" s="31">
        <v>0</v>
      </c>
      <c r="HT552" s="31">
        <v>0</v>
      </c>
      <c r="HU552" s="31">
        <v>0</v>
      </c>
      <c r="HV552" s="31">
        <v>0</v>
      </c>
      <c r="HW552" s="31">
        <v>0</v>
      </c>
      <c r="HX552" s="31">
        <v>0</v>
      </c>
      <c r="HY552" s="31">
        <v>0</v>
      </c>
      <c r="HZ552" s="31">
        <v>0</v>
      </c>
      <c r="IA552" s="31">
        <v>0</v>
      </c>
      <c r="IB552" s="31">
        <v>0</v>
      </c>
      <c r="IC552" s="31">
        <v>0</v>
      </c>
      <c r="ID552" s="31">
        <v>0</v>
      </c>
      <c r="IE552" s="31">
        <v>0</v>
      </c>
      <c r="IF552" s="31">
        <v>0</v>
      </c>
      <c r="IG552" s="31">
        <v>0</v>
      </c>
      <c r="IH552" s="31">
        <v>0</v>
      </c>
      <c r="II552" s="31">
        <v>0</v>
      </c>
      <c r="IJ552" s="31">
        <v>0</v>
      </c>
      <c r="IK552" s="31">
        <v>0</v>
      </c>
      <c r="IL552" s="31">
        <v>0</v>
      </c>
      <c r="IM552" s="31">
        <v>0</v>
      </c>
      <c r="IN552" s="31">
        <v>0</v>
      </c>
      <c r="IO552" s="31">
        <v>0</v>
      </c>
      <c r="IP552" s="31">
        <v>0</v>
      </c>
      <c r="IQ552" s="31">
        <v>0</v>
      </c>
      <c r="IR552" s="31">
        <v>0</v>
      </c>
      <c r="IS552" s="31">
        <v>0</v>
      </c>
      <c r="IT552" s="31">
        <v>0</v>
      </c>
      <c r="IU552" s="31">
        <v>0</v>
      </c>
      <c r="IV552" s="31">
        <v>0</v>
      </c>
      <c r="IW552" s="31">
        <v>0</v>
      </c>
      <c r="IX552" s="31">
        <v>0</v>
      </c>
      <c r="IY552" s="31">
        <v>0</v>
      </c>
      <c r="IZ552" s="3"/>
      <c r="JA552" s="3"/>
    </row>
    <row r="553" spans="1:261" x14ac:dyDescent="0.25">
      <c r="A553" s="3"/>
      <c r="B553" s="3"/>
      <c r="C553" s="3"/>
      <c r="D553" s="205" t="s">
        <v>409</v>
      </c>
      <c r="E553" s="3"/>
      <c r="F553" s="10" t="s">
        <v>70</v>
      </c>
      <c r="G553" s="3"/>
      <c r="H553" s="3"/>
      <c r="I553" s="3"/>
      <c r="J553" s="5" t="s">
        <v>4</v>
      </c>
      <c r="K553" s="3"/>
      <c r="L553" s="3"/>
      <c r="M553" s="3"/>
      <c r="N553" s="3"/>
      <c r="O553" s="3"/>
      <c r="P553" s="3"/>
      <c r="Q553" s="12">
        <v>7707.5501999365715</v>
      </c>
      <c r="R553" s="3"/>
      <c r="S553" s="50"/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  <c r="AC553" s="31">
        <v>0</v>
      </c>
      <c r="AD553" s="31">
        <v>0</v>
      </c>
      <c r="AE553" s="31">
        <v>0</v>
      </c>
      <c r="AF553" s="31">
        <v>0</v>
      </c>
      <c r="AG553" s="31">
        <v>0</v>
      </c>
      <c r="AH553" s="31">
        <v>0</v>
      </c>
      <c r="AI553" s="31">
        <v>0</v>
      </c>
      <c r="AJ553" s="31">
        <v>0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0</v>
      </c>
      <c r="AQ553" s="31">
        <v>0</v>
      </c>
      <c r="AR553" s="31">
        <v>0</v>
      </c>
      <c r="AS553" s="31">
        <v>0</v>
      </c>
      <c r="AT553" s="31">
        <v>0</v>
      </c>
      <c r="AU553" s="31">
        <v>0</v>
      </c>
      <c r="AV553" s="31">
        <v>0</v>
      </c>
      <c r="AW553" s="31">
        <v>0</v>
      </c>
      <c r="AX553" s="31">
        <v>0</v>
      </c>
      <c r="AY553" s="31">
        <v>0</v>
      </c>
      <c r="AZ553" s="31">
        <v>0</v>
      </c>
      <c r="BA553" s="31">
        <v>0</v>
      </c>
      <c r="BB553" s="31">
        <v>0</v>
      </c>
      <c r="BC553" s="31">
        <v>0</v>
      </c>
      <c r="BD553" s="31">
        <v>0</v>
      </c>
      <c r="BE553" s="31">
        <v>0</v>
      </c>
      <c r="BF553" s="31">
        <v>0</v>
      </c>
      <c r="BG553" s="31">
        <v>0</v>
      </c>
      <c r="BH553" s="31">
        <v>0</v>
      </c>
      <c r="BI553" s="31">
        <v>0</v>
      </c>
      <c r="BJ553" s="31">
        <v>0</v>
      </c>
      <c r="BK553" s="31">
        <v>0</v>
      </c>
      <c r="BL553" s="31">
        <v>13.832532000000002</v>
      </c>
      <c r="BM553" s="31">
        <v>16.016616000000003</v>
      </c>
      <c r="BN553" s="31">
        <v>19.656756000000005</v>
      </c>
      <c r="BO553" s="31">
        <v>17.715348000000006</v>
      </c>
      <c r="BP553" s="31">
        <v>16.618452480000006</v>
      </c>
      <c r="BQ553" s="31">
        <v>18.695759040000006</v>
      </c>
      <c r="BR553" s="31">
        <v>17.657105760000007</v>
      </c>
      <c r="BS553" s="31">
        <v>15.579799200000004</v>
      </c>
      <c r="BT553" s="31">
        <v>12.463839360000003</v>
      </c>
      <c r="BU553" s="31">
        <v>9.3478795200000029</v>
      </c>
      <c r="BV553" s="31">
        <v>9.3478795200000029</v>
      </c>
      <c r="BW553" s="31">
        <v>14.541145920000005</v>
      </c>
      <c r="BX553" s="31">
        <v>19.734412320000008</v>
      </c>
      <c r="BY553" s="31">
        <v>22.850372160000006</v>
      </c>
      <c r="BZ553" s="31">
        <v>28.043638560000012</v>
      </c>
      <c r="CA553" s="31">
        <v>24.668015400000012</v>
      </c>
      <c r="CB553" s="31">
        <v>22.01944953600001</v>
      </c>
      <c r="CC553" s="31">
        <v>24.77188072800001</v>
      </c>
      <c r="CD553" s="31">
        <v>23.395665132000008</v>
      </c>
      <c r="CE553" s="31">
        <v>20.643233940000009</v>
      </c>
      <c r="CF553" s="31">
        <v>16.514587152000004</v>
      </c>
      <c r="CG553" s="31">
        <v>12.385940364000005</v>
      </c>
      <c r="CH553" s="31">
        <v>12.385940364000005</v>
      </c>
      <c r="CI553" s="31">
        <v>19.267018344000004</v>
      </c>
      <c r="CJ553" s="31">
        <v>26.148096324000008</v>
      </c>
      <c r="CK553" s="31">
        <v>30.276743112000013</v>
      </c>
      <c r="CL553" s="31">
        <v>37.157821092000013</v>
      </c>
      <c r="CM553" s="31">
        <v>32.203444946400012</v>
      </c>
      <c r="CN553" s="31">
        <v>27.744506415360011</v>
      </c>
      <c r="CO553" s="31">
        <v>31.212569717280015</v>
      </c>
      <c r="CP553" s="31">
        <v>29.478538066320013</v>
      </c>
      <c r="CQ553" s="31">
        <v>26.010474764400012</v>
      </c>
      <c r="CR553" s="31">
        <v>20.808379811520009</v>
      </c>
      <c r="CS553" s="31">
        <v>15.606284858640008</v>
      </c>
      <c r="CT553" s="31">
        <v>15.606284858640008</v>
      </c>
      <c r="CU553" s="31">
        <v>24.27644311344001</v>
      </c>
      <c r="CV553" s="31">
        <v>32.94660136824001</v>
      </c>
      <c r="CW553" s="31">
        <v>38.148696321120013</v>
      </c>
      <c r="CX553" s="31">
        <v>46.818854575920021</v>
      </c>
      <c r="CY553" s="31">
        <v>40.17173324724002</v>
      </c>
      <c r="CZ553" s="31">
        <v>33.663334450636818</v>
      </c>
      <c r="DA553" s="31">
        <v>37.871251256966417</v>
      </c>
      <c r="DB553" s="31">
        <v>35.767292853801614</v>
      </c>
      <c r="DC553" s="31">
        <v>31.559376047472021</v>
      </c>
      <c r="DD553" s="31">
        <v>25.247500837977615</v>
      </c>
      <c r="DE553" s="31">
        <v>18.935625628483212</v>
      </c>
      <c r="DF553" s="31">
        <v>18.935625628483212</v>
      </c>
      <c r="DG553" s="31">
        <v>29.455417644307211</v>
      </c>
      <c r="DH553" s="31">
        <v>39.97520966013122</v>
      </c>
      <c r="DI553" s="31">
        <v>46.287084869625623</v>
      </c>
      <c r="DJ553" s="31">
        <v>56.806876885449633</v>
      </c>
      <c r="DK553" s="31">
        <v>48.391043272790426</v>
      </c>
      <c r="DL553" s="31">
        <v>39.626553696178192</v>
      </c>
      <c r="DM553" s="31">
        <v>44.579872908200464</v>
      </c>
      <c r="DN553" s="31">
        <v>42.103213302189332</v>
      </c>
      <c r="DO553" s="31">
        <v>37.149894090167052</v>
      </c>
      <c r="DP553" s="31">
        <v>29.719915272133644</v>
      </c>
      <c r="DQ553" s="31">
        <v>22.289936454100232</v>
      </c>
      <c r="DR553" s="31">
        <v>22.289936454100232</v>
      </c>
      <c r="DS553" s="31">
        <v>34.67323448415592</v>
      </c>
      <c r="DT553" s="31">
        <v>47.056532514211604</v>
      </c>
      <c r="DU553" s="31">
        <v>54.486511332245016</v>
      </c>
      <c r="DV553" s="31">
        <v>66.8698093623007</v>
      </c>
      <c r="DW553" s="31">
        <v>56.653588487504777</v>
      </c>
      <c r="DX553" s="31">
        <v>45.025671637282471</v>
      </c>
      <c r="DY553" s="31">
        <v>50.653880591942787</v>
      </c>
      <c r="DZ553" s="31">
        <v>47.839776114612626</v>
      </c>
      <c r="EA553" s="31">
        <v>42.211567159952324</v>
      </c>
      <c r="EB553" s="31">
        <v>33.769253727961853</v>
      </c>
      <c r="EC553" s="31">
        <v>25.326940295971394</v>
      </c>
      <c r="ED553" s="31">
        <v>25.326940295971394</v>
      </c>
      <c r="EE553" s="31">
        <v>39.397462682622162</v>
      </c>
      <c r="EF553" s="31">
        <v>53.467985069272935</v>
      </c>
      <c r="EG553" s="31">
        <v>61.910298501263398</v>
      </c>
      <c r="EH553" s="31">
        <v>75.980820887914177</v>
      </c>
      <c r="EI553" s="31">
        <v>64.099046428075738</v>
      </c>
      <c r="EJ553" s="31">
        <v>50.528809281839216</v>
      </c>
      <c r="EK553" s="31">
        <v>56.844910442069114</v>
      </c>
      <c r="EL553" s="31">
        <v>53.686859861954154</v>
      </c>
      <c r="EM553" s="31">
        <v>47.37075870172427</v>
      </c>
      <c r="EN553" s="31">
        <v>37.896606961379412</v>
      </c>
      <c r="EO553" s="31">
        <v>28.422455221034557</v>
      </c>
      <c r="EP553" s="31">
        <v>28.422455221034557</v>
      </c>
      <c r="EQ553" s="31">
        <v>44.21270812160931</v>
      </c>
      <c r="ER553" s="31">
        <v>60.002961022184067</v>
      </c>
      <c r="ES553" s="31">
        <v>69.477112762528918</v>
      </c>
      <c r="ET553" s="31">
        <v>85.267365663103689</v>
      </c>
      <c r="EU553" s="31">
        <v>71.687748168609403</v>
      </c>
      <c r="EV553" s="31">
        <v>59.472408524724749</v>
      </c>
      <c r="EW553" s="31">
        <v>66.906459590315336</v>
      </c>
      <c r="EX553" s="31">
        <v>63.189434057520053</v>
      </c>
      <c r="EY553" s="31">
        <v>55.755382991929466</v>
      </c>
      <c r="EZ553" s="31">
        <v>44.604306393543567</v>
      </c>
      <c r="FA553" s="31">
        <v>33.453229795157675</v>
      </c>
      <c r="FB553" s="31">
        <v>33.453229795157675</v>
      </c>
      <c r="FC553" s="31">
        <v>52.038357459134161</v>
      </c>
      <c r="FD553" s="31">
        <v>70.623485123110626</v>
      </c>
      <c r="FE553" s="31">
        <v>81.774561721496525</v>
      </c>
      <c r="FF553" s="31">
        <v>96.546117734942811</v>
      </c>
      <c r="FG553" s="31">
        <v>84.139941606002651</v>
      </c>
      <c r="FH553" s="31">
        <v>68.771730584954454</v>
      </c>
      <c r="FI553" s="31">
        <v>77.368196908073756</v>
      </c>
      <c r="FJ553" s="31">
        <v>73.069963746514091</v>
      </c>
      <c r="FK553" s="31">
        <v>64.473497423394804</v>
      </c>
      <c r="FL553" s="31">
        <v>51.578797938715844</v>
      </c>
      <c r="FM553" s="31">
        <v>38.684098454036885</v>
      </c>
      <c r="FN553" s="31">
        <v>38.684098454036885</v>
      </c>
      <c r="FO553" s="31">
        <v>60.175264261835146</v>
      </c>
      <c r="FP553" s="31">
        <v>81.666430069633407</v>
      </c>
      <c r="FQ553" s="31">
        <v>94.561129554312373</v>
      </c>
      <c r="FR553" s="31">
        <v>102.33888479903939</v>
      </c>
      <c r="FS553" s="31">
        <v>97.068432231888849</v>
      </c>
      <c r="FT553" s="31">
        <v>78.227843540385692</v>
      </c>
      <c r="FU553" s="31">
        <v>88.006323982933878</v>
      </c>
      <c r="FV553" s="31">
        <v>83.117083761659785</v>
      </c>
      <c r="FW553" s="31">
        <v>73.338603319111584</v>
      </c>
      <c r="FX553" s="31">
        <v>58.670882655289276</v>
      </c>
      <c r="FY553" s="31">
        <v>44.003161991466953</v>
      </c>
      <c r="FZ553" s="31">
        <v>44.003161991466953</v>
      </c>
      <c r="GA553" s="31">
        <v>68.449363097837477</v>
      </c>
      <c r="GB553" s="31">
        <v>92.895564204208</v>
      </c>
      <c r="GC553" s="31">
        <v>107.45582903899137</v>
      </c>
      <c r="GD553" s="31">
        <v>107.45582903899137</v>
      </c>
      <c r="GE553" s="31">
        <v>107.45582903899137</v>
      </c>
      <c r="GF553" s="31">
        <v>87.615184765231959</v>
      </c>
      <c r="GG553" s="31">
        <v>98.567082860885961</v>
      </c>
      <c r="GH553" s="31">
        <v>93.091133813058946</v>
      </c>
      <c r="GI553" s="31">
        <v>82.139235717404972</v>
      </c>
      <c r="GJ553" s="31">
        <v>65.711388573923969</v>
      </c>
      <c r="GK553" s="31">
        <v>49.283541430442988</v>
      </c>
      <c r="GL553" s="31">
        <v>49.283541430442988</v>
      </c>
      <c r="GM553" s="31">
        <v>76.663286669577971</v>
      </c>
      <c r="GN553" s="31">
        <v>104.04303190871296</v>
      </c>
      <c r="GO553" s="31">
        <v>111.754062200551</v>
      </c>
      <c r="GP553" s="31">
        <v>111.754062200551</v>
      </c>
      <c r="GQ553" s="31">
        <v>111.754062200551</v>
      </c>
      <c r="GR553" s="31">
        <v>96.689614615916739</v>
      </c>
      <c r="GS553" s="31">
        <v>108.77581644290633</v>
      </c>
      <c r="GT553" s="31">
        <v>102.73271552941152</v>
      </c>
      <c r="GU553" s="31">
        <v>90.646513702421942</v>
      </c>
      <c r="GV553" s="31">
        <v>72.51721096193755</v>
      </c>
      <c r="GW553" s="31">
        <v>54.387908221453166</v>
      </c>
      <c r="GX553" s="31">
        <v>54.387908221453166</v>
      </c>
      <c r="GY553" s="31">
        <v>84.603412788927145</v>
      </c>
      <c r="GZ553" s="31">
        <v>114.81891735640113</v>
      </c>
      <c r="HA553" s="31">
        <v>115.10668406656754</v>
      </c>
      <c r="HB553" s="31">
        <v>115.10668406656754</v>
      </c>
      <c r="HC553" s="31">
        <v>90.646513702421956</v>
      </c>
      <c r="HD553" s="31">
        <v>0</v>
      </c>
      <c r="HE553" s="31">
        <v>0</v>
      </c>
      <c r="HF553" s="31">
        <v>0</v>
      </c>
      <c r="HG553" s="31">
        <v>0</v>
      </c>
      <c r="HH553" s="31">
        <v>0</v>
      </c>
      <c r="HI553" s="31">
        <v>0</v>
      </c>
      <c r="HJ553" s="31">
        <v>0</v>
      </c>
      <c r="HK553" s="31">
        <v>0</v>
      </c>
      <c r="HL553" s="31">
        <v>0</v>
      </c>
      <c r="HM553" s="31">
        <v>0</v>
      </c>
      <c r="HN553" s="31">
        <v>0</v>
      </c>
      <c r="HO553" s="31">
        <v>0</v>
      </c>
      <c r="HP553" s="31">
        <v>0</v>
      </c>
      <c r="HQ553" s="31">
        <v>0</v>
      </c>
      <c r="HR553" s="31">
        <v>0</v>
      </c>
      <c r="HS553" s="31">
        <v>0</v>
      </c>
      <c r="HT553" s="31">
        <v>0</v>
      </c>
      <c r="HU553" s="31">
        <v>0</v>
      </c>
      <c r="HV553" s="31">
        <v>0</v>
      </c>
      <c r="HW553" s="31">
        <v>0</v>
      </c>
      <c r="HX553" s="31">
        <v>0</v>
      </c>
      <c r="HY553" s="31">
        <v>0</v>
      </c>
      <c r="HZ553" s="31">
        <v>0</v>
      </c>
      <c r="IA553" s="31">
        <v>0</v>
      </c>
      <c r="IB553" s="31">
        <v>0</v>
      </c>
      <c r="IC553" s="31">
        <v>0</v>
      </c>
      <c r="ID553" s="31">
        <v>0</v>
      </c>
      <c r="IE553" s="31">
        <v>0</v>
      </c>
      <c r="IF553" s="31">
        <v>0</v>
      </c>
      <c r="IG553" s="31">
        <v>0</v>
      </c>
      <c r="IH553" s="31">
        <v>0</v>
      </c>
      <c r="II553" s="31">
        <v>0</v>
      </c>
      <c r="IJ553" s="31">
        <v>0</v>
      </c>
      <c r="IK553" s="31">
        <v>0</v>
      </c>
      <c r="IL553" s="31">
        <v>0</v>
      </c>
      <c r="IM553" s="31">
        <v>0</v>
      </c>
      <c r="IN553" s="31">
        <v>0</v>
      </c>
      <c r="IO553" s="31">
        <v>0</v>
      </c>
      <c r="IP553" s="31">
        <v>0</v>
      </c>
      <c r="IQ553" s="31">
        <v>0</v>
      </c>
      <c r="IR553" s="31">
        <v>0</v>
      </c>
      <c r="IS553" s="31">
        <v>0</v>
      </c>
      <c r="IT553" s="31">
        <v>0</v>
      </c>
      <c r="IU553" s="31">
        <v>0</v>
      </c>
      <c r="IV553" s="31">
        <v>0</v>
      </c>
      <c r="IW553" s="31">
        <v>0</v>
      </c>
      <c r="IX553" s="31">
        <v>0</v>
      </c>
      <c r="IY553" s="31">
        <v>0</v>
      </c>
      <c r="IZ553" s="3"/>
      <c r="JA553" s="3"/>
    </row>
    <row r="554" spans="1:261" x14ac:dyDescent="0.25">
      <c r="A554" s="3"/>
      <c r="B554" s="3"/>
      <c r="C554" s="3"/>
      <c r="D554" s="205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12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</row>
    <row r="555" spans="1:261" x14ac:dyDescent="0.25">
      <c r="A555" s="3"/>
      <c r="B555" s="10">
        <v>3</v>
      </c>
      <c r="C555" s="10"/>
      <c r="D555" s="204" t="s">
        <v>410</v>
      </c>
      <c r="E555" s="3"/>
      <c r="F555" s="10" t="s">
        <v>65</v>
      </c>
      <c r="G555" s="3"/>
      <c r="H555" s="3"/>
      <c r="I555" s="3"/>
      <c r="J555" s="5" t="s">
        <v>4</v>
      </c>
      <c r="K555" s="3"/>
      <c r="L555" s="3"/>
      <c r="M555" s="3"/>
      <c r="N555" s="3"/>
      <c r="O555" s="3"/>
      <c r="P555" s="3"/>
      <c r="Q555" s="12">
        <v>110721.71390965553</v>
      </c>
      <c r="R555" s="3"/>
      <c r="S555" s="50"/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0</v>
      </c>
      <c r="AI555" s="31">
        <v>0</v>
      </c>
      <c r="AJ555" s="31">
        <v>0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0</v>
      </c>
      <c r="AS555" s="31">
        <v>0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0</v>
      </c>
      <c r="BC555" s="31">
        <v>0</v>
      </c>
      <c r="BD555" s="31">
        <v>0</v>
      </c>
      <c r="BE555" s="31">
        <v>0</v>
      </c>
      <c r="BF555" s="31">
        <v>0</v>
      </c>
      <c r="BG555" s="31">
        <v>0</v>
      </c>
      <c r="BH555" s="31">
        <v>0</v>
      </c>
      <c r="BI555" s="31">
        <v>0</v>
      </c>
      <c r="BJ555" s="31">
        <v>0</v>
      </c>
      <c r="BK555" s="31">
        <v>0</v>
      </c>
      <c r="BL555" s="31">
        <v>0</v>
      </c>
      <c r="BM555" s="31">
        <v>0</v>
      </c>
      <c r="BN555" s="31">
        <v>0</v>
      </c>
      <c r="BO555" s="31">
        <v>0</v>
      </c>
      <c r="BP555" s="31">
        <v>0</v>
      </c>
      <c r="BQ555" s="31">
        <v>0</v>
      </c>
      <c r="BR555" s="31">
        <v>0</v>
      </c>
      <c r="BS555" s="31">
        <v>0</v>
      </c>
      <c r="BT555" s="31">
        <v>0</v>
      </c>
      <c r="BU555" s="31">
        <v>0</v>
      </c>
      <c r="BV555" s="31">
        <v>0</v>
      </c>
      <c r="BW555" s="31">
        <v>0</v>
      </c>
      <c r="BX555" s="31">
        <v>0</v>
      </c>
      <c r="BY555" s="31">
        <v>0</v>
      </c>
      <c r="BZ555" s="31">
        <v>0</v>
      </c>
      <c r="CA555" s="31">
        <v>649.15830000000017</v>
      </c>
      <c r="CB555" s="31">
        <v>688.10779800000023</v>
      </c>
      <c r="CC555" s="31">
        <v>688.10779800000023</v>
      </c>
      <c r="CD555" s="31">
        <v>688.10779800000023</v>
      </c>
      <c r="CE555" s="31">
        <v>688.10779800000023</v>
      </c>
      <c r="CF555" s="31">
        <v>688.10779800000023</v>
      </c>
      <c r="CG555" s="31">
        <v>688.10779800000023</v>
      </c>
      <c r="CH555" s="31">
        <v>688.10779800000023</v>
      </c>
      <c r="CI555" s="31">
        <v>688.10779800000023</v>
      </c>
      <c r="CJ555" s="31">
        <v>688.10779800000023</v>
      </c>
      <c r="CK555" s="31">
        <v>688.10779800000023</v>
      </c>
      <c r="CL555" s="31">
        <v>688.10779800000023</v>
      </c>
      <c r="CM555" s="31">
        <v>688.10779800000023</v>
      </c>
      <c r="CN555" s="31">
        <v>722.51318790000028</v>
      </c>
      <c r="CO555" s="31">
        <v>722.51318790000028</v>
      </c>
      <c r="CP555" s="31">
        <v>722.51318790000028</v>
      </c>
      <c r="CQ555" s="31">
        <v>722.51318790000028</v>
      </c>
      <c r="CR555" s="31">
        <v>722.51318790000028</v>
      </c>
      <c r="CS555" s="31">
        <v>722.51318790000028</v>
      </c>
      <c r="CT555" s="31">
        <v>722.51318790000028</v>
      </c>
      <c r="CU555" s="31">
        <v>722.51318790000028</v>
      </c>
      <c r="CV555" s="31">
        <v>722.51318790000028</v>
      </c>
      <c r="CW555" s="31">
        <v>722.51318790000028</v>
      </c>
      <c r="CX555" s="31">
        <v>722.51318790000028</v>
      </c>
      <c r="CY555" s="31">
        <v>722.51318790000028</v>
      </c>
      <c r="CZ555" s="31">
        <v>751.4137154160004</v>
      </c>
      <c r="DA555" s="31">
        <v>751.4137154160004</v>
      </c>
      <c r="DB555" s="31">
        <v>751.4137154160004</v>
      </c>
      <c r="DC555" s="31">
        <v>751.4137154160004</v>
      </c>
      <c r="DD555" s="31">
        <v>751.4137154160004</v>
      </c>
      <c r="DE555" s="31">
        <v>751.4137154160004</v>
      </c>
      <c r="DF555" s="31">
        <v>751.4137154160004</v>
      </c>
      <c r="DG555" s="31">
        <v>751.4137154160004</v>
      </c>
      <c r="DH555" s="31">
        <v>751.4137154160004</v>
      </c>
      <c r="DI555" s="31">
        <v>751.4137154160004</v>
      </c>
      <c r="DJ555" s="31">
        <v>751.4137154160004</v>
      </c>
      <c r="DK555" s="31">
        <v>751.4137154160004</v>
      </c>
      <c r="DL555" s="31">
        <v>773.9561268784804</v>
      </c>
      <c r="DM555" s="31">
        <v>773.9561268784804</v>
      </c>
      <c r="DN555" s="31">
        <v>773.9561268784804</v>
      </c>
      <c r="DO555" s="31">
        <v>773.9561268784804</v>
      </c>
      <c r="DP555" s="31">
        <v>773.9561268784804</v>
      </c>
      <c r="DQ555" s="31">
        <v>773.9561268784804</v>
      </c>
      <c r="DR555" s="31">
        <v>773.9561268784804</v>
      </c>
      <c r="DS555" s="31">
        <v>773.9561268784804</v>
      </c>
      <c r="DT555" s="31">
        <v>773.9561268784804</v>
      </c>
      <c r="DU555" s="31">
        <v>773.9561268784804</v>
      </c>
      <c r="DV555" s="31">
        <v>773.9561268784804</v>
      </c>
      <c r="DW555" s="31">
        <v>773.9561268784804</v>
      </c>
      <c r="DX555" s="31">
        <v>781.69568814726517</v>
      </c>
      <c r="DY555" s="31">
        <v>781.69568814726517</v>
      </c>
      <c r="DZ555" s="31">
        <v>781.69568814726517</v>
      </c>
      <c r="EA555" s="31">
        <v>781.69568814726517</v>
      </c>
      <c r="EB555" s="31">
        <v>781.69568814726517</v>
      </c>
      <c r="EC555" s="31">
        <v>781.69568814726517</v>
      </c>
      <c r="ED555" s="31">
        <v>781.69568814726517</v>
      </c>
      <c r="EE555" s="31">
        <v>781.69568814726517</v>
      </c>
      <c r="EF555" s="31">
        <v>781.69568814726517</v>
      </c>
      <c r="EG555" s="31">
        <v>781.69568814726517</v>
      </c>
      <c r="EH555" s="31">
        <v>781.69568814726517</v>
      </c>
      <c r="EI555" s="31">
        <v>781.69568814726517</v>
      </c>
      <c r="EJ555" s="31">
        <v>789.51264502873778</v>
      </c>
      <c r="EK555" s="31">
        <v>789.51264502873778</v>
      </c>
      <c r="EL555" s="31">
        <v>789.51264502873778</v>
      </c>
      <c r="EM555" s="31">
        <v>789.51264502873778</v>
      </c>
      <c r="EN555" s="31">
        <v>789.51264502873778</v>
      </c>
      <c r="EO555" s="31">
        <v>789.51264502873778</v>
      </c>
      <c r="EP555" s="31">
        <v>789.51264502873778</v>
      </c>
      <c r="EQ555" s="31">
        <v>789.51264502873778</v>
      </c>
      <c r="ER555" s="31">
        <v>789.51264502873778</v>
      </c>
      <c r="ES555" s="31">
        <v>789.51264502873778</v>
      </c>
      <c r="ET555" s="31">
        <v>789.51264502873778</v>
      </c>
      <c r="EU555" s="31">
        <v>789.51264502873778</v>
      </c>
      <c r="EV555" s="31">
        <v>844.7785301807495</v>
      </c>
      <c r="EW555" s="31">
        <v>844.7785301807495</v>
      </c>
      <c r="EX555" s="31">
        <v>844.7785301807495</v>
      </c>
      <c r="EY555" s="31">
        <v>844.7785301807495</v>
      </c>
      <c r="EZ555" s="31">
        <v>844.7785301807495</v>
      </c>
      <c r="FA555" s="31">
        <v>844.7785301807495</v>
      </c>
      <c r="FB555" s="31">
        <v>844.7785301807495</v>
      </c>
      <c r="FC555" s="31">
        <v>844.7785301807495</v>
      </c>
      <c r="FD555" s="31">
        <v>844.7785301807495</v>
      </c>
      <c r="FE555" s="31">
        <v>844.7785301807495</v>
      </c>
      <c r="FF555" s="31">
        <v>844.7785301807495</v>
      </c>
      <c r="FG555" s="31">
        <v>844.7785301807495</v>
      </c>
      <c r="FH555" s="31">
        <v>895.46524199159444</v>
      </c>
      <c r="FI555" s="31">
        <v>895.46524199159444</v>
      </c>
      <c r="FJ555" s="31">
        <v>895.46524199159444</v>
      </c>
      <c r="FK555" s="31">
        <v>895.46524199159444</v>
      </c>
      <c r="FL555" s="31">
        <v>895.46524199159444</v>
      </c>
      <c r="FM555" s="31">
        <v>895.46524199159444</v>
      </c>
      <c r="FN555" s="31">
        <v>895.46524199159444</v>
      </c>
      <c r="FO555" s="31">
        <v>895.46524199159444</v>
      </c>
      <c r="FP555" s="31">
        <v>895.46524199159444</v>
      </c>
      <c r="FQ555" s="31">
        <v>895.46524199159444</v>
      </c>
      <c r="FR555" s="31">
        <v>895.46524199159444</v>
      </c>
      <c r="FS555" s="31">
        <v>895.46524199159444</v>
      </c>
      <c r="FT555" s="31">
        <v>940.23850409117426</v>
      </c>
      <c r="FU555" s="31">
        <v>940.23850409117426</v>
      </c>
      <c r="FV555" s="31">
        <v>940.23850409117426</v>
      </c>
      <c r="FW555" s="31">
        <v>940.23850409117426</v>
      </c>
      <c r="FX555" s="31">
        <v>940.23850409117426</v>
      </c>
      <c r="FY555" s="31">
        <v>940.23850409117426</v>
      </c>
      <c r="FZ555" s="31">
        <v>940.23850409117426</v>
      </c>
      <c r="GA555" s="31">
        <v>940.23850409117426</v>
      </c>
      <c r="GB555" s="31">
        <v>940.23850409117426</v>
      </c>
      <c r="GC555" s="31">
        <v>940.23850409117426</v>
      </c>
      <c r="GD555" s="31">
        <v>940.23850409117426</v>
      </c>
      <c r="GE555" s="31">
        <v>940.23850409117426</v>
      </c>
      <c r="GF555" s="31">
        <v>977.84804425482139</v>
      </c>
      <c r="GG555" s="31">
        <v>977.84804425482139</v>
      </c>
      <c r="GH555" s="31">
        <v>977.84804425482139</v>
      </c>
      <c r="GI555" s="31">
        <v>977.84804425482139</v>
      </c>
      <c r="GJ555" s="31">
        <v>977.84804425482139</v>
      </c>
      <c r="GK555" s="31">
        <v>977.84804425482139</v>
      </c>
      <c r="GL555" s="31">
        <v>977.84804425482139</v>
      </c>
      <c r="GM555" s="31">
        <v>977.84804425482139</v>
      </c>
      <c r="GN555" s="31">
        <v>977.84804425482139</v>
      </c>
      <c r="GO555" s="31">
        <v>977.84804425482139</v>
      </c>
      <c r="GP555" s="31">
        <v>977.84804425482139</v>
      </c>
      <c r="GQ555" s="31">
        <v>977.84804425482139</v>
      </c>
      <c r="GR555" s="31">
        <v>1007.183485582466</v>
      </c>
      <c r="GS555" s="31">
        <v>1007.183485582466</v>
      </c>
      <c r="GT555" s="31">
        <v>1007.183485582466</v>
      </c>
      <c r="GU555" s="31">
        <v>1007.183485582466</v>
      </c>
      <c r="GV555" s="31">
        <v>1007.183485582466</v>
      </c>
      <c r="GW555" s="31">
        <v>1007.183485582466</v>
      </c>
      <c r="GX555" s="31">
        <v>1007.183485582466</v>
      </c>
      <c r="GY555" s="31">
        <v>1007.183485582466</v>
      </c>
      <c r="GZ555" s="31">
        <v>1007.183485582466</v>
      </c>
      <c r="HA555" s="31">
        <v>1007.183485582466</v>
      </c>
      <c r="HB555" s="31">
        <v>1007.183485582466</v>
      </c>
      <c r="HC555" s="31">
        <v>1007.183485582466</v>
      </c>
      <c r="HD555" s="31">
        <v>0</v>
      </c>
      <c r="HE555" s="31">
        <v>0</v>
      </c>
      <c r="HF555" s="31">
        <v>0</v>
      </c>
      <c r="HG555" s="31">
        <v>0</v>
      </c>
      <c r="HH555" s="31">
        <v>0</v>
      </c>
      <c r="HI555" s="31">
        <v>0</v>
      </c>
      <c r="HJ555" s="31">
        <v>0</v>
      </c>
      <c r="HK555" s="31">
        <v>0</v>
      </c>
      <c r="HL555" s="31">
        <v>0</v>
      </c>
      <c r="HM555" s="31">
        <v>0</v>
      </c>
      <c r="HN555" s="31">
        <v>0</v>
      </c>
      <c r="HO555" s="31">
        <v>0</v>
      </c>
      <c r="HP555" s="31">
        <v>0</v>
      </c>
      <c r="HQ555" s="31">
        <v>0</v>
      </c>
      <c r="HR555" s="31">
        <v>0</v>
      </c>
      <c r="HS555" s="31">
        <v>0</v>
      </c>
      <c r="HT555" s="31">
        <v>0</v>
      </c>
      <c r="HU555" s="31">
        <v>0</v>
      </c>
      <c r="HV555" s="31">
        <v>0</v>
      </c>
      <c r="HW555" s="31">
        <v>0</v>
      </c>
      <c r="HX555" s="31">
        <v>0</v>
      </c>
      <c r="HY555" s="31">
        <v>0</v>
      </c>
      <c r="HZ555" s="31">
        <v>0</v>
      </c>
      <c r="IA555" s="31">
        <v>0</v>
      </c>
      <c r="IB555" s="31">
        <v>0</v>
      </c>
      <c r="IC555" s="31">
        <v>0</v>
      </c>
      <c r="ID555" s="31">
        <v>0</v>
      </c>
      <c r="IE555" s="31">
        <v>0</v>
      </c>
      <c r="IF555" s="31">
        <v>0</v>
      </c>
      <c r="IG555" s="31">
        <v>0</v>
      </c>
      <c r="IH555" s="31">
        <v>0</v>
      </c>
      <c r="II555" s="31">
        <v>0</v>
      </c>
      <c r="IJ555" s="31">
        <v>0</v>
      </c>
      <c r="IK555" s="31">
        <v>0</v>
      </c>
      <c r="IL555" s="31">
        <v>0</v>
      </c>
      <c r="IM555" s="31">
        <v>0</v>
      </c>
      <c r="IN555" s="31">
        <v>0</v>
      </c>
      <c r="IO555" s="31">
        <v>0</v>
      </c>
      <c r="IP555" s="31">
        <v>0</v>
      </c>
      <c r="IQ555" s="31">
        <v>0</v>
      </c>
      <c r="IR555" s="31">
        <v>0</v>
      </c>
      <c r="IS555" s="31">
        <v>0</v>
      </c>
      <c r="IT555" s="31">
        <v>0</v>
      </c>
      <c r="IU555" s="31">
        <v>0</v>
      </c>
      <c r="IV555" s="31">
        <v>0</v>
      </c>
      <c r="IW555" s="31">
        <v>0</v>
      </c>
      <c r="IX555" s="31">
        <v>0</v>
      </c>
      <c r="IY555" s="31">
        <v>0</v>
      </c>
      <c r="IZ555" s="3"/>
      <c r="JA555" s="3"/>
    </row>
    <row r="556" spans="1:261" x14ac:dyDescent="0.25">
      <c r="A556" s="3"/>
      <c r="B556" s="20"/>
      <c r="C556" s="20"/>
      <c r="D556" s="205" t="s">
        <v>410</v>
      </c>
      <c r="E556" s="3"/>
      <c r="F556" s="10" t="s">
        <v>66</v>
      </c>
      <c r="G556" s="3"/>
      <c r="H556" s="3"/>
      <c r="I556" s="3"/>
      <c r="J556" s="5" t="s">
        <v>4</v>
      </c>
      <c r="K556" s="3"/>
      <c r="L556" s="3"/>
      <c r="M556" s="3"/>
      <c r="N556" s="3"/>
      <c r="O556" s="3"/>
      <c r="P556" s="3"/>
      <c r="Q556" s="12">
        <v>18837.904375795719</v>
      </c>
      <c r="R556" s="3"/>
      <c r="S556" s="50"/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0</v>
      </c>
      <c r="AI556" s="31">
        <v>0</v>
      </c>
      <c r="AJ556" s="31">
        <v>0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0</v>
      </c>
      <c r="AQ556" s="31">
        <v>0</v>
      </c>
      <c r="AR556" s="31">
        <v>0</v>
      </c>
      <c r="AS556" s="31">
        <v>0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1">
        <v>0</v>
      </c>
      <c r="BD556" s="31">
        <v>0</v>
      </c>
      <c r="BE556" s="31">
        <v>0</v>
      </c>
      <c r="BF556" s="31">
        <v>0</v>
      </c>
      <c r="BG556" s="31">
        <v>0</v>
      </c>
      <c r="BH556" s="31">
        <v>0</v>
      </c>
      <c r="BI556" s="31">
        <v>0</v>
      </c>
      <c r="BJ556" s="31">
        <v>0</v>
      </c>
      <c r="BK556" s="31">
        <v>0</v>
      </c>
      <c r="BL556" s="31">
        <v>0</v>
      </c>
      <c r="BM556" s="31">
        <v>0</v>
      </c>
      <c r="BN556" s="31">
        <v>0</v>
      </c>
      <c r="BO556" s="31">
        <v>0</v>
      </c>
      <c r="BP556" s="31">
        <v>0</v>
      </c>
      <c r="BQ556" s="31">
        <v>0</v>
      </c>
      <c r="BR556" s="31">
        <v>0</v>
      </c>
      <c r="BS556" s="31">
        <v>0</v>
      </c>
      <c r="BT556" s="31">
        <v>0</v>
      </c>
      <c r="BU556" s="31">
        <v>0</v>
      </c>
      <c r="BV556" s="31">
        <v>0</v>
      </c>
      <c r="BW556" s="31">
        <v>0</v>
      </c>
      <c r="BX556" s="31">
        <v>0</v>
      </c>
      <c r="BY556" s="31">
        <v>0</v>
      </c>
      <c r="BZ556" s="31">
        <v>0</v>
      </c>
      <c r="CA556" s="31">
        <v>58.424247000000022</v>
      </c>
      <c r="CB556" s="31">
        <v>59.636009160000015</v>
      </c>
      <c r="CC556" s="31">
        <v>52.754931180000021</v>
      </c>
      <c r="CD556" s="31">
        <v>43.580160540000016</v>
      </c>
      <c r="CE556" s="31">
        <v>32.111697240000012</v>
      </c>
      <c r="CF556" s="31">
        <v>29.818004580000007</v>
      </c>
      <c r="CG556" s="31">
        <v>43.580160540000016</v>
      </c>
      <c r="CH556" s="31">
        <v>64.223394480000024</v>
      </c>
      <c r="CI556" s="31">
        <v>73.398165120000016</v>
      </c>
      <c r="CJ556" s="31">
        <v>89.454013740000036</v>
      </c>
      <c r="CK556" s="31">
        <v>88.077798144000042</v>
      </c>
      <c r="CL556" s="31">
        <v>63.305917416000042</v>
      </c>
      <c r="CM556" s="31">
        <v>74.315642184000026</v>
      </c>
      <c r="CN556" s="31">
        <v>75.141371541600037</v>
      </c>
      <c r="CO556" s="31">
        <v>66.471213286800023</v>
      </c>
      <c r="CP556" s="31">
        <v>54.911002280400034</v>
      </c>
      <c r="CQ556" s="31">
        <v>40.460738522400014</v>
      </c>
      <c r="CR556" s="31">
        <v>37.570685770800019</v>
      </c>
      <c r="CS556" s="31">
        <v>54.911002280400034</v>
      </c>
      <c r="CT556" s="31">
        <v>80.921477044800028</v>
      </c>
      <c r="CU556" s="31">
        <v>92.481688051200038</v>
      </c>
      <c r="CV556" s="31">
        <v>112.71205731240003</v>
      </c>
      <c r="CW556" s="31">
        <v>110.30368001940006</v>
      </c>
      <c r="CX556" s="31">
        <v>77.549748834600052</v>
      </c>
      <c r="CY556" s="31">
        <v>91.036661675400055</v>
      </c>
      <c r="CZ556" s="31">
        <v>91.171530803808054</v>
      </c>
      <c r="DA556" s="31">
        <v>80.651738787984044</v>
      </c>
      <c r="DB556" s="31">
        <v>66.625349433552032</v>
      </c>
      <c r="DC556" s="31">
        <v>49.092362740512023</v>
      </c>
      <c r="DD556" s="31">
        <v>45.585765401904027</v>
      </c>
      <c r="DE556" s="31">
        <v>66.625349433552046</v>
      </c>
      <c r="DF556" s="31">
        <v>98.184725481024046</v>
      </c>
      <c r="DG556" s="31">
        <v>112.21111483545609</v>
      </c>
      <c r="DH556" s="31">
        <v>136.75729620571209</v>
      </c>
      <c r="DI556" s="31">
        <v>133.25069886710406</v>
      </c>
      <c r="DJ556" s="31">
        <v>92.173415757696034</v>
      </c>
      <c r="DK556" s="31">
        <v>108.20357501990404</v>
      </c>
      <c r="DL556" s="31">
        <v>107.32191626048261</v>
      </c>
      <c r="DM556" s="31">
        <v>94.938618230426925</v>
      </c>
      <c r="DN556" s="31">
        <v>78.427554190352666</v>
      </c>
      <c r="DO556" s="31">
        <v>57.788724140259866</v>
      </c>
      <c r="DP556" s="31">
        <v>53.660958130241305</v>
      </c>
      <c r="DQ556" s="31">
        <v>78.42755419035268</v>
      </c>
      <c r="DR556" s="31">
        <v>115.57744828051973</v>
      </c>
      <c r="DS556" s="31">
        <v>132.08851232059396</v>
      </c>
      <c r="DT556" s="31">
        <v>160.98287439072391</v>
      </c>
      <c r="DU556" s="31">
        <v>156.33913762945306</v>
      </c>
      <c r="DV556" s="31">
        <v>106.8059455092303</v>
      </c>
      <c r="DW556" s="31">
        <v>125.38089255431382</v>
      </c>
      <c r="DX556" s="31">
        <v>121.94452735097336</v>
      </c>
      <c r="DY556" s="31">
        <v>107.87400496432259</v>
      </c>
      <c r="DZ556" s="31">
        <v>89.113308448788231</v>
      </c>
      <c r="EA556" s="31">
        <v>65.662437804370271</v>
      </c>
      <c r="EB556" s="31">
        <v>60.97226367548668</v>
      </c>
      <c r="EC556" s="31">
        <v>89.113308448788231</v>
      </c>
      <c r="ED556" s="31">
        <v>131.32487560874054</v>
      </c>
      <c r="EE556" s="31">
        <v>150.0855721242749</v>
      </c>
      <c r="EF556" s="31">
        <v>182.91679102646009</v>
      </c>
      <c r="EG556" s="31">
        <v>177.18435598004677</v>
      </c>
      <c r="EH556" s="31">
        <v>119.86000551591397</v>
      </c>
      <c r="EI556" s="31">
        <v>140.70522386650771</v>
      </c>
      <c r="EJ556" s="31">
        <v>136.84885847164787</v>
      </c>
      <c r="EK556" s="31">
        <v>121.05860557107312</v>
      </c>
      <c r="EL556" s="31">
        <v>100.00493503697344</v>
      </c>
      <c r="EM556" s="31">
        <v>73.68784686934886</v>
      </c>
      <c r="EN556" s="31">
        <v>68.424429235823936</v>
      </c>
      <c r="EO556" s="31">
        <v>100.00493503697345</v>
      </c>
      <c r="EP556" s="31">
        <v>147.37569373869772</v>
      </c>
      <c r="EQ556" s="31">
        <v>168.42936427279739</v>
      </c>
      <c r="ER556" s="31">
        <v>205.27328770747184</v>
      </c>
      <c r="ES556" s="31">
        <v>198.4308447838894</v>
      </c>
      <c r="ET556" s="31">
        <v>133.16446612818044</v>
      </c>
      <c r="EU556" s="31">
        <v>156.32350371569004</v>
      </c>
      <c r="EV556" s="31">
        <v>161.07110642112957</v>
      </c>
      <c r="EW556" s="31">
        <v>142.48597875715308</v>
      </c>
      <c r="EX556" s="31">
        <v>117.70580853851776</v>
      </c>
      <c r="EY556" s="31">
        <v>86.730595765223597</v>
      </c>
      <c r="EZ556" s="31">
        <v>80.535553210564785</v>
      </c>
      <c r="FA556" s="31">
        <v>117.70580853851776</v>
      </c>
      <c r="FB556" s="31">
        <v>173.46119153044719</v>
      </c>
      <c r="FC556" s="31">
        <v>198.24136174908253</v>
      </c>
      <c r="FD556" s="31">
        <v>241.60665963169438</v>
      </c>
      <c r="FE556" s="31">
        <v>233.15887432988691</v>
      </c>
      <c r="FF556" s="31">
        <v>155.43924955325792</v>
      </c>
      <c r="FG556" s="31">
        <v>182.47216251904186</v>
      </c>
      <c r="FH556" s="31">
        <v>186.25677033425163</v>
      </c>
      <c r="FI556" s="31">
        <v>164.76560452645342</v>
      </c>
      <c r="FJ556" s="31">
        <v>136.11071678272239</v>
      </c>
      <c r="FK556" s="31">
        <v>100.29210710305858</v>
      </c>
      <c r="FL556" s="31">
        <v>93.128385167125828</v>
      </c>
      <c r="FM556" s="31">
        <v>136.11071678272236</v>
      </c>
      <c r="FN556" s="31">
        <v>200.58421420611717</v>
      </c>
      <c r="FO556" s="31">
        <v>229.23910194984819</v>
      </c>
      <c r="FP556" s="31">
        <v>279.38515550137754</v>
      </c>
      <c r="FQ556" s="31">
        <v>269.23654942547279</v>
      </c>
      <c r="FR556" s="31">
        <v>178.49607157032455</v>
      </c>
      <c r="FS556" s="31">
        <v>209.5388666260331</v>
      </c>
      <c r="FT556" s="31">
        <v>211.86707625521126</v>
      </c>
      <c r="FU556" s="31">
        <v>187.42087514884074</v>
      </c>
      <c r="FV556" s="31">
        <v>154.8259403403467</v>
      </c>
      <c r="FW556" s="31">
        <v>114.08227182972914</v>
      </c>
      <c r="FX556" s="31">
        <v>105.93353812760566</v>
      </c>
      <c r="FY556" s="31">
        <v>154.8259403403467</v>
      </c>
      <c r="FZ556" s="31">
        <v>228.16454365945827</v>
      </c>
      <c r="GA556" s="31">
        <v>260.75947846795231</v>
      </c>
      <c r="GB556" s="31">
        <v>317.80061438281695</v>
      </c>
      <c r="GC556" s="31">
        <v>305.89092666432873</v>
      </c>
      <c r="GD556" s="31">
        <v>201.83786554490541</v>
      </c>
      <c r="GE556" s="31">
        <v>236.94010303097591</v>
      </c>
      <c r="GF556" s="31">
        <v>237.2911254058366</v>
      </c>
      <c r="GG556" s="31">
        <v>209.9113801667016</v>
      </c>
      <c r="GH556" s="31">
        <v>173.40505318118832</v>
      </c>
      <c r="GI556" s="31">
        <v>127.77214444929663</v>
      </c>
      <c r="GJ556" s="31">
        <v>118.6455627029183</v>
      </c>
      <c r="GK556" s="31">
        <v>173.40505318118832</v>
      </c>
      <c r="GL556" s="31">
        <v>255.54428889859327</v>
      </c>
      <c r="GM556" s="31">
        <v>292.05061588410666</v>
      </c>
      <c r="GN556" s="31">
        <v>355.93668810875494</v>
      </c>
      <c r="GO556" s="31">
        <v>342.24681548918744</v>
      </c>
      <c r="GP556" s="31">
        <v>224.90505017860892</v>
      </c>
      <c r="GQ556" s="31">
        <v>264.01897194880178</v>
      </c>
      <c r="GR556" s="31">
        <v>261.86770625144118</v>
      </c>
      <c r="GS556" s="31">
        <v>231.65220168396718</v>
      </c>
      <c r="GT556" s="31">
        <v>191.36486226066853</v>
      </c>
      <c r="GU556" s="31">
        <v>141.00568798154524</v>
      </c>
      <c r="GV556" s="31">
        <v>130.93385312572059</v>
      </c>
      <c r="GW556" s="31">
        <v>191.36486226066853</v>
      </c>
      <c r="GX556" s="31">
        <v>282.01137596309047</v>
      </c>
      <c r="GY556" s="31">
        <v>322.29871538638912</v>
      </c>
      <c r="GZ556" s="31">
        <v>392.80155937716182</v>
      </c>
      <c r="HA556" s="31">
        <v>302.15504567473982</v>
      </c>
      <c r="HB556" s="31">
        <v>0</v>
      </c>
      <c r="HC556" s="31">
        <v>0</v>
      </c>
      <c r="HD556" s="31">
        <v>0</v>
      </c>
      <c r="HE556" s="31">
        <v>0</v>
      </c>
      <c r="HF556" s="31">
        <v>0</v>
      </c>
      <c r="HG556" s="31">
        <v>0</v>
      </c>
      <c r="HH556" s="31">
        <v>0</v>
      </c>
      <c r="HI556" s="31">
        <v>0</v>
      </c>
      <c r="HJ556" s="31">
        <v>0</v>
      </c>
      <c r="HK556" s="31">
        <v>0</v>
      </c>
      <c r="HL556" s="31">
        <v>0</v>
      </c>
      <c r="HM556" s="31">
        <v>0</v>
      </c>
      <c r="HN556" s="31">
        <v>0</v>
      </c>
      <c r="HO556" s="31">
        <v>0</v>
      </c>
      <c r="HP556" s="31">
        <v>0</v>
      </c>
      <c r="HQ556" s="31">
        <v>0</v>
      </c>
      <c r="HR556" s="31">
        <v>0</v>
      </c>
      <c r="HS556" s="31">
        <v>0</v>
      </c>
      <c r="HT556" s="31">
        <v>0</v>
      </c>
      <c r="HU556" s="31">
        <v>0</v>
      </c>
      <c r="HV556" s="31">
        <v>0</v>
      </c>
      <c r="HW556" s="31">
        <v>0</v>
      </c>
      <c r="HX556" s="31">
        <v>0</v>
      </c>
      <c r="HY556" s="31">
        <v>0</v>
      </c>
      <c r="HZ556" s="31">
        <v>0</v>
      </c>
      <c r="IA556" s="31">
        <v>0</v>
      </c>
      <c r="IB556" s="31">
        <v>0</v>
      </c>
      <c r="IC556" s="31">
        <v>0</v>
      </c>
      <c r="ID556" s="31">
        <v>0</v>
      </c>
      <c r="IE556" s="31">
        <v>0</v>
      </c>
      <c r="IF556" s="31">
        <v>0</v>
      </c>
      <c r="IG556" s="31">
        <v>0</v>
      </c>
      <c r="IH556" s="31">
        <v>0</v>
      </c>
      <c r="II556" s="31">
        <v>0</v>
      </c>
      <c r="IJ556" s="31">
        <v>0</v>
      </c>
      <c r="IK556" s="31">
        <v>0</v>
      </c>
      <c r="IL556" s="31">
        <v>0</v>
      </c>
      <c r="IM556" s="31">
        <v>0</v>
      </c>
      <c r="IN556" s="31">
        <v>0</v>
      </c>
      <c r="IO556" s="31">
        <v>0</v>
      </c>
      <c r="IP556" s="31">
        <v>0</v>
      </c>
      <c r="IQ556" s="31">
        <v>0</v>
      </c>
      <c r="IR556" s="31">
        <v>0</v>
      </c>
      <c r="IS556" s="31">
        <v>0</v>
      </c>
      <c r="IT556" s="31">
        <v>0</v>
      </c>
      <c r="IU556" s="31">
        <v>0</v>
      </c>
      <c r="IV556" s="31">
        <v>0</v>
      </c>
      <c r="IW556" s="31">
        <v>0</v>
      </c>
      <c r="IX556" s="31">
        <v>0</v>
      </c>
      <c r="IY556" s="31">
        <v>0</v>
      </c>
      <c r="IZ556" s="3"/>
      <c r="JA556" s="3"/>
    </row>
    <row r="557" spans="1:261" x14ac:dyDescent="0.25">
      <c r="A557" s="3"/>
      <c r="B557" s="3"/>
      <c r="C557" s="3"/>
      <c r="D557" s="205" t="s">
        <v>410</v>
      </c>
      <c r="E557" s="3"/>
      <c r="F557" s="10" t="s">
        <v>67</v>
      </c>
      <c r="G557" s="3"/>
      <c r="H557" s="3"/>
      <c r="I557" s="3"/>
      <c r="J557" s="5" t="s">
        <v>4</v>
      </c>
      <c r="K557" s="3"/>
      <c r="L557" s="3"/>
      <c r="M557" s="3"/>
      <c r="N557" s="3"/>
      <c r="O557" s="3"/>
      <c r="P557" s="3"/>
      <c r="Q557" s="12">
        <v>19929.908503737992</v>
      </c>
      <c r="R557" s="3"/>
      <c r="S557" s="50"/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0</v>
      </c>
      <c r="AI557" s="31">
        <v>0</v>
      </c>
      <c r="AJ557" s="31">
        <v>0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0</v>
      </c>
      <c r="AQ557" s="31">
        <v>0</v>
      </c>
      <c r="AR557" s="31">
        <v>0</v>
      </c>
      <c r="AS557" s="31">
        <v>0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0</v>
      </c>
      <c r="AZ557" s="31">
        <v>0</v>
      </c>
      <c r="BA557" s="31">
        <v>0</v>
      </c>
      <c r="BB557" s="31">
        <v>0</v>
      </c>
      <c r="BC557" s="31">
        <v>0</v>
      </c>
      <c r="BD557" s="31">
        <v>0</v>
      </c>
      <c r="BE557" s="31">
        <v>0</v>
      </c>
      <c r="BF557" s="31">
        <v>0</v>
      </c>
      <c r="BG557" s="31">
        <v>0</v>
      </c>
      <c r="BH557" s="31">
        <v>0</v>
      </c>
      <c r="BI557" s="31">
        <v>0</v>
      </c>
      <c r="BJ557" s="31">
        <v>0</v>
      </c>
      <c r="BK557" s="31">
        <v>0</v>
      </c>
      <c r="BL557" s="31">
        <v>0</v>
      </c>
      <c r="BM557" s="31">
        <v>0</v>
      </c>
      <c r="BN557" s="31">
        <v>0</v>
      </c>
      <c r="BO557" s="31">
        <v>0</v>
      </c>
      <c r="BP557" s="31">
        <v>0</v>
      </c>
      <c r="BQ557" s="31">
        <v>0</v>
      </c>
      <c r="BR557" s="31">
        <v>0</v>
      </c>
      <c r="BS557" s="31">
        <v>0</v>
      </c>
      <c r="BT557" s="31">
        <v>0</v>
      </c>
      <c r="BU557" s="31">
        <v>0</v>
      </c>
      <c r="BV557" s="31">
        <v>0</v>
      </c>
      <c r="BW557" s="31">
        <v>0</v>
      </c>
      <c r="BX557" s="31">
        <v>0</v>
      </c>
      <c r="BY557" s="31">
        <v>0</v>
      </c>
      <c r="BZ557" s="31">
        <v>0</v>
      </c>
      <c r="CA557" s="31">
        <v>116.84849400000002</v>
      </c>
      <c r="CB557" s="31">
        <v>123.85940364000002</v>
      </c>
      <c r="CC557" s="31">
        <v>123.85940364000002</v>
      </c>
      <c r="CD557" s="31">
        <v>123.85940364000002</v>
      </c>
      <c r="CE557" s="31">
        <v>123.85940364000002</v>
      </c>
      <c r="CF557" s="31">
        <v>123.85940364000002</v>
      </c>
      <c r="CG557" s="31">
        <v>123.85940364000002</v>
      </c>
      <c r="CH557" s="31">
        <v>123.85940364000002</v>
      </c>
      <c r="CI557" s="31">
        <v>123.85940364000002</v>
      </c>
      <c r="CJ557" s="31">
        <v>123.85940364000002</v>
      </c>
      <c r="CK557" s="31">
        <v>123.85940364000002</v>
      </c>
      <c r="CL557" s="31">
        <v>123.85940364000002</v>
      </c>
      <c r="CM557" s="31">
        <v>123.85940364000002</v>
      </c>
      <c r="CN557" s="31">
        <v>130.05237382200002</v>
      </c>
      <c r="CO557" s="31">
        <v>130.05237382200002</v>
      </c>
      <c r="CP557" s="31">
        <v>130.05237382200002</v>
      </c>
      <c r="CQ557" s="31">
        <v>130.05237382200002</v>
      </c>
      <c r="CR557" s="31">
        <v>130.05237382200002</v>
      </c>
      <c r="CS557" s="31">
        <v>130.05237382200002</v>
      </c>
      <c r="CT557" s="31">
        <v>130.05237382200002</v>
      </c>
      <c r="CU557" s="31">
        <v>130.05237382200002</v>
      </c>
      <c r="CV557" s="31">
        <v>130.05237382200002</v>
      </c>
      <c r="CW557" s="31">
        <v>130.05237382200002</v>
      </c>
      <c r="CX557" s="31">
        <v>130.05237382200002</v>
      </c>
      <c r="CY557" s="31">
        <v>130.05237382200002</v>
      </c>
      <c r="CZ557" s="31">
        <v>135.25446877488002</v>
      </c>
      <c r="DA557" s="31">
        <v>135.25446877488002</v>
      </c>
      <c r="DB557" s="31">
        <v>135.25446877488002</v>
      </c>
      <c r="DC557" s="31">
        <v>135.25446877488002</v>
      </c>
      <c r="DD557" s="31">
        <v>135.25446877488002</v>
      </c>
      <c r="DE557" s="31">
        <v>135.25446877488002</v>
      </c>
      <c r="DF557" s="31">
        <v>135.25446877488002</v>
      </c>
      <c r="DG557" s="31">
        <v>135.25446877488002</v>
      </c>
      <c r="DH557" s="31">
        <v>135.25446877488002</v>
      </c>
      <c r="DI557" s="31">
        <v>135.25446877488002</v>
      </c>
      <c r="DJ557" s="31">
        <v>135.25446877488002</v>
      </c>
      <c r="DK557" s="31">
        <v>135.25446877488002</v>
      </c>
      <c r="DL557" s="31">
        <v>139.31210283812644</v>
      </c>
      <c r="DM557" s="31">
        <v>139.31210283812644</v>
      </c>
      <c r="DN557" s="31">
        <v>139.31210283812644</v>
      </c>
      <c r="DO557" s="31">
        <v>139.31210283812644</v>
      </c>
      <c r="DP557" s="31">
        <v>139.31210283812644</v>
      </c>
      <c r="DQ557" s="31">
        <v>139.31210283812644</v>
      </c>
      <c r="DR557" s="31">
        <v>139.31210283812644</v>
      </c>
      <c r="DS557" s="31">
        <v>139.31210283812644</v>
      </c>
      <c r="DT557" s="31">
        <v>139.31210283812644</v>
      </c>
      <c r="DU557" s="31">
        <v>139.31210283812644</v>
      </c>
      <c r="DV557" s="31">
        <v>139.31210283812644</v>
      </c>
      <c r="DW557" s="31">
        <v>139.31210283812644</v>
      </c>
      <c r="DX557" s="31">
        <v>140.70522386650771</v>
      </c>
      <c r="DY557" s="31">
        <v>140.70522386650771</v>
      </c>
      <c r="DZ557" s="31">
        <v>140.70522386650771</v>
      </c>
      <c r="EA557" s="31">
        <v>140.70522386650771</v>
      </c>
      <c r="EB557" s="31">
        <v>140.70522386650771</v>
      </c>
      <c r="EC557" s="31">
        <v>140.70522386650771</v>
      </c>
      <c r="ED557" s="31">
        <v>140.70522386650771</v>
      </c>
      <c r="EE557" s="31">
        <v>140.70522386650771</v>
      </c>
      <c r="EF557" s="31">
        <v>140.70522386650771</v>
      </c>
      <c r="EG557" s="31">
        <v>140.70522386650771</v>
      </c>
      <c r="EH557" s="31">
        <v>140.70522386650771</v>
      </c>
      <c r="EI557" s="31">
        <v>140.70522386650771</v>
      </c>
      <c r="EJ557" s="31">
        <v>142.11227610517278</v>
      </c>
      <c r="EK557" s="31">
        <v>142.11227610517278</v>
      </c>
      <c r="EL557" s="31">
        <v>142.11227610517278</v>
      </c>
      <c r="EM557" s="31">
        <v>142.11227610517278</v>
      </c>
      <c r="EN557" s="31">
        <v>142.11227610517278</v>
      </c>
      <c r="EO557" s="31">
        <v>142.11227610517278</v>
      </c>
      <c r="EP557" s="31">
        <v>142.11227610517278</v>
      </c>
      <c r="EQ557" s="31">
        <v>142.11227610517278</v>
      </c>
      <c r="ER557" s="31">
        <v>142.11227610517278</v>
      </c>
      <c r="ES557" s="31">
        <v>142.11227610517278</v>
      </c>
      <c r="ET557" s="31">
        <v>142.11227610517278</v>
      </c>
      <c r="EU557" s="31">
        <v>142.11227610517278</v>
      </c>
      <c r="EV557" s="31">
        <v>152.06013543253488</v>
      </c>
      <c r="EW557" s="31">
        <v>152.06013543253488</v>
      </c>
      <c r="EX557" s="31">
        <v>152.06013543253488</v>
      </c>
      <c r="EY557" s="31">
        <v>152.06013543253488</v>
      </c>
      <c r="EZ557" s="31">
        <v>152.06013543253488</v>
      </c>
      <c r="FA557" s="31">
        <v>152.06013543253488</v>
      </c>
      <c r="FB557" s="31">
        <v>152.06013543253488</v>
      </c>
      <c r="FC557" s="31">
        <v>152.06013543253488</v>
      </c>
      <c r="FD557" s="31">
        <v>152.06013543253488</v>
      </c>
      <c r="FE557" s="31">
        <v>152.06013543253488</v>
      </c>
      <c r="FF557" s="31">
        <v>152.06013543253488</v>
      </c>
      <c r="FG557" s="31">
        <v>152.06013543253488</v>
      </c>
      <c r="FH557" s="31">
        <v>161.18374355848698</v>
      </c>
      <c r="FI557" s="31">
        <v>161.18374355848698</v>
      </c>
      <c r="FJ557" s="31">
        <v>161.18374355848698</v>
      </c>
      <c r="FK557" s="31">
        <v>161.18374355848698</v>
      </c>
      <c r="FL557" s="31">
        <v>161.18374355848698</v>
      </c>
      <c r="FM557" s="31">
        <v>161.18374355848698</v>
      </c>
      <c r="FN557" s="31">
        <v>161.18374355848698</v>
      </c>
      <c r="FO557" s="31">
        <v>161.18374355848698</v>
      </c>
      <c r="FP557" s="31">
        <v>161.18374355848698</v>
      </c>
      <c r="FQ557" s="31">
        <v>161.18374355848698</v>
      </c>
      <c r="FR557" s="31">
        <v>161.18374355848698</v>
      </c>
      <c r="FS557" s="31">
        <v>161.18374355848698</v>
      </c>
      <c r="FT557" s="31">
        <v>169.24293073641132</v>
      </c>
      <c r="FU557" s="31">
        <v>169.24293073641132</v>
      </c>
      <c r="FV557" s="31">
        <v>169.24293073641132</v>
      </c>
      <c r="FW557" s="31">
        <v>169.24293073641132</v>
      </c>
      <c r="FX557" s="31">
        <v>169.24293073641132</v>
      </c>
      <c r="FY557" s="31">
        <v>169.24293073641132</v>
      </c>
      <c r="FZ557" s="31">
        <v>169.24293073641132</v>
      </c>
      <c r="GA557" s="31">
        <v>169.24293073641132</v>
      </c>
      <c r="GB557" s="31">
        <v>169.24293073641132</v>
      </c>
      <c r="GC557" s="31">
        <v>169.24293073641132</v>
      </c>
      <c r="GD557" s="31">
        <v>169.24293073641132</v>
      </c>
      <c r="GE557" s="31">
        <v>169.24293073641132</v>
      </c>
      <c r="GF557" s="31">
        <v>176.01264796586779</v>
      </c>
      <c r="GG557" s="31">
        <v>176.01264796586779</v>
      </c>
      <c r="GH557" s="31">
        <v>176.01264796586779</v>
      </c>
      <c r="GI557" s="31">
        <v>176.01264796586779</v>
      </c>
      <c r="GJ557" s="31">
        <v>176.01264796586779</v>
      </c>
      <c r="GK557" s="31">
        <v>176.01264796586779</v>
      </c>
      <c r="GL557" s="31">
        <v>176.01264796586779</v>
      </c>
      <c r="GM557" s="31">
        <v>176.01264796586779</v>
      </c>
      <c r="GN557" s="31">
        <v>176.01264796586779</v>
      </c>
      <c r="GO557" s="31">
        <v>176.01264796586779</v>
      </c>
      <c r="GP557" s="31">
        <v>176.01264796586779</v>
      </c>
      <c r="GQ557" s="31">
        <v>176.01264796586779</v>
      </c>
      <c r="GR557" s="31">
        <v>181.29302740484383</v>
      </c>
      <c r="GS557" s="31">
        <v>181.29302740484383</v>
      </c>
      <c r="GT557" s="31">
        <v>181.29302740484383</v>
      </c>
      <c r="GU557" s="31">
        <v>181.29302740484383</v>
      </c>
      <c r="GV557" s="31">
        <v>181.29302740484383</v>
      </c>
      <c r="GW557" s="31">
        <v>181.29302740484383</v>
      </c>
      <c r="GX557" s="31">
        <v>181.29302740484383</v>
      </c>
      <c r="GY557" s="31">
        <v>181.29302740484383</v>
      </c>
      <c r="GZ557" s="31">
        <v>181.29302740484383</v>
      </c>
      <c r="HA557" s="31">
        <v>181.29302740484383</v>
      </c>
      <c r="HB557" s="31">
        <v>181.29302740484383</v>
      </c>
      <c r="HC557" s="31">
        <v>181.29302740484383</v>
      </c>
      <c r="HD557" s="31">
        <v>0</v>
      </c>
      <c r="HE557" s="31">
        <v>0</v>
      </c>
      <c r="HF557" s="31">
        <v>0</v>
      </c>
      <c r="HG557" s="31">
        <v>0</v>
      </c>
      <c r="HH557" s="31">
        <v>0</v>
      </c>
      <c r="HI557" s="31">
        <v>0</v>
      </c>
      <c r="HJ557" s="31">
        <v>0</v>
      </c>
      <c r="HK557" s="31">
        <v>0</v>
      </c>
      <c r="HL557" s="31">
        <v>0</v>
      </c>
      <c r="HM557" s="31">
        <v>0</v>
      </c>
      <c r="HN557" s="31">
        <v>0</v>
      </c>
      <c r="HO557" s="31">
        <v>0</v>
      </c>
      <c r="HP557" s="31">
        <v>0</v>
      </c>
      <c r="HQ557" s="31">
        <v>0</v>
      </c>
      <c r="HR557" s="31">
        <v>0</v>
      </c>
      <c r="HS557" s="31">
        <v>0</v>
      </c>
      <c r="HT557" s="31">
        <v>0</v>
      </c>
      <c r="HU557" s="31">
        <v>0</v>
      </c>
      <c r="HV557" s="31">
        <v>0</v>
      </c>
      <c r="HW557" s="31">
        <v>0</v>
      </c>
      <c r="HX557" s="31">
        <v>0</v>
      </c>
      <c r="HY557" s="31">
        <v>0</v>
      </c>
      <c r="HZ557" s="31">
        <v>0</v>
      </c>
      <c r="IA557" s="31">
        <v>0</v>
      </c>
      <c r="IB557" s="31">
        <v>0</v>
      </c>
      <c r="IC557" s="31">
        <v>0</v>
      </c>
      <c r="ID557" s="31">
        <v>0</v>
      </c>
      <c r="IE557" s="31">
        <v>0</v>
      </c>
      <c r="IF557" s="31">
        <v>0</v>
      </c>
      <c r="IG557" s="31">
        <v>0</v>
      </c>
      <c r="IH557" s="31">
        <v>0</v>
      </c>
      <c r="II557" s="31">
        <v>0</v>
      </c>
      <c r="IJ557" s="31">
        <v>0</v>
      </c>
      <c r="IK557" s="31">
        <v>0</v>
      </c>
      <c r="IL557" s="31">
        <v>0</v>
      </c>
      <c r="IM557" s="31">
        <v>0</v>
      </c>
      <c r="IN557" s="31">
        <v>0</v>
      </c>
      <c r="IO557" s="31">
        <v>0</v>
      </c>
      <c r="IP557" s="31">
        <v>0</v>
      </c>
      <c r="IQ557" s="31">
        <v>0</v>
      </c>
      <c r="IR557" s="31">
        <v>0</v>
      </c>
      <c r="IS557" s="31">
        <v>0</v>
      </c>
      <c r="IT557" s="31">
        <v>0</v>
      </c>
      <c r="IU557" s="31">
        <v>0</v>
      </c>
      <c r="IV557" s="31">
        <v>0</v>
      </c>
      <c r="IW557" s="31">
        <v>0</v>
      </c>
      <c r="IX557" s="31">
        <v>0</v>
      </c>
      <c r="IY557" s="31">
        <v>0</v>
      </c>
      <c r="IZ557" s="3"/>
      <c r="JA557" s="3"/>
    </row>
    <row r="558" spans="1:261" x14ac:dyDescent="0.25">
      <c r="A558" s="3"/>
      <c r="B558" s="3"/>
      <c r="C558" s="3"/>
      <c r="D558" s="205" t="s">
        <v>410</v>
      </c>
      <c r="E558" s="3"/>
      <c r="F558" s="10" t="s">
        <v>68</v>
      </c>
      <c r="G558" s="3"/>
      <c r="H558" s="3"/>
      <c r="I558" s="3"/>
      <c r="J558" s="5" t="s">
        <v>4</v>
      </c>
      <c r="K558" s="3"/>
      <c r="L558" s="3"/>
      <c r="M558" s="3"/>
      <c r="N558" s="3"/>
      <c r="O558" s="3"/>
      <c r="P558" s="3"/>
      <c r="Q558" s="12">
        <v>1220.7870710176314</v>
      </c>
      <c r="R558" s="3"/>
      <c r="S558" s="50"/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0</v>
      </c>
      <c r="AI558" s="31">
        <v>0</v>
      </c>
      <c r="AJ558" s="31">
        <v>0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0</v>
      </c>
      <c r="AS558" s="31">
        <v>0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1">
        <v>0</v>
      </c>
      <c r="BD558" s="31">
        <v>0</v>
      </c>
      <c r="BE558" s="31">
        <v>0</v>
      </c>
      <c r="BF558" s="31">
        <v>0</v>
      </c>
      <c r="BG558" s="31">
        <v>0</v>
      </c>
      <c r="BH558" s="31">
        <v>0</v>
      </c>
      <c r="BI558" s="31">
        <v>0</v>
      </c>
      <c r="BJ558" s="31">
        <v>0</v>
      </c>
      <c r="BK558" s="31">
        <v>0</v>
      </c>
      <c r="BL558" s="31">
        <v>0</v>
      </c>
      <c r="BM558" s="31">
        <v>0</v>
      </c>
      <c r="BN558" s="31">
        <v>0</v>
      </c>
      <c r="BO558" s="31">
        <v>0</v>
      </c>
      <c r="BP558" s="31">
        <v>0</v>
      </c>
      <c r="BQ558" s="31">
        <v>0</v>
      </c>
      <c r="BR558" s="31">
        <v>0</v>
      </c>
      <c r="BS558" s="31">
        <v>0</v>
      </c>
      <c r="BT558" s="31">
        <v>0</v>
      </c>
      <c r="BU558" s="31">
        <v>0</v>
      </c>
      <c r="BV558" s="31">
        <v>0</v>
      </c>
      <c r="BW558" s="31">
        <v>0</v>
      </c>
      <c r="BX558" s="31">
        <v>0</v>
      </c>
      <c r="BY558" s="31">
        <v>0</v>
      </c>
      <c r="BZ558" s="31">
        <v>0</v>
      </c>
      <c r="CA558" s="31">
        <v>3.2660776968750005</v>
      </c>
      <c r="CB558" s="31">
        <v>2.8599480354375006</v>
      </c>
      <c r="CC558" s="31">
        <v>2.1073301313750004</v>
      </c>
      <c r="CD558" s="31">
        <v>1.9568065505625005</v>
      </c>
      <c r="CE558" s="31">
        <v>2.8599480354375006</v>
      </c>
      <c r="CF558" s="31">
        <v>4.2146602627500007</v>
      </c>
      <c r="CG558" s="31">
        <v>4.8167545860000018</v>
      </c>
      <c r="CH558" s="31">
        <v>5.8704196516875022</v>
      </c>
      <c r="CI558" s="31">
        <v>5.7801055032000024</v>
      </c>
      <c r="CJ558" s="31">
        <v>4.1544508304250023</v>
      </c>
      <c r="CK558" s="31">
        <v>4.8769640183250011</v>
      </c>
      <c r="CL558" s="31">
        <v>4.6963357213500014</v>
      </c>
      <c r="CM558" s="31">
        <v>4.1544508304250005</v>
      </c>
      <c r="CN558" s="31">
        <v>3.6035345246512511</v>
      </c>
      <c r="CO558" s="31">
        <v>2.6552359655325004</v>
      </c>
      <c r="CP558" s="31">
        <v>2.4655762537087509</v>
      </c>
      <c r="CQ558" s="31">
        <v>3.6035345246512511</v>
      </c>
      <c r="CR558" s="31">
        <v>5.3104719310650008</v>
      </c>
      <c r="CS558" s="31">
        <v>6.0691107783600016</v>
      </c>
      <c r="CT558" s="31">
        <v>7.3967287611262513</v>
      </c>
      <c r="CU558" s="31">
        <v>7.2386790012731286</v>
      </c>
      <c r="CV558" s="31">
        <v>5.0892022672706272</v>
      </c>
      <c r="CW558" s="31">
        <v>5.9742809224481279</v>
      </c>
      <c r="CX558" s="31">
        <v>5.7530112586537525</v>
      </c>
      <c r="CY558" s="31">
        <v>5.0892022672706272</v>
      </c>
      <c r="CZ558" s="31">
        <v>4.3722885565768514</v>
      </c>
      <c r="DA558" s="31">
        <v>3.2216863048461013</v>
      </c>
      <c r="DB558" s="31">
        <v>2.9915658544999513</v>
      </c>
      <c r="DC558" s="31">
        <v>4.3722885565768523</v>
      </c>
      <c r="DD558" s="31">
        <v>6.4433726096922026</v>
      </c>
      <c r="DE558" s="31">
        <v>7.3638544110768036</v>
      </c>
      <c r="DF558" s="31">
        <v>8.9746975634998556</v>
      </c>
      <c r="DG558" s="31">
        <v>8.7445771131537029</v>
      </c>
      <c r="DH558" s="31">
        <v>6.0488804090988015</v>
      </c>
      <c r="DI558" s="31">
        <v>7.1008596106812023</v>
      </c>
      <c r="DJ558" s="31">
        <v>6.8378648102856019</v>
      </c>
      <c r="DK558" s="31">
        <v>6.0488804090988015</v>
      </c>
      <c r="DL558" s="31">
        <v>5.1468082437418934</v>
      </c>
      <c r="DM558" s="31">
        <v>3.7923850217045536</v>
      </c>
      <c r="DN558" s="31">
        <v>3.5215003772970852</v>
      </c>
      <c r="DO558" s="31">
        <v>5.1468082437418943</v>
      </c>
      <c r="DP558" s="31">
        <v>7.5847700434091072</v>
      </c>
      <c r="DQ558" s="31">
        <v>8.6683086210389781</v>
      </c>
      <c r="DR558" s="31">
        <v>10.564501131891257</v>
      </c>
      <c r="DS558" s="31">
        <v>10.259755906932854</v>
      </c>
      <c r="DT558" s="31">
        <v>7.0091401740432362</v>
      </c>
      <c r="DU558" s="31">
        <v>8.228121073876844</v>
      </c>
      <c r="DV558" s="31">
        <v>7.9233758489184405</v>
      </c>
      <c r="DW558" s="31">
        <v>7.0091401740432362</v>
      </c>
      <c r="DX558" s="31">
        <v>5.8480608669517258</v>
      </c>
      <c r="DY558" s="31">
        <v>4.3090974809117979</v>
      </c>
      <c r="DZ558" s="31">
        <v>4.0013048037038121</v>
      </c>
      <c r="EA558" s="31">
        <v>5.8480608669517258</v>
      </c>
      <c r="EB558" s="31">
        <v>8.6181949618235958</v>
      </c>
      <c r="EC558" s="31">
        <v>9.8493656706555388</v>
      </c>
      <c r="ED558" s="31">
        <v>12.00391441111144</v>
      </c>
      <c r="EE558" s="31">
        <v>11.627723361190567</v>
      </c>
      <c r="EF558" s="31">
        <v>7.865812861981853</v>
      </c>
      <c r="EG558" s="31">
        <v>9.2337803162395655</v>
      </c>
      <c r="EH558" s="31">
        <v>8.8917884526751383</v>
      </c>
      <c r="EI558" s="31">
        <v>7.865812861981853</v>
      </c>
      <c r="EJ558" s="31">
        <v>6.5628238618013803</v>
      </c>
      <c r="EK558" s="31">
        <v>4.8357649508010176</v>
      </c>
      <c r="EL558" s="31">
        <v>4.4903531686009455</v>
      </c>
      <c r="EM558" s="31">
        <v>6.5628238618013812</v>
      </c>
      <c r="EN558" s="31">
        <v>9.6715299016020353</v>
      </c>
      <c r="EO558" s="31">
        <v>11.053177030402326</v>
      </c>
      <c r="EP558" s="31">
        <v>13.471059505802836</v>
      </c>
      <c r="EQ558" s="31">
        <v>13.022024188942739</v>
      </c>
      <c r="ER558" s="31">
        <v>8.7389180896618388</v>
      </c>
      <c r="ES558" s="31">
        <v>10.258729931342158</v>
      </c>
      <c r="ET558" s="31">
        <v>9.8787769709220772</v>
      </c>
      <c r="EU558" s="31">
        <v>8.738918089661837</v>
      </c>
      <c r="EV558" s="31">
        <v>7.7244436853402263</v>
      </c>
      <c r="EW558" s="31">
        <v>5.6916953470927973</v>
      </c>
      <c r="EX558" s="31">
        <v>5.2851456794433123</v>
      </c>
      <c r="EY558" s="31">
        <v>7.7244436853402263</v>
      </c>
      <c r="EZ558" s="31">
        <v>11.383390694185595</v>
      </c>
      <c r="FA558" s="31">
        <v>13.009589364783537</v>
      </c>
      <c r="FB558" s="31">
        <v>15.855437038329939</v>
      </c>
      <c r="FC558" s="31">
        <v>15.301051127898821</v>
      </c>
      <c r="FD558" s="31">
        <v>10.200700751932548</v>
      </c>
      <c r="FE558" s="31">
        <v>11.974735665312119</v>
      </c>
      <c r="FF558" s="31">
        <v>11.531226936967226</v>
      </c>
      <c r="FG558" s="31">
        <v>10.200700751932548</v>
      </c>
      <c r="FH558" s="31">
        <v>8.9322657888661539</v>
      </c>
      <c r="FI558" s="31">
        <v>6.5816695286382174</v>
      </c>
      <c r="FJ558" s="31">
        <v>6.1115502765926308</v>
      </c>
      <c r="FK558" s="31">
        <v>8.9322657888661539</v>
      </c>
      <c r="FL558" s="31">
        <v>13.163339057276435</v>
      </c>
      <c r="FM558" s="31">
        <v>15.043816065458783</v>
      </c>
      <c r="FN558" s="31">
        <v>18.334650829777893</v>
      </c>
      <c r="FO558" s="31">
        <v>17.668648556046644</v>
      </c>
      <c r="FP558" s="31">
        <v>11.713804696802544</v>
      </c>
      <c r="FQ558" s="31">
        <v>13.750988122333419</v>
      </c>
      <c r="FR558" s="31">
        <v>13.2416922659507</v>
      </c>
      <c r="FS558" s="31">
        <v>11.713804696802542</v>
      </c>
      <c r="FT558" s="31">
        <v>10.16045233483525</v>
      </c>
      <c r="FU558" s="31">
        <v>7.4866490888259722</v>
      </c>
      <c r="FV558" s="31">
        <v>6.9518884396241178</v>
      </c>
      <c r="FW558" s="31">
        <v>10.16045233483525</v>
      </c>
      <c r="FX558" s="31">
        <v>14.973298177651944</v>
      </c>
      <c r="FY558" s="31">
        <v>17.112340774459366</v>
      </c>
      <c r="FZ558" s="31">
        <v>20.855665318872354</v>
      </c>
      <c r="GA558" s="31">
        <v>20.074092062346566</v>
      </c>
      <c r="GB558" s="31">
        <v>13.245609926384416</v>
      </c>
      <c r="GC558" s="31">
        <v>15.549194261407788</v>
      </c>
      <c r="GD558" s="31">
        <v>14.973298177651944</v>
      </c>
      <c r="GE558" s="31">
        <v>13.245609926384413</v>
      </c>
      <c r="GF558" s="31">
        <v>11.379706615015481</v>
      </c>
      <c r="GG558" s="31">
        <v>8.3850469794850895</v>
      </c>
      <c r="GH558" s="31">
        <v>7.786115052379011</v>
      </c>
      <c r="GI558" s="31">
        <v>11.379706615015481</v>
      </c>
      <c r="GJ558" s="31">
        <v>16.770093958970179</v>
      </c>
      <c r="GK558" s="31">
        <v>19.165821667394496</v>
      </c>
      <c r="GL558" s="31">
        <v>23.358345157137038</v>
      </c>
      <c r="GM558" s="31">
        <v>22.459947266477922</v>
      </c>
      <c r="GN558" s="31">
        <v>14.759393917971206</v>
      </c>
      <c r="GO558" s="31">
        <v>17.326245034140111</v>
      </c>
      <c r="GP558" s="31">
        <v>16.684532255097885</v>
      </c>
      <c r="GQ558" s="31">
        <v>14.759393917971206</v>
      </c>
      <c r="GR558" s="31">
        <v>12.55831908585637</v>
      </c>
      <c r="GS558" s="31">
        <v>9.2534982737889049</v>
      </c>
      <c r="GT558" s="31">
        <v>8.5925341113754108</v>
      </c>
      <c r="GU558" s="31">
        <v>12.55831908585637</v>
      </c>
      <c r="GV558" s="31">
        <v>18.50699654757781</v>
      </c>
      <c r="GW558" s="31">
        <v>21.150853197231779</v>
      </c>
      <c r="GX558" s="31">
        <v>25.777602334126236</v>
      </c>
      <c r="GY558" s="31">
        <v>19.828924872404794</v>
      </c>
      <c r="GZ558" s="31">
        <v>0</v>
      </c>
      <c r="HA558" s="31">
        <v>0</v>
      </c>
      <c r="HB558" s="31">
        <v>0</v>
      </c>
      <c r="HC558" s="31">
        <v>0</v>
      </c>
      <c r="HD558" s="31">
        <v>0</v>
      </c>
      <c r="HE558" s="31">
        <v>0</v>
      </c>
      <c r="HF558" s="31">
        <v>0</v>
      </c>
      <c r="HG558" s="31">
        <v>0</v>
      </c>
      <c r="HH558" s="31">
        <v>0</v>
      </c>
      <c r="HI558" s="31">
        <v>0</v>
      </c>
      <c r="HJ558" s="31">
        <v>0</v>
      </c>
      <c r="HK558" s="31">
        <v>0</v>
      </c>
      <c r="HL558" s="31">
        <v>0</v>
      </c>
      <c r="HM558" s="31">
        <v>0</v>
      </c>
      <c r="HN558" s="31">
        <v>0</v>
      </c>
      <c r="HO558" s="31">
        <v>0</v>
      </c>
      <c r="HP558" s="31">
        <v>0</v>
      </c>
      <c r="HQ558" s="31">
        <v>0</v>
      </c>
      <c r="HR558" s="31">
        <v>0</v>
      </c>
      <c r="HS558" s="31">
        <v>0</v>
      </c>
      <c r="HT558" s="31">
        <v>0</v>
      </c>
      <c r="HU558" s="31">
        <v>0</v>
      </c>
      <c r="HV558" s="31">
        <v>0</v>
      </c>
      <c r="HW558" s="31">
        <v>0</v>
      </c>
      <c r="HX558" s="31">
        <v>0</v>
      </c>
      <c r="HY558" s="31">
        <v>0</v>
      </c>
      <c r="HZ558" s="31">
        <v>0</v>
      </c>
      <c r="IA558" s="31">
        <v>0</v>
      </c>
      <c r="IB558" s="31">
        <v>0</v>
      </c>
      <c r="IC558" s="31">
        <v>0</v>
      </c>
      <c r="ID558" s="31">
        <v>0</v>
      </c>
      <c r="IE558" s="31">
        <v>0</v>
      </c>
      <c r="IF558" s="31">
        <v>0</v>
      </c>
      <c r="IG558" s="31">
        <v>0</v>
      </c>
      <c r="IH558" s="31">
        <v>0</v>
      </c>
      <c r="II558" s="31">
        <v>0</v>
      </c>
      <c r="IJ558" s="31">
        <v>0</v>
      </c>
      <c r="IK558" s="31">
        <v>0</v>
      </c>
      <c r="IL558" s="31">
        <v>0</v>
      </c>
      <c r="IM558" s="31">
        <v>0</v>
      </c>
      <c r="IN558" s="31">
        <v>0</v>
      </c>
      <c r="IO558" s="31">
        <v>0</v>
      </c>
      <c r="IP558" s="31">
        <v>0</v>
      </c>
      <c r="IQ558" s="31">
        <v>0</v>
      </c>
      <c r="IR558" s="31">
        <v>0</v>
      </c>
      <c r="IS558" s="31">
        <v>0</v>
      </c>
      <c r="IT558" s="31">
        <v>0</v>
      </c>
      <c r="IU558" s="31">
        <v>0</v>
      </c>
      <c r="IV558" s="31">
        <v>0</v>
      </c>
      <c r="IW558" s="31">
        <v>0</v>
      </c>
      <c r="IX558" s="31">
        <v>0</v>
      </c>
      <c r="IY558" s="31">
        <v>0</v>
      </c>
      <c r="IZ558" s="3"/>
      <c r="JA558" s="3"/>
    </row>
    <row r="559" spans="1:261" x14ac:dyDescent="0.25">
      <c r="A559" s="3"/>
      <c r="B559" s="3"/>
      <c r="C559" s="3"/>
      <c r="D559" s="205" t="s">
        <v>410</v>
      </c>
      <c r="E559" s="3"/>
      <c r="F559" s="10" t="s">
        <v>69</v>
      </c>
      <c r="G559" s="3"/>
      <c r="H559" s="3"/>
      <c r="I559" s="3"/>
      <c r="J559" s="5" t="s">
        <v>4</v>
      </c>
      <c r="K559" s="3"/>
      <c r="L559" s="3"/>
      <c r="M559" s="3"/>
      <c r="N559" s="3"/>
      <c r="O559" s="3"/>
      <c r="P559" s="3"/>
      <c r="Q559" s="12">
        <v>33216.514172896677</v>
      </c>
      <c r="R559" s="3"/>
      <c r="S559" s="50"/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0</v>
      </c>
      <c r="AI559" s="31">
        <v>0</v>
      </c>
      <c r="AJ559" s="31">
        <v>0</v>
      </c>
      <c r="AK559" s="31">
        <v>0</v>
      </c>
      <c r="AL559" s="31">
        <v>0</v>
      </c>
      <c r="AM559" s="31">
        <v>0</v>
      </c>
      <c r="AN559" s="31">
        <v>0</v>
      </c>
      <c r="AO559" s="31">
        <v>0</v>
      </c>
      <c r="AP559" s="31">
        <v>0</v>
      </c>
      <c r="AQ559" s="31">
        <v>0</v>
      </c>
      <c r="AR559" s="31">
        <v>0</v>
      </c>
      <c r="AS559" s="31">
        <v>0</v>
      </c>
      <c r="AT559" s="31">
        <v>0</v>
      </c>
      <c r="AU559" s="31">
        <v>0</v>
      </c>
      <c r="AV559" s="31">
        <v>0</v>
      </c>
      <c r="AW559" s="31">
        <v>0</v>
      </c>
      <c r="AX559" s="31">
        <v>0</v>
      </c>
      <c r="AY559" s="31">
        <v>0</v>
      </c>
      <c r="AZ559" s="31">
        <v>0</v>
      </c>
      <c r="BA559" s="31">
        <v>0</v>
      </c>
      <c r="BB559" s="31">
        <v>0</v>
      </c>
      <c r="BC559" s="31">
        <v>0</v>
      </c>
      <c r="BD559" s="31">
        <v>0</v>
      </c>
      <c r="BE559" s="31">
        <v>0</v>
      </c>
      <c r="BF559" s="31">
        <v>0</v>
      </c>
      <c r="BG559" s="31">
        <v>0</v>
      </c>
      <c r="BH559" s="31">
        <v>0</v>
      </c>
      <c r="BI559" s="31">
        <v>0</v>
      </c>
      <c r="BJ559" s="31">
        <v>0</v>
      </c>
      <c r="BK559" s="31">
        <v>0</v>
      </c>
      <c r="BL559" s="31">
        <v>0</v>
      </c>
      <c r="BM559" s="31">
        <v>0</v>
      </c>
      <c r="BN559" s="31">
        <v>0</v>
      </c>
      <c r="BO559" s="31">
        <v>0</v>
      </c>
      <c r="BP559" s="31">
        <v>0</v>
      </c>
      <c r="BQ559" s="31">
        <v>0</v>
      </c>
      <c r="BR559" s="31">
        <v>0</v>
      </c>
      <c r="BS559" s="31">
        <v>0</v>
      </c>
      <c r="BT559" s="31">
        <v>0</v>
      </c>
      <c r="BU559" s="31">
        <v>0</v>
      </c>
      <c r="BV559" s="31">
        <v>0</v>
      </c>
      <c r="BW559" s="31">
        <v>0</v>
      </c>
      <c r="BX559" s="31">
        <v>0</v>
      </c>
      <c r="BY559" s="31">
        <v>0</v>
      </c>
      <c r="BZ559" s="31">
        <v>0</v>
      </c>
      <c r="CA559" s="31">
        <v>194.74749000000003</v>
      </c>
      <c r="CB559" s="31">
        <v>206.43233940000005</v>
      </c>
      <c r="CC559" s="31">
        <v>206.43233940000005</v>
      </c>
      <c r="CD559" s="31">
        <v>206.43233940000005</v>
      </c>
      <c r="CE559" s="31">
        <v>206.43233940000005</v>
      </c>
      <c r="CF559" s="31">
        <v>206.43233940000005</v>
      </c>
      <c r="CG559" s="31">
        <v>206.43233940000005</v>
      </c>
      <c r="CH559" s="31">
        <v>206.43233940000005</v>
      </c>
      <c r="CI559" s="31">
        <v>206.43233940000005</v>
      </c>
      <c r="CJ559" s="31">
        <v>206.43233940000005</v>
      </c>
      <c r="CK559" s="31">
        <v>206.43233940000005</v>
      </c>
      <c r="CL559" s="31">
        <v>206.43233940000005</v>
      </c>
      <c r="CM559" s="31">
        <v>206.43233940000005</v>
      </c>
      <c r="CN559" s="31">
        <v>216.75395637000008</v>
      </c>
      <c r="CO559" s="31">
        <v>216.75395637000008</v>
      </c>
      <c r="CP559" s="31">
        <v>216.75395637000008</v>
      </c>
      <c r="CQ559" s="31">
        <v>216.75395637000008</v>
      </c>
      <c r="CR559" s="31">
        <v>216.75395637000008</v>
      </c>
      <c r="CS559" s="31">
        <v>216.75395637000008</v>
      </c>
      <c r="CT559" s="31">
        <v>216.75395637000008</v>
      </c>
      <c r="CU559" s="31">
        <v>216.75395637000008</v>
      </c>
      <c r="CV559" s="31">
        <v>216.75395637000008</v>
      </c>
      <c r="CW559" s="31">
        <v>216.75395637000008</v>
      </c>
      <c r="CX559" s="31">
        <v>216.75395637000008</v>
      </c>
      <c r="CY559" s="31">
        <v>216.75395637000008</v>
      </c>
      <c r="CZ559" s="31">
        <v>225.4241146248001</v>
      </c>
      <c r="DA559" s="31">
        <v>225.4241146248001</v>
      </c>
      <c r="DB559" s="31">
        <v>225.4241146248001</v>
      </c>
      <c r="DC559" s="31">
        <v>225.4241146248001</v>
      </c>
      <c r="DD559" s="31">
        <v>225.4241146248001</v>
      </c>
      <c r="DE559" s="31">
        <v>225.4241146248001</v>
      </c>
      <c r="DF559" s="31">
        <v>225.4241146248001</v>
      </c>
      <c r="DG559" s="31">
        <v>225.4241146248001</v>
      </c>
      <c r="DH559" s="31">
        <v>225.4241146248001</v>
      </c>
      <c r="DI559" s="31">
        <v>225.4241146248001</v>
      </c>
      <c r="DJ559" s="31">
        <v>225.4241146248001</v>
      </c>
      <c r="DK559" s="31">
        <v>225.4241146248001</v>
      </c>
      <c r="DL559" s="31">
        <v>232.18683806354414</v>
      </c>
      <c r="DM559" s="31">
        <v>232.18683806354414</v>
      </c>
      <c r="DN559" s="31">
        <v>232.18683806354414</v>
      </c>
      <c r="DO559" s="31">
        <v>232.18683806354414</v>
      </c>
      <c r="DP559" s="31">
        <v>232.18683806354414</v>
      </c>
      <c r="DQ559" s="31">
        <v>232.18683806354414</v>
      </c>
      <c r="DR559" s="31">
        <v>232.18683806354414</v>
      </c>
      <c r="DS559" s="31">
        <v>232.18683806354414</v>
      </c>
      <c r="DT559" s="31">
        <v>232.18683806354414</v>
      </c>
      <c r="DU559" s="31">
        <v>232.18683806354414</v>
      </c>
      <c r="DV559" s="31">
        <v>232.18683806354414</v>
      </c>
      <c r="DW559" s="31">
        <v>232.18683806354414</v>
      </c>
      <c r="DX559" s="31">
        <v>234.50870644417955</v>
      </c>
      <c r="DY559" s="31">
        <v>234.50870644417955</v>
      </c>
      <c r="DZ559" s="31">
        <v>234.50870644417955</v>
      </c>
      <c r="EA559" s="31">
        <v>234.50870644417955</v>
      </c>
      <c r="EB559" s="31">
        <v>234.50870644417955</v>
      </c>
      <c r="EC559" s="31">
        <v>234.50870644417955</v>
      </c>
      <c r="ED559" s="31">
        <v>234.50870644417955</v>
      </c>
      <c r="EE559" s="31">
        <v>234.50870644417955</v>
      </c>
      <c r="EF559" s="31">
        <v>234.50870644417955</v>
      </c>
      <c r="EG559" s="31">
        <v>234.50870644417955</v>
      </c>
      <c r="EH559" s="31">
        <v>234.50870644417955</v>
      </c>
      <c r="EI559" s="31">
        <v>234.50870644417955</v>
      </c>
      <c r="EJ559" s="31">
        <v>236.85379350862135</v>
      </c>
      <c r="EK559" s="31">
        <v>236.85379350862135</v>
      </c>
      <c r="EL559" s="31">
        <v>236.85379350862135</v>
      </c>
      <c r="EM559" s="31">
        <v>236.85379350862135</v>
      </c>
      <c r="EN559" s="31">
        <v>236.85379350862135</v>
      </c>
      <c r="EO559" s="31">
        <v>236.85379350862135</v>
      </c>
      <c r="EP559" s="31">
        <v>236.85379350862135</v>
      </c>
      <c r="EQ559" s="31">
        <v>236.85379350862135</v>
      </c>
      <c r="ER559" s="31">
        <v>236.85379350862135</v>
      </c>
      <c r="ES559" s="31">
        <v>236.85379350862135</v>
      </c>
      <c r="ET559" s="31">
        <v>236.85379350862135</v>
      </c>
      <c r="EU559" s="31">
        <v>236.85379350862135</v>
      </c>
      <c r="EV559" s="31">
        <v>253.43355905422487</v>
      </c>
      <c r="EW559" s="31">
        <v>253.43355905422487</v>
      </c>
      <c r="EX559" s="31">
        <v>253.43355905422487</v>
      </c>
      <c r="EY559" s="31">
        <v>253.43355905422487</v>
      </c>
      <c r="EZ559" s="31">
        <v>253.43355905422487</v>
      </c>
      <c r="FA559" s="31">
        <v>253.43355905422487</v>
      </c>
      <c r="FB559" s="31">
        <v>253.43355905422487</v>
      </c>
      <c r="FC559" s="31">
        <v>253.43355905422487</v>
      </c>
      <c r="FD559" s="31">
        <v>253.43355905422487</v>
      </c>
      <c r="FE559" s="31">
        <v>253.43355905422487</v>
      </c>
      <c r="FF559" s="31">
        <v>253.43355905422487</v>
      </c>
      <c r="FG559" s="31">
        <v>253.43355905422487</v>
      </c>
      <c r="FH559" s="31">
        <v>268.63957259747838</v>
      </c>
      <c r="FI559" s="31">
        <v>268.63957259747838</v>
      </c>
      <c r="FJ559" s="31">
        <v>268.63957259747838</v>
      </c>
      <c r="FK559" s="31">
        <v>268.63957259747838</v>
      </c>
      <c r="FL559" s="31">
        <v>268.63957259747838</v>
      </c>
      <c r="FM559" s="31">
        <v>268.63957259747838</v>
      </c>
      <c r="FN559" s="31">
        <v>268.63957259747838</v>
      </c>
      <c r="FO559" s="31">
        <v>268.63957259747838</v>
      </c>
      <c r="FP559" s="31">
        <v>268.63957259747838</v>
      </c>
      <c r="FQ559" s="31">
        <v>268.63957259747838</v>
      </c>
      <c r="FR559" s="31">
        <v>268.63957259747838</v>
      </c>
      <c r="FS559" s="31">
        <v>268.63957259747838</v>
      </c>
      <c r="FT559" s="31">
        <v>282.0715512273523</v>
      </c>
      <c r="FU559" s="31">
        <v>282.0715512273523</v>
      </c>
      <c r="FV559" s="31">
        <v>282.0715512273523</v>
      </c>
      <c r="FW559" s="31">
        <v>282.0715512273523</v>
      </c>
      <c r="FX559" s="31">
        <v>282.0715512273523</v>
      </c>
      <c r="FY559" s="31">
        <v>282.0715512273523</v>
      </c>
      <c r="FZ559" s="31">
        <v>282.0715512273523</v>
      </c>
      <c r="GA559" s="31">
        <v>282.0715512273523</v>
      </c>
      <c r="GB559" s="31">
        <v>282.0715512273523</v>
      </c>
      <c r="GC559" s="31">
        <v>282.0715512273523</v>
      </c>
      <c r="GD559" s="31">
        <v>282.0715512273523</v>
      </c>
      <c r="GE559" s="31">
        <v>282.0715512273523</v>
      </c>
      <c r="GF559" s="31">
        <v>293.35441327644639</v>
      </c>
      <c r="GG559" s="31">
        <v>293.35441327644639</v>
      </c>
      <c r="GH559" s="31">
        <v>293.35441327644639</v>
      </c>
      <c r="GI559" s="31">
        <v>293.35441327644639</v>
      </c>
      <c r="GJ559" s="31">
        <v>293.35441327644639</v>
      </c>
      <c r="GK559" s="31">
        <v>293.35441327644639</v>
      </c>
      <c r="GL559" s="31">
        <v>293.35441327644639</v>
      </c>
      <c r="GM559" s="31">
        <v>293.35441327644639</v>
      </c>
      <c r="GN559" s="31">
        <v>293.35441327644639</v>
      </c>
      <c r="GO559" s="31">
        <v>293.35441327644639</v>
      </c>
      <c r="GP559" s="31">
        <v>293.35441327644639</v>
      </c>
      <c r="GQ559" s="31">
        <v>293.35441327644639</v>
      </c>
      <c r="GR559" s="31">
        <v>302.15504567473982</v>
      </c>
      <c r="GS559" s="31">
        <v>302.15504567473982</v>
      </c>
      <c r="GT559" s="31">
        <v>302.15504567473982</v>
      </c>
      <c r="GU559" s="31">
        <v>302.15504567473982</v>
      </c>
      <c r="GV559" s="31">
        <v>302.15504567473982</v>
      </c>
      <c r="GW559" s="31">
        <v>302.15504567473982</v>
      </c>
      <c r="GX559" s="31">
        <v>302.15504567473982</v>
      </c>
      <c r="GY559" s="31">
        <v>302.15504567473982</v>
      </c>
      <c r="GZ559" s="31">
        <v>302.15504567473982</v>
      </c>
      <c r="HA559" s="31">
        <v>302.15504567473982</v>
      </c>
      <c r="HB559" s="31">
        <v>302.15504567473982</v>
      </c>
      <c r="HC559" s="31">
        <v>302.15504567473982</v>
      </c>
      <c r="HD559" s="31">
        <v>0</v>
      </c>
      <c r="HE559" s="31">
        <v>0</v>
      </c>
      <c r="HF559" s="31">
        <v>0</v>
      </c>
      <c r="HG559" s="31">
        <v>0</v>
      </c>
      <c r="HH559" s="31">
        <v>0</v>
      </c>
      <c r="HI559" s="31">
        <v>0</v>
      </c>
      <c r="HJ559" s="31">
        <v>0</v>
      </c>
      <c r="HK559" s="31">
        <v>0</v>
      </c>
      <c r="HL559" s="31">
        <v>0</v>
      </c>
      <c r="HM559" s="31">
        <v>0</v>
      </c>
      <c r="HN559" s="31">
        <v>0</v>
      </c>
      <c r="HO559" s="31">
        <v>0</v>
      </c>
      <c r="HP559" s="31">
        <v>0</v>
      </c>
      <c r="HQ559" s="31">
        <v>0</v>
      </c>
      <c r="HR559" s="31">
        <v>0</v>
      </c>
      <c r="HS559" s="31">
        <v>0</v>
      </c>
      <c r="HT559" s="31">
        <v>0</v>
      </c>
      <c r="HU559" s="31">
        <v>0</v>
      </c>
      <c r="HV559" s="31">
        <v>0</v>
      </c>
      <c r="HW559" s="31">
        <v>0</v>
      </c>
      <c r="HX559" s="31">
        <v>0</v>
      </c>
      <c r="HY559" s="31">
        <v>0</v>
      </c>
      <c r="HZ559" s="31">
        <v>0</v>
      </c>
      <c r="IA559" s="31">
        <v>0</v>
      </c>
      <c r="IB559" s="31">
        <v>0</v>
      </c>
      <c r="IC559" s="31">
        <v>0</v>
      </c>
      <c r="ID559" s="31">
        <v>0</v>
      </c>
      <c r="IE559" s="31">
        <v>0</v>
      </c>
      <c r="IF559" s="31">
        <v>0</v>
      </c>
      <c r="IG559" s="31">
        <v>0</v>
      </c>
      <c r="IH559" s="31">
        <v>0</v>
      </c>
      <c r="II559" s="31">
        <v>0</v>
      </c>
      <c r="IJ559" s="31">
        <v>0</v>
      </c>
      <c r="IK559" s="31">
        <v>0</v>
      </c>
      <c r="IL559" s="31">
        <v>0</v>
      </c>
      <c r="IM559" s="31">
        <v>0</v>
      </c>
      <c r="IN559" s="31">
        <v>0</v>
      </c>
      <c r="IO559" s="31">
        <v>0</v>
      </c>
      <c r="IP559" s="31">
        <v>0</v>
      </c>
      <c r="IQ559" s="31">
        <v>0</v>
      </c>
      <c r="IR559" s="31">
        <v>0</v>
      </c>
      <c r="IS559" s="31">
        <v>0</v>
      </c>
      <c r="IT559" s="31">
        <v>0</v>
      </c>
      <c r="IU559" s="31">
        <v>0</v>
      </c>
      <c r="IV559" s="31">
        <v>0</v>
      </c>
      <c r="IW559" s="31">
        <v>0</v>
      </c>
      <c r="IX559" s="31">
        <v>0</v>
      </c>
      <c r="IY559" s="31">
        <v>0</v>
      </c>
      <c r="IZ559" s="3"/>
      <c r="JA559" s="3"/>
    </row>
    <row r="560" spans="1:261" x14ac:dyDescent="0.25">
      <c r="A560" s="3"/>
      <c r="B560" s="3"/>
      <c r="C560" s="3"/>
      <c r="D560" s="205" t="s">
        <v>410</v>
      </c>
      <c r="E560" s="3"/>
      <c r="F560" s="10" t="s">
        <v>70</v>
      </c>
      <c r="G560" s="3"/>
      <c r="H560" s="3"/>
      <c r="I560" s="3"/>
      <c r="J560" s="5" t="s">
        <v>4</v>
      </c>
      <c r="K560" s="3"/>
      <c r="L560" s="3"/>
      <c r="M560" s="3"/>
      <c r="N560" s="3"/>
      <c r="O560" s="3"/>
      <c r="P560" s="3"/>
      <c r="Q560" s="12">
        <v>1614.6775179253482</v>
      </c>
      <c r="R560" s="3"/>
      <c r="S560" s="50"/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0</v>
      </c>
      <c r="AI560" s="31">
        <v>0</v>
      </c>
      <c r="AJ560" s="31">
        <v>0</v>
      </c>
      <c r="AK560" s="31">
        <v>0</v>
      </c>
      <c r="AL560" s="31">
        <v>0</v>
      </c>
      <c r="AM560" s="31">
        <v>0</v>
      </c>
      <c r="AN560" s="31">
        <v>0</v>
      </c>
      <c r="AO560" s="31">
        <v>0</v>
      </c>
      <c r="AP560" s="31">
        <v>0</v>
      </c>
      <c r="AQ560" s="31">
        <v>0</v>
      </c>
      <c r="AR560" s="31">
        <v>0</v>
      </c>
      <c r="AS560" s="31">
        <v>0</v>
      </c>
      <c r="AT560" s="31">
        <v>0</v>
      </c>
      <c r="AU560" s="31">
        <v>0</v>
      </c>
      <c r="AV560" s="31">
        <v>0</v>
      </c>
      <c r="AW560" s="31">
        <v>0</v>
      </c>
      <c r="AX560" s="31">
        <v>0</v>
      </c>
      <c r="AY560" s="31">
        <v>0</v>
      </c>
      <c r="AZ560" s="31">
        <v>0</v>
      </c>
      <c r="BA560" s="31">
        <v>0</v>
      </c>
      <c r="BB560" s="31">
        <v>0</v>
      </c>
      <c r="BC560" s="31">
        <v>0</v>
      </c>
      <c r="BD560" s="31">
        <v>0</v>
      </c>
      <c r="BE560" s="31">
        <v>0</v>
      </c>
      <c r="BF560" s="31">
        <v>0</v>
      </c>
      <c r="BG560" s="31">
        <v>0</v>
      </c>
      <c r="BH560" s="31">
        <v>0</v>
      </c>
      <c r="BI560" s="31">
        <v>0</v>
      </c>
      <c r="BJ560" s="31">
        <v>0</v>
      </c>
      <c r="BK560" s="31">
        <v>0</v>
      </c>
      <c r="BL560" s="31">
        <v>0</v>
      </c>
      <c r="BM560" s="31">
        <v>0</v>
      </c>
      <c r="BN560" s="31">
        <v>0</v>
      </c>
      <c r="BO560" s="31">
        <v>0</v>
      </c>
      <c r="BP560" s="31">
        <v>0</v>
      </c>
      <c r="BQ560" s="31">
        <v>0</v>
      </c>
      <c r="BR560" s="31">
        <v>0</v>
      </c>
      <c r="BS560" s="31">
        <v>0</v>
      </c>
      <c r="BT560" s="31">
        <v>0</v>
      </c>
      <c r="BU560" s="31">
        <v>0</v>
      </c>
      <c r="BV560" s="31">
        <v>0</v>
      </c>
      <c r="BW560" s="31">
        <v>0</v>
      </c>
      <c r="BX560" s="31">
        <v>0</v>
      </c>
      <c r="BY560" s="31">
        <v>0</v>
      </c>
      <c r="BZ560" s="31">
        <v>0</v>
      </c>
      <c r="CA560" s="31">
        <v>5.0077926000000019</v>
      </c>
      <c r="CB560" s="31">
        <v>5.1116579280000023</v>
      </c>
      <c r="CC560" s="31">
        <v>4.5218512440000014</v>
      </c>
      <c r="CD560" s="31">
        <v>3.7354423320000012</v>
      </c>
      <c r="CE560" s="31">
        <v>2.7524311920000013</v>
      </c>
      <c r="CF560" s="31">
        <v>2.5558289640000011</v>
      </c>
      <c r="CG560" s="31">
        <v>3.7354423320000012</v>
      </c>
      <c r="CH560" s="31">
        <v>5.5048623840000026</v>
      </c>
      <c r="CI560" s="31">
        <v>6.2912712960000023</v>
      </c>
      <c r="CJ560" s="31">
        <v>7.6674868920000048</v>
      </c>
      <c r="CK560" s="31">
        <v>7.5495255552000042</v>
      </c>
      <c r="CL560" s="31">
        <v>5.4262214928000034</v>
      </c>
      <c r="CM560" s="31">
        <v>6.3699121872000024</v>
      </c>
      <c r="CN560" s="31">
        <v>6.4406889892800026</v>
      </c>
      <c r="CO560" s="31">
        <v>5.6975325674400024</v>
      </c>
      <c r="CP560" s="31">
        <v>4.706657338320003</v>
      </c>
      <c r="CQ560" s="31">
        <v>3.4680633019200013</v>
      </c>
      <c r="CR560" s="31">
        <v>3.2203444946400013</v>
      </c>
      <c r="CS560" s="31">
        <v>4.706657338320003</v>
      </c>
      <c r="CT560" s="31">
        <v>6.9361266038400027</v>
      </c>
      <c r="CU560" s="31">
        <v>7.9270018329600038</v>
      </c>
      <c r="CV560" s="31">
        <v>9.6610334839200043</v>
      </c>
      <c r="CW560" s="31">
        <v>9.4546011445200051</v>
      </c>
      <c r="CX560" s="31">
        <v>6.6471213286800044</v>
      </c>
      <c r="CY560" s="31">
        <v>7.8031424293200047</v>
      </c>
      <c r="CZ560" s="31">
        <v>7.8147026403264048</v>
      </c>
      <c r="DA560" s="31">
        <v>6.9130061818272042</v>
      </c>
      <c r="DB560" s="31">
        <v>5.7107442371616033</v>
      </c>
      <c r="DC560" s="31">
        <v>4.2079168063296022</v>
      </c>
      <c r="DD560" s="31">
        <v>3.9073513201632024</v>
      </c>
      <c r="DE560" s="31">
        <v>5.7107442371616042</v>
      </c>
      <c r="DF560" s="31">
        <v>8.4158336126592044</v>
      </c>
      <c r="DG560" s="31">
        <v>9.618095557324807</v>
      </c>
      <c r="DH560" s="31">
        <v>11.722053960489609</v>
      </c>
      <c r="DI560" s="31">
        <v>11.421488474323207</v>
      </c>
      <c r="DJ560" s="31">
        <v>7.9005784935168029</v>
      </c>
      <c r="DK560" s="31">
        <v>9.2745921445632025</v>
      </c>
      <c r="DL560" s="31">
        <v>9.1990213937556522</v>
      </c>
      <c r="DM560" s="31">
        <v>8.1375958483223076</v>
      </c>
      <c r="DN560" s="31">
        <v>6.7223617877445152</v>
      </c>
      <c r="DO560" s="31">
        <v>4.953319212022274</v>
      </c>
      <c r="DP560" s="31">
        <v>4.5995106968778261</v>
      </c>
      <c r="DQ560" s="31">
        <v>6.7223617877445161</v>
      </c>
      <c r="DR560" s="31">
        <v>9.906638424044548</v>
      </c>
      <c r="DS560" s="31">
        <v>11.321872484622341</v>
      </c>
      <c r="DT560" s="31">
        <v>13.798532090633481</v>
      </c>
      <c r="DU560" s="31">
        <v>13.400497511095974</v>
      </c>
      <c r="DV560" s="31">
        <v>9.1547953293625959</v>
      </c>
      <c r="DW560" s="31">
        <v>10.746933647512613</v>
      </c>
      <c r="DX560" s="31">
        <v>10.45238805865486</v>
      </c>
      <c r="DY560" s="31">
        <v>9.2463432826562215</v>
      </c>
      <c r="DZ560" s="31">
        <v>7.6382835813247052</v>
      </c>
      <c r="EA560" s="31">
        <v>5.6282089546603089</v>
      </c>
      <c r="EB560" s="31">
        <v>5.2261940293274298</v>
      </c>
      <c r="EC560" s="31">
        <v>7.6382835813247052</v>
      </c>
      <c r="ED560" s="31">
        <v>11.256417909320618</v>
      </c>
      <c r="EE560" s="31">
        <v>12.864477610652134</v>
      </c>
      <c r="EF560" s="31">
        <v>15.678582087982294</v>
      </c>
      <c r="EG560" s="31">
        <v>15.187230512575438</v>
      </c>
      <c r="EH560" s="31">
        <v>10.273714758506912</v>
      </c>
      <c r="EI560" s="31">
        <v>12.060447759986374</v>
      </c>
      <c r="EJ560" s="31">
        <v>11.729902154712676</v>
      </c>
      <c r="EK560" s="31">
        <v>10.376451906091981</v>
      </c>
      <c r="EL560" s="31">
        <v>8.5718515745977228</v>
      </c>
      <c r="EM560" s="31">
        <v>6.316101160229902</v>
      </c>
      <c r="EN560" s="31">
        <v>5.8649510773563387</v>
      </c>
      <c r="EO560" s="31">
        <v>8.5718515745977246</v>
      </c>
      <c r="EP560" s="31">
        <v>12.632202320459804</v>
      </c>
      <c r="EQ560" s="31">
        <v>14.436802651954061</v>
      </c>
      <c r="ER560" s="31">
        <v>17.594853232069017</v>
      </c>
      <c r="ES560" s="31">
        <v>17.008358124333377</v>
      </c>
      <c r="ET560" s="31">
        <v>11.41409709670118</v>
      </c>
      <c r="EU560" s="31">
        <v>13.399157461344862</v>
      </c>
      <c r="EV560" s="31">
        <v>13.806094836096818</v>
      </c>
      <c r="EW560" s="31">
        <v>12.213083893470262</v>
      </c>
      <c r="EX560" s="31">
        <v>10.089069303301523</v>
      </c>
      <c r="EY560" s="31">
        <v>7.4340510655905945</v>
      </c>
      <c r="EZ560" s="31">
        <v>6.9030474180484092</v>
      </c>
      <c r="FA560" s="31">
        <v>10.089069303301523</v>
      </c>
      <c r="FB560" s="31">
        <v>14.868102131181189</v>
      </c>
      <c r="FC560" s="31">
        <v>16.992116721349934</v>
      </c>
      <c r="FD560" s="31">
        <v>20.709142254145235</v>
      </c>
      <c r="FE560" s="31">
        <v>19.985046371133162</v>
      </c>
      <c r="FF560" s="31">
        <v>13.323364247422107</v>
      </c>
      <c r="FG560" s="31">
        <v>15.640471073060732</v>
      </c>
      <c r="FH560" s="31">
        <v>15.964866028650142</v>
      </c>
      <c r="FI560" s="31">
        <v>14.122766102267434</v>
      </c>
      <c r="FJ560" s="31">
        <v>11.666632867090492</v>
      </c>
      <c r="FK560" s="31">
        <v>8.5964663231193068</v>
      </c>
      <c r="FL560" s="31">
        <v>7.9824330143250721</v>
      </c>
      <c r="FM560" s="31">
        <v>11.66663286709049</v>
      </c>
      <c r="FN560" s="31">
        <v>17.192932646238614</v>
      </c>
      <c r="FO560" s="31">
        <v>19.649065881415559</v>
      </c>
      <c r="FP560" s="31">
        <v>23.947299042975217</v>
      </c>
      <c r="FQ560" s="31">
        <v>23.077418522183383</v>
      </c>
      <c r="FR560" s="31">
        <v>15.299663277456389</v>
      </c>
      <c r="FS560" s="31">
        <v>17.960474282231409</v>
      </c>
      <c r="FT560" s="31">
        <v>18.160035107589536</v>
      </c>
      <c r="FU560" s="31">
        <v>16.064646441329206</v>
      </c>
      <c r="FV560" s="31">
        <v>13.270794886315434</v>
      </c>
      <c r="FW560" s="31">
        <v>9.7784804425482115</v>
      </c>
      <c r="FX560" s="31">
        <v>9.0800175537947698</v>
      </c>
      <c r="FY560" s="31">
        <v>13.270794886315434</v>
      </c>
      <c r="FZ560" s="31">
        <v>19.556960885096423</v>
      </c>
      <c r="GA560" s="31">
        <v>22.3508124401102</v>
      </c>
      <c r="GB560" s="31">
        <v>27.240052661384311</v>
      </c>
      <c r="GC560" s="31">
        <v>26.219222285513894</v>
      </c>
      <c r="GD560" s="31">
        <v>17.300388475277611</v>
      </c>
      <c r="GE560" s="31">
        <v>20.309151688369365</v>
      </c>
      <c r="GF560" s="31">
        <v>20.33923932050028</v>
      </c>
      <c r="GG560" s="31">
        <v>17.992404014288709</v>
      </c>
      <c r="GH560" s="31">
        <v>14.863290272673284</v>
      </c>
      <c r="GI560" s="31">
        <v>10.951898095653998</v>
      </c>
      <c r="GJ560" s="31">
        <v>10.16961966025014</v>
      </c>
      <c r="GK560" s="31">
        <v>14.863290272673284</v>
      </c>
      <c r="GL560" s="31">
        <v>21.903796191307997</v>
      </c>
      <c r="GM560" s="31">
        <v>25.032909932923427</v>
      </c>
      <c r="GN560" s="31">
        <v>30.508858980750425</v>
      </c>
      <c r="GO560" s="31">
        <v>29.335441327644638</v>
      </c>
      <c r="GP560" s="31">
        <v>19.27757572959505</v>
      </c>
      <c r="GQ560" s="31">
        <v>22.63019759561158</v>
      </c>
      <c r="GR560" s="31">
        <v>22.445803392980672</v>
      </c>
      <c r="GS560" s="31">
        <v>19.855903001482901</v>
      </c>
      <c r="GT560" s="31">
        <v>16.402702479485875</v>
      </c>
      <c r="GU560" s="31">
        <v>12.086201826989592</v>
      </c>
      <c r="GV560" s="31">
        <v>11.222901696490336</v>
      </c>
      <c r="GW560" s="31">
        <v>16.402702479485875</v>
      </c>
      <c r="GX560" s="31">
        <v>24.172403653979185</v>
      </c>
      <c r="GY560" s="31">
        <v>27.625604175976211</v>
      </c>
      <c r="GZ560" s="31">
        <v>33.668705089471011</v>
      </c>
      <c r="HA560" s="31">
        <v>25.899003914977698</v>
      </c>
      <c r="HB560" s="31">
        <v>0</v>
      </c>
      <c r="HC560" s="31">
        <v>0</v>
      </c>
      <c r="HD560" s="31">
        <v>0</v>
      </c>
      <c r="HE560" s="31">
        <v>0</v>
      </c>
      <c r="HF560" s="31">
        <v>0</v>
      </c>
      <c r="HG560" s="31">
        <v>0</v>
      </c>
      <c r="HH560" s="31">
        <v>0</v>
      </c>
      <c r="HI560" s="31">
        <v>0</v>
      </c>
      <c r="HJ560" s="31">
        <v>0</v>
      </c>
      <c r="HK560" s="31">
        <v>0</v>
      </c>
      <c r="HL560" s="31">
        <v>0</v>
      </c>
      <c r="HM560" s="31">
        <v>0</v>
      </c>
      <c r="HN560" s="31">
        <v>0</v>
      </c>
      <c r="HO560" s="31">
        <v>0</v>
      </c>
      <c r="HP560" s="31">
        <v>0</v>
      </c>
      <c r="HQ560" s="31">
        <v>0</v>
      </c>
      <c r="HR560" s="31">
        <v>0</v>
      </c>
      <c r="HS560" s="31">
        <v>0</v>
      </c>
      <c r="HT560" s="31">
        <v>0</v>
      </c>
      <c r="HU560" s="31">
        <v>0</v>
      </c>
      <c r="HV560" s="31">
        <v>0</v>
      </c>
      <c r="HW560" s="31">
        <v>0</v>
      </c>
      <c r="HX560" s="31">
        <v>0</v>
      </c>
      <c r="HY560" s="31">
        <v>0</v>
      </c>
      <c r="HZ560" s="31">
        <v>0</v>
      </c>
      <c r="IA560" s="31">
        <v>0</v>
      </c>
      <c r="IB560" s="31">
        <v>0</v>
      </c>
      <c r="IC560" s="31">
        <v>0</v>
      </c>
      <c r="ID560" s="31">
        <v>0</v>
      </c>
      <c r="IE560" s="31">
        <v>0</v>
      </c>
      <c r="IF560" s="31">
        <v>0</v>
      </c>
      <c r="IG560" s="31">
        <v>0</v>
      </c>
      <c r="IH560" s="31">
        <v>0</v>
      </c>
      <c r="II560" s="31">
        <v>0</v>
      </c>
      <c r="IJ560" s="31">
        <v>0</v>
      </c>
      <c r="IK560" s="31">
        <v>0</v>
      </c>
      <c r="IL560" s="31">
        <v>0</v>
      </c>
      <c r="IM560" s="31">
        <v>0</v>
      </c>
      <c r="IN560" s="31">
        <v>0</v>
      </c>
      <c r="IO560" s="31">
        <v>0</v>
      </c>
      <c r="IP560" s="31">
        <v>0</v>
      </c>
      <c r="IQ560" s="31">
        <v>0</v>
      </c>
      <c r="IR560" s="31">
        <v>0</v>
      </c>
      <c r="IS560" s="31">
        <v>0</v>
      </c>
      <c r="IT560" s="31">
        <v>0</v>
      </c>
      <c r="IU560" s="31">
        <v>0</v>
      </c>
      <c r="IV560" s="31">
        <v>0</v>
      </c>
      <c r="IW560" s="31">
        <v>0</v>
      </c>
      <c r="IX560" s="31">
        <v>0</v>
      </c>
      <c r="IY560" s="31">
        <v>0</v>
      </c>
      <c r="IZ560" s="3"/>
      <c r="JA560" s="3"/>
    </row>
    <row r="561" spans="1:261" x14ac:dyDescent="0.25">
      <c r="A561" s="3"/>
      <c r="B561" s="3"/>
      <c r="C561" s="3"/>
      <c r="D561" s="205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12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</row>
    <row r="562" spans="1:26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12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</row>
    <row r="563" spans="1:26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12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</row>
    <row r="564" spans="1:26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12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</row>
    <row r="565" spans="1:26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12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</row>
  </sheetData>
  <conditionalFormatting sqref="T9:IY9">
    <cfRule type="containsBlanks" dxfId="4" priority="56">
      <formula>LEN(TRIM(T9))=0</formula>
    </cfRule>
  </conditionalFormatting>
  <conditionalFormatting sqref="D7:H7">
    <cfRule type="cellIs" dxfId="3" priority="23" operator="equal">
      <formula>0</formula>
    </cfRule>
  </conditionalFormatting>
  <conditionalFormatting sqref="T10:IZ413 T415:IZ415 IZ414 IZ416 T539:IZ566 IZ536:IZ538 T417:IZ535">
    <cfRule type="cellIs" dxfId="2" priority="4" operator="equal">
      <formula>0</formula>
    </cfRule>
  </conditionalFormatting>
  <conditionalFormatting sqref="T414:IY414">
    <cfRule type="cellIs" dxfId="1" priority="3" operator="equal">
      <formula>0</formula>
    </cfRule>
  </conditionalFormatting>
  <conditionalFormatting sqref="T416:IY416">
    <cfRule type="cellIs" dxfId="0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Q96"/>
  <sheetViews>
    <sheetView tabSelected="1" workbookViewId="0">
      <pane xSplit="20" ySplit="7" topLeftCell="U8" activePane="bottomRight" state="frozen"/>
      <selection pane="topRight" activeCell="S1" sqref="S1"/>
      <selection pane="bottomLeft" activeCell="A10" sqref="A10"/>
      <selection pane="bottomRight" activeCell="B2" sqref="B2"/>
    </sheetView>
  </sheetViews>
  <sheetFormatPr defaultColWidth="9.109375" defaultRowHeight="12" x14ac:dyDescent="0.25"/>
  <cols>
    <col min="1" max="3" width="1.6640625" style="2" customWidth="1"/>
    <col min="4" max="4" width="14.6640625" style="2" customWidth="1"/>
    <col min="5" max="5" width="1.6640625" style="2" customWidth="1"/>
    <col min="6" max="6" width="9.6640625" style="2" customWidth="1"/>
    <col min="7" max="7" width="4" style="2" bestFit="1" customWidth="1"/>
    <col min="8" max="8" width="4.33203125" style="2" bestFit="1" customWidth="1"/>
    <col min="9" max="9" width="1.6640625" style="2" customWidth="1"/>
    <col min="10" max="10" width="12.6640625" style="2" customWidth="1"/>
    <col min="11" max="11" width="1.6640625" style="2" customWidth="1"/>
    <col min="12" max="12" width="9.6640625" style="2" customWidth="1"/>
    <col min="13" max="13" width="2.6640625" style="2" customWidth="1"/>
    <col min="14" max="14" width="3.6640625" style="2" customWidth="1"/>
    <col min="15" max="15" width="1.6640625" style="2" customWidth="1"/>
    <col min="16" max="16" width="9.6640625" style="221" customWidth="1"/>
    <col min="17" max="17" width="2.6640625" style="2" customWidth="1"/>
    <col min="18" max="18" width="1.6640625" style="2" customWidth="1"/>
    <col min="19" max="19" width="9.6640625" style="2" customWidth="1"/>
    <col min="20" max="20" width="2.6640625" style="2" customWidth="1"/>
    <col min="21" max="21" width="1.6640625" style="2" customWidth="1"/>
    <col min="22" max="41" width="9.109375" style="2"/>
    <col min="42" max="43" width="1.6640625" style="2" customWidth="1"/>
    <col min="44" max="16384" width="9.109375" style="2"/>
  </cols>
  <sheetData>
    <row r="1" spans="1:43" x14ac:dyDescent="0.25">
      <c r="A1" s="187" t="s">
        <v>247</v>
      </c>
      <c r="B1" s="187"/>
      <c r="C1" s="187"/>
      <c r="D1" s="187"/>
      <c r="E1" s="188"/>
      <c r="F1" s="3"/>
      <c r="G1" s="3"/>
      <c r="H1" s="3"/>
      <c r="I1" s="3"/>
      <c r="J1" s="3"/>
      <c r="K1" s="3"/>
      <c r="L1" s="3"/>
      <c r="M1" s="3"/>
      <c r="N1" s="3"/>
      <c r="O1" s="3"/>
      <c r="P1" s="299" t="s">
        <v>325</v>
      </c>
      <c r="Q1" s="3"/>
      <c r="R1" s="3"/>
      <c r="S1" s="3"/>
      <c r="T1" s="3"/>
      <c r="U1" s="3"/>
      <c r="V1" s="3">
        <v>1</v>
      </c>
      <c r="W1" s="3">
        <v>2</v>
      </c>
      <c r="X1" s="3">
        <v>3</v>
      </c>
      <c r="Y1" s="3">
        <v>4</v>
      </c>
      <c r="Z1" s="3">
        <v>5</v>
      </c>
      <c r="AA1" s="3">
        <v>6</v>
      </c>
      <c r="AB1" s="3">
        <v>7</v>
      </c>
      <c r="AC1" s="3">
        <v>8</v>
      </c>
      <c r="AD1" s="3">
        <v>9</v>
      </c>
      <c r="AE1" s="3">
        <v>10</v>
      </c>
      <c r="AF1" s="3">
        <v>11</v>
      </c>
      <c r="AG1" s="3">
        <v>12</v>
      </c>
      <c r="AH1" s="3">
        <v>13</v>
      </c>
      <c r="AI1" s="3">
        <v>14</v>
      </c>
      <c r="AJ1" s="3">
        <v>15</v>
      </c>
      <c r="AK1" s="3">
        <v>16</v>
      </c>
      <c r="AL1" s="3">
        <v>17</v>
      </c>
      <c r="AM1" s="3">
        <v>18</v>
      </c>
      <c r="AN1" s="3">
        <v>19</v>
      </c>
      <c r="AO1" s="3">
        <v>20</v>
      </c>
      <c r="AP1" s="3"/>
      <c r="AQ1" s="3"/>
    </row>
    <row r="2" spans="1:43" x14ac:dyDescent="0.25">
      <c r="A2" s="3"/>
      <c r="B2" s="3"/>
      <c r="C2" s="3"/>
      <c r="D2" s="182" t="s">
        <v>0</v>
      </c>
      <c r="E2" s="3"/>
      <c r="F2" s="3"/>
      <c r="G2" s="3"/>
      <c r="H2" s="3"/>
      <c r="I2" s="3"/>
      <c r="J2" s="21" t="s">
        <v>882</v>
      </c>
      <c r="K2" s="3"/>
      <c r="L2" s="3"/>
      <c r="M2" s="3"/>
      <c r="N2" s="3"/>
      <c r="O2" s="3"/>
      <c r="P2" s="22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x14ac:dyDescent="0.25">
      <c r="A3" s="3"/>
      <c r="B3" s="3"/>
      <c r="C3" s="3"/>
      <c r="D3" s="182" t="s">
        <v>307</v>
      </c>
      <c r="E3" s="3"/>
      <c r="F3" s="3"/>
      <c r="G3" s="430" t="s">
        <v>860</v>
      </c>
      <c r="H3" s="3"/>
      <c r="I3" s="3"/>
      <c r="J3" s="3"/>
      <c r="K3" s="3"/>
      <c r="L3" s="3"/>
      <c r="M3" s="3"/>
      <c r="N3" s="3"/>
      <c r="O3" s="3"/>
      <c r="P3" s="22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ht="3" customHeight="1" x14ac:dyDescent="0.25">
      <c r="A4" s="3"/>
      <c r="B4" s="3"/>
      <c r="C4" s="3"/>
      <c r="D4" s="18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22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x14ac:dyDescent="0.25">
      <c r="A5" s="3"/>
      <c r="B5" s="3"/>
      <c r="C5" s="246" t="s">
        <v>396</v>
      </c>
      <c r="D5" s="183"/>
      <c r="E5" s="184"/>
      <c r="F5" s="336" t="s">
        <v>239</v>
      </c>
      <c r="G5" s="336"/>
      <c r="H5" s="336"/>
      <c r="I5" s="336"/>
      <c r="J5" s="336"/>
      <c r="K5" s="336"/>
      <c r="L5" s="336"/>
      <c r="M5" s="336"/>
      <c r="N5" s="3"/>
      <c r="O5" s="3"/>
      <c r="P5" s="220"/>
      <c r="Q5" s="3"/>
      <c r="R5" s="3"/>
      <c r="S5" s="3"/>
      <c r="T5" s="3"/>
      <c r="U5" s="3"/>
      <c r="V5" s="337" t="s">
        <v>884</v>
      </c>
      <c r="W5" s="337" t="s">
        <v>885</v>
      </c>
      <c r="X5" s="337" t="s">
        <v>886</v>
      </c>
      <c r="Y5" s="337" t="s">
        <v>887</v>
      </c>
      <c r="Z5" s="337" t="s">
        <v>888</v>
      </c>
      <c r="AA5" s="337" t="s">
        <v>889</v>
      </c>
      <c r="AB5" s="337" t="s">
        <v>890</v>
      </c>
      <c r="AC5" s="337" t="s">
        <v>891</v>
      </c>
      <c r="AD5" s="337" t="s">
        <v>892</v>
      </c>
      <c r="AE5" s="337" t="s">
        <v>893</v>
      </c>
      <c r="AF5" s="337" t="s">
        <v>894</v>
      </c>
      <c r="AG5" s="337" t="s">
        <v>895</v>
      </c>
      <c r="AH5" s="337" t="s">
        <v>896</v>
      </c>
      <c r="AI5" s="337" t="s">
        <v>897</v>
      </c>
      <c r="AJ5" s="337" t="s">
        <v>898</v>
      </c>
      <c r="AK5" s="337" t="s">
        <v>899</v>
      </c>
      <c r="AL5" s="337" t="s">
        <v>883</v>
      </c>
      <c r="AM5" s="337" t="s">
        <v>883</v>
      </c>
      <c r="AN5" s="337" t="s">
        <v>883</v>
      </c>
      <c r="AO5" s="337" t="s">
        <v>883</v>
      </c>
      <c r="AP5" s="3"/>
      <c r="AQ5" s="3"/>
    </row>
    <row r="6" spans="1:43" x14ac:dyDescent="0.25">
      <c r="A6" s="3"/>
      <c r="B6" s="3"/>
      <c r="C6" s="46">
        <v>-2.5830848127128547E-8</v>
      </c>
      <c r="D6" s="338" t="s">
        <v>29</v>
      </c>
      <c r="E6" s="3"/>
      <c r="F6" s="534" t="s">
        <v>861</v>
      </c>
      <c r="G6" s="3"/>
      <c r="H6" s="3"/>
      <c r="I6" s="3"/>
      <c r="J6" s="3"/>
      <c r="K6" s="3"/>
      <c r="L6" s="3"/>
      <c r="M6" s="3"/>
      <c r="N6" s="3"/>
      <c r="O6" s="3"/>
      <c r="P6" s="220"/>
      <c r="Q6" s="3"/>
      <c r="R6" s="3"/>
      <c r="S6" s="3"/>
      <c r="T6" s="3"/>
      <c r="U6" s="3"/>
      <c r="V6" s="23">
        <v>44197</v>
      </c>
      <c r="W6" s="23">
        <v>44562</v>
      </c>
      <c r="X6" s="23">
        <v>44927</v>
      </c>
      <c r="Y6" s="23">
        <v>45292</v>
      </c>
      <c r="Z6" s="23">
        <v>45658</v>
      </c>
      <c r="AA6" s="23">
        <v>46023</v>
      </c>
      <c r="AB6" s="23">
        <v>46388</v>
      </c>
      <c r="AC6" s="23">
        <v>46753</v>
      </c>
      <c r="AD6" s="23">
        <v>47119</v>
      </c>
      <c r="AE6" s="23">
        <v>47484</v>
      </c>
      <c r="AF6" s="23">
        <v>47849</v>
      </c>
      <c r="AG6" s="23">
        <v>48214</v>
      </c>
      <c r="AH6" s="23">
        <v>48580</v>
      </c>
      <c r="AI6" s="23">
        <v>48945</v>
      </c>
      <c r="AJ6" s="23">
        <v>49310</v>
      </c>
      <c r="AK6" s="23">
        <v>49675</v>
      </c>
      <c r="AL6" s="23" t="s">
        <v>883</v>
      </c>
      <c r="AM6" s="23" t="s">
        <v>883</v>
      </c>
      <c r="AN6" s="23" t="s">
        <v>883</v>
      </c>
      <c r="AO6" s="23" t="s">
        <v>883</v>
      </c>
      <c r="AP6" s="3"/>
      <c r="AQ6" s="3"/>
    </row>
    <row r="7" spans="1:43" x14ac:dyDescent="0.25">
      <c r="A7" s="182"/>
      <c r="B7" s="182"/>
      <c r="C7" s="182"/>
      <c r="D7" s="339" t="s">
        <v>397</v>
      </c>
      <c r="E7" s="182"/>
      <c r="F7" s="339"/>
      <c r="G7" s="182"/>
      <c r="H7" s="182"/>
      <c r="I7" s="182"/>
      <c r="J7" s="339"/>
      <c r="K7" s="182"/>
      <c r="L7" s="339"/>
      <c r="M7" s="182"/>
      <c r="N7" s="182"/>
      <c r="O7" s="182"/>
      <c r="P7" s="340"/>
      <c r="Q7" s="182"/>
      <c r="R7" s="182"/>
      <c r="S7" s="504" t="s">
        <v>3</v>
      </c>
      <c r="T7" s="182"/>
      <c r="U7" s="3"/>
      <c r="V7" s="56">
        <v>44561</v>
      </c>
      <c r="W7" s="56">
        <v>44926</v>
      </c>
      <c r="X7" s="56">
        <v>45291</v>
      </c>
      <c r="Y7" s="56">
        <v>45657</v>
      </c>
      <c r="Z7" s="56">
        <v>46022</v>
      </c>
      <c r="AA7" s="56">
        <v>46387</v>
      </c>
      <c r="AB7" s="56">
        <v>46752</v>
      </c>
      <c r="AC7" s="56">
        <v>47118</v>
      </c>
      <c r="AD7" s="56">
        <v>47483</v>
      </c>
      <c r="AE7" s="56">
        <v>47848</v>
      </c>
      <c r="AF7" s="56">
        <v>48213</v>
      </c>
      <c r="AG7" s="56">
        <v>48579</v>
      </c>
      <c r="AH7" s="56">
        <v>48944</v>
      </c>
      <c r="AI7" s="56">
        <v>49309</v>
      </c>
      <c r="AJ7" s="56">
        <v>49674</v>
      </c>
      <c r="AK7" s="56">
        <v>50040</v>
      </c>
      <c r="AL7" s="56" t="s">
        <v>883</v>
      </c>
      <c r="AM7" s="56" t="s">
        <v>883</v>
      </c>
      <c r="AN7" s="56" t="s">
        <v>883</v>
      </c>
      <c r="AO7" s="56" t="s">
        <v>883</v>
      </c>
      <c r="AP7" s="3"/>
      <c r="AQ7" s="3"/>
    </row>
    <row r="8" spans="1:43" x14ac:dyDescent="0.25">
      <c r="A8" s="3"/>
      <c r="B8" s="3"/>
      <c r="C8" s="3"/>
      <c r="D8" s="3"/>
      <c r="E8" s="3"/>
      <c r="F8" s="55"/>
      <c r="G8" s="3"/>
      <c r="H8" s="3"/>
      <c r="I8" s="3"/>
      <c r="J8" s="55"/>
      <c r="K8" s="3"/>
      <c r="L8" s="55"/>
      <c r="M8" s="3"/>
      <c r="N8" s="3"/>
      <c r="O8" s="3"/>
      <c r="P8" s="267" t="s">
        <v>371</v>
      </c>
      <c r="Q8" s="3"/>
      <c r="R8" s="3"/>
      <c r="S8" s="267" t="s">
        <v>373</v>
      </c>
      <c r="T8" s="3"/>
      <c r="U8" s="3"/>
      <c r="V8" s="3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3"/>
      <c r="AQ8" s="3"/>
    </row>
    <row r="9" spans="1:43" s="11" customFormat="1" x14ac:dyDescent="0.25">
      <c r="A9" s="10"/>
      <c r="B9" s="10"/>
      <c r="C9" s="10"/>
      <c r="D9" s="10" t="s">
        <v>319</v>
      </c>
      <c r="E9" s="21" t="s">
        <v>396</v>
      </c>
      <c r="F9" s="236">
        <v>63</v>
      </c>
      <c r="G9" s="10" t="s">
        <v>9</v>
      </c>
      <c r="H9" s="10"/>
      <c r="I9" s="10"/>
      <c r="J9" s="10" t="s">
        <v>372</v>
      </c>
      <c r="K9" s="10"/>
      <c r="L9" s="10"/>
      <c r="M9" s="10"/>
      <c r="N9" s="10"/>
      <c r="O9" s="21" t="s">
        <v>396</v>
      </c>
      <c r="P9" s="533">
        <v>44197</v>
      </c>
      <c r="Q9" s="532" t="s">
        <v>13</v>
      </c>
      <c r="R9" s="21" t="s">
        <v>396</v>
      </c>
      <c r="S9" s="533">
        <v>49675</v>
      </c>
      <c r="T9" s="532" t="s">
        <v>13</v>
      </c>
      <c r="U9" s="3"/>
      <c r="V9" s="165" t="s">
        <v>903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ht="6" customHeight="1" x14ac:dyDescent="0.25">
      <c r="A10" s="3"/>
      <c r="B10" s="3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3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3"/>
    </row>
    <row r="11" spans="1:43" x14ac:dyDescent="0.25">
      <c r="A11" s="3"/>
      <c r="B11" s="3"/>
      <c r="C11" s="3"/>
      <c r="D11" s="10" t="s">
        <v>399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20"/>
      <c r="Q11" s="220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</row>
    <row r="12" spans="1:43" ht="6" customHeight="1" x14ac:dyDescent="0.25">
      <c r="A12" s="3"/>
      <c r="B12" s="270"/>
      <c r="C12" s="270"/>
      <c r="D12" s="319"/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220"/>
      <c r="Q12" s="22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3"/>
    </row>
    <row r="13" spans="1:43" x14ac:dyDescent="0.25">
      <c r="A13" s="3"/>
      <c r="B13" s="287">
        <v>1</v>
      </c>
      <c r="C13" s="316" t="s">
        <v>396</v>
      </c>
      <c r="D13" s="467" t="s">
        <v>408</v>
      </c>
      <c r="E13" s="317" t="s">
        <v>396</v>
      </c>
      <c r="F13" s="533">
        <v>44562</v>
      </c>
      <c r="G13" s="532" t="s">
        <v>13</v>
      </c>
      <c r="H13" s="320">
        <v>2</v>
      </c>
      <c r="I13" s="316" t="s">
        <v>396</v>
      </c>
      <c r="J13" s="326" t="s">
        <v>409</v>
      </c>
      <c r="K13" s="317" t="s">
        <v>396</v>
      </c>
      <c r="L13" s="533">
        <v>44927</v>
      </c>
      <c r="M13" s="532" t="s">
        <v>13</v>
      </c>
      <c r="N13" s="320">
        <v>3</v>
      </c>
      <c r="O13" s="316" t="s">
        <v>396</v>
      </c>
      <c r="P13" s="327" t="s">
        <v>410</v>
      </c>
      <c r="Q13" s="328"/>
      <c r="R13" s="21" t="s">
        <v>396</v>
      </c>
      <c r="S13" s="533">
        <v>45292</v>
      </c>
      <c r="T13" s="532" t="s">
        <v>13</v>
      </c>
      <c r="U13" s="270"/>
      <c r="V13" s="318" t="s">
        <v>883</v>
      </c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3"/>
    </row>
    <row r="14" spans="1:43" ht="6" customHeight="1" x14ac:dyDescent="0.25">
      <c r="A14" s="3"/>
      <c r="B14" s="3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268"/>
      <c r="Q14" s="116"/>
      <c r="R14" s="116"/>
      <c r="S14" s="116"/>
      <c r="T14" s="116"/>
      <c r="U14" s="3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3"/>
    </row>
    <row r="15" spans="1:43" ht="6" customHeight="1" x14ac:dyDescent="0.25">
      <c r="A15" s="3"/>
      <c r="B15" s="3"/>
      <c r="C15" s="289"/>
      <c r="D15" s="289"/>
      <c r="E15" s="289"/>
      <c r="F15" s="289"/>
      <c r="G15" s="289"/>
      <c r="H15" s="289"/>
      <c r="I15" s="270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3"/>
    </row>
    <row r="16" spans="1:43" ht="6" customHeight="1" x14ac:dyDescent="0.25">
      <c r="A16" s="3"/>
      <c r="B16" s="270"/>
      <c r="C16" s="292"/>
      <c r="D16" s="290"/>
      <c r="E16" s="290"/>
      <c r="F16" s="290"/>
      <c r="G16" s="290"/>
      <c r="H16" s="295"/>
      <c r="I16" s="343"/>
      <c r="J16" s="292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5"/>
      <c r="AQ16" s="293"/>
    </row>
    <row r="17" spans="1:43" s="11" customFormat="1" x14ac:dyDescent="0.25">
      <c r="A17" s="10"/>
      <c r="B17" s="287"/>
      <c r="C17" s="301"/>
      <c r="D17" s="279" t="s">
        <v>842</v>
      </c>
      <c r="E17" s="287"/>
      <c r="F17" s="287"/>
      <c r="G17" s="287"/>
      <c r="H17" s="300"/>
      <c r="I17" s="341"/>
      <c r="J17" s="349" t="s">
        <v>843</v>
      </c>
      <c r="K17" s="5"/>
      <c r="L17" s="5"/>
      <c r="M17" s="303" t="s">
        <v>396</v>
      </c>
      <c r="N17" s="464" t="s">
        <v>395</v>
      </c>
      <c r="O17" s="465"/>
      <c r="P17" s="465"/>
      <c r="Q17" s="466"/>
      <c r="R17" s="10"/>
      <c r="S17" s="306">
        <v>633055.19999999995</v>
      </c>
      <c r="T17" s="10"/>
      <c r="U17" s="10"/>
      <c r="V17" s="307">
        <v>0</v>
      </c>
      <c r="W17" s="307">
        <v>1200</v>
      </c>
      <c r="X17" s="307">
        <v>474817.19999999995</v>
      </c>
      <c r="Y17" s="307">
        <v>91038</v>
      </c>
      <c r="Z17" s="307">
        <v>66000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7">
        <v>0</v>
      </c>
      <c r="AL17" s="307">
        <v>0</v>
      </c>
      <c r="AM17" s="307">
        <v>0</v>
      </c>
      <c r="AN17" s="307">
        <v>0</v>
      </c>
      <c r="AO17" s="307">
        <v>0</v>
      </c>
      <c r="AP17" s="300"/>
      <c r="AQ17" s="301"/>
    </row>
    <row r="18" spans="1:43" s="1" customFormat="1" ht="10.199999999999999" x14ac:dyDescent="0.2">
      <c r="A18" s="5"/>
      <c r="B18" s="334"/>
      <c r="C18" s="298"/>
      <c r="D18" s="334"/>
      <c r="E18" s="334"/>
      <c r="F18" s="334"/>
      <c r="G18" s="334"/>
      <c r="H18" s="297"/>
      <c r="I18" s="342"/>
      <c r="J18" s="298"/>
      <c r="K18" s="5"/>
      <c r="L18" s="5"/>
      <c r="M18" s="5"/>
      <c r="N18" s="305" t="s">
        <v>810</v>
      </c>
      <c r="O18" s="5"/>
      <c r="P18" s="483" t="s">
        <v>398</v>
      </c>
      <c r="Q18" s="5"/>
      <c r="R18" s="5"/>
      <c r="S18" s="34">
        <v>0</v>
      </c>
      <c r="T18" s="5"/>
      <c r="U18" s="5"/>
      <c r="V18" s="308">
        <v>0</v>
      </c>
      <c r="W18" s="308">
        <v>1200</v>
      </c>
      <c r="X18" s="308">
        <v>221235.83999999997</v>
      </c>
      <c r="Y18" s="308">
        <v>2220</v>
      </c>
      <c r="Z18" s="308">
        <v>0</v>
      </c>
      <c r="AA18" s="308">
        <v>0</v>
      </c>
      <c r="AB18" s="308">
        <v>0</v>
      </c>
      <c r="AC18" s="308">
        <v>0</v>
      </c>
      <c r="AD18" s="308">
        <v>0</v>
      </c>
      <c r="AE18" s="308">
        <v>0</v>
      </c>
      <c r="AF18" s="308">
        <v>0</v>
      </c>
      <c r="AG18" s="308">
        <v>0</v>
      </c>
      <c r="AH18" s="308">
        <v>0</v>
      </c>
      <c r="AI18" s="308">
        <v>0</v>
      </c>
      <c r="AJ18" s="308">
        <v>0</v>
      </c>
      <c r="AK18" s="308">
        <v>0</v>
      </c>
      <c r="AL18" s="308">
        <v>0</v>
      </c>
      <c r="AM18" s="308">
        <v>0</v>
      </c>
      <c r="AN18" s="308">
        <v>0</v>
      </c>
      <c r="AO18" s="308">
        <v>0</v>
      </c>
      <c r="AP18" s="297"/>
      <c r="AQ18" s="298"/>
    </row>
    <row r="19" spans="1:43" s="1" customFormat="1" ht="10.199999999999999" x14ac:dyDescent="0.2">
      <c r="A19" s="5"/>
      <c r="B19" s="334"/>
      <c r="C19" s="298"/>
      <c r="D19" s="334" t="s">
        <v>394</v>
      </c>
      <c r="E19" s="334"/>
      <c r="F19" s="498">
        <v>633055.19999999995</v>
      </c>
      <c r="G19" s="334"/>
      <c r="H19" s="297"/>
      <c r="I19" s="342"/>
      <c r="J19" s="298" t="s">
        <v>845</v>
      </c>
      <c r="K19" s="5"/>
      <c r="L19" s="485">
        <v>633055.19999999995</v>
      </c>
      <c r="M19" s="5"/>
      <c r="N19" s="305" t="s">
        <v>811</v>
      </c>
      <c r="O19" s="5"/>
      <c r="P19" s="462" t="s">
        <v>814</v>
      </c>
      <c r="Q19" s="463"/>
      <c r="R19" s="463"/>
      <c r="S19" s="335">
        <v>53420</v>
      </c>
      <c r="T19" s="5"/>
      <c r="U19" s="5"/>
      <c r="V19" s="309">
        <v>0</v>
      </c>
      <c r="W19" s="309">
        <v>0</v>
      </c>
      <c r="X19" s="309">
        <v>226081.36</v>
      </c>
      <c r="Y19" s="309">
        <v>0</v>
      </c>
      <c r="Z19" s="309">
        <v>0</v>
      </c>
      <c r="AA19" s="309">
        <v>0</v>
      </c>
      <c r="AB19" s="309">
        <v>0</v>
      </c>
      <c r="AC19" s="309">
        <v>0</v>
      </c>
      <c r="AD19" s="309">
        <v>0</v>
      </c>
      <c r="AE19" s="309">
        <v>0</v>
      </c>
      <c r="AF19" s="309">
        <v>0</v>
      </c>
      <c r="AG19" s="309">
        <v>0</v>
      </c>
      <c r="AH19" s="309">
        <v>0</v>
      </c>
      <c r="AI19" s="309">
        <v>0</v>
      </c>
      <c r="AJ19" s="309">
        <v>0</v>
      </c>
      <c r="AK19" s="309">
        <v>0</v>
      </c>
      <c r="AL19" s="309">
        <v>0</v>
      </c>
      <c r="AM19" s="309">
        <v>0</v>
      </c>
      <c r="AN19" s="309">
        <v>0</v>
      </c>
      <c r="AO19" s="309">
        <v>0</v>
      </c>
      <c r="AP19" s="297"/>
      <c r="AQ19" s="298"/>
    </row>
    <row r="20" spans="1:43" s="1" customFormat="1" ht="10.199999999999999" x14ac:dyDescent="0.2">
      <c r="A20" s="5"/>
      <c r="B20" s="334"/>
      <c r="C20" s="298"/>
      <c r="D20" s="334" t="s">
        <v>832</v>
      </c>
      <c r="E20" s="334"/>
      <c r="F20" s="498">
        <v>557403.5726218021</v>
      </c>
      <c r="G20" s="334"/>
      <c r="H20" s="297"/>
      <c r="I20" s="342"/>
      <c r="J20" s="507" t="s">
        <v>835</v>
      </c>
      <c r="K20" s="508"/>
      <c r="L20" s="509">
        <v>557403.5726218021</v>
      </c>
      <c r="M20" s="225"/>
      <c r="N20" s="305" t="s">
        <v>812</v>
      </c>
      <c r="O20" s="5"/>
      <c r="P20" s="462" t="s">
        <v>815</v>
      </c>
      <c r="Q20" s="463"/>
      <c r="R20" s="463"/>
      <c r="S20" s="335">
        <v>579635.19999999995</v>
      </c>
      <c r="T20" s="5"/>
      <c r="U20" s="5"/>
      <c r="V20" s="309">
        <v>0</v>
      </c>
      <c r="W20" s="309">
        <v>0</v>
      </c>
      <c r="X20" s="309">
        <v>17500</v>
      </c>
      <c r="Y20" s="309">
        <v>76818</v>
      </c>
      <c r="Z20" s="309">
        <v>6000</v>
      </c>
      <c r="AA20" s="309">
        <v>0</v>
      </c>
      <c r="AB20" s="309">
        <v>0</v>
      </c>
      <c r="AC20" s="309">
        <v>0</v>
      </c>
      <c r="AD20" s="309">
        <v>0</v>
      </c>
      <c r="AE20" s="309">
        <v>0</v>
      </c>
      <c r="AF20" s="309">
        <v>0</v>
      </c>
      <c r="AG20" s="309">
        <v>0</v>
      </c>
      <c r="AH20" s="309">
        <v>0</v>
      </c>
      <c r="AI20" s="309">
        <v>0</v>
      </c>
      <c r="AJ20" s="309">
        <v>0</v>
      </c>
      <c r="AK20" s="309">
        <v>0</v>
      </c>
      <c r="AL20" s="309">
        <v>0</v>
      </c>
      <c r="AM20" s="309">
        <v>0</v>
      </c>
      <c r="AN20" s="309">
        <v>0</v>
      </c>
      <c r="AO20" s="309">
        <v>0</v>
      </c>
      <c r="AP20" s="297"/>
      <c r="AQ20" s="298"/>
    </row>
    <row r="21" spans="1:43" s="1" customFormat="1" ht="10.199999999999999" x14ac:dyDescent="0.2">
      <c r="A21" s="5"/>
      <c r="B21" s="334"/>
      <c r="C21" s="298"/>
      <c r="D21" s="334" t="s">
        <v>844</v>
      </c>
      <c r="E21" s="334"/>
      <c r="F21" s="498">
        <v>12590356.798837461</v>
      </c>
      <c r="G21" s="334"/>
      <c r="H21" s="297"/>
      <c r="I21" s="342"/>
      <c r="J21" s="507" t="s">
        <v>836</v>
      </c>
      <c r="K21" s="508"/>
      <c r="L21" s="509">
        <v>392339.00318089564</v>
      </c>
      <c r="M21" s="5"/>
      <c r="N21" s="305" t="s">
        <v>813</v>
      </c>
      <c r="O21" s="5"/>
      <c r="P21" s="313" t="s">
        <v>3</v>
      </c>
      <c r="Q21" s="313"/>
      <c r="R21" s="313"/>
      <c r="S21" s="314">
        <v>633055.19999999995</v>
      </c>
      <c r="T21" s="5"/>
      <c r="U21" s="5"/>
      <c r="V21" s="309">
        <v>0</v>
      </c>
      <c r="W21" s="309">
        <v>0</v>
      </c>
      <c r="X21" s="309">
        <v>10000</v>
      </c>
      <c r="Y21" s="309">
        <v>12000</v>
      </c>
      <c r="Z21" s="309">
        <v>60000</v>
      </c>
      <c r="AA21" s="309">
        <v>0</v>
      </c>
      <c r="AB21" s="309">
        <v>0</v>
      </c>
      <c r="AC21" s="309">
        <v>0</v>
      </c>
      <c r="AD21" s="309">
        <v>0</v>
      </c>
      <c r="AE21" s="309">
        <v>0</v>
      </c>
      <c r="AF21" s="309">
        <v>0</v>
      </c>
      <c r="AG21" s="309">
        <v>0</v>
      </c>
      <c r="AH21" s="309">
        <v>0</v>
      </c>
      <c r="AI21" s="309">
        <v>0</v>
      </c>
      <c r="AJ21" s="309">
        <v>0</v>
      </c>
      <c r="AK21" s="309">
        <v>0</v>
      </c>
      <c r="AL21" s="309">
        <v>0</v>
      </c>
      <c r="AM21" s="309">
        <v>0</v>
      </c>
      <c r="AN21" s="309">
        <v>0</v>
      </c>
      <c r="AO21" s="309">
        <v>0</v>
      </c>
      <c r="AP21" s="297"/>
      <c r="AQ21" s="298"/>
    </row>
    <row r="22" spans="1:43" s="1" customFormat="1" ht="6" customHeight="1" x14ac:dyDescent="0.2">
      <c r="A22" s="5"/>
      <c r="B22" s="334"/>
      <c r="C22" s="298"/>
      <c r="D22" s="334"/>
      <c r="E22" s="334"/>
      <c r="F22" s="334"/>
      <c r="G22" s="334"/>
      <c r="H22" s="297"/>
      <c r="I22" s="342"/>
      <c r="J22" s="298"/>
      <c r="K22" s="5"/>
      <c r="L22" s="5"/>
      <c r="M22" s="5"/>
      <c r="N22" s="334"/>
      <c r="O22" s="334"/>
      <c r="P22" s="334"/>
      <c r="Q22" s="334"/>
      <c r="R22" s="334"/>
      <c r="S22" s="33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297"/>
      <c r="AQ22" s="298"/>
    </row>
    <row r="23" spans="1:43" s="1" customFormat="1" x14ac:dyDescent="0.25">
      <c r="A23" s="5"/>
      <c r="B23" s="334"/>
      <c r="C23" s="298"/>
      <c r="D23" s="510" t="s">
        <v>347</v>
      </c>
      <c r="E23" s="511"/>
      <c r="F23" s="512">
        <v>13780815.571459264</v>
      </c>
      <c r="G23" s="505" t="s">
        <v>849</v>
      </c>
      <c r="H23" s="506">
        <v>0</v>
      </c>
      <c r="I23" s="342"/>
      <c r="J23" s="298" t="s">
        <v>381</v>
      </c>
      <c r="K23" s="5"/>
      <c r="L23" s="485">
        <v>1856635.8774584082</v>
      </c>
      <c r="M23" s="303" t="s">
        <v>396</v>
      </c>
      <c r="N23" s="464" t="s">
        <v>832</v>
      </c>
      <c r="O23" s="465"/>
      <c r="P23" s="465"/>
      <c r="Q23" s="466"/>
      <c r="R23" s="10"/>
      <c r="S23" s="306">
        <v>557403.5726218021</v>
      </c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297"/>
      <c r="AQ23" s="298"/>
    </row>
    <row r="24" spans="1:43" s="1" customFormat="1" ht="6" customHeight="1" x14ac:dyDescent="0.2">
      <c r="A24" s="5"/>
      <c r="B24" s="334"/>
      <c r="C24" s="298"/>
      <c r="D24" s="334"/>
      <c r="E24" s="334"/>
      <c r="F24" s="334"/>
      <c r="G24" s="334"/>
      <c r="H24" s="297"/>
      <c r="I24" s="342"/>
      <c r="J24" s="298"/>
      <c r="K24" s="5"/>
      <c r="L24" s="5"/>
      <c r="M24" s="5"/>
      <c r="N24" s="334"/>
      <c r="O24" s="334"/>
      <c r="P24" s="334"/>
      <c r="Q24" s="334"/>
      <c r="R24" s="334"/>
      <c r="S24" s="334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297"/>
      <c r="AQ24" s="298"/>
    </row>
    <row r="25" spans="1:43" s="1" customFormat="1" x14ac:dyDescent="0.25">
      <c r="A25" s="5"/>
      <c r="B25" s="334"/>
      <c r="C25" s="298"/>
      <c r="D25" s="514" t="s">
        <v>851</v>
      </c>
      <c r="E25" s="514"/>
      <c r="F25" s="515">
        <v>7.6390767474001198E-2</v>
      </c>
      <c r="G25" s="334"/>
      <c r="H25" s="297"/>
      <c r="I25" s="342"/>
      <c r="J25" s="298" t="s">
        <v>846</v>
      </c>
      <c r="K25" s="5"/>
      <c r="L25" s="485">
        <v>3391554.3334718323</v>
      </c>
      <c r="M25" s="303" t="s">
        <v>396</v>
      </c>
      <c r="N25" s="489" t="s">
        <v>833</v>
      </c>
      <c r="O25" s="490"/>
      <c r="P25" s="490"/>
      <c r="Q25" s="491"/>
      <c r="R25" s="334"/>
      <c r="S25" s="334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297"/>
      <c r="AQ25" s="298"/>
    </row>
    <row r="26" spans="1:43" s="1" customFormat="1" ht="10.199999999999999" x14ac:dyDescent="0.2">
      <c r="A26" s="5"/>
      <c r="B26" s="334"/>
      <c r="C26" s="298"/>
      <c r="D26" s="516" t="s">
        <v>850</v>
      </c>
      <c r="E26" s="516"/>
      <c r="F26" s="517">
        <v>9.7155626752405813E-2</v>
      </c>
      <c r="G26" s="334"/>
      <c r="H26" s="297"/>
      <c r="I26" s="342"/>
      <c r="J26" s="298" t="s">
        <v>847</v>
      </c>
      <c r="K26" s="5"/>
      <c r="L26" s="485">
        <v>3653408.9289578991</v>
      </c>
      <c r="M26" s="5"/>
      <c r="N26" s="492"/>
      <c r="O26" s="493"/>
      <c r="P26" s="493"/>
      <c r="Q26" s="494" t="s">
        <v>834</v>
      </c>
      <c r="R26" s="334"/>
      <c r="S26" s="503">
        <v>2613278.6524142255</v>
      </c>
      <c r="T26" s="5"/>
      <c r="U26" s="5"/>
      <c r="V26" s="309">
        <v>9884.2203389830502</v>
      </c>
      <c r="W26" s="309">
        <v>25444.805762711865</v>
      </c>
      <c r="X26" s="309">
        <v>120522.75652378739</v>
      </c>
      <c r="Y26" s="309">
        <v>192401.26159645495</v>
      </c>
      <c r="Z26" s="309">
        <v>202366.42614896214</v>
      </c>
      <c r="AA26" s="309">
        <v>263045.32256792032</v>
      </c>
      <c r="AB26" s="309">
        <v>298871.49234632734</v>
      </c>
      <c r="AC26" s="309">
        <v>293590.82942528243</v>
      </c>
      <c r="AD26" s="309">
        <v>298187.60508012091</v>
      </c>
      <c r="AE26" s="309">
        <v>294120.23850175593</v>
      </c>
      <c r="AF26" s="309">
        <v>324894.43766402063</v>
      </c>
      <c r="AG26" s="309">
        <v>272258.72621966235</v>
      </c>
      <c r="AH26" s="309">
        <v>17690.530238236042</v>
      </c>
      <c r="AI26" s="309">
        <v>0</v>
      </c>
      <c r="AJ26" s="309">
        <v>0</v>
      </c>
      <c r="AK26" s="309">
        <v>0</v>
      </c>
      <c r="AL26" s="309">
        <v>0</v>
      </c>
      <c r="AM26" s="309">
        <v>0</v>
      </c>
      <c r="AN26" s="309">
        <v>0</v>
      </c>
      <c r="AO26" s="309">
        <v>0</v>
      </c>
      <c r="AP26" s="297"/>
      <c r="AQ26" s="298"/>
    </row>
    <row r="27" spans="1:43" s="1" customFormat="1" ht="10.199999999999999" x14ac:dyDescent="0.2">
      <c r="A27" s="5"/>
      <c r="B27" s="334"/>
      <c r="C27" s="298"/>
      <c r="D27" s="518" t="s">
        <v>853</v>
      </c>
      <c r="E27" s="518"/>
      <c r="F27" s="521">
        <v>126579.29101634253</v>
      </c>
      <c r="G27" s="522">
        <v>1.2738532546169301</v>
      </c>
      <c r="H27" s="520">
        <v>0.27385325461693005</v>
      </c>
      <c r="I27" s="342"/>
      <c r="J27" s="298" t="s">
        <v>388</v>
      </c>
      <c r="K27" s="5"/>
      <c r="L27" s="485">
        <v>1383246.1947116437</v>
      </c>
      <c r="M27" s="5"/>
      <c r="N27" s="492"/>
      <c r="O27" s="493"/>
      <c r="P27" s="493"/>
      <c r="Q27" s="494" t="s">
        <v>835</v>
      </c>
      <c r="R27" s="334"/>
      <c r="S27" s="503">
        <v>2613278.6524142255</v>
      </c>
      <c r="T27" s="5"/>
      <c r="U27" s="5"/>
      <c r="V27" s="309">
        <v>0</v>
      </c>
      <c r="W27" s="309">
        <v>0</v>
      </c>
      <c r="X27" s="309">
        <v>32495.372549923035</v>
      </c>
      <c r="Y27" s="309">
        <v>11337.551297667469</v>
      </c>
      <c r="Z27" s="309">
        <v>49984.038716390744</v>
      </c>
      <c r="AA27" s="309">
        <v>120470.60124576437</v>
      </c>
      <c r="AB27" s="309">
        <v>217983.00544527406</v>
      </c>
      <c r="AC27" s="309">
        <v>282510.67506730714</v>
      </c>
      <c r="AD27" s="309">
        <v>368938.53625423927</v>
      </c>
      <c r="AE27" s="309">
        <v>413539.46581865288</v>
      </c>
      <c r="AF27" s="309">
        <v>424654.04940877802</v>
      </c>
      <c r="AG27" s="309">
        <v>478944.05196181929</v>
      </c>
      <c r="AH27" s="309">
        <v>212421.30464840899</v>
      </c>
      <c r="AI27" s="309">
        <v>0</v>
      </c>
      <c r="AJ27" s="309">
        <v>0</v>
      </c>
      <c r="AK27" s="309">
        <v>0</v>
      </c>
      <c r="AL27" s="309">
        <v>0</v>
      </c>
      <c r="AM27" s="309">
        <v>0</v>
      </c>
      <c r="AN27" s="309">
        <v>0</v>
      </c>
      <c r="AO27" s="309">
        <v>0</v>
      </c>
      <c r="AP27" s="297"/>
      <c r="AQ27" s="298"/>
    </row>
    <row r="28" spans="1:43" s="1" customFormat="1" ht="10.199999999999999" x14ac:dyDescent="0.2">
      <c r="A28" s="5"/>
      <c r="B28" s="334"/>
      <c r="C28" s="298"/>
      <c r="D28" s="514" t="s">
        <v>852</v>
      </c>
      <c r="E28" s="514"/>
      <c r="F28" s="523">
        <v>15.042816136866039</v>
      </c>
      <c r="G28" s="334"/>
      <c r="H28" s="297"/>
      <c r="I28" s="342"/>
      <c r="J28" s="298" t="s">
        <v>848</v>
      </c>
      <c r="K28" s="5"/>
      <c r="L28" s="485">
        <v>1913172.4610567838</v>
      </c>
      <c r="M28" s="5"/>
      <c r="N28" s="492"/>
      <c r="O28" s="493"/>
      <c r="P28" s="493"/>
      <c r="Q28" s="494" t="s">
        <v>836</v>
      </c>
      <c r="R28" s="334"/>
      <c r="S28" s="503">
        <v>392339.00318089564</v>
      </c>
      <c r="T28" s="5"/>
      <c r="U28" s="5"/>
      <c r="V28" s="499">
        <v>0</v>
      </c>
      <c r="W28" s="499">
        <v>0</v>
      </c>
      <c r="X28" s="499">
        <v>7149.7660899065677</v>
      </c>
      <c r="Y28" s="499">
        <v>20471.78147847929</v>
      </c>
      <c r="Z28" s="499">
        <v>50512.246231685713</v>
      </c>
      <c r="AA28" s="499">
        <v>49208.294832167579</v>
      </c>
      <c r="AB28" s="499">
        <v>58628.075424594062</v>
      </c>
      <c r="AC28" s="499">
        <v>63600.387161444633</v>
      </c>
      <c r="AD28" s="499">
        <v>48587.455575933614</v>
      </c>
      <c r="AE28" s="499">
        <v>40990.856036554411</v>
      </c>
      <c r="AF28" s="499">
        <v>30756.167072963435</v>
      </c>
      <c r="AG28" s="499">
        <v>18878.978000264848</v>
      </c>
      <c r="AH28" s="499">
        <v>3554.9952769014635</v>
      </c>
      <c r="AI28" s="499">
        <v>0</v>
      </c>
      <c r="AJ28" s="499">
        <v>0</v>
      </c>
      <c r="AK28" s="499">
        <v>0</v>
      </c>
      <c r="AL28" s="499">
        <v>0</v>
      </c>
      <c r="AM28" s="499">
        <v>0</v>
      </c>
      <c r="AN28" s="499">
        <v>0</v>
      </c>
      <c r="AO28" s="499">
        <v>0</v>
      </c>
      <c r="AP28" s="297"/>
      <c r="AQ28" s="298"/>
    </row>
    <row r="29" spans="1:43" s="1" customFormat="1" x14ac:dyDescent="0.25">
      <c r="A29" s="5"/>
      <c r="B29" s="334"/>
      <c r="C29" s="298"/>
      <c r="D29" s="518" t="s">
        <v>854</v>
      </c>
      <c r="E29" s="518"/>
      <c r="F29" s="521">
        <v>1197078.2250356569</v>
      </c>
      <c r="G29" s="334"/>
      <c r="H29" s="297"/>
      <c r="I29" s="342"/>
      <c r="J29" s="513" t="s">
        <v>347</v>
      </c>
      <c r="K29" s="511"/>
      <c r="L29" s="512">
        <v>13780815.571459265</v>
      </c>
      <c r="M29" s="5"/>
      <c r="N29" s="495" t="s">
        <v>837</v>
      </c>
      <c r="O29" s="496"/>
      <c r="P29" s="496"/>
      <c r="Q29" s="497"/>
      <c r="R29" s="334"/>
      <c r="S29" s="503">
        <v>1913172.4610567796</v>
      </c>
      <c r="T29" s="5"/>
      <c r="U29" s="5"/>
      <c r="V29" s="500">
        <v>0</v>
      </c>
      <c r="W29" s="501">
        <v>0</v>
      </c>
      <c r="X29" s="501">
        <v>0</v>
      </c>
      <c r="Y29" s="501">
        <v>0</v>
      </c>
      <c r="Z29" s="501">
        <v>0</v>
      </c>
      <c r="AA29" s="501">
        <v>0</v>
      </c>
      <c r="AB29" s="501">
        <v>0</v>
      </c>
      <c r="AC29" s="501">
        <v>0</v>
      </c>
      <c r="AD29" s="501">
        <v>0</v>
      </c>
      <c r="AE29" s="501">
        <v>0</v>
      </c>
      <c r="AF29" s="501">
        <v>0</v>
      </c>
      <c r="AG29" s="501">
        <v>0</v>
      </c>
      <c r="AH29" s="501">
        <v>83752.931814779949</v>
      </c>
      <c r="AI29" s="501">
        <v>414892.14686301572</v>
      </c>
      <c r="AJ29" s="501">
        <v>845430.15031240834</v>
      </c>
      <c r="AK29" s="501">
        <v>1913172.4610567796</v>
      </c>
      <c r="AL29" s="501">
        <v>0</v>
      </c>
      <c r="AM29" s="501">
        <v>0</v>
      </c>
      <c r="AN29" s="501">
        <v>0</v>
      </c>
      <c r="AO29" s="502">
        <v>0</v>
      </c>
      <c r="AP29" s="297"/>
      <c r="AQ29" s="298"/>
    </row>
    <row r="30" spans="1:43" ht="6" customHeight="1" x14ac:dyDescent="0.25">
      <c r="A30" s="3"/>
      <c r="B30" s="270"/>
      <c r="C30" s="293"/>
      <c r="D30" s="270"/>
      <c r="E30" s="270"/>
      <c r="F30" s="270"/>
      <c r="G30" s="270"/>
      <c r="H30" s="291"/>
      <c r="I30" s="343"/>
      <c r="J30" s="294"/>
      <c r="K30" s="289"/>
      <c r="L30" s="289"/>
      <c r="M30" s="289"/>
      <c r="N30" s="289"/>
      <c r="O30" s="461"/>
      <c r="P30" s="461"/>
      <c r="Q30" s="461"/>
      <c r="R30" s="461"/>
      <c r="S30" s="461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96"/>
      <c r="AQ30" s="293"/>
    </row>
    <row r="31" spans="1:43" ht="6" customHeight="1" x14ac:dyDescent="0.25">
      <c r="A31" s="3"/>
      <c r="B31" s="3"/>
      <c r="C31" s="293"/>
      <c r="D31" s="270"/>
      <c r="E31" s="270"/>
      <c r="F31" s="270"/>
      <c r="G31" s="270"/>
      <c r="H31" s="291"/>
      <c r="I31" s="27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3"/>
    </row>
    <row r="32" spans="1:43" ht="6" customHeight="1" x14ac:dyDescent="0.25">
      <c r="A32" s="3"/>
      <c r="B32" s="270"/>
      <c r="C32" s="293"/>
      <c r="D32" s="270"/>
      <c r="E32" s="270"/>
      <c r="F32" s="270"/>
      <c r="G32" s="270"/>
      <c r="H32" s="291"/>
      <c r="I32" s="343"/>
      <c r="J32" s="292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5"/>
      <c r="AQ32" s="293"/>
    </row>
    <row r="33" spans="1:43" s="11" customFormat="1" x14ac:dyDescent="0.25">
      <c r="A33" s="10"/>
      <c r="B33" s="287"/>
      <c r="C33" s="301"/>
      <c r="D33" s="279" t="s">
        <v>855</v>
      </c>
      <c r="E33" s="287"/>
      <c r="F33" s="287"/>
      <c r="G33" s="287"/>
      <c r="H33" s="300"/>
      <c r="I33" s="341"/>
      <c r="J33" s="349" t="s">
        <v>838</v>
      </c>
      <c r="K33" s="278"/>
      <c r="L33" s="279"/>
      <c r="M33" s="345"/>
      <c r="N33" s="302" t="s">
        <v>816</v>
      </c>
      <c r="O33" s="302"/>
      <c r="P33" s="302"/>
      <c r="Q33" s="302"/>
      <c r="R33" s="10"/>
      <c r="S33" s="306">
        <v>2305511.4642376751</v>
      </c>
      <c r="T33" s="10"/>
      <c r="U33" s="10"/>
      <c r="V33" s="307">
        <v>-9884.2203389830502</v>
      </c>
      <c r="W33" s="307">
        <v>-35329.026101694908</v>
      </c>
      <c r="X33" s="307">
        <v>-116206.64398565268</v>
      </c>
      <c r="Y33" s="307">
        <v>-276798.5728059609</v>
      </c>
      <c r="Z33" s="307">
        <v>-378668.7140068466</v>
      </c>
      <c r="AA33" s="307">
        <v>-472035.140496835</v>
      </c>
      <c r="AB33" s="307">
        <v>-494295.55197329429</v>
      </c>
      <c r="AC33" s="307">
        <v>-441775.31916982494</v>
      </c>
      <c r="AD33" s="307">
        <v>-322436.93241977296</v>
      </c>
      <c r="AE33" s="307">
        <v>-162026.84906632168</v>
      </c>
      <c r="AF33" s="307">
        <v>-31511.07024860083</v>
      </c>
      <c r="AG33" s="307">
        <v>194053.23349382103</v>
      </c>
      <c r="AH33" s="307">
        <v>476091.93499567546</v>
      </c>
      <c r="AI33" s="307">
        <v>807231.15004391118</v>
      </c>
      <c r="AJ33" s="307">
        <v>1237769.1534933036</v>
      </c>
      <c r="AK33" s="307">
        <v>2305511.4642376751</v>
      </c>
      <c r="AL33" s="307">
        <v>0</v>
      </c>
      <c r="AM33" s="307">
        <v>0</v>
      </c>
      <c r="AN33" s="307">
        <v>0</v>
      </c>
      <c r="AO33" s="307">
        <v>0</v>
      </c>
      <c r="AP33" s="300"/>
      <c r="AQ33" s="301"/>
    </row>
    <row r="34" spans="1:43" s="1" customFormat="1" ht="10.199999999999999" x14ac:dyDescent="0.2">
      <c r="A34" s="5"/>
      <c r="B34" s="334"/>
      <c r="C34" s="298"/>
      <c r="D34" s="334"/>
      <c r="E34" s="334"/>
      <c r="F34" s="334"/>
      <c r="G34" s="334"/>
      <c r="H34" s="297"/>
      <c r="I34" s="342"/>
      <c r="J34" s="350" t="s">
        <v>400</v>
      </c>
      <c r="K34" s="351"/>
      <c r="L34" s="351"/>
      <c r="M34" s="482">
        <v>1</v>
      </c>
      <c r="N34" s="305" t="s">
        <v>18</v>
      </c>
      <c r="O34" s="484" t="s">
        <v>822</v>
      </c>
      <c r="P34" s="483"/>
      <c r="Q34" s="487" t="s">
        <v>883</v>
      </c>
      <c r="R34" s="5"/>
      <c r="S34" s="486">
        <v>452228.11725029576</v>
      </c>
      <c r="T34" s="5"/>
      <c r="U34" s="5"/>
      <c r="V34" s="308">
        <v>-639</v>
      </c>
      <c r="W34" s="308">
        <v>-11720.754915254236</v>
      </c>
      <c r="X34" s="308">
        <v>-37701.685249152535</v>
      </c>
      <c r="Y34" s="308">
        <v>-124336.11934443125</v>
      </c>
      <c r="Z34" s="308">
        <v>-276442.67954360245</v>
      </c>
      <c r="AA34" s="308">
        <v>-368746.46084723884</v>
      </c>
      <c r="AB34" s="308">
        <v>-435496.32167713047</v>
      </c>
      <c r="AC34" s="308">
        <v>-452228.11725029576</v>
      </c>
      <c r="AD34" s="308">
        <v>-401474.05939678993</v>
      </c>
      <c r="AE34" s="308">
        <v>-293919.20064019284</v>
      </c>
      <c r="AF34" s="308">
        <v>-128078.14915925778</v>
      </c>
      <c r="AG34" s="308">
        <v>15774.123842092573</v>
      </c>
      <c r="AH34" s="308">
        <v>236639.57935054039</v>
      </c>
      <c r="AI34" s="308">
        <v>506661.8283656839</v>
      </c>
      <c r="AJ34" s="308">
        <v>824762.60298151744</v>
      </c>
      <c r="AK34" s="308">
        <v>1230712.0895251064</v>
      </c>
      <c r="AL34" s="308">
        <v>0</v>
      </c>
      <c r="AM34" s="308">
        <v>0</v>
      </c>
      <c r="AN34" s="308">
        <v>0</v>
      </c>
      <c r="AO34" s="308">
        <v>0</v>
      </c>
      <c r="AP34" s="297"/>
      <c r="AQ34" s="298"/>
    </row>
    <row r="35" spans="1:43" s="1" customFormat="1" ht="10.199999999999999" x14ac:dyDescent="0.2">
      <c r="A35" s="5"/>
      <c r="B35" s="334"/>
      <c r="C35" s="298"/>
      <c r="D35" s="382" t="s">
        <v>859</v>
      </c>
      <c r="E35" s="334"/>
      <c r="F35" s="334"/>
      <c r="G35" s="334"/>
      <c r="H35" s="297"/>
      <c r="I35" s="342"/>
      <c r="J35" s="352" t="s">
        <v>405</v>
      </c>
      <c r="K35" s="353"/>
      <c r="L35" s="354">
        <v>633617.48775585473</v>
      </c>
      <c r="M35" s="482">
        <v>2</v>
      </c>
      <c r="N35" s="305" t="s">
        <v>19</v>
      </c>
      <c r="O35" s="484" t="s">
        <v>823</v>
      </c>
      <c r="P35" s="483"/>
      <c r="Q35" s="487" t="s">
        <v>883</v>
      </c>
      <c r="R35" s="5"/>
      <c r="S35" s="486">
        <v>455796.81377741846</v>
      </c>
      <c r="T35" s="5"/>
      <c r="U35" s="5"/>
      <c r="V35" s="309">
        <v>-1479.4745762711864</v>
      </c>
      <c r="W35" s="309">
        <v>-13700.898983050845</v>
      </c>
      <c r="X35" s="309">
        <v>-40133.347418644058</v>
      </c>
      <c r="Y35" s="309">
        <v>-130640.63470459171</v>
      </c>
      <c r="Z35" s="309">
        <v>-285330.31401562336</v>
      </c>
      <c r="AA35" s="309">
        <v>-380557.7495662063</v>
      </c>
      <c r="AB35" s="309">
        <v>-438061.89901171165</v>
      </c>
      <c r="AC35" s="309">
        <v>-455796.81377741846</v>
      </c>
      <c r="AD35" s="309">
        <v>-399317.45857836393</v>
      </c>
      <c r="AE35" s="309">
        <v>-284595.83927735745</v>
      </c>
      <c r="AF35" s="309">
        <v>-103500.56336798963</v>
      </c>
      <c r="AG35" s="309">
        <v>47060.796285781253</v>
      </c>
      <c r="AH35" s="309">
        <v>286659.23846042436</v>
      </c>
      <c r="AI35" s="309">
        <v>566346.25698510604</v>
      </c>
      <c r="AJ35" s="309">
        <v>891571.51157448464</v>
      </c>
      <c r="AK35" s="309">
        <v>1299413.7114019033</v>
      </c>
      <c r="AL35" s="309">
        <v>0</v>
      </c>
      <c r="AM35" s="309">
        <v>0</v>
      </c>
      <c r="AN35" s="309">
        <v>0</v>
      </c>
      <c r="AO35" s="309">
        <v>0</v>
      </c>
      <c r="AP35" s="297"/>
      <c r="AQ35" s="298"/>
    </row>
    <row r="36" spans="1:43" s="1" customFormat="1" ht="10.199999999999999" x14ac:dyDescent="0.2">
      <c r="A36" s="5"/>
      <c r="B36" s="334"/>
      <c r="C36" s="298"/>
      <c r="D36" s="382" t="s">
        <v>858</v>
      </c>
      <c r="E36" s="334"/>
      <c r="F36" s="334"/>
      <c r="G36" s="334"/>
      <c r="H36" s="297"/>
      <c r="I36" s="342"/>
      <c r="J36" s="355" t="s">
        <v>86</v>
      </c>
      <c r="K36" s="356"/>
      <c r="L36" s="357">
        <v>10308760.208993759</v>
      </c>
      <c r="M36" s="482">
        <v>3</v>
      </c>
      <c r="N36" s="305" t="s">
        <v>20</v>
      </c>
      <c r="O36" s="484" t="s">
        <v>824</v>
      </c>
      <c r="P36" s="483"/>
      <c r="Q36" s="487" t="s">
        <v>883</v>
      </c>
      <c r="R36" s="5"/>
      <c r="S36" s="486">
        <v>414486.06234919163</v>
      </c>
      <c r="T36" s="5"/>
      <c r="U36" s="5"/>
      <c r="V36" s="309">
        <v>-2319.9491525423728</v>
      </c>
      <c r="W36" s="309">
        <v>-15864.024406779659</v>
      </c>
      <c r="X36" s="309">
        <v>-42564.94009661016</v>
      </c>
      <c r="Y36" s="309">
        <v>-126574.16512384941</v>
      </c>
      <c r="Z36" s="309">
        <v>-273203.06801237608</v>
      </c>
      <c r="AA36" s="309">
        <v>-358686.63290888141</v>
      </c>
      <c r="AB36" s="309">
        <v>-401486.75557321392</v>
      </c>
      <c r="AC36" s="309">
        <v>-414486.06234919163</v>
      </c>
      <c r="AD36" s="309">
        <v>-345806.55122143286</v>
      </c>
      <c r="AE36" s="309">
        <v>-225393.70302449053</v>
      </c>
      <c r="AF36" s="309">
        <v>-51752.877966898363</v>
      </c>
      <c r="AG36" s="309">
        <v>99738.469736818734</v>
      </c>
      <c r="AH36" s="309">
        <v>346552.57269351551</v>
      </c>
      <c r="AI36" s="309">
        <v>634205.2690610718</v>
      </c>
      <c r="AJ36" s="309">
        <v>970320.09349721251</v>
      </c>
      <c r="AK36" s="309">
        <v>1391955.985763347</v>
      </c>
      <c r="AL36" s="309">
        <v>0</v>
      </c>
      <c r="AM36" s="309">
        <v>0</v>
      </c>
      <c r="AN36" s="309">
        <v>0</v>
      </c>
      <c r="AO36" s="309">
        <v>0</v>
      </c>
      <c r="AP36" s="297"/>
      <c r="AQ36" s="298"/>
    </row>
    <row r="37" spans="1:43" s="1" customFormat="1" ht="10.199999999999999" x14ac:dyDescent="0.2">
      <c r="A37" s="5"/>
      <c r="B37" s="334"/>
      <c r="C37" s="298"/>
      <c r="D37" s="334"/>
      <c r="E37" s="334"/>
      <c r="F37" s="488" t="s">
        <v>856</v>
      </c>
      <c r="G37" s="488"/>
      <c r="H37" s="524" t="s">
        <v>857</v>
      </c>
      <c r="I37" s="342"/>
      <c r="J37" s="358" t="s">
        <v>406</v>
      </c>
      <c r="K37" s="304"/>
      <c r="L37" s="359">
        <v>2116483.3333333335</v>
      </c>
      <c r="M37" s="482">
        <v>4</v>
      </c>
      <c r="N37" s="305" t="s">
        <v>21</v>
      </c>
      <c r="O37" s="484" t="s">
        <v>825</v>
      </c>
      <c r="P37" s="483"/>
      <c r="Q37" s="487" t="s">
        <v>883</v>
      </c>
      <c r="R37" s="5"/>
      <c r="S37" s="486">
        <v>348540.09854621993</v>
      </c>
      <c r="T37" s="5"/>
      <c r="U37" s="5"/>
      <c r="V37" s="309">
        <v>-3160.4237288135591</v>
      </c>
      <c r="W37" s="309">
        <v>-18027.080338983047</v>
      </c>
      <c r="X37" s="309">
        <v>-47223.38671633308</v>
      </c>
      <c r="Y37" s="309">
        <v>-116173.41256823213</v>
      </c>
      <c r="Z37" s="309">
        <v>-249147.11892312218</v>
      </c>
      <c r="AA37" s="309">
        <v>-319745.9237689852</v>
      </c>
      <c r="AB37" s="309">
        <v>-343653.45953555382</v>
      </c>
      <c r="AC37" s="309">
        <v>-348540.09854621993</v>
      </c>
      <c r="AD37" s="309">
        <v>-262487.88594145898</v>
      </c>
      <c r="AE37" s="309">
        <v>-130029.67849672804</v>
      </c>
      <c r="AF37" s="309">
        <v>48908.281371696328</v>
      </c>
      <c r="AG37" s="309">
        <v>201068.17144973046</v>
      </c>
      <c r="AH37" s="309">
        <v>455801.45945534401</v>
      </c>
      <c r="AI37" s="309">
        <v>750883.46640284033</v>
      </c>
      <c r="AJ37" s="309">
        <v>1088464.9320644846</v>
      </c>
      <c r="AK37" s="309">
        <v>1521658.3366222363</v>
      </c>
      <c r="AL37" s="309">
        <v>0</v>
      </c>
      <c r="AM37" s="309">
        <v>0</v>
      </c>
      <c r="AN37" s="309">
        <v>0</v>
      </c>
      <c r="AO37" s="309">
        <v>0</v>
      </c>
      <c r="AP37" s="297"/>
      <c r="AQ37" s="298"/>
    </row>
    <row r="38" spans="1:43" s="1" customFormat="1" ht="10.8" thickBot="1" x14ac:dyDescent="0.25">
      <c r="A38" s="5"/>
      <c r="B38" s="334"/>
      <c r="C38" s="298"/>
      <c r="D38" s="525" t="s">
        <v>3</v>
      </c>
      <c r="E38" s="525"/>
      <c r="F38" s="526">
        <v>11108140.398834608</v>
      </c>
      <c r="G38" s="525"/>
      <c r="H38" s="527">
        <v>0.1895607607394236</v>
      </c>
      <c r="I38" s="342"/>
      <c r="J38" s="358" t="s">
        <v>804</v>
      </c>
      <c r="K38" s="304"/>
      <c r="L38" s="359">
        <v>4870.7022855493433</v>
      </c>
      <c r="M38" s="482">
        <v>5</v>
      </c>
      <c r="N38" s="305" t="s">
        <v>5</v>
      </c>
      <c r="O38" s="484" t="s">
        <v>401</v>
      </c>
      <c r="P38" s="483"/>
      <c r="Q38" s="487" t="s">
        <v>883</v>
      </c>
      <c r="R38" s="5"/>
      <c r="S38" s="486">
        <v>285836.96974112617</v>
      </c>
      <c r="T38" s="5"/>
      <c r="U38" s="5"/>
      <c r="V38" s="309">
        <v>-4000.8983050847455</v>
      </c>
      <c r="W38" s="309">
        <v>-20190.066779661014</v>
      </c>
      <c r="X38" s="309">
        <v>-58345.126026144993</v>
      </c>
      <c r="Y38" s="309">
        <v>-106781.5629939171</v>
      </c>
      <c r="Z38" s="309">
        <v>-222924.7620552773</v>
      </c>
      <c r="AA38" s="309">
        <v>-280930.1421565995</v>
      </c>
      <c r="AB38" s="309">
        <v>-285836.96974112617</v>
      </c>
      <c r="AC38" s="309">
        <v>-276064.43356261926</v>
      </c>
      <c r="AD38" s="309">
        <v>-171138.77736253734</v>
      </c>
      <c r="AE38" s="309">
        <v>-22091.387846653204</v>
      </c>
      <c r="AF38" s="309">
        <v>167922.31629477328</v>
      </c>
      <c r="AG38" s="309">
        <v>330854.76307592704</v>
      </c>
      <c r="AH38" s="309">
        <v>592982.48485968052</v>
      </c>
      <c r="AI38" s="309">
        <v>893541.46757506719</v>
      </c>
      <c r="AJ38" s="309">
        <v>1233626.0658093684</v>
      </c>
      <c r="AK38" s="309">
        <v>1671858.8215626893</v>
      </c>
      <c r="AL38" s="309">
        <v>0</v>
      </c>
      <c r="AM38" s="309">
        <v>0</v>
      </c>
      <c r="AN38" s="309">
        <v>0</v>
      </c>
      <c r="AO38" s="309">
        <v>0</v>
      </c>
      <c r="AP38" s="297"/>
      <c r="AQ38" s="298"/>
    </row>
    <row r="39" spans="1:43" s="1" customFormat="1" ht="10.8" thickTop="1" x14ac:dyDescent="0.2">
      <c r="A39" s="5"/>
      <c r="B39" s="334"/>
      <c r="C39" s="298"/>
      <c r="D39" s="528" t="s">
        <v>408</v>
      </c>
      <c r="E39" s="528"/>
      <c r="F39" s="529">
        <v>2850445.2470664196</v>
      </c>
      <c r="G39" s="528"/>
      <c r="H39" s="530">
        <v>9.3348254399061178E-2</v>
      </c>
      <c r="I39" s="342"/>
      <c r="J39" s="344" t="s">
        <v>87</v>
      </c>
      <c r="K39" s="5"/>
      <c r="L39" s="312">
        <v>8374225.6928802766</v>
      </c>
      <c r="M39" s="482">
        <v>6</v>
      </c>
      <c r="N39" s="305" t="s">
        <v>22</v>
      </c>
      <c r="O39" s="484" t="s">
        <v>826</v>
      </c>
      <c r="P39" s="483"/>
      <c r="Q39" s="487" t="s">
        <v>883</v>
      </c>
      <c r="R39" s="5"/>
      <c r="S39" s="486">
        <v>266055.30413290451</v>
      </c>
      <c r="T39" s="5"/>
      <c r="U39" s="5"/>
      <c r="V39" s="309">
        <v>-4841.3728813559319</v>
      </c>
      <c r="W39" s="309">
        <v>-22352.983728813557</v>
      </c>
      <c r="X39" s="309">
        <v>-18699.987386315392</v>
      </c>
      <c r="Y39" s="309">
        <v>-109586.38791890741</v>
      </c>
      <c r="Z39" s="309">
        <v>-211852.96399600696</v>
      </c>
      <c r="AA39" s="309">
        <v>-266055.30413290451</v>
      </c>
      <c r="AB39" s="309">
        <v>-261097.65761005593</v>
      </c>
      <c r="AC39" s="309">
        <v>-231564.19445402705</v>
      </c>
      <c r="AD39" s="309">
        <v>-113416.59134241295</v>
      </c>
      <c r="AE39" s="309">
        <v>46973.141389480472</v>
      </c>
      <c r="AF39" s="309">
        <v>228407.98105366473</v>
      </c>
      <c r="AG39" s="309">
        <v>412953.27124635922</v>
      </c>
      <c r="AH39" s="309">
        <v>683955.22437121614</v>
      </c>
      <c r="AI39" s="309">
        <v>992312.46826741251</v>
      </c>
      <c r="AJ39" s="309">
        <v>1355483.7220863258</v>
      </c>
      <c r="AK39" s="309">
        <v>1801568.0388403125</v>
      </c>
      <c r="AL39" s="309">
        <v>0</v>
      </c>
      <c r="AM39" s="309">
        <v>0</v>
      </c>
      <c r="AN39" s="309">
        <v>0</v>
      </c>
      <c r="AO39" s="309">
        <v>0</v>
      </c>
      <c r="AP39" s="297"/>
      <c r="AQ39" s="298"/>
    </row>
    <row r="40" spans="1:43" s="1" customFormat="1" ht="10.199999999999999" x14ac:dyDescent="0.2">
      <c r="A40" s="5"/>
      <c r="B40" s="334"/>
      <c r="C40" s="298"/>
      <c r="D40" s="334" t="s">
        <v>409</v>
      </c>
      <c r="E40" s="334"/>
      <c r="F40" s="498">
        <v>7545389.2306878529</v>
      </c>
      <c r="G40" s="334"/>
      <c r="H40" s="519">
        <v>0.30537026368145009</v>
      </c>
      <c r="I40" s="342"/>
      <c r="J40" s="355" t="s">
        <v>88</v>
      </c>
      <c r="K40" s="304"/>
      <c r="L40" s="357">
        <v>1934534.5161134824</v>
      </c>
      <c r="M40" s="482">
        <v>7</v>
      </c>
      <c r="N40" s="305" t="s">
        <v>23</v>
      </c>
      <c r="O40" s="484" t="s">
        <v>827</v>
      </c>
      <c r="P40" s="483"/>
      <c r="Q40" s="487" t="s">
        <v>883</v>
      </c>
      <c r="R40" s="5"/>
      <c r="S40" s="486">
        <v>310013.86523342936</v>
      </c>
      <c r="T40" s="5"/>
      <c r="U40" s="5"/>
      <c r="V40" s="309">
        <v>-5681.8474576271183</v>
      </c>
      <c r="W40" s="309">
        <v>-24515.831186440675</v>
      </c>
      <c r="X40" s="309">
        <v>-46079.793870812762</v>
      </c>
      <c r="Y40" s="309">
        <v>-133464.8356217391</v>
      </c>
      <c r="Z40" s="309">
        <v>-238063.50857226635</v>
      </c>
      <c r="AA40" s="309">
        <v>-304718.16079591383</v>
      </c>
      <c r="AB40" s="309">
        <v>-310013.86523342936</v>
      </c>
      <c r="AC40" s="309">
        <v>-271433.26934287371</v>
      </c>
      <c r="AD40" s="309">
        <v>-157032.98565542157</v>
      </c>
      <c r="AE40" s="309">
        <v>312.26076026112423</v>
      </c>
      <c r="AF40" s="309">
        <v>163918.35077665473</v>
      </c>
      <c r="AG40" s="309">
        <v>361262.57591860177</v>
      </c>
      <c r="AH40" s="309">
        <v>636243.16430083581</v>
      </c>
      <c r="AI40" s="309">
        <v>949930.02109872783</v>
      </c>
      <c r="AJ40" s="309">
        <v>1331086.0304228289</v>
      </c>
      <c r="AK40" s="309">
        <v>1785365.8669162029</v>
      </c>
      <c r="AL40" s="309">
        <v>0</v>
      </c>
      <c r="AM40" s="309">
        <v>0</v>
      </c>
      <c r="AN40" s="309">
        <v>0</v>
      </c>
      <c r="AO40" s="309">
        <v>0</v>
      </c>
      <c r="AP40" s="297"/>
      <c r="AQ40" s="298"/>
    </row>
    <row r="41" spans="1:43" s="1" customFormat="1" ht="10.199999999999999" x14ac:dyDescent="0.2">
      <c r="A41" s="5"/>
      <c r="B41" s="334"/>
      <c r="C41" s="298"/>
      <c r="D41" s="334" t="s">
        <v>410</v>
      </c>
      <c r="E41" s="334"/>
      <c r="F41" s="498">
        <v>712305.92108032759</v>
      </c>
      <c r="G41" s="334"/>
      <c r="H41" s="519">
        <v>0.21232579889853045</v>
      </c>
      <c r="I41" s="342"/>
      <c r="J41" s="346" t="s">
        <v>402</v>
      </c>
      <c r="K41" s="347"/>
      <c r="L41" s="348">
        <v>0.18765927976729152</v>
      </c>
      <c r="M41" s="482">
        <v>8</v>
      </c>
      <c r="N41" s="305" t="s">
        <v>24</v>
      </c>
      <c r="O41" s="484" t="s">
        <v>828</v>
      </c>
      <c r="P41" s="483"/>
      <c r="Q41" s="487" t="s">
        <v>883</v>
      </c>
      <c r="R41" s="5"/>
      <c r="S41" s="486">
        <v>413701.67759088601</v>
      </c>
      <c r="T41" s="5"/>
      <c r="U41" s="5"/>
      <c r="V41" s="309">
        <v>-6522.3220338983047</v>
      </c>
      <c r="W41" s="309">
        <v>-26678.609152542369</v>
      </c>
      <c r="X41" s="309">
        <v>-69865.787050474042</v>
      </c>
      <c r="Y41" s="309">
        <v>-180819.14206056355</v>
      </c>
      <c r="Z41" s="309">
        <v>-292855.77462343976</v>
      </c>
      <c r="AA41" s="309">
        <v>-383590.73215330311</v>
      </c>
      <c r="AB41" s="309">
        <v>-413701.67759088601</v>
      </c>
      <c r="AC41" s="309">
        <v>-383602.87702851434</v>
      </c>
      <c r="AD41" s="309">
        <v>-286869.66352863552</v>
      </c>
      <c r="AE41" s="309">
        <v>-137163.51216286916</v>
      </c>
      <c r="AF41" s="309">
        <v>22134.041141071473</v>
      </c>
      <c r="AG41" s="309">
        <v>223532.51174845881</v>
      </c>
      <c r="AH41" s="309">
        <v>491941.11936449853</v>
      </c>
      <c r="AI41" s="309">
        <v>800526.90987134632</v>
      </c>
      <c r="AJ41" s="309">
        <v>1180799.6298156767</v>
      </c>
      <c r="AK41" s="309">
        <v>1642704.387046766</v>
      </c>
      <c r="AL41" s="309">
        <v>0</v>
      </c>
      <c r="AM41" s="309">
        <v>0</v>
      </c>
      <c r="AN41" s="309">
        <v>0</v>
      </c>
      <c r="AO41" s="309">
        <v>0</v>
      </c>
      <c r="AP41" s="297"/>
      <c r="AQ41" s="298"/>
    </row>
    <row r="42" spans="1:43" s="1" customFormat="1" ht="10.199999999999999" x14ac:dyDescent="0.2">
      <c r="A42" s="5"/>
      <c r="B42" s="334"/>
      <c r="C42" s="298"/>
      <c r="D42" s="334"/>
      <c r="E42" s="334"/>
      <c r="F42" s="334"/>
      <c r="G42" s="334"/>
      <c r="H42" s="297"/>
      <c r="I42" s="342"/>
      <c r="J42" s="344" t="s">
        <v>839</v>
      </c>
      <c r="K42" s="225"/>
      <c r="L42" s="312">
        <v>99812.418217667815</v>
      </c>
      <c r="M42" s="482">
        <v>9</v>
      </c>
      <c r="N42" s="305" t="s">
        <v>25</v>
      </c>
      <c r="O42" s="484" t="s">
        <v>383</v>
      </c>
      <c r="P42" s="483"/>
      <c r="Q42" s="487" t="s">
        <v>883</v>
      </c>
      <c r="R42" s="5"/>
      <c r="S42" s="486">
        <v>506814.2967227957</v>
      </c>
      <c r="T42" s="5"/>
      <c r="U42" s="5"/>
      <c r="V42" s="309">
        <v>-7362.796610169491</v>
      </c>
      <c r="W42" s="309">
        <v>-28841.317627118638</v>
      </c>
      <c r="X42" s="309">
        <v>-84877.374751852709</v>
      </c>
      <c r="Y42" s="309">
        <v>-230083.50051583178</v>
      </c>
      <c r="Z42" s="309">
        <v>-345963.29478122055</v>
      </c>
      <c r="AA42" s="309">
        <v>-457092.18859560048</v>
      </c>
      <c r="AB42" s="309">
        <v>-506814.2967227957</v>
      </c>
      <c r="AC42" s="309">
        <v>-478175.54918719584</v>
      </c>
      <c r="AD42" s="309">
        <v>-386182.7809027558</v>
      </c>
      <c r="AE42" s="309">
        <v>-230433.3576812516</v>
      </c>
      <c r="AF42" s="309">
        <v>-73752.301675216004</v>
      </c>
      <c r="AG42" s="309">
        <v>130017.29530265709</v>
      </c>
      <c r="AH42" s="309">
        <v>392172.17345844477</v>
      </c>
      <c r="AI42" s="309">
        <v>695691.75765692419</v>
      </c>
      <c r="AJ42" s="309">
        <v>1083166.6069162951</v>
      </c>
      <c r="AK42" s="309">
        <v>1578039.9462062097</v>
      </c>
      <c r="AL42" s="309">
        <v>0</v>
      </c>
      <c r="AM42" s="309">
        <v>0</v>
      </c>
      <c r="AN42" s="309">
        <v>0</v>
      </c>
      <c r="AO42" s="309">
        <v>0</v>
      </c>
      <c r="AP42" s="297"/>
      <c r="AQ42" s="298"/>
    </row>
    <row r="43" spans="1:43" s="1" customFormat="1" ht="10.199999999999999" x14ac:dyDescent="0.2">
      <c r="A43" s="5"/>
      <c r="B43" s="334"/>
      <c r="C43" s="298"/>
      <c r="D43" s="334"/>
      <c r="E43" s="334"/>
      <c r="F43" s="334"/>
      <c r="G43" s="334"/>
      <c r="H43" s="297"/>
      <c r="I43" s="342"/>
      <c r="J43" s="352" t="s">
        <v>840</v>
      </c>
      <c r="K43" s="353"/>
      <c r="L43" s="354">
        <v>369855.47787667671</v>
      </c>
      <c r="M43" s="482">
        <v>10</v>
      </c>
      <c r="N43" s="305" t="s">
        <v>26</v>
      </c>
      <c r="O43" s="484" t="s">
        <v>829</v>
      </c>
      <c r="P43" s="483"/>
      <c r="Q43" s="487" t="s">
        <v>883</v>
      </c>
      <c r="R43" s="5"/>
      <c r="S43" s="486">
        <v>555666.75888446264</v>
      </c>
      <c r="T43" s="5"/>
      <c r="U43" s="5"/>
      <c r="V43" s="309">
        <v>-8203.2711864406774</v>
      </c>
      <c r="W43" s="309">
        <v>-31003.956610169487</v>
      </c>
      <c r="X43" s="309">
        <v>-101901.09794415046</v>
      </c>
      <c r="Y43" s="309">
        <v>-271769.13146932155</v>
      </c>
      <c r="Z43" s="309">
        <v>-384526.31927973981</v>
      </c>
      <c r="AA43" s="309">
        <v>-504138.66955284798</v>
      </c>
      <c r="AB43" s="309">
        <v>-555666.75888446264</v>
      </c>
      <c r="AC43" s="309">
        <v>-521586.32735218672</v>
      </c>
      <c r="AD43" s="309">
        <v>-411604.19642253383</v>
      </c>
      <c r="AE43" s="309">
        <v>-247147.09711227551</v>
      </c>
      <c r="AF43" s="309">
        <v>-96486.456610355861</v>
      </c>
      <c r="AG43" s="309">
        <v>108251.52529803145</v>
      </c>
      <c r="AH43" s="309">
        <v>374412.59920614964</v>
      </c>
      <c r="AI43" s="309">
        <v>683514.49850584718</v>
      </c>
      <c r="AJ43" s="309">
        <v>1090938.0882339703</v>
      </c>
      <c r="AK43" s="309">
        <v>1650028.2225465325</v>
      </c>
      <c r="AL43" s="309">
        <v>0</v>
      </c>
      <c r="AM43" s="309">
        <v>0</v>
      </c>
      <c r="AN43" s="309">
        <v>0</v>
      </c>
      <c r="AO43" s="309">
        <v>0</v>
      </c>
      <c r="AP43" s="297"/>
      <c r="AQ43" s="298"/>
    </row>
    <row r="44" spans="1:43" s="1" customFormat="1" ht="10.199999999999999" x14ac:dyDescent="0.2">
      <c r="A44" s="5"/>
      <c r="B44" s="334"/>
      <c r="C44" s="298"/>
      <c r="D44" s="334"/>
      <c r="E44" s="334"/>
      <c r="F44" s="334"/>
      <c r="G44" s="334"/>
      <c r="H44" s="297"/>
      <c r="I44" s="342"/>
      <c r="J44" s="355" t="s">
        <v>841</v>
      </c>
      <c r="K44" s="304"/>
      <c r="L44" s="357">
        <v>1464866.6200191379</v>
      </c>
      <c r="M44" s="482">
        <v>11</v>
      </c>
      <c r="N44" s="305" t="s">
        <v>27</v>
      </c>
      <c r="O44" s="484" t="s">
        <v>830</v>
      </c>
      <c r="P44" s="483"/>
      <c r="Q44" s="487" t="s">
        <v>832</v>
      </c>
      <c r="R44" s="5"/>
      <c r="S44" s="486">
        <v>557403.5726218021</v>
      </c>
      <c r="T44" s="5"/>
      <c r="U44" s="5"/>
      <c r="V44" s="309">
        <v>-9043.7457627118638</v>
      </c>
      <c r="W44" s="309">
        <v>-33166.526101694908</v>
      </c>
      <c r="X44" s="309">
        <v>-110965.95728985923</v>
      </c>
      <c r="Y44" s="309">
        <v>-284748.83387143305</v>
      </c>
      <c r="Z44" s="309">
        <v>-405331.7556729482</v>
      </c>
      <c r="AA44" s="309">
        <v>-517289.33798185736</v>
      </c>
      <c r="AB44" s="309">
        <v>-557403.5726218021</v>
      </c>
      <c r="AC44" s="309">
        <v>-515452.63818251865</v>
      </c>
      <c r="AD44" s="309">
        <v>-393923.979161239</v>
      </c>
      <c r="AE44" s="309">
        <v>-234371.90384531021</v>
      </c>
      <c r="AF44" s="309">
        <v>-95173.365679489259</v>
      </c>
      <c r="AG44" s="309">
        <v>117157.52308884305</v>
      </c>
      <c r="AH44" s="309">
        <v>395532.25886233296</v>
      </c>
      <c r="AI44" s="309">
        <v>721391.97239809204</v>
      </c>
      <c r="AJ44" s="309">
        <v>1145739.3257683606</v>
      </c>
      <c r="AK44" s="309">
        <v>1849697.4446445024</v>
      </c>
      <c r="AL44" s="309">
        <v>0</v>
      </c>
      <c r="AM44" s="309">
        <v>0</v>
      </c>
      <c r="AN44" s="309">
        <v>0</v>
      </c>
      <c r="AO44" s="309">
        <v>0</v>
      </c>
      <c r="AP44" s="297"/>
      <c r="AQ44" s="298"/>
    </row>
    <row r="45" spans="1:43" s="1" customFormat="1" ht="10.199999999999999" x14ac:dyDescent="0.2">
      <c r="A45" s="5"/>
      <c r="B45" s="334"/>
      <c r="C45" s="298"/>
      <c r="D45" s="334"/>
      <c r="E45" s="334"/>
      <c r="F45" s="334"/>
      <c r="G45" s="334"/>
      <c r="H45" s="297"/>
      <c r="I45" s="342"/>
      <c r="J45" s="346" t="s">
        <v>841</v>
      </c>
      <c r="K45" s="347"/>
      <c r="L45" s="348">
        <v>0.1420992040091428</v>
      </c>
      <c r="M45" s="482">
        <v>12</v>
      </c>
      <c r="N45" s="305" t="s">
        <v>28</v>
      </c>
      <c r="O45" s="484" t="s">
        <v>831</v>
      </c>
      <c r="P45" s="483"/>
      <c r="Q45" s="487" t="s">
        <v>883</v>
      </c>
      <c r="R45" s="5"/>
      <c r="S45" s="486">
        <v>494295.55197329429</v>
      </c>
      <c r="T45" s="5"/>
      <c r="U45" s="5"/>
      <c r="V45" s="309">
        <v>-9884.2203389830502</v>
      </c>
      <c r="W45" s="309">
        <v>-35329.026101694908</v>
      </c>
      <c r="X45" s="309">
        <v>-116206.64398565268</v>
      </c>
      <c r="Y45" s="309">
        <v>-276798.5728059609</v>
      </c>
      <c r="Z45" s="309">
        <v>-378668.7140068466</v>
      </c>
      <c r="AA45" s="309">
        <v>-472035.140496835</v>
      </c>
      <c r="AB45" s="309">
        <v>-494295.55197329429</v>
      </c>
      <c r="AC45" s="309">
        <v>-441775.31916982494</v>
      </c>
      <c r="AD45" s="309">
        <v>-322436.93241977296</v>
      </c>
      <c r="AE45" s="309">
        <v>-162026.84906632168</v>
      </c>
      <c r="AF45" s="309">
        <v>-31511.07024860083</v>
      </c>
      <c r="AG45" s="309">
        <v>194053.23349382103</v>
      </c>
      <c r="AH45" s="309">
        <v>476091.93499567546</v>
      </c>
      <c r="AI45" s="309">
        <v>807231.15004391118</v>
      </c>
      <c r="AJ45" s="309">
        <v>1237769.1534933036</v>
      </c>
      <c r="AK45" s="309">
        <v>2305511.4642376751</v>
      </c>
      <c r="AL45" s="309">
        <v>0</v>
      </c>
      <c r="AM45" s="309">
        <v>0</v>
      </c>
      <c r="AN45" s="309">
        <v>0</v>
      </c>
      <c r="AO45" s="309">
        <v>0</v>
      </c>
      <c r="AP45" s="297"/>
      <c r="AQ45" s="298"/>
    </row>
    <row r="46" spans="1:43" ht="6" customHeight="1" x14ac:dyDescent="0.25">
      <c r="A46" s="3"/>
      <c r="B46" s="270"/>
      <c r="C46" s="293"/>
      <c r="D46" s="270"/>
      <c r="E46" s="270"/>
      <c r="F46" s="270"/>
      <c r="G46" s="270"/>
      <c r="H46" s="291"/>
      <c r="I46" s="343"/>
      <c r="J46" s="294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96"/>
      <c r="AQ46" s="293"/>
    </row>
    <row r="47" spans="1:43" ht="6" customHeight="1" x14ac:dyDescent="0.25">
      <c r="A47" s="3"/>
      <c r="B47" s="3"/>
      <c r="C47" s="293"/>
      <c r="D47" s="270"/>
      <c r="E47" s="270"/>
      <c r="F47" s="270"/>
      <c r="G47" s="270"/>
      <c r="H47" s="291"/>
      <c r="I47" s="27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3"/>
    </row>
    <row r="48" spans="1:43" ht="6" customHeight="1" x14ac:dyDescent="0.25">
      <c r="A48" s="3"/>
      <c r="B48" s="270"/>
      <c r="C48" s="293"/>
      <c r="D48" s="270"/>
      <c r="E48" s="270"/>
      <c r="F48" s="270"/>
      <c r="G48" s="270"/>
      <c r="H48" s="291"/>
      <c r="I48" s="343"/>
      <c r="J48" s="292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5"/>
      <c r="AQ48" s="293"/>
    </row>
    <row r="49" spans="1:43" s="11" customFormat="1" x14ac:dyDescent="0.25">
      <c r="A49" s="10"/>
      <c r="B49" s="287"/>
      <c r="C49" s="301"/>
      <c r="D49" s="287"/>
      <c r="E49" s="287"/>
      <c r="F49" s="287"/>
      <c r="G49" s="287"/>
      <c r="H49" s="300"/>
      <c r="I49" s="341"/>
      <c r="J49" s="349" t="s">
        <v>408</v>
      </c>
      <c r="K49" s="278"/>
      <c r="L49" s="279"/>
      <c r="M49" s="345"/>
      <c r="N49" s="302" t="s">
        <v>395</v>
      </c>
      <c r="O49" s="302"/>
      <c r="P49" s="302"/>
      <c r="Q49" s="302"/>
      <c r="R49" s="10"/>
      <c r="S49" s="477">
        <v>426017.19999999995</v>
      </c>
      <c r="T49" s="10"/>
      <c r="U49" s="10"/>
      <c r="V49" s="478">
        <v>0</v>
      </c>
      <c r="W49" s="478">
        <v>1200</v>
      </c>
      <c r="X49" s="478">
        <v>424817.19999999995</v>
      </c>
      <c r="Y49" s="478">
        <v>0</v>
      </c>
      <c r="Z49" s="478">
        <v>0</v>
      </c>
      <c r="AA49" s="478">
        <v>0</v>
      </c>
      <c r="AB49" s="478">
        <v>0</v>
      </c>
      <c r="AC49" s="478">
        <v>0</v>
      </c>
      <c r="AD49" s="478">
        <v>0</v>
      </c>
      <c r="AE49" s="478">
        <v>0</v>
      </c>
      <c r="AF49" s="478">
        <v>0</v>
      </c>
      <c r="AG49" s="478">
        <v>0</v>
      </c>
      <c r="AH49" s="478">
        <v>0</v>
      </c>
      <c r="AI49" s="478">
        <v>0</v>
      </c>
      <c r="AJ49" s="478">
        <v>0</v>
      </c>
      <c r="AK49" s="478">
        <v>0</v>
      </c>
      <c r="AL49" s="478">
        <v>0</v>
      </c>
      <c r="AM49" s="478">
        <v>0</v>
      </c>
      <c r="AN49" s="478">
        <v>0</v>
      </c>
      <c r="AO49" s="478">
        <v>0</v>
      </c>
      <c r="AP49" s="300"/>
      <c r="AQ49" s="301"/>
    </row>
    <row r="50" spans="1:43" s="1" customFormat="1" ht="10.199999999999999" x14ac:dyDescent="0.2">
      <c r="A50" s="5"/>
      <c r="B50" s="334"/>
      <c r="C50" s="298"/>
      <c r="D50" s="334"/>
      <c r="E50" s="334"/>
      <c r="F50" s="334"/>
      <c r="G50" s="334"/>
      <c r="H50" s="297"/>
      <c r="I50" s="342"/>
      <c r="J50" s="468" t="s">
        <v>400</v>
      </c>
      <c r="K50" s="469"/>
      <c r="L50" s="469"/>
      <c r="M50" s="5"/>
      <c r="N50" s="469" t="s">
        <v>18</v>
      </c>
      <c r="O50" s="5"/>
      <c r="P50" s="5" t="s">
        <v>398</v>
      </c>
      <c r="Q50" s="5"/>
      <c r="R50" s="5"/>
      <c r="S50" s="5"/>
      <c r="T50" s="32" t="s">
        <v>441</v>
      </c>
      <c r="U50" s="5"/>
      <c r="V50" s="479">
        <v>0</v>
      </c>
      <c r="W50" s="479">
        <v>1200</v>
      </c>
      <c r="X50" s="479">
        <v>0</v>
      </c>
      <c r="Y50" s="479">
        <v>0</v>
      </c>
      <c r="Z50" s="479">
        <v>0</v>
      </c>
      <c r="AA50" s="479">
        <v>0</v>
      </c>
      <c r="AB50" s="479">
        <v>0</v>
      </c>
      <c r="AC50" s="479">
        <v>0</v>
      </c>
      <c r="AD50" s="479">
        <v>0</v>
      </c>
      <c r="AE50" s="479">
        <v>0</v>
      </c>
      <c r="AF50" s="479">
        <v>0</v>
      </c>
      <c r="AG50" s="479">
        <v>0</v>
      </c>
      <c r="AH50" s="479">
        <v>0</v>
      </c>
      <c r="AI50" s="479">
        <v>0</v>
      </c>
      <c r="AJ50" s="479">
        <v>0</v>
      </c>
      <c r="AK50" s="479">
        <v>0</v>
      </c>
      <c r="AL50" s="479">
        <v>0</v>
      </c>
      <c r="AM50" s="479">
        <v>0</v>
      </c>
      <c r="AN50" s="479">
        <v>0</v>
      </c>
      <c r="AO50" s="479">
        <v>0</v>
      </c>
      <c r="AP50" s="297"/>
      <c r="AQ50" s="298"/>
    </row>
    <row r="51" spans="1:43" s="1" customFormat="1" ht="10.199999999999999" x14ac:dyDescent="0.2">
      <c r="A51" s="5"/>
      <c r="B51" s="334"/>
      <c r="C51" s="298"/>
      <c r="D51" s="334"/>
      <c r="E51" s="334"/>
      <c r="F51" s="334"/>
      <c r="G51" s="334"/>
      <c r="H51" s="297"/>
      <c r="I51" s="342"/>
      <c r="J51" s="352" t="s">
        <v>405</v>
      </c>
      <c r="K51" s="353"/>
      <c r="L51" s="354">
        <v>243737.48793216061</v>
      </c>
      <c r="M51" s="5"/>
      <c r="N51" s="469" t="s">
        <v>19</v>
      </c>
      <c r="O51" s="303" t="s">
        <v>396</v>
      </c>
      <c r="P51" s="310" t="s">
        <v>411</v>
      </c>
      <c r="Q51" s="311"/>
      <c r="R51" s="311"/>
      <c r="S51" s="335">
        <v>1200</v>
      </c>
      <c r="T51" s="383">
        <v>15</v>
      </c>
      <c r="U51" s="5"/>
      <c r="V51" s="480">
        <v>0</v>
      </c>
      <c r="W51" s="480">
        <v>0</v>
      </c>
      <c r="X51" s="480">
        <v>0</v>
      </c>
      <c r="Y51" s="480">
        <v>0</v>
      </c>
      <c r="Z51" s="480">
        <v>0</v>
      </c>
      <c r="AA51" s="480">
        <v>0</v>
      </c>
      <c r="AB51" s="480">
        <v>0</v>
      </c>
      <c r="AC51" s="480">
        <v>0</v>
      </c>
      <c r="AD51" s="480">
        <v>0</v>
      </c>
      <c r="AE51" s="480">
        <v>0</v>
      </c>
      <c r="AF51" s="480">
        <v>0</v>
      </c>
      <c r="AG51" s="480">
        <v>0</v>
      </c>
      <c r="AH51" s="480">
        <v>0</v>
      </c>
      <c r="AI51" s="480">
        <v>0</v>
      </c>
      <c r="AJ51" s="480">
        <v>0</v>
      </c>
      <c r="AK51" s="480">
        <v>0</v>
      </c>
      <c r="AL51" s="480">
        <v>0</v>
      </c>
      <c r="AM51" s="480">
        <v>0</v>
      </c>
      <c r="AN51" s="480">
        <v>0</v>
      </c>
      <c r="AO51" s="480">
        <v>0</v>
      </c>
      <c r="AP51" s="297"/>
      <c r="AQ51" s="298"/>
    </row>
    <row r="52" spans="1:43" s="1" customFormat="1" ht="10.199999999999999" x14ac:dyDescent="0.2">
      <c r="A52" s="5"/>
      <c r="B52" s="334"/>
      <c r="C52" s="298"/>
      <c r="D52" s="334"/>
      <c r="E52" s="334"/>
      <c r="F52" s="334"/>
      <c r="G52" s="334"/>
      <c r="H52" s="297"/>
      <c r="I52" s="342"/>
      <c r="J52" s="468" t="s">
        <v>86</v>
      </c>
      <c r="K52" s="470"/>
      <c r="L52" s="471">
        <v>4433011.6043701423</v>
      </c>
      <c r="M52" s="225"/>
      <c r="N52" s="469" t="s">
        <v>20</v>
      </c>
      <c r="O52" s="303" t="s">
        <v>396</v>
      </c>
      <c r="P52" s="310" t="s">
        <v>412</v>
      </c>
      <c r="Q52" s="311"/>
      <c r="R52" s="311"/>
      <c r="S52" s="335">
        <v>0</v>
      </c>
      <c r="T52" s="383">
        <v>10</v>
      </c>
      <c r="U52" s="5"/>
      <c r="V52" s="480">
        <v>0</v>
      </c>
      <c r="W52" s="480">
        <v>0</v>
      </c>
      <c r="X52" s="480">
        <v>221235.83999999997</v>
      </c>
      <c r="Y52" s="480">
        <v>0</v>
      </c>
      <c r="Z52" s="480">
        <v>0</v>
      </c>
      <c r="AA52" s="480">
        <v>0</v>
      </c>
      <c r="AB52" s="480">
        <v>0</v>
      </c>
      <c r="AC52" s="480">
        <v>0</v>
      </c>
      <c r="AD52" s="480">
        <v>0</v>
      </c>
      <c r="AE52" s="480">
        <v>0</v>
      </c>
      <c r="AF52" s="480">
        <v>0</v>
      </c>
      <c r="AG52" s="480">
        <v>0</v>
      </c>
      <c r="AH52" s="480">
        <v>0</v>
      </c>
      <c r="AI52" s="480">
        <v>0</v>
      </c>
      <c r="AJ52" s="480">
        <v>0</v>
      </c>
      <c r="AK52" s="480">
        <v>0</v>
      </c>
      <c r="AL52" s="480">
        <v>0</v>
      </c>
      <c r="AM52" s="480">
        <v>0</v>
      </c>
      <c r="AN52" s="480">
        <v>0</v>
      </c>
      <c r="AO52" s="480">
        <v>0</v>
      </c>
      <c r="AP52" s="297"/>
      <c r="AQ52" s="298"/>
    </row>
    <row r="53" spans="1:43" s="1" customFormat="1" ht="10.199999999999999" x14ac:dyDescent="0.2">
      <c r="A53" s="5"/>
      <c r="B53" s="334"/>
      <c r="C53" s="298"/>
      <c r="D53" s="334"/>
      <c r="E53" s="334"/>
      <c r="F53" s="334"/>
      <c r="G53" s="334"/>
      <c r="H53" s="297"/>
      <c r="I53" s="342"/>
      <c r="J53" s="472" t="s">
        <v>406</v>
      </c>
      <c r="K53" s="469"/>
      <c r="L53" s="473">
        <v>928858.33333333337</v>
      </c>
      <c r="M53" s="5"/>
      <c r="N53" s="469" t="s">
        <v>21</v>
      </c>
      <c r="O53" s="303" t="s">
        <v>396</v>
      </c>
      <c r="P53" s="310" t="s">
        <v>413</v>
      </c>
      <c r="Q53" s="311"/>
      <c r="R53" s="311"/>
      <c r="S53" s="335">
        <v>0</v>
      </c>
      <c r="T53" s="383">
        <v>15</v>
      </c>
      <c r="U53" s="5"/>
      <c r="V53" s="480">
        <v>0</v>
      </c>
      <c r="W53" s="480">
        <v>0</v>
      </c>
      <c r="X53" s="480">
        <v>96790.68</v>
      </c>
      <c r="Y53" s="480">
        <v>0</v>
      </c>
      <c r="Z53" s="480">
        <v>0</v>
      </c>
      <c r="AA53" s="480">
        <v>0</v>
      </c>
      <c r="AB53" s="480">
        <v>0</v>
      </c>
      <c r="AC53" s="480">
        <v>0</v>
      </c>
      <c r="AD53" s="480">
        <v>0</v>
      </c>
      <c r="AE53" s="480">
        <v>0</v>
      </c>
      <c r="AF53" s="480">
        <v>0</v>
      </c>
      <c r="AG53" s="480">
        <v>0</v>
      </c>
      <c r="AH53" s="480">
        <v>0</v>
      </c>
      <c r="AI53" s="480">
        <v>0</v>
      </c>
      <c r="AJ53" s="480">
        <v>0</v>
      </c>
      <c r="AK53" s="480">
        <v>0</v>
      </c>
      <c r="AL53" s="480">
        <v>0</v>
      </c>
      <c r="AM53" s="480">
        <v>0</v>
      </c>
      <c r="AN53" s="480">
        <v>0</v>
      </c>
      <c r="AO53" s="480">
        <v>0</v>
      </c>
      <c r="AP53" s="297"/>
      <c r="AQ53" s="298"/>
    </row>
    <row r="54" spans="1:43" s="1" customFormat="1" ht="10.199999999999999" x14ac:dyDescent="0.2">
      <c r="A54" s="5"/>
      <c r="B54" s="334"/>
      <c r="C54" s="298"/>
      <c r="D54" s="334"/>
      <c r="E54" s="334"/>
      <c r="F54" s="334"/>
      <c r="G54" s="334"/>
      <c r="H54" s="297"/>
      <c r="I54" s="342"/>
      <c r="J54" s="472" t="s">
        <v>804</v>
      </c>
      <c r="K54" s="469"/>
      <c r="L54" s="473">
        <v>4772.5379051740665</v>
      </c>
      <c r="M54" s="5"/>
      <c r="N54" s="469" t="s">
        <v>5</v>
      </c>
      <c r="O54" s="303" t="s">
        <v>396</v>
      </c>
      <c r="P54" s="310" t="s">
        <v>414</v>
      </c>
      <c r="Q54" s="311"/>
      <c r="R54" s="311"/>
      <c r="S54" s="335">
        <v>0</v>
      </c>
      <c r="T54" s="383">
        <v>12</v>
      </c>
      <c r="U54" s="5"/>
      <c r="V54" s="480">
        <v>0</v>
      </c>
      <c r="W54" s="480">
        <v>0</v>
      </c>
      <c r="X54" s="480">
        <v>96790.68</v>
      </c>
      <c r="Y54" s="480">
        <v>0</v>
      </c>
      <c r="Z54" s="480">
        <v>0</v>
      </c>
      <c r="AA54" s="480">
        <v>0</v>
      </c>
      <c r="AB54" s="480">
        <v>0</v>
      </c>
      <c r="AC54" s="480">
        <v>0</v>
      </c>
      <c r="AD54" s="480">
        <v>0</v>
      </c>
      <c r="AE54" s="480">
        <v>0</v>
      </c>
      <c r="AF54" s="480">
        <v>0</v>
      </c>
      <c r="AG54" s="480">
        <v>0</v>
      </c>
      <c r="AH54" s="480">
        <v>0</v>
      </c>
      <c r="AI54" s="480">
        <v>0</v>
      </c>
      <c r="AJ54" s="480">
        <v>0</v>
      </c>
      <c r="AK54" s="480">
        <v>0</v>
      </c>
      <c r="AL54" s="480">
        <v>0</v>
      </c>
      <c r="AM54" s="480">
        <v>0</v>
      </c>
      <c r="AN54" s="480">
        <v>0</v>
      </c>
      <c r="AO54" s="480">
        <v>0</v>
      </c>
      <c r="AP54" s="297"/>
      <c r="AQ54" s="298"/>
    </row>
    <row r="55" spans="1:43" s="1" customFormat="1" ht="10.199999999999999" x14ac:dyDescent="0.2">
      <c r="A55" s="5"/>
      <c r="B55" s="334"/>
      <c r="C55" s="298"/>
      <c r="D55" s="334"/>
      <c r="E55" s="334"/>
      <c r="F55" s="334"/>
      <c r="G55" s="334"/>
      <c r="H55" s="297"/>
      <c r="I55" s="342"/>
      <c r="J55" s="344" t="s">
        <v>87</v>
      </c>
      <c r="K55" s="5"/>
      <c r="L55" s="312">
        <v>3602679.4197942549</v>
      </c>
      <c r="M55" s="5"/>
      <c r="N55" s="469" t="s">
        <v>22</v>
      </c>
      <c r="O55" s="303" t="s">
        <v>396</v>
      </c>
      <c r="P55" s="310" t="s">
        <v>432</v>
      </c>
      <c r="Q55" s="311"/>
      <c r="R55" s="311"/>
      <c r="S55" s="335">
        <v>0</v>
      </c>
      <c r="T55" s="383">
        <v>8</v>
      </c>
      <c r="U55" s="5"/>
      <c r="V55" s="480">
        <v>0</v>
      </c>
      <c r="W55" s="480">
        <v>0</v>
      </c>
      <c r="X55" s="480">
        <v>0</v>
      </c>
      <c r="Y55" s="480">
        <v>0</v>
      </c>
      <c r="Z55" s="480">
        <v>0</v>
      </c>
      <c r="AA55" s="480">
        <v>0</v>
      </c>
      <c r="AB55" s="480">
        <v>0</v>
      </c>
      <c r="AC55" s="480">
        <v>0</v>
      </c>
      <c r="AD55" s="480">
        <v>0</v>
      </c>
      <c r="AE55" s="480">
        <v>0</v>
      </c>
      <c r="AF55" s="480">
        <v>0</v>
      </c>
      <c r="AG55" s="480">
        <v>0</v>
      </c>
      <c r="AH55" s="480">
        <v>0</v>
      </c>
      <c r="AI55" s="480">
        <v>0</v>
      </c>
      <c r="AJ55" s="480">
        <v>0</v>
      </c>
      <c r="AK55" s="480">
        <v>0</v>
      </c>
      <c r="AL55" s="480">
        <v>0</v>
      </c>
      <c r="AM55" s="480">
        <v>0</v>
      </c>
      <c r="AN55" s="480">
        <v>0</v>
      </c>
      <c r="AO55" s="480">
        <v>0</v>
      </c>
      <c r="AP55" s="297"/>
      <c r="AQ55" s="298"/>
    </row>
    <row r="56" spans="1:43" s="1" customFormat="1" ht="10.199999999999999" x14ac:dyDescent="0.2">
      <c r="A56" s="5"/>
      <c r="B56" s="334"/>
      <c r="C56" s="298"/>
      <c r="D56" s="334"/>
      <c r="E56" s="334"/>
      <c r="F56" s="334"/>
      <c r="G56" s="334"/>
      <c r="H56" s="297"/>
      <c r="I56" s="342"/>
      <c r="J56" s="468" t="s">
        <v>88</v>
      </c>
      <c r="K56" s="469"/>
      <c r="L56" s="471">
        <v>830332.1845758874</v>
      </c>
      <c r="M56" s="5"/>
      <c r="N56" s="469" t="s">
        <v>23</v>
      </c>
      <c r="O56" s="303" t="s">
        <v>396</v>
      </c>
      <c r="P56" s="310" t="s">
        <v>433</v>
      </c>
      <c r="Q56" s="311"/>
      <c r="R56" s="311"/>
      <c r="S56" s="335">
        <v>414817.19999999995</v>
      </c>
      <c r="T56" s="383">
        <v>10</v>
      </c>
      <c r="U56" s="5"/>
      <c r="V56" s="480">
        <v>0</v>
      </c>
      <c r="W56" s="480">
        <v>0</v>
      </c>
      <c r="X56" s="480">
        <v>0</v>
      </c>
      <c r="Y56" s="480">
        <v>0</v>
      </c>
      <c r="Z56" s="480">
        <v>0</v>
      </c>
      <c r="AA56" s="480">
        <v>0</v>
      </c>
      <c r="AB56" s="480">
        <v>0</v>
      </c>
      <c r="AC56" s="480">
        <v>0</v>
      </c>
      <c r="AD56" s="480">
        <v>0</v>
      </c>
      <c r="AE56" s="480">
        <v>0</v>
      </c>
      <c r="AF56" s="480">
        <v>0</v>
      </c>
      <c r="AG56" s="480">
        <v>0</v>
      </c>
      <c r="AH56" s="480">
        <v>0</v>
      </c>
      <c r="AI56" s="480">
        <v>0</v>
      </c>
      <c r="AJ56" s="480">
        <v>0</v>
      </c>
      <c r="AK56" s="480">
        <v>0</v>
      </c>
      <c r="AL56" s="480">
        <v>0</v>
      </c>
      <c r="AM56" s="480">
        <v>0</v>
      </c>
      <c r="AN56" s="480">
        <v>0</v>
      </c>
      <c r="AO56" s="480">
        <v>0</v>
      </c>
      <c r="AP56" s="297"/>
      <c r="AQ56" s="298"/>
    </row>
    <row r="57" spans="1:43" s="1" customFormat="1" ht="10.199999999999999" x14ac:dyDescent="0.2">
      <c r="A57" s="5"/>
      <c r="B57" s="334"/>
      <c r="C57" s="298"/>
      <c r="D57" s="334"/>
      <c r="E57" s="334"/>
      <c r="F57" s="334"/>
      <c r="G57" s="334"/>
      <c r="H57" s="297"/>
      <c r="I57" s="342"/>
      <c r="J57" s="474" t="s">
        <v>402</v>
      </c>
      <c r="K57" s="475"/>
      <c r="L57" s="476">
        <v>0.18730656688498876</v>
      </c>
      <c r="M57" s="5"/>
      <c r="N57" s="469" t="s">
        <v>24</v>
      </c>
      <c r="O57" s="303" t="s">
        <v>396</v>
      </c>
      <c r="P57" s="310" t="s">
        <v>434</v>
      </c>
      <c r="Q57" s="311"/>
      <c r="R57" s="311"/>
      <c r="S57" s="335">
        <v>0</v>
      </c>
      <c r="T57" s="383">
        <v>12</v>
      </c>
      <c r="U57" s="5"/>
      <c r="V57" s="480">
        <v>0</v>
      </c>
      <c r="W57" s="480">
        <v>0</v>
      </c>
      <c r="X57" s="480">
        <v>0</v>
      </c>
      <c r="Y57" s="480">
        <v>0</v>
      </c>
      <c r="Z57" s="480">
        <v>0</v>
      </c>
      <c r="AA57" s="480">
        <v>0</v>
      </c>
      <c r="AB57" s="480">
        <v>0</v>
      </c>
      <c r="AC57" s="480">
        <v>0</v>
      </c>
      <c r="AD57" s="480">
        <v>0</v>
      </c>
      <c r="AE57" s="480">
        <v>0</v>
      </c>
      <c r="AF57" s="480">
        <v>0</v>
      </c>
      <c r="AG57" s="480">
        <v>0</v>
      </c>
      <c r="AH57" s="480">
        <v>0</v>
      </c>
      <c r="AI57" s="480">
        <v>0</v>
      </c>
      <c r="AJ57" s="480">
        <v>0</v>
      </c>
      <c r="AK57" s="480">
        <v>0</v>
      </c>
      <c r="AL57" s="480">
        <v>0</v>
      </c>
      <c r="AM57" s="480">
        <v>0</v>
      </c>
      <c r="AN57" s="480">
        <v>0</v>
      </c>
      <c r="AO57" s="480">
        <v>0</v>
      </c>
      <c r="AP57" s="297"/>
      <c r="AQ57" s="298"/>
    </row>
    <row r="58" spans="1:43" s="1" customFormat="1" ht="10.199999999999999" x14ac:dyDescent="0.2">
      <c r="A58" s="5"/>
      <c r="B58" s="334"/>
      <c r="C58" s="298"/>
      <c r="D58" s="334"/>
      <c r="E58" s="334"/>
      <c r="F58" s="334"/>
      <c r="G58" s="334"/>
      <c r="H58" s="297"/>
      <c r="I58" s="342"/>
      <c r="J58" s="344" t="s">
        <v>403</v>
      </c>
      <c r="K58" s="225"/>
      <c r="L58" s="312">
        <v>28633.982792676834</v>
      </c>
      <c r="M58" s="5"/>
      <c r="N58" s="469" t="s">
        <v>25</v>
      </c>
      <c r="O58" s="303" t="s">
        <v>396</v>
      </c>
      <c r="P58" s="310" t="s">
        <v>415</v>
      </c>
      <c r="Q58" s="311"/>
      <c r="R58" s="311"/>
      <c r="S58" s="335">
        <v>0</v>
      </c>
      <c r="T58" s="383">
        <v>10</v>
      </c>
      <c r="U58" s="5"/>
      <c r="V58" s="480">
        <v>0</v>
      </c>
      <c r="W58" s="480">
        <v>0</v>
      </c>
      <c r="X58" s="480">
        <v>0</v>
      </c>
      <c r="Y58" s="480">
        <v>0</v>
      </c>
      <c r="Z58" s="480">
        <v>0</v>
      </c>
      <c r="AA58" s="480">
        <v>0</v>
      </c>
      <c r="AB58" s="480">
        <v>0</v>
      </c>
      <c r="AC58" s="480">
        <v>0</v>
      </c>
      <c r="AD58" s="480">
        <v>0</v>
      </c>
      <c r="AE58" s="480">
        <v>0</v>
      </c>
      <c r="AF58" s="480">
        <v>0</v>
      </c>
      <c r="AG58" s="480">
        <v>0</v>
      </c>
      <c r="AH58" s="480">
        <v>0</v>
      </c>
      <c r="AI58" s="480">
        <v>0</v>
      </c>
      <c r="AJ58" s="480">
        <v>0</v>
      </c>
      <c r="AK58" s="480">
        <v>0</v>
      </c>
      <c r="AL58" s="480">
        <v>0</v>
      </c>
      <c r="AM58" s="480">
        <v>0</v>
      </c>
      <c r="AN58" s="480">
        <v>0</v>
      </c>
      <c r="AO58" s="480">
        <v>0</v>
      </c>
      <c r="AP58" s="297"/>
      <c r="AQ58" s="298"/>
    </row>
    <row r="59" spans="1:43" s="1" customFormat="1" ht="10.199999999999999" x14ac:dyDescent="0.2">
      <c r="A59" s="5"/>
      <c r="B59" s="334"/>
      <c r="C59" s="298"/>
      <c r="D59" s="334"/>
      <c r="E59" s="334"/>
      <c r="F59" s="334"/>
      <c r="G59" s="334"/>
      <c r="H59" s="297"/>
      <c r="I59" s="342"/>
      <c r="J59" s="344" t="s">
        <v>404</v>
      </c>
      <c r="K59" s="5"/>
      <c r="L59" s="312">
        <v>8590.1948378030502</v>
      </c>
      <c r="M59" s="5"/>
      <c r="N59" s="469" t="s">
        <v>26</v>
      </c>
      <c r="O59" s="303" t="s">
        <v>396</v>
      </c>
      <c r="P59" s="310" t="s">
        <v>416</v>
      </c>
      <c r="Q59" s="311"/>
      <c r="R59" s="311"/>
      <c r="S59" s="335">
        <v>10000</v>
      </c>
      <c r="T59" s="383">
        <v>7</v>
      </c>
      <c r="U59" s="5"/>
      <c r="V59" s="480">
        <v>0</v>
      </c>
      <c r="W59" s="480">
        <v>0</v>
      </c>
      <c r="X59" s="480">
        <v>10000</v>
      </c>
      <c r="Y59" s="480">
        <v>0</v>
      </c>
      <c r="Z59" s="480">
        <v>0</v>
      </c>
      <c r="AA59" s="480">
        <v>0</v>
      </c>
      <c r="AB59" s="480">
        <v>0</v>
      </c>
      <c r="AC59" s="480">
        <v>0</v>
      </c>
      <c r="AD59" s="480">
        <v>0</v>
      </c>
      <c r="AE59" s="480">
        <v>0</v>
      </c>
      <c r="AF59" s="480">
        <v>0</v>
      </c>
      <c r="AG59" s="480">
        <v>0</v>
      </c>
      <c r="AH59" s="480">
        <v>0</v>
      </c>
      <c r="AI59" s="480">
        <v>0</v>
      </c>
      <c r="AJ59" s="480">
        <v>0</v>
      </c>
      <c r="AK59" s="480">
        <v>0</v>
      </c>
      <c r="AL59" s="480">
        <v>0</v>
      </c>
      <c r="AM59" s="480">
        <v>0</v>
      </c>
      <c r="AN59" s="480">
        <v>0</v>
      </c>
      <c r="AO59" s="480">
        <v>0</v>
      </c>
      <c r="AP59" s="297"/>
      <c r="AQ59" s="298"/>
    </row>
    <row r="60" spans="1:43" s="1" customFormat="1" ht="10.199999999999999" x14ac:dyDescent="0.2">
      <c r="A60" s="5"/>
      <c r="B60" s="334"/>
      <c r="C60" s="298"/>
      <c r="D60" s="334"/>
      <c r="E60" s="334"/>
      <c r="F60" s="334"/>
      <c r="G60" s="334"/>
      <c r="H60" s="297"/>
      <c r="I60" s="342"/>
      <c r="J60" s="468" t="s">
        <v>407</v>
      </c>
      <c r="K60" s="469"/>
      <c r="L60" s="471">
        <v>793108.00694540748</v>
      </c>
      <c r="M60" s="5"/>
      <c r="N60" s="469" t="s">
        <v>27</v>
      </c>
      <c r="O60" s="303" t="s">
        <v>396</v>
      </c>
      <c r="P60" s="310" t="s">
        <v>417</v>
      </c>
      <c r="Q60" s="311"/>
      <c r="R60" s="311"/>
      <c r="S60" s="335">
        <v>0</v>
      </c>
      <c r="T60" s="383">
        <v>12</v>
      </c>
      <c r="U60" s="5"/>
      <c r="V60" s="480">
        <v>0</v>
      </c>
      <c r="W60" s="480">
        <v>0</v>
      </c>
      <c r="X60" s="480">
        <v>0</v>
      </c>
      <c r="Y60" s="480">
        <v>0</v>
      </c>
      <c r="Z60" s="480">
        <v>0</v>
      </c>
      <c r="AA60" s="480">
        <v>0</v>
      </c>
      <c r="AB60" s="480">
        <v>0</v>
      </c>
      <c r="AC60" s="480">
        <v>0</v>
      </c>
      <c r="AD60" s="480">
        <v>0</v>
      </c>
      <c r="AE60" s="480">
        <v>0</v>
      </c>
      <c r="AF60" s="480">
        <v>0</v>
      </c>
      <c r="AG60" s="480">
        <v>0</v>
      </c>
      <c r="AH60" s="480">
        <v>0</v>
      </c>
      <c r="AI60" s="480">
        <v>0</v>
      </c>
      <c r="AJ60" s="480">
        <v>0</v>
      </c>
      <c r="AK60" s="480">
        <v>0</v>
      </c>
      <c r="AL60" s="480">
        <v>0</v>
      </c>
      <c r="AM60" s="480">
        <v>0</v>
      </c>
      <c r="AN60" s="480">
        <v>0</v>
      </c>
      <c r="AO60" s="480">
        <v>0</v>
      </c>
      <c r="AP60" s="297"/>
      <c r="AQ60" s="298"/>
    </row>
    <row r="61" spans="1:43" s="1" customFormat="1" ht="10.199999999999999" x14ac:dyDescent="0.2">
      <c r="A61" s="5"/>
      <c r="B61" s="334"/>
      <c r="C61" s="298"/>
      <c r="D61" s="334"/>
      <c r="E61" s="334"/>
      <c r="F61" s="334"/>
      <c r="G61" s="334"/>
      <c r="H61" s="297"/>
      <c r="I61" s="342"/>
      <c r="J61" s="474" t="s">
        <v>407</v>
      </c>
      <c r="K61" s="475"/>
      <c r="L61" s="476">
        <v>0.1789095264635778</v>
      </c>
      <c r="M61" s="5"/>
      <c r="N61" s="469" t="s">
        <v>28</v>
      </c>
      <c r="O61" s="5"/>
      <c r="P61" s="313" t="s">
        <v>3</v>
      </c>
      <c r="Q61" s="313"/>
      <c r="R61" s="313"/>
      <c r="S61" s="314">
        <v>426017.19999999995</v>
      </c>
      <c r="T61" s="5"/>
      <c r="U61" s="5"/>
      <c r="V61" s="480">
        <v>0</v>
      </c>
      <c r="W61" s="480">
        <v>0</v>
      </c>
      <c r="X61" s="480">
        <v>0</v>
      </c>
      <c r="Y61" s="480">
        <v>0</v>
      </c>
      <c r="Z61" s="480">
        <v>0</v>
      </c>
      <c r="AA61" s="480">
        <v>0</v>
      </c>
      <c r="AB61" s="480">
        <v>0</v>
      </c>
      <c r="AC61" s="480">
        <v>0</v>
      </c>
      <c r="AD61" s="480">
        <v>0</v>
      </c>
      <c r="AE61" s="480">
        <v>0</v>
      </c>
      <c r="AF61" s="480">
        <v>0</v>
      </c>
      <c r="AG61" s="480">
        <v>0</v>
      </c>
      <c r="AH61" s="480">
        <v>0</v>
      </c>
      <c r="AI61" s="480">
        <v>0</v>
      </c>
      <c r="AJ61" s="480">
        <v>0</v>
      </c>
      <c r="AK61" s="480">
        <v>0</v>
      </c>
      <c r="AL61" s="480">
        <v>0</v>
      </c>
      <c r="AM61" s="480">
        <v>0</v>
      </c>
      <c r="AN61" s="480">
        <v>0</v>
      </c>
      <c r="AO61" s="480">
        <v>0</v>
      </c>
      <c r="AP61" s="297"/>
      <c r="AQ61" s="298"/>
    </row>
    <row r="62" spans="1:43" ht="6" customHeight="1" x14ac:dyDescent="0.25">
      <c r="A62" s="3"/>
      <c r="B62" s="270"/>
      <c r="C62" s="293"/>
      <c r="D62" s="270"/>
      <c r="E62" s="270"/>
      <c r="F62" s="270"/>
      <c r="G62" s="270"/>
      <c r="H62" s="291"/>
      <c r="I62" s="343"/>
      <c r="J62" s="294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96"/>
      <c r="AQ62" s="293"/>
    </row>
    <row r="63" spans="1:43" ht="6" customHeight="1" x14ac:dyDescent="0.25">
      <c r="A63" s="3"/>
      <c r="B63" s="3"/>
      <c r="C63" s="293"/>
      <c r="D63" s="270"/>
      <c r="E63" s="270"/>
      <c r="F63" s="270"/>
      <c r="G63" s="270"/>
      <c r="H63" s="291"/>
      <c r="I63" s="27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3"/>
    </row>
    <row r="64" spans="1:43" ht="6" customHeight="1" x14ac:dyDescent="0.25">
      <c r="A64" s="3"/>
      <c r="B64" s="270"/>
      <c r="C64" s="293"/>
      <c r="D64" s="270"/>
      <c r="E64" s="270"/>
      <c r="F64" s="270"/>
      <c r="G64" s="270"/>
      <c r="H64" s="291"/>
      <c r="I64" s="343"/>
      <c r="J64" s="292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5"/>
      <c r="AQ64" s="293"/>
    </row>
    <row r="65" spans="1:43" s="11" customFormat="1" x14ac:dyDescent="0.25">
      <c r="A65" s="10"/>
      <c r="B65" s="287"/>
      <c r="C65" s="301"/>
      <c r="D65" s="287"/>
      <c r="E65" s="287"/>
      <c r="F65" s="287"/>
      <c r="G65" s="287"/>
      <c r="H65" s="300"/>
      <c r="I65" s="341"/>
      <c r="J65" s="349" t="s">
        <v>409</v>
      </c>
      <c r="K65" s="278"/>
      <c r="L65" s="279"/>
      <c r="M65" s="345"/>
      <c r="N65" s="302" t="s">
        <v>395</v>
      </c>
      <c r="O65" s="302"/>
      <c r="P65" s="302"/>
      <c r="Q65" s="302"/>
      <c r="R65" s="10"/>
      <c r="S65" s="322">
        <v>138818</v>
      </c>
      <c r="T65" s="10"/>
      <c r="U65" s="10"/>
      <c r="V65" s="323">
        <v>0</v>
      </c>
      <c r="W65" s="323">
        <v>0</v>
      </c>
      <c r="X65" s="323">
        <v>50000</v>
      </c>
      <c r="Y65" s="323">
        <v>88818</v>
      </c>
      <c r="Z65" s="323">
        <v>0</v>
      </c>
      <c r="AA65" s="323">
        <v>0</v>
      </c>
      <c r="AB65" s="323">
        <v>0</v>
      </c>
      <c r="AC65" s="323">
        <v>0</v>
      </c>
      <c r="AD65" s="323">
        <v>0</v>
      </c>
      <c r="AE65" s="323">
        <v>0</v>
      </c>
      <c r="AF65" s="323">
        <v>0</v>
      </c>
      <c r="AG65" s="323">
        <v>0</v>
      </c>
      <c r="AH65" s="323">
        <v>0</v>
      </c>
      <c r="AI65" s="323">
        <v>0</v>
      </c>
      <c r="AJ65" s="323">
        <v>0</v>
      </c>
      <c r="AK65" s="323">
        <v>0</v>
      </c>
      <c r="AL65" s="323">
        <v>0</v>
      </c>
      <c r="AM65" s="323">
        <v>0</v>
      </c>
      <c r="AN65" s="323">
        <v>0</v>
      </c>
      <c r="AO65" s="323">
        <v>0</v>
      </c>
      <c r="AP65" s="300"/>
      <c r="AQ65" s="301"/>
    </row>
    <row r="66" spans="1:43" s="1" customFormat="1" ht="10.199999999999999" x14ac:dyDescent="0.2">
      <c r="A66" s="5"/>
      <c r="B66" s="334"/>
      <c r="C66" s="298"/>
      <c r="D66" s="334"/>
      <c r="E66" s="334"/>
      <c r="F66" s="334"/>
      <c r="G66" s="334"/>
      <c r="H66" s="297"/>
      <c r="I66" s="342"/>
      <c r="J66" s="366" t="s">
        <v>400</v>
      </c>
      <c r="K66" s="367"/>
      <c r="L66" s="367"/>
      <c r="M66" s="5"/>
      <c r="N66" s="321" t="s">
        <v>18</v>
      </c>
      <c r="O66" s="5"/>
      <c r="P66" s="5" t="s">
        <v>398</v>
      </c>
      <c r="Q66" s="5"/>
      <c r="R66" s="5"/>
      <c r="S66" s="5"/>
      <c r="T66" s="32" t="s">
        <v>441</v>
      </c>
      <c r="U66" s="5"/>
      <c r="V66" s="324">
        <v>0</v>
      </c>
      <c r="W66" s="324">
        <v>0</v>
      </c>
      <c r="X66" s="324">
        <v>0</v>
      </c>
      <c r="Y66" s="324">
        <v>0</v>
      </c>
      <c r="Z66" s="324">
        <v>0</v>
      </c>
      <c r="AA66" s="324">
        <v>0</v>
      </c>
      <c r="AB66" s="324">
        <v>0</v>
      </c>
      <c r="AC66" s="324">
        <v>0</v>
      </c>
      <c r="AD66" s="324">
        <v>0</v>
      </c>
      <c r="AE66" s="324">
        <v>0</v>
      </c>
      <c r="AF66" s="324">
        <v>0</v>
      </c>
      <c r="AG66" s="324">
        <v>0</v>
      </c>
      <c r="AH66" s="324">
        <v>0</v>
      </c>
      <c r="AI66" s="324">
        <v>0</v>
      </c>
      <c r="AJ66" s="324">
        <v>0</v>
      </c>
      <c r="AK66" s="324">
        <v>0</v>
      </c>
      <c r="AL66" s="324">
        <v>0</v>
      </c>
      <c r="AM66" s="324">
        <v>0</v>
      </c>
      <c r="AN66" s="324">
        <v>0</v>
      </c>
      <c r="AO66" s="324">
        <v>0</v>
      </c>
      <c r="AP66" s="297"/>
      <c r="AQ66" s="298"/>
    </row>
    <row r="67" spans="1:43" s="1" customFormat="1" ht="10.199999999999999" x14ac:dyDescent="0.2">
      <c r="A67" s="5"/>
      <c r="B67" s="334"/>
      <c r="C67" s="298"/>
      <c r="D67" s="334"/>
      <c r="E67" s="334"/>
      <c r="F67" s="334"/>
      <c r="G67" s="334"/>
      <c r="H67" s="297"/>
      <c r="I67" s="342"/>
      <c r="J67" s="352" t="s">
        <v>405</v>
      </c>
      <c r="K67" s="353"/>
      <c r="L67" s="354">
        <v>334910.17546820932</v>
      </c>
      <c r="M67" s="5"/>
      <c r="N67" s="321" t="s">
        <v>19</v>
      </c>
      <c r="O67" s="303" t="s">
        <v>396</v>
      </c>
      <c r="P67" s="310" t="s">
        <v>418</v>
      </c>
      <c r="Q67" s="311"/>
      <c r="R67" s="311"/>
      <c r="S67" s="335">
        <v>0</v>
      </c>
      <c r="T67" s="383">
        <v>15</v>
      </c>
      <c r="U67" s="5"/>
      <c r="V67" s="325">
        <v>0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325">
        <v>0</v>
      </c>
      <c r="AF67" s="325">
        <v>0</v>
      </c>
      <c r="AG67" s="325">
        <v>0</v>
      </c>
      <c r="AH67" s="325">
        <v>0</v>
      </c>
      <c r="AI67" s="325">
        <v>0</v>
      </c>
      <c r="AJ67" s="325">
        <v>0</v>
      </c>
      <c r="AK67" s="325">
        <v>0</v>
      </c>
      <c r="AL67" s="325">
        <v>0</v>
      </c>
      <c r="AM67" s="325">
        <v>0</v>
      </c>
      <c r="AN67" s="325">
        <v>0</v>
      </c>
      <c r="AO67" s="325">
        <v>0</v>
      </c>
      <c r="AP67" s="297"/>
      <c r="AQ67" s="298"/>
    </row>
    <row r="68" spans="1:43" s="1" customFormat="1" ht="10.199999999999999" x14ac:dyDescent="0.2">
      <c r="A68" s="5"/>
      <c r="B68" s="334"/>
      <c r="C68" s="298"/>
      <c r="D68" s="334"/>
      <c r="E68" s="334"/>
      <c r="F68" s="334"/>
      <c r="G68" s="334"/>
      <c r="H68" s="297"/>
      <c r="I68" s="342"/>
      <c r="J68" s="360" t="s">
        <v>86</v>
      </c>
      <c r="K68" s="361"/>
      <c r="L68" s="362">
        <v>5174546.2275637528</v>
      </c>
      <c r="M68" s="225"/>
      <c r="N68" s="321" t="s">
        <v>20</v>
      </c>
      <c r="O68" s="303" t="s">
        <v>396</v>
      </c>
      <c r="P68" s="310" t="s">
        <v>419</v>
      </c>
      <c r="Q68" s="311"/>
      <c r="R68" s="311"/>
      <c r="S68" s="335">
        <v>50000</v>
      </c>
      <c r="T68" s="383">
        <v>10</v>
      </c>
      <c r="U68" s="5"/>
      <c r="V68" s="325">
        <v>0</v>
      </c>
      <c r="W68" s="325">
        <v>0</v>
      </c>
      <c r="X68" s="325">
        <v>0</v>
      </c>
      <c r="Y68" s="325">
        <v>0</v>
      </c>
      <c r="Z68" s="325">
        <v>0</v>
      </c>
      <c r="AA68" s="325">
        <v>0</v>
      </c>
      <c r="AB68" s="325">
        <v>0</v>
      </c>
      <c r="AC68" s="325">
        <v>0</v>
      </c>
      <c r="AD68" s="325">
        <v>0</v>
      </c>
      <c r="AE68" s="325">
        <v>0</v>
      </c>
      <c r="AF68" s="325">
        <v>0</v>
      </c>
      <c r="AG68" s="325">
        <v>0</v>
      </c>
      <c r="AH68" s="325">
        <v>0</v>
      </c>
      <c r="AI68" s="325">
        <v>0</v>
      </c>
      <c r="AJ68" s="325">
        <v>0</v>
      </c>
      <c r="AK68" s="325">
        <v>0</v>
      </c>
      <c r="AL68" s="325">
        <v>0</v>
      </c>
      <c r="AM68" s="325">
        <v>0</v>
      </c>
      <c r="AN68" s="325">
        <v>0</v>
      </c>
      <c r="AO68" s="325">
        <v>0</v>
      </c>
      <c r="AP68" s="297"/>
      <c r="AQ68" s="298"/>
    </row>
    <row r="69" spans="1:43" s="1" customFormat="1" ht="10.199999999999999" x14ac:dyDescent="0.2">
      <c r="A69" s="5"/>
      <c r="B69" s="334"/>
      <c r="C69" s="298"/>
      <c r="D69" s="334"/>
      <c r="E69" s="334"/>
      <c r="F69" s="334"/>
      <c r="G69" s="334"/>
      <c r="H69" s="297"/>
      <c r="I69" s="342"/>
      <c r="J69" s="363" t="s">
        <v>406</v>
      </c>
      <c r="K69" s="364"/>
      <c r="L69" s="365">
        <v>966625</v>
      </c>
      <c r="M69" s="5"/>
      <c r="N69" s="321" t="s">
        <v>21</v>
      </c>
      <c r="O69" s="303" t="s">
        <v>396</v>
      </c>
      <c r="P69" s="310" t="s">
        <v>420</v>
      </c>
      <c r="Q69" s="311"/>
      <c r="R69" s="311"/>
      <c r="S69" s="335">
        <v>0</v>
      </c>
      <c r="T69" s="383">
        <v>15</v>
      </c>
      <c r="U69" s="5"/>
      <c r="V69" s="325">
        <v>0</v>
      </c>
      <c r="W69" s="325">
        <v>0</v>
      </c>
      <c r="X69" s="325">
        <v>0</v>
      </c>
      <c r="Y69" s="325">
        <v>0</v>
      </c>
      <c r="Z69" s="325">
        <v>0</v>
      </c>
      <c r="AA69" s="325">
        <v>0</v>
      </c>
      <c r="AB69" s="325">
        <v>0</v>
      </c>
      <c r="AC69" s="325">
        <v>0</v>
      </c>
      <c r="AD69" s="325">
        <v>0</v>
      </c>
      <c r="AE69" s="325">
        <v>0</v>
      </c>
      <c r="AF69" s="325">
        <v>0</v>
      </c>
      <c r="AG69" s="325">
        <v>0</v>
      </c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325">
        <v>0</v>
      </c>
      <c r="AN69" s="325">
        <v>0</v>
      </c>
      <c r="AO69" s="325">
        <v>0</v>
      </c>
      <c r="AP69" s="297"/>
      <c r="AQ69" s="298"/>
    </row>
    <row r="70" spans="1:43" s="1" customFormat="1" ht="10.199999999999999" x14ac:dyDescent="0.2">
      <c r="A70" s="5"/>
      <c r="B70" s="334"/>
      <c r="C70" s="298"/>
      <c r="D70" s="334"/>
      <c r="E70" s="334"/>
      <c r="F70" s="334"/>
      <c r="G70" s="334"/>
      <c r="H70" s="297"/>
      <c r="I70" s="342"/>
      <c r="J70" s="363" t="s">
        <v>804</v>
      </c>
      <c r="K70" s="364"/>
      <c r="L70" s="365">
        <v>5353.2095978934467</v>
      </c>
      <c r="M70" s="5"/>
      <c r="N70" s="321" t="s">
        <v>5</v>
      </c>
      <c r="O70" s="303" t="s">
        <v>396</v>
      </c>
      <c r="P70" s="310" t="s">
        <v>421</v>
      </c>
      <c r="Q70" s="311"/>
      <c r="R70" s="311"/>
      <c r="S70" s="335">
        <v>0</v>
      </c>
      <c r="T70" s="383">
        <v>12</v>
      </c>
      <c r="U70" s="5"/>
      <c r="V70" s="325">
        <v>0</v>
      </c>
      <c r="W70" s="325">
        <v>0</v>
      </c>
      <c r="X70" s="325">
        <v>23750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325">
        <v>0</v>
      </c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297"/>
      <c r="AQ70" s="298"/>
    </row>
    <row r="71" spans="1:43" s="1" customFormat="1" ht="10.199999999999999" x14ac:dyDescent="0.2">
      <c r="A71" s="5"/>
      <c r="B71" s="334"/>
      <c r="C71" s="298"/>
      <c r="D71" s="334"/>
      <c r="E71" s="334"/>
      <c r="F71" s="334"/>
      <c r="G71" s="334"/>
      <c r="H71" s="297"/>
      <c r="I71" s="342"/>
      <c r="J71" s="344" t="s">
        <v>87</v>
      </c>
      <c r="K71" s="5"/>
      <c r="L71" s="312">
        <v>4203274.8419162733</v>
      </c>
      <c r="M71" s="5"/>
      <c r="N71" s="321" t="s">
        <v>22</v>
      </c>
      <c r="O71" s="303" t="s">
        <v>396</v>
      </c>
      <c r="P71" s="310" t="s">
        <v>435</v>
      </c>
      <c r="Q71" s="311"/>
      <c r="R71" s="311"/>
      <c r="S71" s="335">
        <v>0</v>
      </c>
      <c r="T71" s="383">
        <v>8</v>
      </c>
      <c r="U71" s="5"/>
      <c r="V71" s="325">
        <v>0</v>
      </c>
      <c r="W71" s="325">
        <v>0</v>
      </c>
      <c r="X71" s="325">
        <v>8750</v>
      </c>
      <c r="Y71" s="325">
        <v>0</v>
      </c>
      <c r="Z71" s="325">
        <v>0</v>
      </c>
      <c r="AA71" s="325">
        <v>0</v>
      </c>
      <c r="AB71" s="325">
        <v>0</v>
      </c>
      <c r="AC71" s="325">
        <v>0</v>
      </c>
      <c r="AD71" s="325">
        <v>0</v>
      </c>
      <c r="AE71" s="325">
        <v>0</v>
      </c>
      <c r="AF71" s="325">
        <v>0</v>
      </c>
      <c r="AG71" s="325">
        <v>0</v>
      </c>
      <c r="AH71" s="325">
        <v>0</v>
      </c>
      <c r="AI71" s="325">
        <v>0</v>
      </c>
      <c r="AJ71" s="325">
        <v>0</v>
      </c>
      <c r="AK71" s="325">
        <v>0</v>
      </c>
      <c r="AL71" s="325">
        <v>0</v>
      </c>
      <c r="AM71" s="325">
        <v>0</v>
      </c>
      <c r="AN71" s="325">
        <v>0</v>
      </c>
      <c r="AO71" s="325">
        <v>0</v>
      </c>
      <c r="AP71" s="297"/>
      <c r="AQ71" s="298"/>
    </row>
    <row r="72" spans="1:43" s="1" customFormat="1" ht="10.199999999999999" x14ac:dyDescent="0.2">
      <c r="A72" s="5"/>
      <c r="B72" s="334"/>
      <c r="C72" s="298"/>
      <c r="D72" s="334"/>
      <c r="E72" s="334"/>
      <c r="F72" s="334"/>
      <c r="G72" s="334"/>
      <c r="H72" s="297"/>
      <c r="I72" s="342"/>
      <c r="J72" s="360" t="s">
        <v>88</v>
      </c>
      <c r="K72" s="364"/>
      <c r="L72" s="362">
        <v>971271.38564747944</v>
      </c>
      <c r="M72" s="5"/>
      <c r="N72" s="321" t="s">
        <v>23</v>
      </c>
      <c r="O72" s="303" t="s">
        <v>396</v>
      </c>
      <c r="P72" s="310" t="s">
        <v>436</v>
      </c>
      <c r="Q72" s="311"/>
      <c r="R72" s="311"/>
      <c r="S72" s="335">
        <v>76818</v>
      </c>
      <c r="T72" s="383">
        <v>10</v>
      </c>
      <c r="U72" s="5"/>
      <c r="V72" s="325">
        <v>0</v>
      </c>
      <c r="W72" s="325">
        <v>0</v>
      </c>
      <c r="X72" s="325">
        <v>8750</v>
      </c>
      <c r="Y72" s="325">
        <v>0</v>
      </c>
      <c r="Z72" s="325">
        <v>0</v>
      </c>
      <c r="AA72" s="325">
        <v>0</v>
      </c>
      <c r="AB72" s="325">
        <v>0</v>
      </c>
      <c r="AC72" s="325">
        <v>0</v>
      </c>
      <c r="AD72" s="325">
        <v>0</v>
      </c>
      <c r="AE72" s="325">
        <v>0</v>
      </c>
      <c r="AF72" s="325">
        <v>0</v>
      </c>
      <c r="AG72" s="325">
        <v>0</v>
      </c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325">
        <v>0</v>
      </c>
      <c r="AN72" s="325">
        <v>0</v>
      </c>
      <c r="AO72" s="325">
        <v>0</v>
      </c>
      <c r="AP72" s="297"/>
      <c r="AQ72" s="298"/>
    </row>
    <row r="73" spans="1:43" s="1" customFormat="1" ht="10.199999999999999" x14ac:dyDescent="0.2">
      <c r="A73" s="5"/>
      <c r="B73" s="334"/>
      <c r="C73" s="298"/>
      <c r="D73" s="334"/>
      <c r="E73" s="334"/>
      <c r="F73" s="334"/>
      <c r="G73" s="334"/>
      <c r="H73" s="297"/>
      <c r="I73" s="342"/>
      <c r="J73" s="368" t="s">
        <v>402</v>
      </c>
      <c r="K73" s="369"/>
      <c r="L73" s="370">
        <v>0.18770175063345937</v>
      </c>
      <c r="M73" s="5"/>
      <c r="N73" s="321" t="s">
        <v>24</v>
      </c>
      <c r="O73" s="303" t="s">
        <v>396</v>
      </c>
      <c r="P73" s="310" t="s">
        <v>437</v>
      </c>
      <c r="Q73" s="311"/>
      <c r="R73" s="311"/>
      <c r="S73" s="335">
        <v>0</v>
      </c>
      <c r="T73" s="383">
        <v>12</v>
      </c>
      <c r="U73" s="5"/>
      <c r="V73" s="325">
        <v>0</v>
      </c>
      <c r="W73" s="325">
        <v>0</v>
      </c>
      <c r="X73" s="325">
        <v>8750</v>
      </c>
      <c r="Y73" s="325">
        <v>76818</v>
      </c>
      <c r="Z73" s="325">
        <v>0</v>
      </c>
      <c r="AA73" s="325">
        <v>0</v>
      </c>
      <c r="AB73" s="325">
        <v>0</v>
      </c>
      <c r="AC73" s="325">
        <v>0</v>
      </c>
      <c r="AD73" s="325">
        <v>0</v>
      </c>
      <c r="AE73" s="325">
        <v>0</v>
      </c>
      <c r="AF73" s="325">
        <v>0</v>
      </c>
      <c r="AG73" s="325">
        <v>0</v>
      </c>
      <c r="AH73" s="325">
        <v>0</v>
      </c>
      <c r="AI73" s="325">
        <v>0</v>
      </c>
      <c r="AJ73" s="325">
        <v>0</v>
      </c>
      <c r="AK73" s="325">
        <v>0</v>
      </c>
      <c r="AL73" s="325">
        <v>0</v>
      </c>
      <c r="AM73" s="325">
        <v>0</v>
      </c>
      <c r="AN73" s="325">
        <v>0</v>
      </c>
      <c r="AO73" s="325">
        <v>0</v>
      </c>
      <c r="AP73" s="297"/>
      <c r="AQ73" s="298"/>
    </row>
    <row r="74" spans="1:43" s="1" customFormat="1" ht="10.199999999999999" x14ac:dyDescent="0.2">
      <c r="A74" s="5"/>
      <c r="B74" s="334"/>
      <c r="C74" s="298"/>
      <c r="D74" s="334"/>
      <c r="E74" s="334"/>
      <c r="F74" s="334"/>
      <c r="G74" s="334"/>
      <c r="H74" s="297"/>
      <c r="I74" s="342"/>
      <c r="J74" s="344" t="s">
        <v>403</v>
      </c>
      <c r="K74" s="225"/>
      <c r="L74" s="312">
        <v>27471.756898553485</v>
      </c>
      <c r="M74" s="5"/>
      <c r="N74" s="321" t="s">
        <v>25</v>
      </c>
      <c r="O74" s="303" t="s">
        <v>396</v>
      </c>
      <c r="P74" s="310" t="s">
        <v>422</v>
      </c>
      <c r="Q74" s="311"/>
      <c r="R74" s="311"/>
      <c r="S74" s="335">
        <v>0</v>
      </c>
      <c r="T74" s="383">
        <v>10</v>
      </c>
      <c r="U74" s="5"/>
      <c r="V74" s="325">
        <v>0</v>
      </c>
      <c r="W74" s="325">
        <v>0</v>
      </c>
      <c r="X74" s="325">
        <v>0</v>
      </c>
      <c r="Y74" s="325">
        <v>0</v>
      </c>
      <c r="Z74" s="325">
        <v>0</v>
      </c>
      <c r="AA74" s="325">
        <v>0</v>
      </c>
      <c r="AB74" s="325">
        <v>0</v>
      </c>
      <c r="AC74" s="325">
        <v>0</v>
      </c>
      <c r="AD74" s="325">
        <v>0</v>
      </c>
      <c r="AE74" s="325">
        <v>0</v>
      </c>
      <c r="AF74" s="325">
        <v>0</v>
      </c>
      <c r="AG74" s="325">
        <v>0</v>
      </c>
      <c r="AH74" s="325">
        <v>0</v>
      </c>
      <c r="AI74" s="325">
        <v>0</v>
      </c>
      <c r="AJ74" s="325">
        <v>0</v>
      </c>
      <c r="AK74" s="325">
        <v>0</v>
      </c>
      <c r="AL74" s="325">
        <v>0</v>
      </c>
      <c r="AM74" s="325">
        <v>0</v>
      </c>
      <c r="AN74" s="325">
        <v>0</v>
      </c>
      <c r="AO74" s="325">
        <v>0</v>
      </c>
      <c r="AP74" s="297"/>
      <c r="AQ74" s="298"/>
    </row>
    <row r="75" spans="1:43" s="1" customFormat="1" ht="10.199999999999999" x14ac:dyDescent="0.2">
      <c r="A75" s="5"/>
      <c r="B75" s="334"/>
      <c r="C75" s="298"/>
      <c r="D75" s="334"/>
      <c r="E75" s="334"/>
      <c r="F75" s="334"/>
      <c r="G75" s="334"/>
      <c r="H75" s="297"/>
      <c r="I75" s="342"/>
      <c r="J75" s="344" t="s">
        <v>404</v>
      </c>
      <c r="K75" s="5"/>
      <c r="L75" s="312">
        <v>8241.5270695660456</v>
      </c>
      <c r="M75" s="5"/>
      <c r="N75" s="321" t="s">
        <v>26</v>
      </c>
      <c r="O75" s="303" t="s">
        <v>396</v>
      </c>
      <c r="P75" s="310" t="s">
        <v>423</v>
      </c>
      <c r="Q75" s="311"/>
      <c r="R75" s="311"/>
      <c r="S75" s="335">
        <v>12000</v>
      </c>
      <c r="T75" s="383">
        <v>7</v>
      </c>
      <c r="U75" s="5"/>
      <c r="V75" s="325">
        <v>0</v>
      </c>
      <c r="W75" s="325">
        <v>0</v>
      </c>
      <c r="X75" s="325">
        <v>0</v>
      </c>
      <c r="Y75" s="325">
        <v>12000</v>
      </c>
      <c r="Z75" s="325">
        <v>0</v>
      </c>
      <c r="AA75" s="325">
        <v>0</v>
      </c>
      <c r="AB75" s="325">
        <v>0</v>
      </c>
      <c r="AC75" s="325">
        <v>0</v>
      </c>
      <c r="AD75" s="325">
        <v>0</v>
      </c>
      <c r="AE75" s="325">
        <v>0</v>
      </c>
      <c r="AF75" s="325">
        <v>0</v>
      </c>
      <c r="AG75" s="325">
        <v>0</v>
      </c>
      <c r="AH75" s="325">
        <v>0</v>
      </c>
      <c r="AI75" s="325">
        <v>0</v>
      </c>
      <c r="AJ75" s="325">
        <v>0</v>
      </c>
      <c r="AK75" s="325">
        <v>0</v>
      </c>
      <c r="AL75" s="325">
        <v>0</v>
      </c>
      <c r="AM75" s="325">
        <v>0</v>
      </c>
      <c r="AN75" s="325">
        <v>0</v>
      </c>
      <c r="AO75" s="325">
        <v>0</v>
      </c>
      <c r="AP75" s="297"/>
      <c r="AQ75" s="298"/>
    </row>
    <row r="76" spans="1:43" s="1" customFormat="1" ht="10.199999999999999" x14ac:dyDescent="0.2">
      <c r="A76" s="5"/>
      <c r="B76" s="334"/>
      <c r="C76" s="298"/>
      <c r="D76" s="334"/>
      <c r="E76" s="334"/>
      <c r="F76" s="334"/>
      <c r="G76" s="334"/>
      <c r="H76" s="297"/>
      <c r="I76" s="342"/>
      <c r="J76" s="360" t="s">
        <v>407</v>
      </c>
      <c r="K76" s="364"/>
      <c r="L76" s="362">
        <v>935558.10167935991</v>
      </c>
      <c r="M76" s="5"/>
      <c r="N76" s="321" t="s">
        <v>27</v>
      </c>
      <c r="O76" s="303" t="s">
        <v>396</v>
      </c>
      <c r="P76" s="310" t="s">
        <v>424</v>
      </c>
      <c r="Q76" s="311"/>
      <c r="R76" s="311"/>
      <c r="S76" s="335">
        <v>0</v>
      </c>
      <c r="T76" s="383">
        <v>12</v>
      </c>
      <c r="U76" s="5"/>
      <c r="V76" s="325">
        <v>0</v>
      </c>
      <c r="W76" s="325">
        <v>0</v>
      </c>
      <c r="X76" s="325">
        <v>0</v>
      </c>
      <c r="Y76" s="325">
        <v>0</v>
      </c>
      <c r="Z76" s="325">
        <v>0</v>
      </c>
      <c r="AA76" s="325">
        <v>0</v>
      </c>
      <c r="AB76" s="325">
        <v>0</v>
      </c>
      <c r="AC76" s="325">
        <v>0</v>
      </c>
      <c r="AD76" s="325">
        <v>0</v>
      </c>
      <c r="AE76" s="325">
        <v>0</v>
      </c>
      <c r="AF76" s="325">
        <v>0</v>
      </c>
      <c r="AG76" s="325">
        <v>0</v>
      </c>
      <c r="AH76" s="325">
        <v>0</v>
      </c>
      <c r="AI76" s="325">
        <v>0</v>
      </c>
      <c r="AJ76" s="325">
        <v>0</v>
      </c>
      <c r="AK76" s="325">
        <v>0</v>
      </c>
      <c r="AL76" s="325">
        <v>0</v>
      </c>
      <c r="AM76" s="325">
        <v>0</v>
      </c>
      <c r="AN76" s="325">
        <v>0</v>
      </c>
      <c r="AO76" s="325">
        <v>0</v>
      </c>
      <c r="AP76" s="297"/>
      <c r="AQ76" s="298"/>
    </row>
    <row r="77" spans="1:43" s="1" customFormat="1" ht="10.199999999999999" x14ac:dyDescent="0.2">
      <c r="A77" s="5"/>
      <c r="B77" s="334"/>
      <c r="C77" s="298"/>
      <c r="D77" s="334"/>
      <c r="E77" s="334"/>
      <c r="F77" s="334"/>
      <c r="G77" s="334"/>
      <c r="H77" s="297"/>
      <c r="I77" s="342"/>
      <c r="J77" s="368" t="s">
        <v>407</v>
      </c>
      <c r="K77" s="369"/>
      <c r="L77" s="370">
        <v>0.18080002777747595</v>
      </c>
      <c r="M77" s="5"/>
      <c r="N77" s="321" t="s">
        <v>28</v>
      </c>
      <c r="O77" s="5"/>
      <c r="P77" s="313" t="s">
        <v>3</v>
      </c>
      <c r="Q77" s="313"/>
      <c r="R77" s="313"/>
      <c r="S77" s="314">
        <v>138818</v>
      </c>
      <c r="T77" s="5"/>
      <c r="U77" s="5"/>
      <c r="V77" s="325">
        <v>0</v>
      </c>
      <c r="W77" s="325">
        <v>0</v>
      </c>
      <c r="X77" s="325">
        <v>0</v>
      </c>
      <c r="Y77" s="325">
        <v>0</v>
      </c>
      <c r="Z77" s="325">
        <v>0</v>
      </c>
      <c r="AA77" s="325">
        <v>0</v>
      </c>
      <c r="AB77" s="325">
        <v>0</v>
      </c>
      <c r="AC77" s="325">
        <v>0</v>
      </c>
      <c r="AD77" s="325">
        <v>0</v>
      </c>
      <c r="AE77" s="325">
        <v>0</v>
      </c>
      <c r="AF77" s="325">
        <v>0</v>
      </c>
      <c r="AG77" s="325">
        <v>0</v>
      </c>
      <c r="AH77" s="325">
        <v>0</v>
      </c>
      <c r="AI77" s="325">
        <v>0</v>
      </c>
      <c r="AJ77" s="325">
        <v>0</v>
      </c>
      <c r="AK77" s="325">
        <v>0</v>
      </c>
      <c r="AL77" s="325">
        <v>0</v>
      </c>
      <c r="AM77" s="325">
        <v>0</v>
      </c>
      <c r="AN77" s="325">
        <v>0</v>
      </c>
      <c r="AO77" s="325">
        <v>0</v>
      </c>
      <c r="AP77" s="297"/>
      <c r="AQ77" s="298"/>
    </row>
    <row r="78" spans="1:43" ht="6" customHeight="1" x14ac:dyDescent="0.25">
      <c r="A78" s="3"/>
      <c r="B78" s="270"/>
      <c r="C78" s="293"/>
      <c r="D78" s="270"/>
      <c r="E78" s="270"/>
      <c r="F78" s="270"/>
      <c r="G78" s="270"/>
      <c r="H78" s="291"/>
      <c r="I78" s="343"/>
      <c r="J78" s="294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96"/>
      <c r="AQ78" s="293"/>
    </row>
    <row r="79" spans="1:43" ht="6" customHeight="1" x14ac:dyDescent="0.25">
      <c r="A79" s="3"/>
      <c r="B79" s="3"/>
      <c r="C79" s="293"/>
      <c r="D79" s="270"/>
      <c r="E79" s="270"/>
      <c r="F79" s="270"/>
      <c r="G79" s="270"/>
      <c r="H79" s="291"/>
      <c r="I79" s="27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3"/>
    </row>
    <row r="80" spans="1:43" ht="6" customHeight="1" x14ac:dyDescent="0.25">
      <c r="A80" s="3"/>
      <c r="B80" s="270"/>
      <c r="C80" s="293"/>
      <c r="D80" s="270"/>
      <c r="E80" s="270"/>
      <c r="F80" s="270"/>
      <c r="G80" s="270"/>
      <c r="H80" s="291"/>
      <c r="I80" s="343"/>
      <c r="J80" s="292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5"/>
      <c r="AQ80" s="293"/>
    </row>
    <row r="81" spans="1:43" s="11" customFormat="1" x14ac:dyDescent="0.25">
      <c r="A81" s="10"/>
      <c r="B81" s="287"/>
      <c r="C81" s="301"/>
      <c r="D81" s="287"/>
      <c r="E81" s="287"/>
      <c r="F81" s="287"/>
      <c r="G81" s="287"/>
      <c r="H81" s="300"/>
      <c r="I81" s="341"/>
      <c r="J81" s="349" t="s">
        <v>410</v>
      </c>
      <c r="K81" s="278"/>
      <c r="L81" s="279"/>
      <c r="M81" s="345"/>
      <c r="N81" s="302" t="s">
        <v>395</v>
      </c>
      <c r="O81" s="302"/>
      <c r="P81" s="302"/>
      <c r="Q81" s="302"/>
      <c r="R81" s="10"/>
      <c r="S81" s="330">
        <v>68220</v>
      </c>
      <c r="T81" s="10"/>
      <c r="U81" s="10"/>
      <c r="V81" s="331">
        <v>0</v>
      </c>
      <c r="W81" s="331">
        <v>0</v>
      </c>
      <c r="X81" s="331">
        <v>0</v>
      </c>
      <c r="Y81" s="331">
        <v>2220</v>
      </c>
      <c r="Z81" s="331">
        <v>66000</v>
      </c>
      <c r="AA81" s="331">
        <v>0</v>
      </c>
      <c r="AB81" s="331">
        <v>0</v>
      </c>
      <c r="AC81" s="331">
        <v>0</v>
      </c>
      <c r="AD81" s="331">
        <v>0</v>
      </c>
      <c r="AE81" s="331">
        <v>0</v>
      </c>
      <c r="AF81" s="331">
        <v>0</v>
      </c>
      <c r="AG81" s="331">
        <v>0</v>
      </c>
      <c r="AH81" s="331">
        <v>0</v>
      </c>
      <c r="AI81" s="331">
        <v>0</v>
      </c>
      <c r="AJ81" s="331">
        <v>0</v>
      </c>
      <c r="AK81" s="331">
        <v>0</v>
      </c>
      <c r="AL81" s="331">
        <v>0</v>
      </c>
      <c r="AM81" s="331">
        <v>0</v>
      </c>
      <c r="AN81" s="331">
        <v>0</v>
      </c>
      <c r="AO81" s="331">
        <v>0</v>
      </c>
      <c r="AP81" s="300"/>
      <c r="AQ81" s="301"/>
    </row>
    <row r="82" spans="1:43" s="1" customFormat="1" ht="10.199999999999999" x14ac:dyDescent="0.2">
      <c r="A82" s="5"/>
      <c r="B82" s="334"/>
      <c r="C82" s="298"/>
      <c r="D82" s="334"/>
      <c r="E82" s="334"/>
      <c r="F82" s="334"/>
      <c r="G82" s="334"/>
      <c r="H82" s="297"/>
      <c r="I82" s="342"/>
      <c r="J82" s="380" t="s">
        <v>400</v>
      </c>
      <c r="K82" s="381"/>
      <c r="L82" s="381"/>
      <c r="M82" s="5"/>
      <c r="N82" s="329" t="s">
        <v>18</v>
      </c>
      <c r="O82" s="5"/>
      <c r="P82" s="5" t="s">
        <v>398</v>
      </c>
      <c r="Q82" s="5"/>
      <c r="R82" s="5"/>
      <c r="S82" s="5"/>
      <c r="T82" s="32" t="s">
        <v>441</v>
      </c>
      <c r="U82" s="5"/>
      <c r="V82" s="332">
        <v>0</v>
      </c>
      <c r="W82" s="332">
        <v>0</v>
      </c>
      <c r="X82" s="332">
        <v>0</v>
      </c>
      <c r="Y82" s="332">
        <v>2220</v>
      </c>
      <c r="Z82" s="332">
        <v>0</v>
      </c>
      <c r="AA82" s="332">
        <v>0</v>
      </c>
      <c r="AB82" s="332">
        <v>0</v>
      </c>
      <c r="AC82" s="332">
        <v>0</v>
      </c>
      <c r="AD82" s="332">
        <v>0</v>
      </c>
      <c r="AE82" s="332">
        <v>0</v>
      </c>
      <c r="AF82" s="332">
        <v>0</v>
      </c>
      <c r="AG82" s="332">
        <v>0</v>
      </c>
      <c r="AH82" s="332">
        <v>0</v>
      </c>
      <c r="AI82" s="332">
        <v>0</v>
      </c>
      <c r="AJ82" s="332">
        <v>0</v>
      </c>
      <c r="AK82" s="332">
        <v>0</v>
      </c>
      <c r="AL82" s="332">
        <v>0</v>
      </c>
      <c r="AM82" s="332">
        <v>0</v>
      </c>
      <c r="AN82" s="332">
        <v>0</v>
      </c>
      <c r="AO82" s="332">
        <v>0</v>
      </c>
      <c r="AP82" s="297"/>
      <c r="AQ82" s="298"/>
    </row>
    <row r="83" spans="1:43" s="1" customFormat="1" ht="10.199999999999999" x14ac:dyDescent="0.2">
      <c r="A83" s="5"/>
      <c r="B83" s="334"/>
      <c r="C83" s="298"/>
      <c r="D83" s="334"/>
      <c r="E83" s="334"/>
      <c r="F83" s="334"/>
      <c r="G83" s="334"/>
      <c r="H83" s="297"/>
      <c r="I83" s="342"/>
      <c r="J83" s="352" t="s">
        <v>405</v>
      </c>
      <c r="K83" s="353"/>
      <c r="L83" s="354">
        <v>54969.824355484772</v>
      </c>
      <c r="M83" s="5"/>
      <c r="N83" s="329" t="s">
        <v>19</v>
      </c>
      <c r="O83" s="303" t="s">
        <v>396</v>
      </c>
      <c r="P83" s="310" t="s">
        <v>425</v>
      </c>
      <c r="Q83" s="311"/>
      <c r="R83" s="311"/>
      <c r="S83" s="335">
        <v>2220</v>
      </c>
      <c r="T83" s="383">
        <v>15</v>
      </c>
      <c r="U83" s="5"/>
      <c r="V83" s="333">
        <v>0</v>
      </c>
      <c r="W83" s="333">
        <v>0</v>
      </c>
      <c r="X83" s="333">
        <v>0</v>
      </c>
      <c r="Y83" s="333">
        <v>0</v>
      </c>
      <c r="Z83" s="333">
        <v>0</v>
      </c>
      <c r="AA83" s="333">
        <v>0</v>
      </c>
      <c r="AB83" s="333">
        <v>0</v>
      </c>
      <c r="AC83" s="333">
        <v>0</v>
      </c>
      <c r="AD83" s="333">
        <v>0</v>
      </c>
      <c r="AE83" s="333">
        <v>0</v>
      </c>
      <c r="AF83" s="333">
        <v>0</v>
      </c>
      <c r="AG83" s="333">
        <v>0</v>
      </c>
      <c r="AH83" s="333">
        <v>0</v>
      </c>
      <c r="AI83" s="333">
        <v>0</v>
      </c>
      <c r="AJ83" s="333">
        <v>0</v>
      </c>
      <c r="AK83" s="333">
        <v>0</v>
      </c>
      <c r="AL83" s="333">
        <v>0</v>
      </c>
      <c r="AM83" s="333">
        <v>0</v>
      </c>
      <c r="AN83" s="333">
        <v>0</v>
      </c>
      <c r="AO83" s="333">
        <v>0</v>
      </c>
      <c r="AP83" s="297"/>
      <c r="AQ83" s="298"/>
    </row>
    <row r="84" spans="1:43" s="1" customFormat="1" ht="10.199999999999999" x14ac:dyDescent="0.2">
      <c r="A84" s="5"/>
      <c r="B84" s="334"/>
      <c r="C84" s="298"/>
      <c r="D84" s="334"/>
      <c r="E84" s="334"/>
      <c r="F84" s="334"/>
      <c r="G84" s="334"/>
      <c r="H84" s="297"/>
      <c r="I84" s="342"/>
      <c r="J84" s="371" t="s">
        <v>86</v>
      </c>
      <c r="K84" s="372"/>
      <c r="L84" s="373">
        <v>701202.37705986307</v>
      </c>
      <c r="M84" s="225"/>
      <c r="N84" s="329" t="s">
        <v>20</v>
      </c>
      <c r="O84" s="303" t="s">
        <v>396</v>
      </c>
      <c r="P84" s="310" t="s">
        <v>426</v>
      </c>
      <c r="Q84" s="311"/>
      <c r="R84" s="311"/>
      <c r="S84" s="335">
        <v>0</v>
      </c>
      <c r="T84" s="383">
        <v>10</v>
      </c>
      <c r="U84" s="5"/>
      <c r="V84" s="333">
        <v>0</v>
      </c>
      <c r="W84" s="333">
        <v>0</v>
      </c>
      <c r="X84" s="333">
        <v>0</v>
      </c>
      <c r="Y84" s="333">
        <v>0</v>
      </c>
      <c r="Z84" s="333">
        <v>0</v>
      </c>
      <c r="AA84" s="333">
        <v>0</v>
      </c>
      <c r="AB84" s="333">
        <v>0</v>
      </c>
      <c r="AC84" s="333">
        <v>0</v>
      </c>
      <c r="AD84" s="333">
        <v>0</v>
      </c>
      <c r="AE84" s="333">
        <v>0</v>
      </c>
      <c r="AF84" s="333">
        <v>0</v>
      </c>
      <c r="AG84" s="333">
        <v>0</v>
      </c>
      <c r="AH84" s="333">
        <v>0</v>
      </c>
      <c r="AI84" s="333">
        <v>0</v>
      </c>
      <c r="AJ84" s="333">
        <v>0</v>
      </c>
      <c r="AK84" s="333">
        <v>0</v>
      </c>
      <c r="AL84" s="333">
        <v>0</v>
      </c>
      <c r="AM84" s="333">
        <v>0</v>
      </c>
      <c r="AN84" s="333">
        <v>0</v>
      </c>
      <c r="AO84" s="333">
        <v>0</v>
      </c>
      <c r="AP84" s="297"/>
      <c r="AQ84" s="298"/>
    </row>
    <row r="85" spans="1:43" s="1" customFormat="1" ht="10.199999999999999" x14ac:dyDescent="0.2">
      <c r="A85" s="5"/>
      <c r="B85" s="334"/>
      <c r="C85" s="298"/>
      <c r="D85" s="334"/>
      <c r="E85" s="334"/>
      <c r="F85" s="334"/>
      <c r="G85" s="334"/>
      <c r="H85" s="297"/>
      <c r="I85" s="342"/>
      <c r="J85" s="374" t="s">
        <v>406</v>
      </c>
      <c r="K85" s="375"/>
      <c r="L85" s="376">
        <v>221000</v>
      </c>
      <c r="M85" s="5"/>
      <c r="N85" s="329" t="s">
        <v>21</v>
      </c>
      <c r="O85" s="303" t="s">
        <v>396</v>
      </c>
      <c r="P85" s="310" t="s">
        <v>427</v>
      </c>
      <c r="Q85" s="311"/>
      <c r="R85" s="311"/>
      <c r="S85" s="335">
        <v>0</v>
      </c>
      <c r="T85" s="383">
        <v>15</v>
      </c>
      <c r="U85" s="5"/>
      <c r="V85" s="333">
        <v>0</v>
      </c>
      <c r="W85" s="333">
        <v>0</v>
      </c>
      <c r="X85" s="333">
        <v>0</v>
      </c>
      <c r="Y85" s="333">
        <v>0</v>
      </c>
      <c r="Z85" s="333">
        <v>0</v>
      </c>
      <c r="AA85" s="333">
        <v>0</v>
      </c>
      <c r="AB85" s="333">
        <v>0</v>
      </c>
      <c r="AC85" s="333">
        <v>0</v>
      </c>
      <c r="AD85" s="333">
        <v>0</v>
      </c>
      <c r="AE85" s="333">
        <v>0</v>
      </c>
      <c r="AF85" s="333">
        <v>0</v>
      </c>
      <c r="AG85" s="333">
        <v>0</v>
      </c>
      <c r="AH85" s="333">
        <v>0</v>
      </c>
      <c r="AI85" s="333">
        <v>0</v>
      </c>
      <c r="AJ85" s="333">
        <v>0</v>
      </c>
      <c r="AK85" s="333">
        <v>0</v>
      </c>
      <c r="AL85" s="333">
        <v>0</v>
      </c>
      <c r="AM85" s="333">
        <v>0</v>
      </c>
      <c r="AN85" s="333">
        <v>0</v>
      </c>
      <c r="AO85" s="333">
        <v>0</v>
      </c>
      <c r="AP85" s="297"/>
      <c r="AQ85" s="298"/>
    </row>
    <row r="86" spans="1:43" s="1" customFormat="1" ht="10.199999999999999" x14ac:dyDescent="0.2">
      <c r="A86" s="5"/>
      <c r="B86" s="334"/>
      <c r="C86" s="298"/>
      <c r="D86" s="334"/>
      <c r="E86" s="334"/>
      <c r="F86" s="334"/>
      <c r="G86" s="334"/>
      <c r="H86" s="297"/>
      <c r="I86" s="342"/>
      <c r="J86" s="374" t="s">
        <v>804</v>
      </c>
      <c r="K86" s="375"/>
      <c r="L86" s="376">
        <v>3172.8614346600139</v>
      </c>
      <c r="M86" s="5"/>
      <c r="N86" s="329" t="s">
        <v>5</v>
      </c>
      <c r="O86" s="303" t="s">
        <v>396</v>
      </c>
      <c r="P86" s="310" t="s">
        <v>428</v>
      </c>
      <c r="Q86" s="311"/>
      <c r="R86" s="311"/>
      <c r="S86" s="335">
        <v>0</v>
      </c>
      <c r="T86" s="383">
        <v>12</v>
      </c>
      <c r="U86" s="5"/>
      <c r="V86" s="333">
        <v>0</v>
      </c>
      <c r="W86" s="333">
        <v>0</v>
      </c>
      <c r="X86" s="333">
        <v>0</v>
      </c>
      <c r="Y86" s="333">
        <v>0</v>
      </c>
      <c r="Z86" s="333">
        <v>0</v>
      </c>
      <c r="AA86" s="333">
        <v>0</v>
      </c>
      <c r="AB86" s="333">
        <v>0</v>
      </c>
      <c r="AC86" s="333">
        <v>0</v>
      </c>
      <c r="AD86" s="333">
        <v>0</v>
      </c>
      <c r="AE86" s="333">
        <v>0</v>
      </c>
      <c r="AF86" s="333">
        <v>0</v>
      </c>
      <c r="AG86" s="333">
        <v>0</v>
      </c>
      <c r="AH86" s="333">
        <v>0</v>
      </c>
      <c r="AI86" s="333">
        <v>0</v>
      </c>
      <c r="AJ86" s="333">
        <v>0</v>
      </c>
      <c r="AK86" s="333">
        <v>0</v>
      </c>
      <c r="AL86" s="333">
        <v>0</v>
      </c>
      <c r="AM86" s="333">
        <v>0</v>
      </c>
      <c r="AN86" s="333">
        <v>0</v>
      </c>
      <c r="AO86" s="333">
        <v>0</v>
      </c>
      <c r="AP86" s="297"/>
      <c r="AQ86" s="298"/>
    </row>
    <row r="87" spans="1:43" s="1" customFormat="1" ht="10.199999999999999" x14ac:dyDescent="0.2">
      <c r="A87" s="5"/>
      <c r="B87" s="334"/>
      <c r="C87" s="298"/>
      <c r="D87" s="334"/>
      <c r="E87" s="334"/>
      <c r="F87" s="334"/>
      <c r="G87" s="334"/>
      <c r="H87" s="297"/>
      <c r="I87" s="342"/>
      <c r="J87" s="344" t="s">
        <v>87</v>
      </c>
      <c r="K87" s="5"/>
      <c r="L87" s="312">
        <v>568271.43116974819</v>
      </c>
      <c r="M87" s="5"/>
      <c r="N87" s="329" t="s">
        <v>22</v>
      </c>
      <c r="O87" s="303" t="s">
        <v>396</v>
      </c>
      <c r="P87" s="310" t="s">
        <v>438</v>
      </c>
      <c r="Q87" s="311"/>
      <c r="R87" s="311"/>
      <c r="S87" s="335">
        <v>0</v>
      </c>
      <c r="T87" s="383">
        <v>8</v>
      </c>
      <c r="U87" s="5"/>
      <c r="V87" s="333">
        <v>0</v>
      </c>
      <c r="W87" s="333">
        <v>0</v>
      </c>
      <c r="X87" s="333">
        <v>0</v>
      </c>
      <c r="Y87" s="333">
        <v>0</v>
      </c>
      <c r="Z87" s="333">
        <v>0</v>
      </c>
      <c r="AA87" s="333">
        <v>0</v>
      </c>
      <c r="AB87" s="333">
        <v>0</v>
      </c>
      <c r="AC87" s="333">
        <v>0</v>
      </c>
      <c r="AD87" s="333">
        <v>0</v>
      </c>
      <c r="AE87" s="333">
        <v>0</v>
      </c>
      <c r="AF87" s="333">
        <v>0</v>
      </c>
      <c r="AG87" s="333">
        <v>0</v>
      </c>
      <c r="AH87" s="333">
        <v>0</v>
      </c>
      <c r="AI87" s="333">
        <v>0</v>
      </c>
      <c r="AJ87" s="333">
        <v>0</v>
      </c>
      <c r="AK87" s="333">
        <v>0</v>
      </c>
      <c r="AL87" s="333">
        <v>0</v>
      </c>
      <c r="AM87" s="333">
        <v>0</v>
      </c>
      <c r="AN87" s="333">
        <v>0</v>
      </c>
      <c r="AO87" s="333">
        <v>0</v>
      </c>
      <c r="AP87" s="297"/>
      <c r="AQ87" s="298"/>
    </row>
    <row r="88" spans="1:43" s="1" customFormat="1" ht="10.199999999999999" x14ac:dyDescent="0.2">
      <c r="A88" s="5"/>
      <c r="B88" s="334"/>
      <c r="C88" s="298"/>
      <c r="D88" s="334"/>
      <c r="E88" s="334"/>
      <c r="F88" s="334"/>
      <c r="G88" s="334"/>
      <c r="H88" s="297"/>
      <c r="I88" s="342"/>
      <c r="J88" s="371" t="s">
        <v>88</v>
      </c>
      <c r="K88" s="375"/>
      <c r="L88" s="373">
        <v>132930.94589011488</v>
      </c>
      <c r="M88" s="5"/>
      <c r="N88" s="329" t="s">
        <v>23</v>
      </c>
      <c r="O88" s="303" t="s">
        <v>396</v>
      </c>
      <c r="P88" s="310" t="s">
        <v>439</v>
      </c>
      <c r="Q88" s="311"/>
      <c r="R88" s="311"/>
      <c r="S88" s="335">
        <v>60000</v>
      </c>
      <c r="T88" s="383">
        <v>10</v>
      </c>
      <c r="U88" s="5"/>
      <c r="V88" s="333">
        <v>0</v>
      </c>
      <c r="W88" s="333">
        <v>0</v>
      </c>
      <c r="X88" s="333">
        <v>0</v>
      </c>
      <c r="Y88" s="333">
        <v>0</v>
      </c>
      <c r="Z88" s="333">
        <v>0</v>
      </c>
      <c r="AA88" s="333">
        <v>0</v>
      </c>
      <c r="AB88" s="333">
        <v>0</v>
      </c>
      <c r="AC88" s="333">
        <v>0</v>
      </c>
      <c r="AD88" s="333">
        <v>0</v>
      </c>
      <c r="AE88" s="333">
        <v>0</v>
      </c>
      <c r="AF88" s="333">
        <v>0</v>
      </c>
      <c r="AG88" s="333">
        <v>0</v>
      </c>
      <c r="AH88" s="333">
        <v>0</v>
      </c>
      <c r="AI88" s="333">
        <v>0</v>
      </c>
      <c r="AJ88" s="333">
        <v>0</v>
      </c>
      <c r="AK88" s="333">
        <v>0</v>
      </c>
      <c r="AL88" s="333">
        <v>0</v>
      </c>
      <c r="AM88" s="333">
        <v>0</v>
      </c>
      <c r="AN88" s="333">
        <v>0</v>
      </c>
      <c r="AO88" s="333">
        <v>0</v>
      </c>
      <c r="AP88" s="297"/>
      <c r="AQ88" s="298"/>
    </row>
    <row r="89" spans="1:43" s="1" customFormat="1" ht="10.199999999999999" x14ac:dyDescent="0.2">
      <c r="A89" s="5"/>
      <c r="B89" s="334"/>
      <c r="C89" s="298"/>
      <c r="D89" s="540"/>
      <c r="E89" s="334"/>
      <c r="F89" s="334"/>
      <c r="G89" s="334"/>
      <c r="H89" s="297"/>
      <c r="I89" s="342"/>
      <c r="J89" s="541" t="s">
        <v>402</v>
      </c>
      <c r="K89" s="542"/>
      <c r="L89" s="543">
        <v>0.18957572056086497</v>
      </c>
      <c r="M89" s="5"/>
      <c r="N89" s="329" t="s">
        <v>24</v>
      </c>
      <c r="O89" s="303" t="s">
        <v>396</v>
      </c>
      <c r="P89" s="544" t="s">
        <v>440</v>
      </c>
      <c r="Q89" s="311"/>
      <c r="R89" s="311"/>
      <c r="S89" s="335">
        <v>0</v>
      </c>
      <c r="T89" s="383">
        <v>12</v>
      </c>
      <c r="U89" s="5"/>
      <c r="V89" s="333">
        <v>0</v>
      </c>
      <c r="W89" s="333">
        <v>0</v>
      </c>
      <c r="X89" s="333">
        <v>0</v>
      </c>
      <c r="Y89" s="333">
        <v>0</v>
      </c>
      <c r="Z89" s="333">
        <v>0</v>
      </c>
      <c r="AA89" s="333">
        <v>0</v>
      </c>
      <c r="AB89" s="333">
        <v>0</v>
      </c>
      <c r="AC89" s="333">
        <v>0</v>
      </c>
      <c r="AD89" s="333">
        <v>0</v>
      </c>
      <c r="AE89" s="333">
        <v>0</v>
      </c>
      <c r="AF89" s="333">
        <v>0</v>
      </c>
      <c r="AG89" s="333">
        <v>0</v>
      </c>
      <c r="AH89" s="333">
        <v>0</v>
      </c>
      <c r="AI89" s="333">
        <v>0</v>
      </c>
      <c r="AJ89" s="333">
        <v>0</v>
      </c>
      <c r="AK89" s="333">
        <v>0</v>
      </c>
      <c r="AL89" s="333">
        <v>0</v>
      </c>
      <c r="AM89" s="333">
        <v>0</v>
      </c>
      <c r="AN89" s="333">
        <v>0</v>
      </c>
      <c r="AO89" s="333">
        <v>0</v>
      </c>
      <c r="AP89" s="297"/>
      <c r="AQ89" s="298"/>
    </row>
    <row r="90" spans="1:43" s="1" customFormat="1" ht="10.199999999999999" x14ac:dyDescent="0.2">
      <c r="A90" s="5"/>
      <c r="B90" s="334"/>
      <c r="C90" s="298"/>
      <c r="D90" s="334"/>
      <c r="E90" s="334"/>
      <c r="F90" s="334"/>
      <c r="G90" s="334"/>
      <c r="H90" s="297"/>
      <c r="I90" s="342"/>
      <c r="J90" s="344" t="s">
        <v>403</v>
      </c>
      <c r="K90" s="225"/>
      <c r="L90" s="312">
        <v>20673.04355312953</v>
      </c>
      <c r="M90" s="5"/>
      <c r="N90" s="329" t="s">
        <v>25</v>
      </c>
      <c r="O90" s="303" t="s">
        <v>396</v>
      </c>
      <c r="P90" s="310" t="s">
        <v>429</v>
      </c>
      <c r="Q90" s="311"/>
      <c r="R90" s="311"/>
      <c r="S90" s="335">
        <v>0</v>
      </c>
      <c r="T90" s="383">
        <v>10</v>
      </c>
      <c r="U90" s="5"/>
      <c r="V90" s="333">
        <v>0</v>
      </c>
      <c r="W90" s="333">
        <v>0</v>
      </c>
      <c r="X90" s="333">
        <v>0</v>
      </c>
      <c r="Y90" s="333">
        <v>0</v>
      </c>
      <c r="Z90" s="333">
        <v>6000</v>
      </c>
      <c r="AA90" s="333">
        <v>0</v>
      </c>
      <c r="AB90" s="333">
        <v>0</v>
      </c>
      <c r="AC90" s="333">
        <v>0</v>
      </c>
      <c r="AD90" s="333">
        <v>0</v>
      </c>
      <c r="AE90" s="333">
        <v>0</v>
      </c>
      <c r="AF90" s="333">
        <v>0</v>
      </c>
      <c r="AG90" s="333">
        <v>0</v>
      </c>
      <c r="AH90" s="333">
        <v>0</v>
      </c>
      <c r="AI90" s="333">
        <v>0</v>
      </c>
      <c r="AJ90" s="333">
        <v>0</v>
      </c>
      <c r="AK90" s="333">
        <v>0</v>
      </c>
      <c r="AL90" s="333">
        <v>0</v>
      </c>
      <c r="AM90" s="333">
        <v>0</v>
      </c>
      <c r="AN90" s="333">
        <v>0</v>
      </c>
      <c r="AO90" s="333">
        <v>0</v>
      </c>
      <c r="AP90" s="297"/>
      <c r="AQ90" s="298"/>
    </row>
    <row r="91" spans="1:43" s="1" customFormat="1" ht="10.199999999999999" x14ac:dyDescent="0.2">
      <c r="A91" s="5"/>
      <c r="B91" s="334"/>
      <c r="C91" s="298"/>
      <c r="D91" s="334"/>
      <c r="E91" s="334"/>
      <c r="F91" s="334"/>
      <c r="G91" s="334"/>
      <c r="H91" s="297"/>
      <c r="I91" s="342"/>
      <c r="J91" s="344" t="s">
        <v>404</v>
      </c>
      <c r="K91" s="5"/>
      <c r="L91" s="312">
        <v>6201.9130659388584</v>
      </c>
      <c r="M91" s="5"/>
      <c r="N91" s="329" t="s">
        <v>26</v>
      </c>
      <c r="O91" s="303" t="s">
        <v>396</v>
      </c>
      <c r="P91" s="310" t="s">
        <v>430</v>
      </c>
      <c r="Q91" s="311"/>
      <c r="R91" s="311"/>
      <c r="S91" s="335">
        <v>6000</v>
      </c>
      <c r="T91" s="383">
        <v>7</v>
      </c>
      <c r="U91" s="5"/>
      <c r="V91" s="333">
        <v>0</v>
      </c>
      <c r="W91" s="333">
        <v>0</v>
      </c>
      <c r="X91" s="333">
        <v>0</v>
      </c>
      <c r="Y91" s="333">
        <v>0</v>
      </c>
      <c r="Z91" s="333">
        <v>0</v>
      </c>
      <c r="AA91" s="333">
        <v>0</v>
      </c>
      <c r="AB91" s="333">
        <v>0</v>
      </c>
      <c r="AC91" s="333">
        <v>0</v>
      </c>
      <c r="AD91" s="333">
        <v>0</v>
      </c>
      <c r="AE91" s="333">
        <v>0</v>
      </c>
      <c r="AF91" s="333">
        <v>0</v>
      </c>
      <c r="AG91" s="333">
        <v>0</v>
      </c>
      <c r="AH91" s="333">
        <v>0</v>
      </c>
      <c r="AI91" s="333">
        <v>0</v>
      </c>
      <c r="AJ91" s="333">
        <v>0</v>
      </c>
      <c r="AK91" s="333">
        <v>0</v>
      </c>
      <c r="AL91" s="333">
        <v>0</v>
      </c>
      <c r="AM91" s="333">
        <v>0</v>
      </c>
      <c r="AN91" s="333">
        <v>0</v>
      </c>
      <c r="AO91" s="333">
        <v>0</v>
      </c>
      <c r="AP91" s="297"/>
      <c r="AQ91" s="298"/>
    </row>
    <row r="92" spans="1:43" s="1" customFormat="1" ht="10.199999999999999" x14ac:dyDescent="0.2">
      <c r="A92" s="5"/>
      <c r="B92" s="334"/>
      <c r="C92" s="298"/>
      <c r="D92" s="334"/>
      <c r="E92" s="334"/>
      <c r="F92" s="334"/>
      <c r="G92" s="334"/>
      <c r="H92" s="297"/>
      <c r="I92" s="342"/>
      <c r="J92" s="371" t="s">
        <v>407</v>
      </c>
      <c r="K92" s="375"/>
      <c r="L92" s="373">
        <v>106055.98927104648</v>
      </c>
      <c r="M92" s="5"/>
      <c r="N92" s="329" t="s">
        <v>27</v>
      </c>
      <c r="O92" s="303" t="s">
        <v>396</v>
      </c>
      <c r="P92" s="310" t="s">
        <v>431</v>
      </c>
      <c r="Q92" s="311"/>
      <c r="R92" s="311"/>
      <c r="S92" s="335">
        <v>0</v>
      </c>
      <c r="T92" s="383">
        <v>12</v>
      </c>
      <c r="U92" s="5"/>
      <c r="V92" s="333">
        <v>0</v>
      </c>
      <c r="W92" s="333">
        <v>0</v>
      </c>
      <c r="X92" s="333">
        <v>0</v>
      </c>
      <c r="Y92" s="333">
        <v>0</v>
      </c>
      <c r="Z92" s="333">
        <v>60000</v>
      </c>
      <c r="AA92" s="333">
        <v>0</v>
      </c>
      <c r="AB92" s="333">
        <v>0</v>
      </c>
      <c r="AC92" s="333">
        <v>0</v>
      </c>
      <c r="AD92" s="333">
        <v>0</v>
      </c>
      <c r="AE92" s="333">
        <v>0</v>
      </c>
      <c r="AF92" s="333">
        <v>0</v>
      </c>
      <c r="AG92" s="333">
        <v>0</v>
      </c>
      <c r="AH92" s="333">
        <v>0</v>
      </c>
      <c r="AI92" s="333">
        <v>0</v>
      </c>
      <c r="AJ92" s="333">
        <v>0</v>
      </c>
      <c r="AK92" s="333">
        <v>0</v>
      </c>
      <c r="AL92" s="333">
        <v>0</v>
      </c>
      <c r="AM92" s="333">
        <v>0</v>
      </c>
      <c r="AN92" s="333">
        <v>0</v>
      </c>
      <c r="AO92" s="333">
        <v>0</v>
      </c>
      <c r="AP92" s="297"/>
      <c r="AQ92" s="298"/>
    </row>
    <row r="93" spans="1:43" s="1" customFormat="1" ht="10.199999999999999" x14ac:dyDescent="0.2">
      <c r="A93" s="5"/>
      <c r="B93" s="334"/>
      <c r="C93" s="298"/>
      <c r="D93" s="334"/>
      <c r="E93" s="334"/>
      <c r="F93" s="334"/>
      <c r="G93" s="334"/>
      <c r="H93" s="297"/>
      <c r="I93" s="342"/>
      <c r="J93" s="377" t="s">
        <v>407</v>
      </c>
      <c r="K93" s="378"/>
      <c r="L93" s="379">
        <v>0.15124875890429598</v>
      </c>
      <c r="M93" s="5"/>
      <c r="N93" s="329" t="s">
        <v>28</v>
      </c>
      <c r="O93" s="5"/>
      <c r="P93" s="313" t="s">
        <v>3</v>
      </c>
      <c r="Q93" s="313"/>
      <c r="R93" s="313"/>
      <c r="S93" s="314">
        <v>68220</v>
      </c>
      <c r="T93" s="5"/>
      <c r="U93" s="5"/>
      <c r="V93" s="333">
        <v>0</v>
      </c>
      <c r="W93" s="333">
        <v>0</v>
      </c>
      <c r="X93" s="333">
        <v>0</v>
      </c>
      <c r="Y93" s="333">
        <v>0</v>
      </c>
      <c r="Z93" s="333">
        <v>0</v>
      </c>
      <c r="AA93" s="333">
        <v>0</v>
      </c>
      <c r="AB93" s="333">
        <v>0</v>
      </c>
      <c r="AC93" s="333">
        <v>0</v>
      </c>
      <c r="AD93" s="333">
        <v>0</v>
      </c>
      <c r="AE93" s="333">
        <v>0</v>
      </c>
      <c r="AF93" s="333">
        <v>0</v>
      </c>
      <c r="AG93" s="333">
        <v>0</v>
      </c>
      <c r="AH93" s="333">
        <v>0</v>
      </c>
      <c r="AI93" s="333">
        <v>0</v>
      </c>
      <c r="AJ93" s="333">
        <v>0</v>
      </c>
      <c r="AK93" s="333">
        <v>0</v>
      </c>
      <c r="AL93" s="333">
        <v>0</v>
      </c>
      <c r="AM93" s="333">
        <v>0</v>
      </c>
      <c r="AN93" s="333">
        <v>0</v>
      </c>
      <c r="AO93" s="333">
        <v>0</v>
      </c>
      <c r="AP93" s="297"/>
      <c r="AQ93" s="298"/>
    </row>
    <row r="94" spans="1:43" ht="6" customHeight="1" x14ac:dyDescent="0.25">
      <c r="A94" s="3"/>
      <c r="B94" s="270"/>
      <c r="C94" s="294"/>
      <c r="D94" s="289"/>
      <c r="E94" s="289"/>
      <c r="F94" s="289"/>
      <c r="G94" s="289"/>
      <c r="H94" s="296"/>
      <c r="I94" s="343"/>
      <c r="J94" s="294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96"/>
      <c r="AQ94" s="293"/>
    </row>
    <row r="95" spans="1:43" x14ac:dyDescent="0.25">
      <c r="A95" s="3"/>
      <c r="B95" s="3"/>
      <c r="C95" s="3"/>
      <c r="D95" s="3"/>
      <c r="E95" s="3"/>
      <c r="F95" s="3"/>
      <c r="G95" s="3"/>
      <c r="H95" s="3"/>
      <c r="I95" s="270"/>
      <c r="J95" s="3"/>
      <c r="K95" s="3"/>
      <c r="L95" s="3"/>
      <c r="M95" s="3"/>
      <c r="N95" s="3"/>
      <c r="O95" s="3"/>
      <c r="P95" s="22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20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</sheetData>
  <conditionalFormatting sqref="V6:AE7">
    <cfRule type="containsBlanks" dxfId="1067" priority="105">
      <formula>LEN(TRIM(V6))=0</formula>
    </cfRule>
  </conditionalFormatting>
  <conditionalFormatting sqref="F9">
    <cfRule type="containsBlanks" dxfId="1066" priority="45">
      <formula>LEN(TRIM(F9))=0</formula>
    </cfRule>
  </conditionalFormatting>
  <conditionalFormatting sqref="AF6:AJ7">
    <cfRule type="containsBlanks" dxfId="1065" priority="42">
      <formula>LEN(TRIM(AF6))=0</formula>
    </cfRule>
  </conditionalFormatting>
  <conditionalFormatting sqref="S9">
    <cfRule type="cellIs" dxfId="1064" priority="39" operator="lessThan">
      <formula>$P$9</formula>
    </cfRule>
  </conditionalFormatting>
  <conditionalFormatting sqref="AK6:AO7">
    <cfRule type="containsBlanks" dxfId="1063" priority="41">
      <formula>LEN(TRIM(AK6))=0</formula>
    </cfRule>
  </conditionalFormatting>
  <conditionalFormatting sqref="P51:R60">
    <cfRule type="expression" dxfId="1062" priority="40">
      <formula>$P51=""</formula>
    </cfRule>
  </conditionalFormatting>
  <conditionalFormatting sqref="S13 F13 L13">
    <cfRule type="cellIs" dxfId="1061" priority="34" operator="greaterThan">
      <formula>$S$9</formula>
    </cfRule>
    <cfRule type="cellIs" dxfId="1060" priority="35" operator="lessThan">
      <formula>$P$9</formula>
    </cfRule>
    <cfRule type="containsBlanks" dxfId="1059" priority="36">
      <formula>LEN(TRIM(F13))=0</formula>
    </cfRule>
  </conditionalFormatting>
  <conditionalFormatting sqref="Q67:R76">
    <cfRule type="expression" dxfId="1058" priority="32">
      <formula>$P67=""</formula>
    </cfRule>
  </conditionalFormatting>
  <conditionalFormatting sqref="Q83:R92">
    <cfRule type="expression" dxfId="1057" priority="31">
      <formula>$P83=""</formula>
    </cfRule>
  </conditionalFormatting>
  <conditionalFormatting sqref="P67:P76">
    <cfRule type="expression" dxfId="1056" priority="30">
      <formula>$P67=""</formula>
    </cfRule>
  </conditionalFormatting>
  <conditionalFormatting sqref="P83:P92">
    <cfRule type="expression" dxfId="1055" priority="29">
      <formula>$P83=""</formula>
    </cfRule>
  </conditionalFormatting>
  <conditionalFormatting sqref="T51:T60">
    <cfRule type="containsBlanks" dxfId="1054" priority="28">
      <formula>LEN(TRIM(T51))=0</formula>
    </cfRule>
  </conditionalFormatting>
  <conditionalFormatting sqref="T67:T76">
    <cfRule type="containsBlanks" dxfId="1053" priority="25">
      <formula>LEN(TRIM(T67))=0</formula>
    </cfRule>
  </conditionalFormatting>
  <conditionalFormatting sqref="T83:T92">
    <cfRule type="containsBlanks" dxfId="1052" priority="24">
      <formula>LEN(TRIM(T83))=0</formula>
    </cfRule>
  </conditionalFormatting>
  <conditionalFormatting sqref="P19:R20">
    <cfRule type="expression" dxfId="1051" priority="23">
      <formula>$P19=""</formula>
    </cfRule>
  </conditionalFormatting>
  <conditionalFormatting sqref="P13 D13 J13 N17">
    <cfRule type="containsBlanks" dxfId="1050" priority="19">
      <formula>LEN(TRIM(D13))=0</formula>
    </cfRule>
  </conditionalFormatting>
  <conditionalFormatting sqref="V33:AO45">
    <cfRule type="cellIs" dxfId="1049" priority="17" operator="greaterThan">
      <formula>0</formula>
    </cfRule>
    <cfRule type="cellIs" dxfId="1048" priority="18" operator="lessThan">
      <formula>0</formula>
    </cfRule>
  </conditionalFormatting>
  <conditionalFormatting sqref="S33">
    <cfRule type="cellIs" dxfId="1047" priority="15" operator="greaterThan">
      <formula>0</formula>
    </cfRule>
    <cfRule type="cellIs" dxfId="1046" priority="16" operator="lessThan">
      <formula>0</formula>
    </cfRule>
  </conditionalFormatting>
  <conditionalFormatting sqref="V34:AO45">
    <cfRule type="cellIs" dxfId="1045" priority="14" operator="equal">
      <formula>MIN($V$34:$AO$45)</formula>
    </cfRule>
  </conditionalFormatting>
  <conditionalFormatting sqref="V1:AQ1048576">
    <cfRule type="cellIs" dxfId="1044" priority="13" operator="equal">
      <formula>0</formula>
    </cfRule>
  </conditionalFormatting>
  <conditionalFormatting sqref="S34:S45">
    <cfRule type="cellIs" dxfId="1043" priority="12" operator="equal">
      <formula>MAX($S$34:$S$45)</formula>
    </cfRule>
  </conditionalFormatting>
  <conditionalFormatting sqref="P34:P45">
    <cfRule type="expression" dxfId="1042" priority="11">
      <formula>$Q34&lt;&gt;""</formula>
    </cfRule>
  </conditionalFormatting>
  <conditionalFormatting sqref="Q34:Q45">
    <cfRule type="notContainsBlanks" dxfId="1041" priority="10">
      <formula>LEN(TRIM(Q34))&gt;0</formula>
    </cfRule>
  </conditionalFormatting>
  <conditionalFormatting sqref="N23">
    <cfRule type="containsBlanks" dxfId="1040" priority="9">
      <formula>LEN(TRIM(N23))=0</formula>
    </cfRule>
  </conditionalFormatting>
  <conditionalFormatting sqref="N25">
    <cfRule type="containsBlanks" dxfId="1039" priority="8">
      <formula>LEN(TRIM(N25))=0</formula>
    </cfRule>
  </conditionalFormatting>
  <conditionalFormatting sqref="V26:AO26">
    <cfRule type="cellIs" dxfId="1038" priority="7" operator="greaterThan">
      <formula>0</formula>
    </cfRule>
  </conditionalFormatting>
  <conditionalFormatting sqref="V27:AO28">
    <cfRule type="cellIs" dxfId="1037" priority="6" operator="greaterThan">
      <formula>0</formula>
    </cfRule>
  </conditionalFormatting>
  <conditionalFormatting sqref="V29:AO29">
    <cfRule type="cellIs" dxfId="1036" priority="5" operator="greaterThan">
      <formula>0</formula>
    </cfRule>
  </conditionalFormatting>
  <conditionalFormatting sqref="S26">
    <cfRule type="cellIs" dxfId="1035" priority="4" operator="greaterThan">
      <formula>0</formula>
    </cfRule>
  </conditionalFormatting>
  <conditionalFormatting sqref="S27">
    <cfRule type="cellIs" dxfId="1034" priority="3" operator="greaterThan">
      <formula>0</formula>
    </cfRule>
  </conditionalFormatting>
  <conditionalFormatting sqref="S28">
    <cfRule type="cellIs" dxfId="1033" priority="2" operator="greaterThan">
      <formula>0</formula>
    </cfRule>
  </conditionalFormatting>
  <conditionalFormatting sqref="S29">
    <cfRule type="cellIs" dxfId="1032" priority="1" operator="greaterThan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770" id="{2B77DE90-39AA-4E59-94CB-D94A4E142435}">
            <xm:f>LEN(TRIM(условия!#REF!))=0</xm:f>
            <x14:dxf>
              <fill>
                <patternFill>
                  <bgColor theme="9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ontainsBlanks" priority="43" id="{A13889AA-FBE4-4AF6-B1A7-BC33EDB19839}">
            <xm:f>LEN(TRIM(условия!#REF!))=0</xm:f>
            <x14:dxf>
              <fill>
                <patternFill>
                  <bgColor theme="9" tint="0.59996337778862885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beginsWith" priority="33" operator="beginsWith" id="{B52044E3-A84C-47E6-B318-90A6EC824BE3}">
            <xm:f>LEFT(V9,LEN(списки!$AE$22))=списки!$AE$22</xm:f>
            <xm:f>списки!$AE$22</xm:f>
            <x14:dxf>
              <font>
                <color theme="4" tint="-0.499984740745262"/>
              </font>
            </x14:dxf>
          </x14:cfRule>
          <xm:sqref>V9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списки!$D$12:$D$44</xm:f>
          </x14:formula1>
          <xm:sqref>S9 P9</xm:sqref>
        </x14:dataValidation>
        <x14:dataValidation type="list" allowBlank="1" showInputMessage="1" showErrorMessage="1">
          <x14:formula1>
            <xm:f>списки!$D$11:$D$44</xm:f>
          </x14:formula1>
          <xm:sqref>F13 L13 S13</xm:sqref>
        </x14:dataValidation>
        <x14:dataValidation type="list" allowBlank="1" showInputMessage="1" showErrorMessage="1">
          <x14:formula1>
            <xm:f>списки!$D$11:$D$44</xm:f>
          </x14:formula1>
          <xm:sqref>P9 S9 F13 L13 S13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O410"/>
  <sheetViews>
    <sheetView zoomScale="90" zoomScaleNormal="90" workbookViewId="0">
      <pane xSplit="18" ySplit="9" topLeftCell="S10" activePane="bottomRight" state="frozen"/>
      <selection activeCell="U19" sqref="U19"/>
      <selection pane="topRight" activeCell="U19" sqref="U19"/>
      <selection pane="bottomLeft" activeCell="U19" sqref="U19"/>
      <selection pane="bottomRight" activeCell="F1" sqref="F1"/>
    </sheetView>
  </sheetViews>
  <sheetFormatPr defaultColWidth="9.109375" defaultRowHeight="12" x14ac:dyDescent="0.25"/>
  <cols>
    <col min="1" max="3" width="1.6640625" style="2" customWidth="1"/>
    <col min="4" max="4" width="13.6640625" style="2" customWidth="1"/>
    <col min="5" max="5" width="1.6640625" style="2" customWidth="1"/>
    <col min="6" max="6" width="48.33203125" style="2" customWidth="1"/>
    <col min="7" max="9" width="0.88671875" style="2" customWidth="1"/>
    <col min="10" max="10" width="7.33203125" style="2" bestFit="1" customWidth="1"/>
    <col min="11" max="11" width="0.88671875" style="2" customWidth="1"/>
    <col min="12" max="12" width="2.6640625" style="2" bestFit="1" customWidth="1"/>
    <col min="13" max="13" width="3.88671875" style="2" bestFit="1" customWidth="1"/>
    <col min="14" max="14" width="2.6640625" style="2" customWidth="1"/>
    <col min="15" max="16" width="1.6640625" style="2" customWidth="1"/>
    <col min="17" max="17" width="8.109375" style="2" customWidth="1"/>
    <col min="18" max="19" width="1.6640625" style="2" customWidth="1"/>
    <col min="20" max="39" width="10.44140625" style="2" customWidth="1"/>
    <col min="40" max="41" width="1.6640625" style="2" customWidth="1"/>
    <col min="42" max="16384" width="9.109375" style="2"/>
  </cols>
  <sheetData>
    <row r="1" spans="1:41" x14ac:dyDescent="0.25">
      <c r="A1" s="187" t="s">
        <v>247</v>
      </c>
      <c r="B1" s="187"/>
      <c r="C1" s="187"/>
      <c r="D1" s="187"/>
      <c r="E1" s="223"/>
      <c r="F1" s="21" t="s">
        <v>882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>
        <v>1</v>
      </c>
      <c r="U1" s="3">
        <v>2</v>
      </c>
      <c r="V1" s="3">
        <v>3</v>
      </c>
      <c r="W1" s="3">
        <v>4</v>
      </c>
      <c r="X1" s="3">
        <v>5</v>
      </c>
      <c r="Y1" s="3">
        <v>6</v>
      </c>
      <c r="Z1" s="3">
        <v>7</v>
      </c>
      <c r="AA1" s="3">
        <v>8</v>
      </c>
      <c r="AB1" s="3">
        <v>9</v>
      </c>
      <c r="AC1" s="3">
        <v>10</v>
      </c>
      <c r="AD1" s="3">
        <v>11</v>
      </c>
      <c r="AE1" s="3">
        <v>12</v>
      </c>
      <c r="AF1" s="3">
        <v>13</v>
      </c>
      <c r="AG1" s="3">
        <v>14</v>
      </c>
      <c r="AH1" s="3">
        <v>15</v>
      </c>
      <c r="AI1" s="3">
        <v>16</v>
      </c>
      <c r="AJ1" s="3">
        <v>17</v>
      </c>
      <c r="AK1" s="3">
        <v>18</v>
      </c>
      <c r="AL1" s="3">
        <v>19</v>
      </c>
      <c r="AM1" s="3">
        <v>20</v>
      </c>
      <c r="AN1" s="3"/>
      <c r="AO1" s="3"/>
    </row>
    <row r="2" spans="1:41" x14ac:dyDescent="0.25">
      <c r="A2" s="3"/>
      <c r="B2" s="3"/>
      <c r="C2" s="166">
        <v>-2.5830848127128547E-8</v>
      </c>
      <c r="D2" s="186" t="s">
        <v>29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x14ac:dyDescent="0.25">
      <c r="A3" s="3"/>
      <c r="B3" s="3"/>
      <c r="C3" s="3"/>
      <c r="D3" s="10" t="s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x14ac:dyDescent="0.25">
      <c r="A4" s="3"/>
      <c r="B4" s="3"/>
      <c r="C4" s="3"/>
      <c r="D4" s="10" t="s">
        <v>860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6" customHeight="1" x14ac:dyDescent="0.25">
      <c r="A5" s="3"/>
      <c r="B5" s="3"/>
      <c r="C5" s="116"/>
      <c r="D5" s="449"/>
      <c r="E5" s="116"/>
      <c r="F5" s="11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6" customHeight="1" x14ac:dyDescent="0.25">
      <c r="A6" s="3"/>
      <c r="B6" s="3"/>
      <c r="C6" s="3"/>
      <c r="D6" s="10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x14ac:dyDescent="0.25">
      <c r="A7" s="3"/>
      <c r="B7" s="3"/>
      <c r="C7" s="21" t="s">
        <v>396</v>
      </c>
      <c r="D7" s="222"/>
      <c r="E7" s="185"/>
      <c r="F7" s="185" t="s">
        <v>239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 t="s">
        <v>884</v>
      </c>
      <c r="U7" s="24" t="s">
        <v>885</v>
      </c>
      <c r="V7" s="24" t="s">
        <v>886</v>
      </c>
      <c r="W7" s="24" t="s">
        <v>887</v>
      </c>
      <c r="X7" s="24" t="s">
        <v>888</v>
      </c>
      <c r="Y7" s="24" t="s">
        <v>889</v>
      </c>
      <c r="Z7" s="24" t="s">
        <v>890</v>
      </c>
      <c r="AA7" s="24" t="s">
        <v>891</v>
      </c>
      <c r="AB7" s="24" t="s">
        <v>892</v>
      </c>
      <c r="AC7" s="24" t="s">
        <v>893</v>
      </c>
      <c r="AD7" s="24" t="s">
        <v>894</v>
      </c>
      <c r="AE7" s="24" t="s">
        <v>895</v>
      </c>
      <c r="AF7" s="24" t="s">
        <v>896</v>
      </c>
      <c r="AG7" s="24" t="s">
        <v>897</v>
      </c>
      <c r="AH7" s="24" t="s">
        <v>898</v>
      </c>
      <c r="AI7" s="24" t="s">
        <v>899</v>
      </c>
      <c r="AJ7" s="24" t="s">
        <v>883</v>
      </c>
      <c r="AK7" s="24" t="s">
        <v>883</v>
      </c>
      <c r="AL7" s="24" t="s">
        <v>883</v>
      </c>
      <c r="AM7" s="24" t="s">
        <v>883</v>
      </c>
      <c r="AN7" s="3"/>
      <c r="AO7" s="3"/>
    </row>
    <row r="8" spans="1:41" x14ac:dyDescent="0.25">
      <c r="A8" s="3"/>
      <c r="B8" s="3"/>
      <c r="C8" s="3"/>
      <c r="D8" s="10" t="s">
        <v>862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23">
        <v>44197</v>
      </c>
      <c r="U8" s="23">
        <v>44562</v>
      </c>
      <c r="V8" s="23">
        <v>44927</v>
      </c>
      <c r="W8" s="23">
        <v>45292</v>
      </c>
      <c r="X8" s="23">
        <v>45658</v>
      </c>
      <c r="Y8" s="23">
        <v>46023</v>
      </c>
      <c r="Z8" s="23">
        <v>46388</v>
      </c>
      <c r="AA8" s="23">
        <v>46753</v>
      </c>
      <c r="AB8" s="23">
        <v>47119</v>
      </c>
      <c r="AC8" s="23">
        <v>47484</v>
      </c>
      <c r="AD8" s="23">
        <v>47849</v>
      </c>
      <c r="AE8" s="23">
        <v>48214</v>
      </c>
      <c r="AF8" s="23">
        <v>48580</v>
      </c>
      <c r="AG8" s="23">
        <v>48945</v>
      </c>
      <c r="AH8" s="23">
        <v>49310</v>
      </c>
      <c r="AI8" s="23">
        <v>49675</v>
      </c>
      <c r="AJ8" s="23" t="s">
        <v>883</v>
      </c>
      <c r="AK8" s="23" t="s">
        <v>883</v>
      </c>
      <c r="AL8" s="23" t="s">
        <v>883</v>
      </c>
      <c r="AM8" s="23" t="s">
        <v>883</v>
      </c>
      <c r="AN8" s="3"/>
      <c r="AO8" s="3"/>
    </row>
    <row r="9" spans="1:41" x14ac:dyDescent="0.25">
      <c r="A9" s="10"/>
      <c r="B9" s="10"/>
      <c r="C9" s="10"/>
      <c r="D9" s="10" t="s">
        <v>276</v>
      </c>
      <c r="E9" s="10"/>
      <c r="F9" s="54" t="s">
        <v>1</v>
      </c>
      <c r="G9" s="10"/>
      <c r="H9" s="10"/>
      <c r="I9" s="10"/>
      <c r="J9" s="54" t="s">
        <v>2</v>
      </c>
      <c r="K9" s="10"/>
      <c r="L9" s="10"/>
      <c r="M9" s="54"/>
      <c r="N9" s="10"/>
      <c r="O9" s="10"/>
      <c r="P9" s="10"/>
      <c r="Q9" s="54"/>
      <c r="R9" s="10"/>
      <c r="S9" s="3"/>
      <c r="T9" s="56">
        <v>44561</v>
      </c>
      <c r="U9" s="56">
        <v>44926</v>
      </c>
      <c r="V9" s="56">
        <v>45291</v>
      </c>
      <c r="W9" s="56">
        <v>45657</v>
      </c>
      <c r="X9" s="56">
        <v>46022</v>
      </c>
      <c r="Y9" s="56">
        <v>46387</v>
      </c>
      <c r="Z9" s="56">
        <v>46752</v>
      </c>
      <c r="AA9" s="56">
        <v>47118</v>
      </c>
      <c r="AB9" s="56">
        <v>47483</v>
      </c>
      <c r="AC9" s="56">
        <v>47848</v>
      </c>
      <c r="AD9" s="56">
        <v>48213</v>
      </c>
      <c r="AE9" s="56">
        <v>48579</v>
      </c>
      <c r="AF9" s="56">
        <v>48944</v>
      </c>
      <c r="AG9" s="56">
        <v>49309</v>
      </c>
      <c r="AH9" s="56">
        <v>49674</v>
      </c>
      <c r="AI9" s="56">
        <v>50040</v>
      </c>
      <c r="AJ9" s="56" t="s">
        <v>883</v>
      </c>
      <c r="AK9" s="56" t="s">
        <v>883</v>
      </c>
      <c r="AL9" s="56" t="s">
        <v>883</v>
      </c>
      <c r="AM9" s="56" t="s">
        <v>883</v>
      </c>
      <c r="AN9" s="3"/>
      <c r="AO9" s="3"/>
    </row>
    <row r="10" spans="1:41" ht="12.6" thickBot="1" x14ac:dyDescent="0.3">
      <c r="A10" s="3"/>
      <c r="B10" s="3"/>
      <c r="C10" s="3"/>
      <c r="D10" s="50" t="s">
        <v>408</v>
      </c>
      <c r="E10" s="3"/>
      <c r="F10" s="55"/>
      <c r="G10" s="3"/>
      <c r="H10" s="3"/>
      <c r="I10" s="3"/>
      <c r="J10" s="55"/>
      <c r="K10" s="3"/>
      <c r="L10" s="3"/>
      <c r="M10" s="55"/>
      <c r="N10" s="3"/>
      <c r="O10" s="3"/>
      <c r="P10" s="3"/>
      <c r="Q10" s="55"/>
      <c r="R10" s="3"/>
      <c r="S10" s="3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3"/>
      <c r="AO10" s="3"/>
    </row>
    <row r="11" spans="1:41" ht="6" customHeight="1" x14ac:dyDescent="0.25">
      <c r="A11" s="3"/>
      <c r="B11" s="281"/>
      <c r="C11" s="282"/>
      <c r="D11" s="50" t="s">
        <v>408</v>
      </c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3"/>
      <c r="S11" s="3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3"/>
      <c r="AO11" s="3"/>
    </row>
    <row r="12" spans="1:41" s="11" customFormat="1" ht="12.6" thickBot="1" x14ac:dyDescent="0.3">
      <c r="A12" s="10"/>
      <c r="B12" s="10">
        <v>1</v>
      </c>
      <c r="C12" s="10"/>
      <c r="D12" s="434" t="s">
        <v>408</v>
      </c>
      <c r="E12" s="10"/>
      <c r="F12" s="10" t="s">
        <v>326</v>
      </c>
      <c r="G12" s="10"/>
      <c r="H12" s="10"/>
      <c r="I12" s="10"/>
      <c r="J12" s="10" t="s">
        <v>31</v>
      </c>
      <c r="K12" s="10"/>
      <c r="L12" s="10"/>
      <c r="M12" s="10"/>
      <c r="N12" s="10"/>
      <c r="O12" s="10"/>
      <c r="P12" s="21" t="s">
        <v>396</v>
      </c>
      <c r="Q12" s="25">
        <v>80000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</row>
    <row r="13" spans="1:41" ht="6" customHeight="1" x14ac:dyDescent="0.25">
      <c r="A13" s="3"/>
      <c r="B13" s="3"/>
      <c r="C13" s="3"/>
      <c r="D13" s="435" t="s">
        <v>408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x14ac:dyDescent="0.25">
      <c r="A14" s="3"/>
      <c r="B14" s="3"/>
      <c r="C14" s="3"/>
      <c r="D14" s="435" t="s">
        <v>408</v>
      </c>
      <c r="E14" s="3"/>
      <c r="F14" s="3" t="s">
        <v>327</v>
      </c>
      <c r="G14" s="3"/>
      <c r="H14" s="3"/>
      <c r="I14" s="3"/>
      <c r="J14" s="3" t="s">
        <v>7</v>
      </c>
      <c r="K14" s="3"/>
      <c r="L14" s="3"/>
      <c r="M14" s="3"/>
      <c r="N14" s="3"/>
      <c r="O14" s="3"/>
      <c r="P14" s="21" t="s">
        <v>396</v>
      </c>
      <c r="Q14" s="8">
        <v>0.8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6" customHeight="1" x14ac:dyDescent="0.25">
      <c r="A15" s="3"/>
      <c r="B15" s="3"/>
      <c r="C15" s="3"/>
      <c r="D15" s="435" t="s">
        <v>408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x14ac:dyDescent="0.25">
      <c r="A16" s="3"/>
      <c r="B16" s="3"/>
      <c r="C16" s="3"/>
      <c r="D16" s="435" t="s">
        <v>408</v>
      </c>
      <c r="E16" s="3"/>
      <c r="F16" s="3" t="s">
        <v>328</v>
      </c>
      <c r="G16" s="3"/>
      <c r="H16" s="3"/>
      <c r="I16" s="3"/>
      <c r="J16" s="3" t="s">
        <v>7</v>
      </c>
      <c r="K16" s="3"/>
      <c r="L16" s="3"/>
      <c r="M16" s="3"/>
      <c r="N16" s="3"/>
      <c r="O16" s="3"/>
      <c r="P16" s="21" t="s">
        <v>396</v>
      </c>
      <c r="Q16" s="8">
        <v>1.2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6" customHeight="1" x14ac:dyDescent="0.25">
      <c r="A17" s="3"/>
      <c r="B17" s="3"/>
      <c r="C17" s="3"/>
      <c r="D17" s="435" t="s">
        <v>408</v>
      </c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3"/>
      <c r="S17" s="3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3"/>
      <c r="AO17" s="3"/>
    </row>
    <row r="18" spans="1:41" s="100" customFormat="1" x14ac:dyDescent="0.25">
      <c r="A18" s="98"/>
      <c r="B18" s="98"/>
      <c r="C18" s="98"/>
      <c r="D18" s="435" t="s">
        <v>408</v>
      </c>
      <c r="E18" s="98"/>
      <c r="F18" s="98" t="s">
        <v>329</v>
      </c>
      <c r="G18" s="98"/>
      <c r="H18" s="98"/>
      <c r="I18" s="98"/>
      <c r="J18" s="98" t="s">
        <v>63</v>
      </c>
      <c r="K18" s="98"/>
      <c r="L18" s="98"/>
      <c r="M18" s="98"/>
      <c r="N18" s="98"/>
      <c r="O18" s="98"/>
      <c r="P18" s="98"/>
      <c r="Q18" s="98"/>
      <c r="R18" s="98"/>
      <c r="S18" s="99" t="s">
        <v>396</v>
      </c>
      <c r="T18" s="101">
        <v>10000000</v>
      </c>
      <c r="U18" s="101">
        <v>10000000</v>
      </c>
      <c r="V18" s="101">
        <v>10000000</v>
      </c>
      <c r="W18" s="101">
        <v>10000000</v>
      </c>
      <c r="X18" s="101">
        <v>10000000</v>
      </c>
      <c r="Y18" s="101">
        <v>10000000</v>
      </c>
      <c r="Z18" s="101">
        <v>10000000</v>
      </c>
      <c r="AA18" s="101">
        <v>10000000</v>
      </c>
      <c r="AB18" s="101">
        <v>10000000</v>
      </c>
      <c r="AC18" s="101">
        <v>10000000</v>
      </c>
      <c r="AD18" s="101">
        <v>10000000</v>
      </c>
      <c r="AE18" s="101">
        <v>10000000</v>
      </c>
      <c r="AF18" s="101">
        <v>10000000</v>
      </c>
      <c r="AG18" s="101">
        <v>10000000</v>
      </c>
      <c r="AH18" s="101">
        <v>10000000</v>
      </c>
      <c r="AI18" s="101">
        <v>10000000</v>
      </c>
      <c r="AJ18" s="101">
        <v>10000000</v>
      </c>
      <c r="AK18" s="101">
        <v>10000000</v>
      </c>
      <c r="AL18" s="101">
        <v>10000000</v>
      </c>
      <c r="AM18" s="101">
        <v>10000000</v>
      </c>
      <c r="AN18" s="98"/>
      <c r="AO18" s="98"/>
    </row>
    <row r="19" spans="1:41" ht="6" customHeight="1" x14ac:dyDescent="0.25">
      <c r="A19" s="3"/>
      <c r="B19" s="3"/>
      <c r="C19" s="3"/>
      <c r="D19" s="435" t="s">
        <v>408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s="11" customFormat="1" x14ac:dyDescent="0.25">
      <c r="A20" s="10"/>
      <c r="B20" s="10"/>
      <c r="C20" s="10"/>
      <c r="D20" s="436" t="s">
        <v>408</v>
      </c>
      <c r="E20" s="10"/>
      <c r="F20" s="10" t="s">
        <v>330</v>
      </c>
      <c r="G20" s="10"/>
      <c r="H20" s="10"/>
      <c r="I20" s="10"/>
      <c r="J20" s="10" t="s">
        <v>7</v>
      </c>
      <c r="K20" s="10"/>
      <c r="L20" s="10"/>
      <c r="M20" s="10"/>
      <c r="N20" s="10"/>
      <c r="O20" s="10"/>
      <c r="P20" s="10"/>
      <c r="Q20" s="10"/>
      <c r="R20" s="10"/>
      <c r="S20" s="21" t="s">
        <v>396</v>
      </c>
      <c r="T20" s="48">
        <v>1E-3</v>
      </c>
      <c r="U20" s="48">
        <v>1.0999999999999999E-2</v>
      </c>
      <c r="V20" s="48">
        <v>2.0999999999999998E-2</v>
      </c>
      <c r="W20" s="48">
        <v>3.1E-2</v>
      </c>
      <c r="X20" s="48">
        <v>4.1000000000000002E-2</v>
      </c>
      <c r="Y20" s="48">
        <v>5.1000000000000004E-2</v>
      </c>
      <c r="Z20" s="48">
        <v>6.1000000000000006E-2</v>
      </c>
      <c r="AA20" s="48">
        <v>7.1000000000000008E-2</v>
      </c>
      <c r="AB20" s="48">
        <v>8.1000000000000003E-2</v>
      </c>
      <c r="AC20" s="48">
        <v>9.0999999999999998E-2</v>
      </c>
      <c r="AD20" s="48">
        <v>0.10099999999999999</v>
      </c>
      <c r="AE20" s="48">
        <v>0.11099999999999999</v>
      </c>
      <c r="AF20" s="48">
        <v>0.12099999999999998</v>
      </c>
      <c r="AG20" s="48">
        <v>0.13099999999999998</v>
      </c>
      <c r="AH20" s="48">
        <v>0.14099999999999999</v>
      </c>
      <c r="AI20" s="48">
        <v>0.151</v>
      </c>
      <c r="AJ20" s="48">
        <v>0.161</v>
      </c>
      <c r="AK20" s="48">
        <v>0.17100000000000001</v>
      </c>
      <c r="AL20" s="48">
        <v>0.18100000000000002</v>
      </c>
      <c r="AM20" s="48">
        <v>0.19100000000000003</v>
      </c>
      <c r="AN20" s="10"/>
      <c r="AO20" s="10"/>
    </row>
    <row r="21" spans="1:41" ht="6" customHeight="1" x14ac:dyDescent="0.25">
      <c r="A21" s="3"/>
      <c r="B21" s="3"/>
      <c r="C21" s="3"/>
      <c r="D21" s="435" t="s">
        <v>408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s="11" customFormat="1" x14ac:dyDescent="0.25">
      <c r="A22" s="10"/>
      <c r="B22" s="10"/>
      <c r="C22" s="10"/>
      <c r="D22" s="435" t="s">
        <v>408</v>
      </c>
      <c r="E22" s="10"/>
      <c r="F22" s="10" t="s">
        <v>331</v>
      </c>
      <c r="G22" s="10"/>
      <c r="H22" s="10"/>
      <c r="I22" s="10"/>
      <c r="J22" s="10" t="s">
        <v>63</v>
      </c>
      <c r="K22" s="10"/>
      <c r="L22" s="10"/>
      <c r="M22" s="10"/>
      <c r="N22" s="10"/>
      <c r="O22" s="10"/>
      <c r="P22" s="10"/>
      <c r="Q22" s="10"/>
      <c r="R22" s="10"/>
      <c r="S22" s="21"/>
      <c r="T22" s="224">
        <v>10000</v>
      </c>
      <c r="U22" s="224">
        <v>110000</v>
      </c>
      <c r="V22" s="224">
        <v>209999.99999999997</v>
      </c>
      <c r="W22" s="224">
        <v>310000</v>
      </c>
      <c r="X22" s="224">
        <v>410000</v>
      </c>
      <c r="Y22" s="224">
        <v>510000.00000000006</v>
      </c>
      <c r="Z22" s="224">
        <v>610000</v>
      </c>
      <c r="AA22" s="224">
        <v>710000.00000000012</v>
      </c>
      <c r="AB22" s="224">
        <v>810000</v>
      </c>
      <c r="AC22" s="224">
        <v>910000</v>
      </c>
      <c r="AD22" s="224">
        <v>1009999.9999999999</v>
      </c>
      <c r="AE22" s="224">
        <v>1109999.9999999998</v>
      </c>
      <c r="AF22" s="224">
        <v>1209999.9999999998</v>
      </c>
      <c r="AG22" s="224">
        <v>1309999.9999999998</v>
      </c>
      <c r="AH22" s="224">
        <v>1409999.9999999998</v>
      </c>
      <c r="AI22" s="224">
        <v>1510000</v>
      </c>
      <c r="AJ22" s="224">
        <v>1610000</v>
      </c>
      <c r="AK22" s="224">
        <v>1710000.0000000002</v>
      </c>
      <c r="AL22" s="224">
        <v>1810000.0000000002</v>
      </c>
      <c r="AM22" s="224">
        <v>1910000.0000000002</v>
      </c>
      <c r="AN22" s="10"/>
      <c r="AO22" s="10"/>
    </row>
    <row r="23" spans="1:41" ht="6" customHeight="1" x14ac:dyDescent="0.25">
      <c r="A23" s="3"/>
      <c r="B23" s="3"/>
      <c r="C23" s="3"/>
      <c r="D23" s="435" t="s">
        <v>408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x14ac:dyDescent="0.25">
      <c r="A24" s="3"/>
      <c r="B24" s="3"/>
      <c r="C24" s="3"/>
      <c r="D24" s="435" t="s">
        <v>408</v>
      </c>
      <c r="E24" s="3"/>
      <c r="F24" s="3" t="s">
        <v>332</v>
      </c>
      <c r="G24" s="3"/>
      <c r="H24" s="3"/>
      <c r="I24" s="3"/>
      <c r="J24" s="3" t="s">
        <v>31</v>
      </c>
      <c r="K24" s="3"/>
      <c r="L24" s="3"/>
      <c r="M24" s="3"/>
      <c r="N24" s="3"/>
      <c r="O24" s="3"/>
      <c r="P24" s="3"/>
      <c r="Q24" s="3"/>
      <c r="R24" s="3"/>
      <c r="S24" s="21" t="s">
        <v>396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1</v>
      </c>
      <c r="AG24" s="4">
        <v>1</v>
      </c>
      <c r="AH24" s="4">
        <v>1</v>
      </c>
      <c r="AI24" s="4">
        <v>1</v>
      </c>
      <c r="AJ24" s="4">
        <v>1</v>
      </c>
      <c r="AK24" s="4">
        <v>1</v>
      </c>
      <c r="AL24" s="4">
        <v>1</v>
      </c>
      <c r="AM24" s="4">
        <v>1</v>
      </c>
      <c r="AN24" s="3"/>
      <c r="AO24" s="3"/>
    </row>
    <row r="25" spans="1:41" ht="6" customHeight="1" x14ac:dyDescent="0.25">
      <c r="A25" s="3"/>
      <c r="B25" s="3"/>
      <c r="C25" s="3"/>
      <c r="D25" s="435" t="s">
        <v>408</v>
      </c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3"/>
      <c r="S25" s="3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3"/>
      <c r="AO25" s="3"/>
    </row>
    <row r="26" spans="1:41" s="11" customFormat="1" ht="13.8" x14ac:dyDescent="0.3">
      <c r="A26" s="10"/>
      <c r="B26" s="10"/>
      <c r="C26" s="10"/>
      <c r="D26" s="437" t="s">
        <v>408</v>
      </c>
      <c r="E26" s="10"/>
      <c r="F26" s="243" t="s">
        <v>339</v>
      </c>
      <c r="G26" s="10"/>
      <c r="H26" s="10"/>
      <c r="I26" s="10"/>
      <c r="J26" s="10" t="s">
        <v>31</v>
      </c>
      <c r="K26" s="10"/>
      <c r="L26" s="10"/>
      <c r="M26" s="10"/>
      <c r="N26" s="10"/>
      <c r="O26" s="10"/>
      <c r="P26" s="10"/>
      <c r="Q26" s="12"/>
      <c r="R26" s="10"/>
      <c r="S26" s="10"/>
      <c r="T26" s="244">
        <v>10000</v>
      </c>
      <c r="U26" s="244">
        <v>110000</v>
      </c>
      <c r="V26" s="244">
        <v>209999.99999999997</v>
      </c>
      <c r="W26" s="244">
        <v>310000</v>
      </c>
      <c r="X26" s="244">
        <v>410000</v>
      </c>
      <c r="Y26" s="244">
        <v>510000.00000000006</v>
      </c>
      <c r="Z26" s="244">
        <v>610000</v>
      </c>
      <c r="AA26" s="244">
        <v>710000.00000000012</v>
      </c>
      <c r="AB26" s="244">
        <v>810000</v>
      </c>
      <c r="AC26" s="244">
        <v>910000</v>
      </c>
      <c r="AD26" s="244">
        <v>1009999.9999999999</v>
      </c>
      <c r="AE26" s="244">
        <v>1109999.9999999998</v>
      </c>
      <c r="AF26" s="244">
        <v>1209999.9999999998</v>
      </c>
      <c r="AG26" s="244">
        <v>1309999.9999999998</v>
      </c>
      <c r="AH26" s="244">
        <v>1409999.9999999998</v>
      </c>
      <c r="AI26" s="244">
        <v>1510000</v>
      </c>
      <c r="AJ26" s="244">
        <v>1610000</v>
      </c>
      <c r="AK26" s="244">
        <v>1710000.0000000002</v>
      </c>
      <c r="AL26" s="244">
        <v>1810000.0000000002</v>
      </c>
      <c r="AM26" s="244">
        <v>1910000.0000000002</v>
      </c>
      <c r="AN26" s="10"/>
      <c r="AO26" s="10"/>
    </row>
    <row r="27" spans="1:41" s="1" customFormat="1" ht="10.199999999999999" x14ac:dyDescent="0.2">
      <c r="A27" s="5"/>
      <c r="B27" s="5"/>
      <c r="C27" s="5"/>
      <c r="D27" s="435" t="s">
        <v>408</v>
      </c>
      <c r="E27" s="5"/>
      <c r="F27" s="245" t="s">
        <v>333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1:41" s="1" customFormat="1" ht="10.199999999999999" x14ac:dyDescent="0.2">
      <c r="A28" s="5"/>
      <c r="B28" s="5"/>
      <c r="C28" s="5"/>
      <c r="D28" s="435" t="s">
        <v>408</v>
      </c>
      <c r="E28" s="5"/>
      <c r="F28" s="5" t="s">
        <v>333</v>
      </c>
      <c r="G28" s="5"/>
      <c r="H28" s="5"/>
      <c r="I28" s="5"/>
      <c r="J28" s="5" t="s">
        <v>7</v>
      </c>
      <c r="K28" s="5"/>
      <c r="L28" s="5">
        <v>1</v>
      </c>
      <c r="M28" s="5" t="s">
        <v>18</v>
      </c>
      <c r="N28" s="5"/>
      <c r="O28" s="5"/>
      <c r="P28" s="29" t="s">
        <v>396</v>
      </c>
      <c r="Q28" s="9">
        <v>7.0000000000000007E-2</v>
      </c>
      <c r="R28" s="5"/>
      <c r="S28" s="5"/>
      <c r="T28" s="257" t="s">
        <v>343</v>
      </c>
      <c r="U28" s="258"/>
      <c r="V28" s="258"/>
      <c r="W28" s="258"/>
      <c r="X28" s="258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</row>
    <row r="29" spans="1:41" s="1" customFormat="1" ht="10.199999999999999" x14ac:dyDescent="0.2">
      <c r="A29" s="5"/>
      <c r="B29" s="5"/>
      <c r="C29" s="5"/>
      <c r="D29" s="435" t="s">
        <v>408</v>
      </c>
      <c r="E29" s="5"/>
      <c r="F29" s="5" t="s">
        <v>333</v>
      </c>
      <c r="G29" s="5"/>
      <c r="H29" s="5"/>
      <c r="I29" s="5"/>
      <c r="J29" s="5" t="s">
        <v>7</v>
      </c>
      <c r="K29" s="5"/>
      <c r="L29" s="5">
        <v>2</v>
      </c>
      <c r="M29" s="5" t="s">
        <v>19</v>
      </c>
      <c r="N29" s="5"/>
      <c r="O29" s="5"/>
      <c r="P29" s="29" t="s">
        <v>396</v>
      </c>
      <c r="Q29" s="9">
        <v>0.09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1:41" s="1" customFormat="1" x14ac:dyDescent="0.25">
      <c r="A30" s="5"/>
      <c r="B30" s="5"/>
      <c r="C30" s="5"/>
      <c r="D30" s="435" t="s">
        <v>408</v>
      </c>
      <c r="E30" s="5"/>
      <c r="F30" s="5" t="s">
        <v>333</v>
      </c>
      <c r="G30" s="5"/>
      <c r="H30" s="5"/>
      <c r="I30" s="5"/>
      <c r="J30" s="5" t="s">
        <v>7</v>
      </c>
      <c r="K30" s="5"/>
      <c r="L30" s="5">
        <v>3</v>
      </c>
      <c r="M30" s="5" t="s">
        <v>20</v>
      </c>
      <c r="N30" s="5"/>
      <c r="O30" s="5"/>
      <c r="P30" s="29" t="s">
        <v>396</v>
      </c>
      <c r="Q30" s="9">
        <v>0.09</v>
      </c>
      <c r="R30" s="5"/>
      <c r="S30" s="5"/>
      <c r="T30" s="256">
        <v>0</v>
      </c>
      <c r="U30" s="256">
        <v>0</v>
      </c>
      <c r="V30" s="256">
        <v>112738.88888888888</v>
      </c>
      <c r="W30" s="256">
        <v>308888.88888888893</v>
      </c>
      <c r="X30" s="256">
        <v>411366.66666666669</v>
      </c>
      <c r="Y30" s="256">
        <v>510000</v>
      </c>
      <c r="Z30" s="256">
        <v>598500</v>
      </c>
      <c r="AA30" s="256">
        <v>678300</v>
      </c>
      <c r="AB30" s="256">
        <v>750300</v>
      </c>
      <c r="AC30" s="256">
        <v>807600</v>
      </c>
      <c r="AD30" s="256">
        <v>842800</v>
      </c>
      <c r="AE30" s="256">
        <v>876733.33333333326</v>
      </c>
      <c r="AF30" s="256">
        <v>893433.33333333337</v>
      </c>
      <c r="AG30" s="256">
        <v>907766.66666666663</v>
      </c>
      <c r="AH30" s="256">
        <v>922100</v>
      </c>
      <c r="AI30" s="256">
        <v>928858.33333333337</v>
      </c>
      <c r="AJ30" s="256">
        <v>0</v>
      </c>
      <c r="AK30" s="256">
        <v>0</v>
      </c>
      <c r="AL30" s="256">
        <v>0</v>
      </c>
      <c r="AM30" s="256">
        <v>0</v>
      </c>
      <c r="AN30" s="5"/>
      <c r="AO30" s="5"/>
    </row>
    <row r="31" spans="1:41" s="1" customFormat="1" ht="10.199999999999999" x14ac:dyDescent="0.2">
      <c r="A31" s="5"/>
      <c r="B31" s="5"/>
      <c r="C31" s="5"/>
      <c r="D31" s="435" t="s">
        <v>408</v>
      </c>
      <c r="E31" s="5"/>
      <c r="F31" s="5" t="s">
        <v>333</v>
      </c>
      <c r="G31" s="5"/>
      <c r="H31" s="5"/>
      <c r="I31" s="5"/>
      <c r="J31" s="5" t="s">
        <v>7</v>
      </c>
      <c r="K31" s="5"/>
      <c r="L31" s="5">
        <v>4</v>
      </c>
      <c r="M31" s="5" t="s">
        <v>21</v>
      </c>
      <c r="N31" s="5"/>
      <c r="O31" s="5"/>
      <c r="P31" s="29" t="s">
        <v>396</v>
      </c>
      <c r="Q31" s="9">
        <v>0.08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1:41" s="1" customFormat="1" ht="10.199999999999999" x14ac:dyDescent="0.2">
      <c r="A32" s="5"/>
      <c r="B32" s="5"/>
      <c r="C32" s="5"/>
      <c r="D32" s="435" t="s">
        <v>408</v>
      </c>
      <c r="E32" s="5"/>
      <c r="F32" s="5" t="s">
        <v>333</v>
      </c>
      <c r="G32" s="5"/>
      <c r="H32" s="5"/>
      <c r="I32" s="5"/>
      <c r="J32" s="5" t="s">
        <v>7</v>
      </c>
      <c r="K32" s="5"/>
      <c r="L32" s="5">
        <v>5</v>
      </c>
      <c r="M32" s="5" t="s">
        <v>5</v>
      </c>
      <c r="N32" s="5"/>
      <c r="O32" s="5"/>
      <c r="P32" s="29" t="s">
        <v>396</v>
      </c>
      <c r="Q32" s="9">
        <v>7.0000000000000007E-2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1:41" s="1" customFormat="1" ht="10.199999999999999" x14ac:dyDescent="0.2">
      <c r="A33" s="5"/>
      <c r="B33" s="5"/>
      <c r="C33" s="5"/>
      <c r="D33" s="435" t="s">
        <v>408</v>
      </c>
      <c r="E33" s="5"/>
      <c r="F33" s="5" t="s">
        <v>333</v>
      </c>
      <c r="G33" s="5"/>
      <c r="H33" s="5"/>
      <c r="I33" s="5"/>
      <c r="J33" s="5" t="s">
        <v>7</v>
      </c>
      <c r="K33" s="5"/>
      <c r="L33" s="5">
        <v>6</v>
      </c>
      <c r="M33" s="5" t="s">
        <v>22</v>
      </c>
      <c r="N33" s="5"/>
      <c r="O33" s="5"/>
      <c r="P33" s="29" t="s">
        <v>396</v>
      </c>
      <c r="Q33" s="9">
        <v>0.05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1:41" s="1" customFormat="1" ht="10.199999999999999" x14ac:dyDescent="0.2">
      <c r="A34" s="5"/>
      <c r="B34" s="5"/>
      <c r="C34" s="5"/>
      <c r="D34" s="435" t="s">
        <v>408</v>
      </c>
      <c r="E34" s="5"/>
      <c r="F34" s="5" t="s">
        <v>333</v>
      </c>
      <c r="G34" s="5"/>
      <c r="H34" s="5"/>
      <c r="I34" s="5"/>
      <c r="J34" s="5" t="s">
        <v>7</v>
      </c>
      <c r="K34" s="5"/>
      <c r="L34" s="5">
        <v>7</v>
      </c>
      <c r="M34" s="5" t="s">
        <v>23</v>
      </c>
      <c r="N34" s="5"/>
      <c r="O34" s="5"/>
      <c r="P34" s="29" t="s">
        <v>396</v>
      </c>
      <c r="Q34" s="9">
        <v>0.04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1:41" s="1" customFormat="1" ht="10.199999999999999" x14ac:dyDescent="0.2">
      <c r="A35" s="5"/>
      <c r="B35" s="5"/>
      <c r="C35" s="5"/>
      <c r="D35" s="435" t="s">
        <v>408</v>
      </c>
      <c r="E35" s="5"/>
      <c r="F35" s="5" t="s">
        <v>333</v>
      </c>
      <c r="G35" s="5"/>
      <c r="H35" s="5"/>
      <c r="I35" s="5"/>
      <c r="J35" s="5" t="s">
        <v>7</v>
      </c>
      <c r="K35" s="5"/>
      <c r="L35" s="5">
        <v>8</v>
      </c>
      <c r="M35" s="5" t="s">
        <v>24</v>
      </c>
      <c r="N35" s="5"/>
      <c r="O35" s="5"/>
      <c r="P35" s="29" t="s">
        <v>396</v>
      </c>
      <c r="Q35" s="9">
        <v>0.05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1" s="1" customFormat="1" ht="10.199999999999999" x14ac:dyDescent="0.2">
      <c r="A36" s="5"/>
      <c r="B36" s="5"/>
      <c r="C36" s="5"/>
      <c r="D36" s="435" t="s">
        <v>408</v>
      </c>
      <c r="E36" s="5"/>
      <c r="F36" s="5" t="s">
        <v>333</v>
      </c>
      <c r="G36" s="5"/>
      <c r="H36" s="5"/>
      <c r="I36" s="5"/>
      <c r="J36" s="5" t="s">
        <v>7</v>
      </c>
      <c r="K36" s="5"/>
      <c r="L36" s="5">
        <v>9</v>
      </c>
      <c r="M36" s="5" t="s">
        <v>25</v>
      </c>
      <c r="N36" s="5"/>
      <c r="O36" s="5"/>
      <c r="P36" s="29" t="s">
        <v>396</v>
      </c>
      <c r="Q36" s="9">
        <v>0.09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1" s="1" customFormat="1" ht="10.199999999999999" x14ac:dyDescent="0.2">
      <c r="A37" s="5"/>
      <c r="B37" s="5"/>
      <c r="C37" s="5"/>
      <c r="D37" s="435" t="s">
        <v>408</v>
      </c>
      <c r="E37" s="5"/>
      <c r="F37" s="5" t="s">
        <v>333</v>
      </c>
      <c r="G37" s="5"/>
      <c r="H37" s="5"/>
      <c r="I37" s="5"/>
      <c r="J37" s="5" t="s">
        <v>7</v>
      </c>
      <c r="K37" s="5"/>
      <c r="L37" s="5">
        <v>10</v>
      </c>
      <c r="M37" s="5" t="s">
        <v>26</v>
      </c>
      <c r="N37" s="5"/>
      <c r="O37" s="5"/>
      <c r="P37" s="29" t="s">
        <v>396</v>
      </c>
      <c r="Q37" s="9">
        <v>0.1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1" s="1" customFormat="1" ht="10.199999999999999" x14ac:dyDescent="0.2">
      <c r="A38" s="5"/>
      <c r="B38" s="5"/>
      <c r="C38" s="5"/>
      <c r="D38" s="435" t="s">
        <v>408</v>
      </c>
      <c r="E38" s="5"/>
      <c r="F38" s="5" t="s">
        <v>333</v>
      </c>
      <c r="G38" s="5"/>
      <c r="H38" s="5"/>
      <c r="I38" s="5"/>
      <c r="J38" s="5" t="s">
        <v>7</v>
      </c>
      <c r="K38" s="5"/>
      <c r="L38" s="5">
        <v>11</v>
      </c>
      <c r="M38" s="5" t="s">
        <v>27</v>
      </c>
      <c r="N38" s="5"/>
      <c r="O38" s="5"/>
      <c r="P38" s="29" t="s">
        <v>396</v>
      </c>
      <c r="Q38" s="44">
        <v>0.12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1" s="1" customFormat="1" ht="10.199999999999999" x14ac:dyDescent="0.2">
      <c r="A39" s="5"/>
      <c r="B39" s="5"/>
      <c r="C39" s="5"/>
      <c r="D39" s="435" t="s">
        <v>408</v>
      </c>
      <c r="E39" s="5"/>
      <c r="F39" s="5" t="s">
        <v>333</v>
      </c>
      <c r="G39" s="5"/>
      <c r="H39" s="5"/>
      <c r="I39" s="5"/>
      <c r="J39" s="5" t="s">
        <v>7</v>
      </c>
      <c r="K39" s="5"/>
      <c r="L39" s="5">
        <v>12</v>
      </c>
      <c r="M39" s="5" t="s">
        <v>28</v>
      </c>
      <c r="N39" s="5"/>
      <c r="O39" s="5"/>
      <c r="P39" s="5"/>
      <c r="Q39" s="45">
        <v>0.15000000000000002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1" ht="6" customHeight="1" x14ac:dyDescent="0.25">
      <c r="A40" s="3"/>
      <c r="B40" s="3"/>
      <c r="C40" s="3"/>
      <c r="D40" s="435" t="s">
        <v>408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s="11" customFormat="1" x14ac:dyDescent="0.25">
      <c r="A41" s="10"/>
      <c r="B41" s="10"/>
      <c r="C41" s="10"/>
      <c r="D41" s="435" t="s">
        <v>408</v>
      </c>
      <c r="E41" s="10"/>
      <c r="F41" s="10" t="s">
        <v>316</v>
      </c>
      <c r="G41" s="10"/>
      <c r="H41" s="10"/>
      <c r="I41" s="10"/>
      <c r="J41" s="225" t="s">
        <v>7</v>
      </c>
      <c r="K41" s="10"/>
      <c r="L41" s="10"/>
      <c r="M41" s="10"/>
      <c r="N41" s="10"/>
      <c r="O41" s="10"/>
      <c r="P41" s="10"/>
      <c r="Q41" s="10"/>
      <c r="R41" s="10"/>
      <c r="S41" s="10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10"/>
      <c r="AO41" s="10"/>
    </row>
    <row r="42" spans="1:41" x14ac:dyDescent="0.25">
      <c r="A42" s="3"/>
      <c r="B42" s="3"/>
      <c r="C42" s="3"/>
      <c r="D42" s="435" t="s">
        <v>408</v>
      </c>
      <c r="E42" s="248"/>
      <c r="F42" s="3" t="s">
        <v>442</v>
      </c>
      <c r="G42" s="3"/>
      <c r="H42" s="3"/>
      <c r="I42" s="3"/>
      <c r="J42" s="3" t="s">
        <v>7</v>
      </c>
      <c r="K42" s="3"/>
      <c r="L42" s="3"/>
      <c r="M42" s="3"/>
      <c r="N42" s="3"/>
      <c r="O42" s="3"/>
      <c r="P42" s="3"/>
      <c r="Q42" s="3"/>
      <c r="R42" s="3"/>
      <c r="S42" s="246" t="s">
        <v>396</v>
      </c>
      <c r="T42" s="8">
        <v>0.12</v>
      </c>
      <c r="U42" s="8">
        <v>0.12</v>
      </c>
      <c r="V42" s="8">
        <v>0.1</v>
      </c>
      <c r="W42" s="8">
        <v>0.3</v>
      </c>
      <c r="X42" s="8">
        <v>0.1</v>
      </c>
      <c r="Y42" s="8">
        <v>0.12</v>
      </c>
      <c r="Z42" s="8">
        <v>0.12</v>
      </c>
      <c r="AA42" s="8">
        <v>0.1</v>
      </c>
      <c r="AB42" s="8">
        <v>0.1</v>
      </c>
      <c r="AC42" s="8">
        <v>0.12</v>
      </c>
      <c r="AD42" s="8">
        <v>0.1</v>
      </c>
      <c r="AE42" s="8">
        <v>0.1</v>
      </c>
      <c r="AF42" s="8">
        <v>0.12</v>
      </c>
      <c r="AG42" s="8">
        <v>0.12</v>
      </c>
      <c r="AH42" s="8">
        <v>0.1</v>
      </c>
      <c r="AI42" s="8">
        <v>0.1</v>
      </c>
      <c r="AJ42" s="8">
        <v>0.12</v>
      </c>
      <c r="AK42" s="8">
        <v>0.12</v>
      </c>
      <c r="AL42" s="8">
        <v>0.1</v>
      </c>
      <c r="AM42" s="8">
        <v>0.1</v>
      </c>
      <c r="AN42" s="3"/>
      <c r="AO42" s="3"/>
    </row>
    <row r="43" spans="1:41" x14ac:dyDescent="0.25">
      <c r="A43" s="3"/>
      <c r="B43" s="3"/>
      <c r="C43" s="3"/>
      <c r="D43" s="435" t="s">
        <v>408</v>
      </c>
      <c r="E43" s="248"/>
      <c r="F43" s="3" t="s">
        <v>443</v>
      </c>
      <c r="G43" s="3"/>
      <c r="H43" s="3"/>
      <c r="I43" s="3"/>
      <c r="J43" s="3" t="s">
        <v>7</v>
      </c>
      <c r="K43" s="3"/>
      <c r="L43" s="3"/>
      <c r="M43" s="3"/>
      <c r="N43" s="3"/>
      <c r="O43" s="3"/>
      <c r="P43" s="3"/>
      <c r="Q43" s="3"/>
      <c r="R43" s="3"/>
      <c r="S43" s="246" t="s">
        <v>396</v>
      </c>
      <c r="T43" s="8">
        <v>0.15</v>
      </c>
      <c r="U43" s="8">
        <v>0.15</v>
      </c>
      <c r="V43" s="8">
        <v>0.15</v>
      </c>
      <c r="W43" s="8">
        <v>0.15</v>
      </c>
      <c r="X43" s="8">
        <v>0.15</v>
      </c>
      <c r="Y43" s="8">
        <v>0.15</v>
      </c>
      <c r="Z43" s="8">
        <v>0.25</v>
      </c>
      <c r="AA43" s="8">
        <v>0.15</v>
      </c>
      <c r="AB43" s="8">
        <v>0.15</v>
      </c>
      <c r="AC43" s="8">
        <v>0.15</v>
      </c>
      <c r="AD43" s="8">
        <v>0.15</v>
      </c>
      <c r="AE43" s="8">
        <v>0.15</v>
      </c>
      <c r="AF43" s="8">
        <v>0.15</v>
      </c>
      <c r="AG43" s="8">
        <v>0.15</v>
      </c>
      <c r="AH43" s="8">
        <v>0.15</v>
      </c>
      <c r="AI43" s="8">
        <v>0.15</v>
      </c>
      <c r="AJ43" s="8">
        <v>0.15</v>
      </c>
      <c r="AK43" s="8">
        <v>0.15</v>
      </c>
      <c r="AL43" s="8">
        <v>0.15</v>
      </c>
      <c r="AM43" s="8">
        <v>0.15</v>
      </c>
      <c r="AN43" s="3"/>
      <c r="AO43" s="3"/>
    </row>
    <row r="44" spans="1:41" x14ac:dyDescent="0.25">
      <c r="A44" s="3"/>
      <c r="B44" s="3"/>
      <c r="C44" s="3"/>
      <c r="D44" s="435" t="s">
        <v>408</v>
      </c>
      <c r="E44" s="248"/>
      <c r="F44" s="3" t="s">
        <v>444</v>
      </c>
      <c r="G44" s="3"/>
      <c r="H44" s="3"/>
      <c r="I44" s="3"/>
      <c r="J44" s="3" t="s">
        <v>7</v>
      </c>
      <c r="K44" s="3"/>
      <c r="L44" s="3"/>
      <c r="M44" s="3"/>
      <c r="N44" s="3"/>
      <c r="O44" s="3"/>
      <c r="P44" s="3"/>
      <c r="Q44" s="3"/>
      <c r="R44" s="3"/>
      <c r="S44" s="246" t="s">
        <v>396</v>
      </c>
      <c r="T44" s="8">
        <v>0.17</v>
      </c>
      <c r="U44" s="8">
        <v>0.17</v>
      </c>
      <c r="V44" s="8">
        <v>0.12</v>
      </c>
      <c r="W44" s="8">
        <v>0.12</v>
      </c>
      <c r="X44" s="8">
        <v>0.12</v>
      </c>
      <c r="Y44" s="8">
        <v>0.17</v>
      </c>
      <c r="Z44" s="8">
        <v>0.17</v>
      </c>
      <c r="AA44" s="8">
        <v>0.12</v>
      </c>
      <c r="AB44" s="8">
        <v>0.12</v>
      </c>
      <c r="AC44" s="8">
        <v>0.17</v>
      </c>
      <c r="AD44" s="8">
        <v>0.12</v>
      </c>
      <c r="AE44" s="8">
        <v>0.12</v>
      </c>
      <c r="AF44" s="8">
        <v>0.17</v>
      </c>
      <c r="AG44" s="8">
        <v>0.17</v>
      </c>
      <c r="AH44" s="8">
        <v>0.12</v>
      </c>
      <c r="AI44" s="8">
        <v>0.12</v>
      </c>
      <c r="AJ44" s="8">
        <v>0.17</v>
      </c>
      <c r="AK44" s="8">
        <v>0.17</v>
      </c>
      <c r="AL44" s="8">
        <v>0.12</v>
      </c>
      <c r="AM44" s="8">
        <v>0.12</v>
      </c>
      <c r="AN44" s="3"/>
      <c r="AO44" s="3"/>
    </row>
    <row r="45" spans="1:41" x14ac:dyDescent="0.25">
      <c r="A45" s="3"/>
      <c r="B45" s="3"/>
      <c r="C45" s="3"/>
      <c r="D45" s="436" t="s">
        <v>408</v>
      </c>
      <c r="E45" s="248"/>
      <c r="F45" s="3" t="s">
        <v>445</v>
      </c>
      <c r="G45" s="3"/>
      <c r="H45" s="3"/>
      <c r="I45" s="3"/>
      <c r="J45" s="3" t="s">
        <v>7</v>
      </c>
      <c r="K45" s="3"/>
      <c r="L45" s="3"/>
      <c r="M45" s="3"/>
      <c r="N45" s="3"/>
      <c r="O45" s="3"/>
      <c r="P45" s="3"/>
      <c r="Q45" s="3"/>
      <c r="R45" s="3"/>
      <c r="S45" s="246" t="s">
        <v>396</v>
      </c>
      <c r="T45" s="8">
        <v>0.14000000000000001</v>
      </c>
      <c r="U45" s="8">
        <v>0.14000000000000001</v>
      </c>
      <c r="V45" s="8">
        <v>0.18</v>
      </c>
      <c r="W45" s="8">
        <v>0.18</v>
      </c>
      <c r="X45" s="8">
        <v>0.18</v>
      </c>
      <c r="Y45" s="8">
        <v>0.14000000000000001</v>
      </c>
      <c r="Z45" s="8">
        <v>0.14000000000000001</v>
      </c>
      <c r="AA45" s="8">
        <v>0.18</v>
      </c>
      <c r="AB45" s="8">
        <v>0.18</v>
      </c>
      <c r="AC45" s="8">
        <v>0.14000000000000001</v>
      </c>
      <c r="AD45" s="8">
        <v>0.18</v>
      </c>
      <c r="AE45" s="8">
        <v>0.18</v>
      </c>
      <c r="AF45" s="8">
        <v>0.14000000000000001</v>
      </c>
      <c r="AG45" s="8">
        <v>0.14000000000000001</v>
      </c>
      <c r="AH45" s="8">
        <v>0.18</v>
      </c>
      <c r="AI45" s="8">
        <v>0.18</v>
      </c>
      <c r="AJ45" s="8">
        <v>0.14000000000000001</v>
      </c>
      <c r="AK45" s="8">
        <v>0.14000000000000001</v>
      </c>
      <c r="AL45" s="8">
        <v>0.18</v>
      </c>
      <c r="AM45" s="8">
        <v>0.18</v>
      </c>
      <c r="AN45" s="3"/>
      <c r="AO45" s="3"/>
    </row>
    <row r="46" spans="1:41" x14ac:dyDescent="0.25">
      <c r="A46" s="3"/>
      <c r="B46" s="3"/>
      <c r="C46" s="3"/>
      <c r="D46" s="435" t="s">
        <v>408</v>
      </c>
      <c r="E46" s="248"/>
      <c r="F46" s="3" t="s">
        <v>446</v>
      </c>
      <c r="G46" s="3"/>
      <c r="H46" s="3"/>
      <c r="I46" s="3"/>
      <c r="J46" s="3" t="s">
        <v>7</v>
      </c>
      <c r="K46" s="3"/>
      <c r="L46" s="3"/>
      <c r="M46" s="3"/>
      <c r="N46" s="3"/>
      <c r="O46" s="3"/>
      <c r="P46" s="3"/>
      <c r="Q46" s="3"/>
      <c r="R46" s="3"/>
      <c r="S46" s="246" t="s">
        <v>396</v>
      </c>
      <c r="T46" s="8">
        <v>0.25</v>
      </c>
      <c r="U46" s="8">
        <v>0.25</v>
      </c>
      <c r="V46" s="8">
        <v>0.23</v>
      </c>
      <c r="W46" s="8">
        <v>0.23</v>
      </c>
      <c r="X46" s="8">
        <v>0.23</v>
      </c>
      <c r="Y46" s="8">
        <v>0.25</v>
      </c>
      <c r="Z46" s="8">
        <v>0.25</v>
      </c>
      <c r="AA46" s="8">
        <v>0.23</v>
      </c>
      <c r="AB46" s="8">
        <v>0.23</v>
      </c>
      <c r="AC46" s="8">
        <v>0.25</v>
      </c>
      <c r="AD46" s="8">
        <v>0.23</v>
      </c>
      <c r="AE46" s="8">
        <v>0.23</v>
      </c>
      <c r="AF46" s="8">
        <v>0.25</v>
      </c>
      <c r="AG46" s="8">
        <v>0.25</v>
      </c>
      <c r="AH46" s="8">
        <v>0.23</v>
      </c>
      <c r="AI46" s="8">
        <v>0.23</v>
      </c>
      <c r="AJ46" s="8">
        <v>0.25</v>
      </c>
      <c r="AK46" s="8">
        <v>0.25</v>
      </c>
      <c r="AL46" s="8">
        <v>0.23</v>
      </c>
      <c r="AM46" s="8">
        <v>0.23</v>
      </c>
      <c r="AN46" s="3"/>
      <c r="AO46" s="3"/>
    </row>
    <row r="47" spans="1:41" x14ac:dyDescent="0.25">
      <c r="A47" s="3"/>
      <c r="B47" s="3"/>
      <c r="C47" s="3"/>
      <c r="D47" s="435" t="s">
        <v>408</v>
      </c>
      <c r="E47" s="248"/>
      <c r="F47" s="3" t="s">
        <v>447</v>
      </c>
      <c r="G47" s="3"/>
      <c r="H47" s="3"/>
      <c r="I47" s="3"/>
      <c r="J47" s="3" t="s">
        <v>7</v>
      </c>
      <c r="K47" s="3"/>
      <c r="L47" s="3"/>
      <c r="M47" s="3"/>
      <c r="N47" s="3"/>
      <c r="O47" s="3"/>
      <c r="P47" s="3"/>
      <c r="Q47" s="3"/>
      <c r="R47" s="3"/>
      <c r="S47" s="3"/>
      <c r="T47" s="247">
        <v>0.16999999999999993</v>
      </c>
      <c r="U47" s="247">
        <v>0.16999999999999993</v>
      </c>
      <c r="V47" s="247">
        <v>0.21999999999999997</v>
      </c>
      <c r="W47" s="247">
        <v>2.0000000000000018E-2</v>
      </c>
      <c r="X47" s="247">
        <v>0.21999999999999997</v>
      </c>
      <c r="Y47" s="247">
        <v>0.16999999999999993</v>
      </c>
      <c r="Z47" s="247">
        <v>6.9999999999999951E-2</v>
      </c>
      <c r="AA47" s="247">
        <v>0.21999999999999997</v>
      </c>
      <c r="AB47" s="247">
        <v>0.21999999999999997</v>
      </c>
      <c r="AC47" s="247">
        <v>0.16999999999999993</v>
      </c>
      <c r="AD47" s="247">
        <v>0.21999999999999997</v>
      </c>
      <c r="AE47" s="247">
        <v>0.21999999999999997</v>
      </c>
      <c r="AF47" s="247">
        <v>0.16999999999999993</v>
      </c>
      <c r="AG47" s="247">
        <v>0.16999999999999993</v>
      </c>
      <c r="AH47" s="247">
        <v>0.21999999999999997</v>
      </c>
      <c r="AI47" s="247">
        <v>0.21999999999999997</v>
      </c>
      <c r="AJ47" s="247">
        <v>0.16999999999999993</v>
      </c>
      <c r="AK47" s="247">
        <v>0.16999999999999993</v>
      </c>
      <c r="AL47" s="247">
        <v>0.21999999999999997</v>
      </c>
      <c r="AM47" s="247">
        <v>0.21999999999999997</v>
      </c>
      <c r="AN47" s="3"/>
      <c r="AO47" s="3"/>
    </row>
    <row r="48" spans="1:41" ht="6" customHeight="1" x14ac:dyDescent="0.25">
      <c r="A48" s="3"/>
      <c r="B48" s="3"/>
      <c r="C48" s="3"/>
      <c r="D48" s="435" t="s">
        <v>408</v>
      </c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3"/>
      <c r="S48" s="3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3"/>
      <c r="AO48" s="3"/>
    </row>
    <row r="49" spans="1:41" s="11" customFormat="1" x14ac:dyDescent="0.25">
      <c r="A49" s="10"/>
      <c r="B49" s="10"/>
      <c r="C49" s="10"/>
      <c r="D49" s="436" t="s">
        <v>408</v>
      </c>
      <c r="E49" s="10"/>
      <c r="F49" s="10" t="s">
        <v>334</v>
      </c>
      <c r="G49" s="10"/>
      <c r="H49" s="10"/>
      <c r="I49" s="10"/>
      <c r="J49" s="10" t="s">
        <v>32</v>
      </c>
      <c r="K49" s="10"/>
      <c r="L49" s="10"/>
      <c r="M49" s="10"/>
      <c r="N49" s="10"/>
      <c r="O49" s="10"/>
      <c r="P49" s="10"/>
      <c r="Q49" s="10"/>
      <c r="R49" s="10"/>
      <c r="S49" s="21" t="s">
        <v>396</v>
      </c>
      <c r="T49" s="25">
        <v>35</v>
      </c>
      <c r="U49" s="25">
        <v>35</v>
      </c>
      <c r="V49" s="25">
        <v>35</v>
      </c>
      <c r="W49" s="25">
        <v>35</v>
      </c>
      <c r="X49" s="25">
        <v>30</v>
      </c>
      <c r="Y49" s="25">
        <v>30</v>
      </c>
      <c r="Z49" s="25">
        <v>30</v>
      </c>
      <c r="AA49" s="25">
        <v>30</v>
      </c>
      <c r="AB49" s="25">
        <v>30</v>
      </c>
      <c r="AC49" s="25">
        <v>30</v>
      </c>
      <c r="AD49" s="25">
        <v>30</v>
      </c>
      <c r="AE49" s="25">
        <v>25</v>
      </c>
      <c r="AF49" s="25">
        <v>25</v>
      </c>
      <c r="AG49" s="25">
        <v>25</v>
      </c>
      <c r="AH49" s="25">
        <v>25</v>
      </c>
      <c r="AI49" s="25">
        <v>25</v>
      </c>
      <c r="AJ49" s="25">
        <v>25</v>
      </c>
      <c r="AK49" s="25">
        <v>25</v>
      </c>
      <c r="AL49" s="25">
        <v>25</v>
      </c>
      <c r="AM49" s="25">
        <v>25</v>
      </c>
      <c r="AN49" s="10"/>
      <c r="AO49" s="10"/>
    </row>
    <row r="50" spans="1:41" s="11" customFormat="1" x14ac:dyDescent="0.25">
      <c r="A50" s="10"/>
      <c r="B50" s="10"/>
      <c r="C50" s="10"/>
      <c r="D50" s="436" t="s">
        <v>408</v>
      </c>
      <c r="E50" s="10"/>
      <c r="F50" s="10" t="s">
        <v>335</v>
      </c>
      <c r="G50" s="10"/>
      <c r="H50" s="10"/>
      <c r="I50" s="10"/>
      <c r="J50" s="10" t="s">
        <v>32</v>
      </c>
      <c r="K50" s="10"/>
      <c r="L50" s="10"/>
      <c r="M50" s="10"/>
      <c r="N50" s="10"/>
      <c r="O50" s="10"/>
      <c r="P50" s="10"/>
      <c r="Q50" s="10"/>
      <c r="R50" s="10"/>
      <c r="S50" s="21" t="s">
        <v>396</v>
      </c>
      <c r="T50" s="25">
        <v>45</v>
      </c>
      <c r="U50" s="25">
        <v>45</v>
      </c>
      <c r="V50" s="25">
        <v>45</v>
      </c>
      <c r="W50" s="25">
        <v>40</v>
      </c>
      <c r="X50" s="25">
        <v>40</v>
      </c>
      <c r="Y50" s="25">
        <v>40</v>
      </c>
      <c r="Z50" s="25">
        <v>40</v>
      </c>
      <c r="AA50" s="25">
        <v>30</v>
      </c>
      <c r="AB50" s="25">
        <v>30</v>
      </c>
      <c r="AC50" s="25">
        <v>30</v>
      </c>
      <c r="AD50" s="25">
        <v>40</v>
      </c>
      <c r="AE50" s="25">
        <v>40</v>
      </c>
      <c r="AF50" s="25">
        <v>40</v>
      </c>
      <c r="AG50" s="25">
        <v>40</v>
      </c>
      <c r="AH50" s="25">
        <v>30</v>
      </c>
      <c r="AI50" s="25">
        <v>30</v>
      </c>
      <c r="AJ50" s="25">
        <v>30</v>
      </c>
      <c r="AK50" s="25">
        <v>40</v>
      </c>
      <c r="AL50" s="25">
        <v>30</v>
      </c>
      <c r="AM50" s="25">
        <v>30</v>
      </c>
      <c r="AN50" s="10"/>
      <c r="AO50" s="10"/>
    </row>
    <row r="51" spans="1:41" ht="6" customHeight="1" x14ac:dyDescent="0.25">
      <c r="A51" s="3"/>
      <c r="B51" s="3"/>
      <c r="C51" s="3"/>
      <c r="D51" s="435" t="s">
        <v>408</v>
      </c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3"/>
      <c r="S51" s="3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3"/>
      <c r="AO51" s="3"/>
    </row>
    <row r="52" spans="1:41" s="11" customFormat="1" x14ac:dyDescent="0.25">
      <c r="A52" s="10"/>
      <c r="B52" s="10"/>
      <c r="C52" s="10"/>
      <c r="D52" s="437" t="s">
        <v>408</v>
      </c>
      <c r="E52" s="10"/>
      <c r="F52" s="249" t="s">
        <v>323</v>
      </c>
      <c r="G52" s="10"/>
      <c r="H52" s="10"/>
      <c r="I52" s="10"/>
      <c r="J52" s="10" t="s">
        <v>9</v>
      </c>
      <c r="K52" s="10"/>
      <c r="L52" s="10"/>
      <c r="M52" s="10"/>
      <c r="N52" s="165"/>
      <c r="O52" s="165"/>
      <c r="P52" s="165"/>
      <c r="Q52" s="230">
        <v>1201.0952618279998</v>
      </c>
      <c r="R52" s="10"/>
      <c r="S52" s="10"/>
      <c r="T52" s="230">
        <v>1201.0952618279998</v>
      </c>
      <c r="U52" s="230">
        <v>1345.2266932473599</v>
      </c>
      <c r="V52" s="230">
        <v>1527.033211393536</v>
      </c>
      <c r="W52" s="230">
        <v>2030.1121615154693</v>
      </c>
      <c r="X52" s="230">
        <v>1847.710185786179</v>
      </c>
      <c r="Y52" s="230">
        <v>2005.3563361577053</v>
      </c>
      <c r="Z52" s="230">
        <v>2369.3117739078862</v>
      </c>
      <c r="AA52" s="230">
        <v>2348.7352797639596</v>
      </c>
      <c r="AB52" s="230">
        <v>2466.1720437521585</v>
      </c>
      <c r="AC52" s="230">
        <v>2530.5896420137183</v>
      </c>
      <c r="AD52" s="230">
        <v>2641.7634932673118</v>
      </c>
      <c r="AE52" s="230">
        <v>2905.9398425940431</v>
      </c>
      <c r="AF52" s="230">
        <v>3153.8738708416977</v>
      </c>
      <c r="AG52" s="230">
        <v>3406.1837805090336</v>
      </c>
      <c r="AH52" s="230">
        <v>3693.9144903118449</v>
      </c>
      <c r="AI52" s="230">
        <v>3878.6102148274372</v>
      </c>
      <c r="AJ52" s="230">
        <v>3979.9213764979759</v>
      </c>
      <c r="AK52" s="230">
        <v>4099.3190177929155</v>
      </c>
      <c r="AL52" s="230">
        <v>4445.6009704717717</v>
      </c>
      <c r="AM52" s="230">
        <v>4667.8810189953601</v>
      </c>
      <c r="AN52" s="10"/>
      <c r="AO52" s="10"/>
    </row>
    <row r="53" spans="1:41" s="100" customFormat="1" x14ac:dyDescent="0.25">
      <c r="A53" s="98"/>
      <c r="B53" s="98"/>
      <c r="C53" s="98"/>
      <c r="D53" s="435" t="s">
        <v>408</v>
      </c>
      <c r="E53" s="250"/>
      <c r="F53" s="98" t="s">
        <v>442</v>
      </c>
      <c r="G53" s="98"/>
      <c r="H53" s="98"/>
      <c r="I53" s="98"/>
      <c r="J53" s="98" t="s">
        <v>9</v>
      </c>
      <c r="K53" s="98"/>
      <c r="L53" s="98"/>
      <c r="M53" s="98"/>
      <c r="N53" s="98"/>
      <c r="O53" s="98"/>
      <c r="P53" s="98"/>
      <c r="Q53" s="98"/>
      <c r="R53" s="98"/>
      <c r="S53" s="98"/>
      <c r="T53" s="231">
        <v>2089.7738694</v>
      </c>
      <c r="U53" s="231">
        <v>2340.5467337280002</v>
      </c>
      <c r="V53" s="231">
        <v>2621.4123417753603</v>
      </c>
      <c r="W53" s="231">
        <v>2883.5535759528966</v>
      </c>
      <c r="X53" s="231">
        <v>3171.9089335481867</v>
      </c>
      <c r="Y53" s="231">
        <v>3489.0998269030056</v>
      </c>
      <c r="Z53" s="231">
        <v>3768.2278130552463</v>
      </c>
      <c r="AA53" s="231">
        <v>4032.0037599691136</v>
      </c>
      <c r="AB53" s="231">
        <v>4233.6039479675692</v>
      </c>
      <c r="AC53" s="231">
        <v>4402.9481058862721</v>
      </c>
      <c r="AD53" s="231">
        <v>4535.0365490628601</v>
      </c>
      <c r="AE53" s="231">
        <v>4988.5402039691462</v>
      </c>
      <c r="AF53" s="231">
        <v>5487.3942243660613</v>
      </c>
      <c r="AG53" s="231">
        <v>5926.3857623153463</v>
      </c>
      <c r="AH53" s="231">
        <v>6341.2327656774205</v>
      </c>
      <c r="AI53" s="231">
        <v>6658.2944039612921</v>
      </c>
      <c r="AJ53" s="231">
        <v>6924.6261801197443</v>
      </c>
      <c r="AK53" s="231">
        <v>7132.3649655233367</v>
      </c>
      <c r="AL53" s="231">
        <v>7631.6305131099707</v>
      </c>
      <c r="AM53" s="231">
        <v>8013.2120387654695</v>
      </c>
      <c r="AN53" s="98"/>
      <c r="AO53" s="98"/>
    </row>
    <row r="54" spans="1:41" s="100" customFormat="1" x14ac:dyDescent="0.25">
      <c r="A54" s="98"/>
      <c r="B54" s="98"/>
      <c r="C54" s="98"/>
      <c r="D54" s="435" t="s">
        <v>408</v>
      </c>
      <c r="E54" s="250"/>
      <c r="F54" s="98" t="s">
        <v>443</v>
      </c>
      <c r="G54" s="98"/>
      <c r="H54" s="98"/>
      <c r="I54" s="98"/>
      <c r="J54" s="98" t="s">
        <v>9</v>
      </c>
      <c r="K54" s="98"/>
      <c r="L54" s="98"/>
      <c r="M54" s="98"/>
      <c r="N54" s="98"/>
      <c r="O54" s="98"/>
      <c r="P54" s="98"/>
      <c r="Q54" s="98"/>
      <c r="R54" s="98"/>
      <c r="S54" s="98"/>
      <c r="T54" s="53">
        <v>1948.8640499999999</v>
      </c>
      <c r="U54" s="53">
        <v>2182.7277360000003</v>
      </c>
      <c r="V54" s="53">
        <v>2444.6550643200007</v>
      </c>
      <c r="W54" s="53">
        <v>2689.1205707520012</v>
      </c>
      <c r="X54" s="53">
        <v>2958.0326278272014</v>
      </c>
      <c r="Y54" s="53">
        <v>3253.835890609922</v>
      </c>
      <c r="Z54" s="53">
        <v>3514.1427618587159</v>
      </c>
      <c r="AA54" s="53">
        <v>3760.1327551888262</v>
      </c>
      <c r="AB54" s="53">
        <v>3948.1393929482679</v>
      </c>
      <c r="AC54" s="53">
        <v>4106.0649686661991</v>
      </c>
      <c r="AD54" s="53">
        <v>4229.2469177261855</v>
      </c>
      <c r="AE54" s="53">
        <v>4652.1716094988042</v>
      </c>
      <c r="AF54" s="53">
        <v>5117.3887704486851</v>
      </c>
      <c r="AG54" s="53">
        <v>5526.7798720845803</v>
      </c>
      <c r="AH54" s="53">
        <v>5913.6544631305014</v>
      </c>
      <c r="AI54" s="53">
        <v>6209.3371862870272</v>
      </c>
      <c r="AJ54" s="53">
        <v>6457.7106737385084</v>
      </c>
      <c r="AK54" s="53">
        <v>6651.4419939506633</v>
      </c>
      <c r="AL54" s="53">
        <v>7117.0429335272102</v>
      </c>
      <c r="AM54" s="53">
        <v>7472.8950802035706</v>
      </c>
      <c r="AN54" s="98"/>
      <c r="AO54" s="98"/>
    </row>
    <row r="55" spans="1:41" s="100" customFormat="1" x14ac:dyDescent="0.25">
      <c r="A55" s="98"/>
      <c r="B55" s="98"/>
      <c r="C55" s="98"/>
      <c r="D55" s="435" t="s">
        <v>408</v>
      </c>
      <c r="E55" s="250"/>
      <c r="F55" s="98" t="s">
        <v>444</v>
      </c>
      <c r="G55" s="98"/>
      <c r="H55" s="98"/>
      <c r="I55" s="98"/>
      <c r="J55" s="98" t="s">
        <v>9</v>
      </c>
      <c r="K55" s="98"/>
      <c r="L55" s="98"/>
      <c r="M55" s="98"/>
      <c r="N55" s="98"/>
      <c r="O55" s="98"/>
      <c r="P55" s="98"/>
      <c r="Q55" s="98"/>
      <c r="R55" s="98"/>
      <c r="S55" s="98"/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98"/>
      <c r="AO55" s="98"/>
    </row>
    <row r="56" spans="1:41" s="100" customFormat="1" x14ac:dyDescent="0.25">
      <c r="A56" s="98"/>
      <c r="B56" s="98"/>
      <c r="C56" s="98"/>
      <c r="D56" s="435" t="s">
        <v>408</v>
      </c>
      <c r="E56" s="250"/>
      <c r="F56" s="98" t="s">
        <v>445</v>
      </c>
      <c r="G56" s="98"/>
      <c r="H56" s="98"/>
      <c r="I56" s="98"/>
      <c r="J56" s="98" t="s">
        <v>9</v>
      </c>
      <c r="K56" s="98"/>
      <c r="L56" s="98"/>
      <c r="M56" s="98"/>
      <c r="N56" s="98"/>
      <c r="O56" s="98"/>
      <c r="P56" s="98"/>
      <c r="Q56" s="98"/>
      <c r="R56" s="98"/>
      <c r="S56" s="98"/>
      <c r="T56" s="53">
        <v>1142.9617499999999</v>
      </c>
      <c r="U56" s="53">
        <v>1280.11716</v>
      </c>
      <c r="V56" s="53">
        <v>1433.7312192000002</v>
      </c>
      <c r="W56" s="53">
        <v>1577.1043411200003</v>
      </c>
      <c r="X56" s="53">
        <v>1734.8147752320006</v>
      </c>
      <c r="Y56" s="53">
        <v>1908.2962527552008</v>
      </c>
      <c r="Z56" s="53">
        <v>2060.9599529756169</v>
      </c>
      <c r="AA56" s="53">
        <v>2205.2271496839103</v>
      </c>
      <c r="AB56" s="53">
        <v>2315.488507168106</v>
      </c>
      <c r="AC56" s="53">
        <v>2408.1080474548303</v>
      </c>
      <c r="AD56" s="53">
        <v>2480.3512888784753</v>
      </c>
      <c r="AE56" s="53">
        <v>2728.3864177663231</v>
      </c>
      <c r="AF56" s="53">
        <v>3001.2250595429555</v>
      </c>
      <c r="AG56" s="53">
        <v>3241.3230643063921</v>
      </c>
      <c r="AH56" s="53">
        <v>3468.2156788078396</v>
      </c>
      <c r="AI56" s="53">
        <v>3641.6264627482319</v>
      </c>
      <c r="AJ56" s="53">
        <v>3787.2915212581615</v>
      </c>
      <c r="AK56" s="53">
        <v>3900.9102668959063</v>
      </c>
      <c r="AL56" s="53">
        <v>4173.9739855786202</v>
      </c>
      <c r="AM56" s="53">
        <v>4382.6726848575518</v>
      </c>
      <c r="AN56" s="98"/>
      <c r="AO56" s="98"/>
    </row>
    <row r="57" spans="1:41" s="100" customFormat="1" x14ac:dyDescent="0.25">
      <c r="A57" s="98"/>
      <c r="B57" s="98"/>
      <c r="C57" s="98"/>
      <c r="D57" s="435" t="s">
        <v>408</v>
      </c>
      <c r="E57" s="250"/>
      <c r="F57" s="98" t="s">
        <v>446</v>
      </c>
      <c r="G57" s="98"/>
      <c r="H57" s="98"/>
      <c r="I57" s="98"/>
      <c r="J57" s="98" t="s">
        <v>9</v>
      </c>
      <c r="K57" s="98"/>
      <c r="L57" s="98"/>
      <c r="M57" s="98"/>
      <c r="N57" s="98"/>
      <c r="O57" s="98"/>
      <c r="P57" s="98"/>
      <c r="Q57" s="98"/>
      <c r="R57" s="98"/>
      <c r="S57" s="98"/>
      <c r="T57" s="53">
        <v>1434.2107499999997</v>
      </c>
      <c r="U57" s="53">
        <v>1606.3160399999999</v>
      </c>
      <c r="V57" s="53">
        <v>1799.0739648000001</v>
      </c>
      <c r="W57" s="53">
        <v>1978.9813612800003</v>
      </c>
      <c r="X57" s="53">
        <v>2176.8794974080006</v>
      </c>
      <c r="Y57" s="53">
        <v>2394.567447148801</v>
      </c>
      <c r="Z57" s="53">
        <v>2586.1328429207051</v>
      </c>
      <c r="AA57" s="53">
        <v>2767.1621419251546</v>
      </c>
      <c r="AB57" s="53">
        <v>2905.5202490214124</v>
      </c>
      <c r="AC57" s="53">
        <v>3021.7410589822689</v>
      </c>
      <c r="AD57" s="53">
        <v>3112.3932907517369</v>
      </c>
      <c r="AE57" s="53">
        <v>3423.6326198269107</v>
      </c>
      <c r="AF57" s="53">
        <v>3765.995881809602</v>
      </c>
      <c r="AG57" s="53">
        <v>4067.2755523543706</v>
      </c>
      <c r="AH57" s="53">
        <v>4351.9848410191771</v>
      </c>
      <c r="AI57" s="53">
        <v>4569.5840830701363</v>
      </c>
      <c r="AJ57" s="53">
        <v>4752.3674463929419</v>
      </c>
      <c r="AK57" s="53">
        <v>4894.9384697847299</v>
      </c>
      <c r="AL57" s="53">
        <v>5237.5841626696611</v>
      </c>
      <c r="AM57" s="53">
        <v>5499.4633708031442</v>
      </c>
      <c r="AN57" s="98"/>
      <c r="AO57" s="98"/>
    </row>
    <row r="58" spans="1:41" s="100" customFormat="1" x14ac:dyDescent="0.25">
      <c r="A58" s="98"/>
      <c r="B58" s="98"/>
      <c r="C58" s="98"/>
      <c r="D58" s="435" t="s">
        <v>408</v>
      </c>
      <c r="E58" s="250"/>
      <c r="F58" s="98" t="s">
        <v>447</v>
      </c>
      <c r="G58" s="98"/>
      <c r="H58" s="98"/>
      <c r="I58" s="98"/>
      <c r="J58" s="98" t="s">
        <v>9</v>
      </c>
      <c r="K58" s="98"/>
      <c r="L58" s="98"/>
      <c r="M58" s="98"/>
      <c r="N58" s="98"/>
      <c r="O58" s="98"/>
      <c r="P58" s="98"/>
      <c r="Q58" s="98"/>
      <c r="R58" s="98"/>
      <c r="S58" s="98"/>
      <c r="T58" s="53">
        <v>820.14974999999993</v>
      </c>
      <c r="U58" s="53">
        <v>918.56772000000001</v>
      </c>
      <c r="V58" s="53">
        <v>1028.7958464000001</v>
      </c>
      <c r="W58" s="53">
        <v>1131.6754310400001</v>
      </c>
      <c r="X58" s="53">
        <v>1244.8429741440002</v>
      </c>
      <c r="Y58" s="53">
        <v>1369.3272715584003</v>
      </c>
      <c r="Z58" s="53">
        <v>1478.8734532830724</v>
      </c>
      <c r="AA58" s="53">
        <v>1582.3945950128875</v>
      </c>
      <c r="AB58" s="53">
        <v>1661.5143247635319</v>
      </c>
      <c r="AC58" s="53">
        <v>1727.9748977540733</v>
      </c>
      <c r="AD58" s="53">
        <v>1779.8141446866955</v>
      </c>
      <c r="AE58" s="53">
        <v>1957.7955591553653</v>
      </c>
      <c r="AF58" s="53">
        <v>2153.575115070902</v>
      </c>
      <c r="AG58" s="53">
        <v>2325.8611242765742</v>
      </c>
      <c r="AH58" s="53">
        <v>2488.6714029759346</v>
      </c>
      <c r="AI58" s="53">
        <v>2613.1049731247313</v>
      </c>
      <c r="AJ58" s="53">
        <v>2717.6291720497206</v>
      </c>
      <c r="AK58" s="53">
        <v>2799.1580472112123</v>
      </c>
      <c r="AL58" s="53">
        <v>2995.0991105159974</v>
      </c>
      <c r="AM58" s="53">
        <v>3144.8540660417975</v>
      </c>
      <c r="AN58" s="98"/>
      <c r="AO58" s="98"/>
    </row>
    <row r="59" spans="1:41" ht="6" customHeight="1" x14ac:dyDescent="0.25">
      <c r="A59" s="3"/>
      <c r="B59" s="3"/>
      <c r="C59" s="3"/>
      <c r="D59" s="435" t="s">
        <v>408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s="11" customFormat="1" x14ac:dyDescent="0.25">
      <c r="A60" s="10"/>
      <c r="B60" s="10"/>
      <c r="C60" s="10"/>
      <c r="D60" s="435" t="s">
        <v>408</v>
      </c>
      <c r="E60" s="10"/>
      <c r="F60" s="430" t="s">
        <v>336</v>
      </c>
      <c r="G60" s="10"/>
      <c r="H60" s="10"/>
      <c r="I60" s="10"/>
      <c r="J60" s="10" t="s">
        <v>7</v>
      </c>
      <c r="K60" s="10"/>
      <c r="L60" s="10"/>
      <c r="M60" s="10"/>
      <c r="N60" s="10"/>
      <c r="O60" s="10"/>
      <c r="P60" s="10"/>
      <c r="Q60" s="10"/>
      <c r="R60" s="10"/>
      <c r="S60" s="21" t="s">
        <v>396</v>
      </c>
      <c r="T60" s="431">
        <v>0.12</v>
      </c>
      <c r="U60" s="431">
        <v>0.12</v>
      </c>
      <c r="V60" s="431">
        <v>0.1</v>
      </c>
      <c r="W60" s="431">
        <v>0.1</v>
      </c>
      <c r="X60" s="431">
        <v>0.1</v>
      </c>
      <c r="Y60" s="431">
        <v>0.08</v>
      </c>
      <c r="Z60" s="431">
        <v>7.0000000000000007E-2</v>
      </c>
      <c r="AA60" s="431">
        <v>0.05</v>
      </c>
      <c r="AB60" s="431">
        <v>0.04</v>
      </c>
      <c r="AC60" s="431">
        <v>0.03</v>
      </c>
      <c r="AD60" s="431">
        <v>0.1</v>
      </c>
      <c r="AE60" s="431">
        <v>0.1</v>
      </c>
      <c r="AF60" s="431">
        <v>0.08</v>
      </c>
      <c r="AG60" s="431">
        <v>7.0000000000000007E-2</v>
      </c>
      <c r="AH60" s="431">
        <v>0.05</v>
      </c>
      <c r="AI60" s="431">
        <v>0.04</v>
      </c>
      <c r="AJ60" s="431">
        <v>0.03</v>
      </c>
      <c r="AK60" s="431">
        <v>7.0000000000000007E-2</v>
      </c>
      <c r="AL60" s="431">
        <v>0.05</v>
      </c>
      <c r="AM60" s="431">
        <v>0.04</v>
      </c>
      <c r="AN60" s="10"/>
      <c r="AO60" s="10"/>
    </row>
    <row r="61" spans="1:41" ht="6" customHeight="1" x14ac:dyDescent="0.25">
      <c r="A61" s="3"/>
      <c r="B61" s="3"/>
      <c r="C61" s="3"/>
      <c r="D61" s="435" t="s">
        <v>408</v>
      </c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3"/>
      <c r="S61" s="3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3"/>
      <c r="AO61" s="3"/>
    </row>
    <row r="62" spans="1:41" s="11" customFormat="1" ht="13.8" x14ac:dyDescent="0.3">
      <c r="A62" s="10"/>
      <c r="B62" s="10"/>
      <c r="C62" s="10"/>
      <c r="D62" s="437" t="s">
        <v>408</v>
      </c>
      <c r="E62" s="10"/>
      <c r="F62" s="243" t="s">
        <v>337</v>
      </c>
      <c r="G62" s="10"/>
      <c r="H62" s="10"/>
      <c r="I62" s="10"/>
      <c r="J62" s="10" t="s">
        <v>7</v>
      </c>
      <c r="K62" s="10"/>
      <c r="L62" s="10"/>
      <c r="M62" s="10"/>
      <c r="N62" s="10"/>
      <c r="O62" s="10"/>
      <c r="P62" s="10"/>
      <c r="Q62" s="10"/>
      <c r="R62" s="10"/>
      <c r="S62" s="3"/>
      <c r="T62" s="251">
        <v>0.21916589101634185</v>
      </c>
      <c r="U62" s="251">
        <v>0.21916589101634185</v>
      </c>
      <c r="V62" s="251">
        <v>0.22224019487304855</v>
      </c>
      <c r="W62" s="251">
        <v>0.20380109373498762</v>
      </c>
      <c r="X62" s="251">
        <v>0.22224019487304852</v>
      </c>
      <c r="Y62" s="251">
        <v>0.22820934475541374</v>
      </c>
      <c r="Z62" s="251">
        <v>0.2207926977867232</v>
      </c>
      <c r="AA62" s="251">
        <v>0.23047628940109971</v>
      </c>
      <c r="AB62" s="251">
        <v>0.23047628940109963</v>
      </c>
      <c r="AC62" s="251">
        <v>0.22820934475541377</v>
      </c>
      <c r="AD62" s="251">
        <v>0.23047628940109965</v>
      </c>
      <c r="AE62" s="251">
        <v>0.23047628940109968</v>
      </c>
      <c r="AF62" s="251">
        <v>0.22820934475541377</v>
      </c>
      <c r="AG62" s="251">
        <v>0.2282093447554138</v>
      </c>
      <c r="AH62" s="251">
        <v>0.23047628940109965</v>
      </c>
      <c r="AI62" s="251">
        <v>0.23047628940109965</v>
      </c>
      <c r="AJ62" s="251">
        <v>0.22820934475541377</v>
      </c>
      <c r="AK62" s="251">
        <v>0.22820934475541374</v>
      </c>
      <c r="AL62" s="251">
        <v>0.23047628940109971</v>
      </c>
      <c r="AM62" s="251">
        <v>0.23047628940109968</v>
      </c>
      <c r="AN62" s="10"/>
      <c r="AO62" s="10"/>
    </row>
    <row r="63" spans="1:41" x14ac:dyDescent="0.25">
      <c r="A63" s="3"/>
      <c r="B63" s="3"/>
      <c r="C63" s="3"/>
      <c r="D63" s="435" t="s">
        <v>408</v>
      </c>
      <c r="E63" s="248"/>
      <c r="F63" s="3" t="s">
        <v>442</v>
      </c>
      <c r="G63" s="3"/>
      <c r="H63" s="3"/>
      <c r="I63" s="3"/>
      <c r="J63" s="3" t="s">
        <v>7</v>
      </c>
      <c r="K63" s="3"/>
      <c r="L63" s="3"/>
      <c r="M63" s="3"/>
      <c r="N63" s="3"/>
      <c r="O63" s="3"/>
      <c r="P63" s="3"/>
      <c r="Q63" s="3"/>
      <c r="R63" s="3"/>
      <c r="S63" s="246" t="s">
        <v>396</v>
      </c>
      <c r="T63" s="8">
        <v>0.18000000000000002</v>
      </c>
      <c r="U63" s="8">
        <v>0.18000000000000002</v>
      </c>
      <c r="V63" s="8">
        <v>0.18000000000000002</v>
      </c>
      <c r="W63" s="8">
        <v>0.18000000000000002</v>
      </c>
      <c r="X63" s="8">
        <v>0.18000000000000002</v>
      </c>
      <c r="Y63" s="8">
        <v>0.2</v>
      </c>
      <c r="Z63" s="8">
        <v>0.2</v>
      </c>
      <c r="AA63" s="8">
        <v>0.2</v>
      </c>
      <c r="AB63" s="8">
        <v>0.2</v>
      </c>
      <c r="AC63" s="8">
        <v>0.2</v>
      </c>
      <c r="AD63" s="8">
        <v>0.2</v>
      </c>
      <c r="AE63" s="8">
        <v>0.2</v>
      </c>
      <c r="AF63" s="8">
        <v>0.2</v>
      </c>
      <c r="AG63" s="8">
        <v>0.2</v>
      </c>
      <c r="AH63" s="8">
        <v>0.2</v>
      </c>
      <c r="AI63" s="8">
        <v>0.2</v>
      </c>
      <c r="AJ63" s="8">
        <v>0.2</v>
      </c>
      <c r="AK63" s="8">
        <v>0.2</v>
      </c>
      <c r="AL63" s="8">
        <v>0.2</v>
      </c>
      <c r="AM63" s="8">
        <v>0.2</v>
      </c>
      <c r="AN63" s="3"/>
      <c r="AO63" s="3"/>
    </row>
    <row r="64" spans="1:41" x14ac:dyDescent="0.25">
      <c r="A64" s="3"/>
      <c r="B64" s="3"/>
      <c r="C64" s="3"/>
      <c r="D64" s="435" t="s">
        <v>408</v>
      </c>
      <c r="E64" s="248"/>
      <c r="F64" s="3" t="s">
        <v>443</v>
      </c>
      <c r="G64" s="3"/>
      <c r="H64" s="3"/>
      <c r="I64" s="3"/>
      <c r="J64" s="3" t="s">
        <v>7</v>
      </c>
      <c r="K64" s="3"/>
      <c r="L64" s="3"/>
      <c r="M64" s="3"/>
      <c r="N64" s="3"/>
      <c r="O64" s="3"/>
      <c r="P64" s="3"/>
      <c r="Q64" s="3"/>
      <c r="R64" s="3"/>
      <c r="S64" s="246" t="s">
        <v>396</v>
      </c>
      <c r="T64" s="8">
        <v>0.18000000000000002</v>
      </c>
      <c r="U64" s="8">
        <v>0.18000000000000002</v>
      </c>
      <c r="V64" s="8">
        <v>0.18000000000000002</v>
      </c>
      <c r="W64" s="8">
        <v>0.18000000000000002</v>
      </c>
      <c r="X64" s="8">
        <v>0.18000000000000002</v>
      </c>
      <c r="Y64" s="8">
        <v>0.2</v>
      </c>
      <c r="Z64" s="8">
        <v>0.2</v>
      </c>
      <c r="AA64" s="8">
        <v>0.2</v>
      </c>
      <c r="AB64" s="8">
        <v>0.2</v>
      </c>
      <c r="AC64" s="8">
        <v>0.2</v>
      </c>
      <c r="AD64" s="8">
        <v>0.2</v>
      </c>
      <c r="AE64" s="8">
        <v>0.2</v>
      </c>
      <c r="AF64" s="8">
        <v>0.2</v>
      </c>
      <c r="AG64" s="8">
        <v>0.2</v>
      </c>
      <c r="AH64" s="8">
        <v>0.2</v>
      </c>
      <c r="AI64" s="8">
        <v>0.2</v>
      </c>
      <c r="AJ64" s="8">
        <v>0.2</v>
      </c>
      <c r="AK64" s="8">
        <v>0.2</v>
      </c>
      <c r="AL64" s="8">
        <v>0.2</v>
      </c>
      <c r="AM64" s="8">
        <v>0.2</v>
      </c>
      <c r="AN64" s="3"/>
      <c r="AO64" s="3"/>
    </row>
    <row r="65" spans="1:41" x14ac:dyDescent="0.25">
      <c r="A65" s="3"/>
      <c r="B65" s="3"/>
      <c r="C65" s="3"/>
      <c r="D65" s="435" t="s">
        <v>408</v>
      </c>
      <c r="E65" s="248"/>
      <c r="F65" s="3" t="s">
        <v>444</v>
      </c>
      <c r="G65" s="3"/>
      <c r="H65" s="3"/>
      <c r="I65" s="3"/>
      <c r="J65" s="3" t="s">
        <v>7</v>
      </c>
      <c r="K65" s="3"/>
      <c r="L65" s="3"/>
      <c r="M65" s="3"/>
      <c r="N65" s="3"/>
      <c r="O65" s="3"/>
      <c r="P65" s="3"/>
      <c r="Q65" s="3"/>
      <c r="R65" s="3"/>
      <c r="S65" s="246" t="s">
        <v>396</v>
      </c>
      <c r="T65" s="8">
        <v>0.23000000000000004</v>
      </c>
      <c r="U65" s="8">
        <v>0.23000000000000004</v>
      </c>
      <c r="V65" s="8">
        <v>0.23000000000000004</v>
      </c>
      <c r="W65" s="8">
        <v>0.23000000000000004</v>
      </c>
      <c r="X65" s="8">
        <v>0.23000000000000004</v>
      </c>
      <c r="Y65" s="8">
        <v>0.23000000000000004</v>
      </c>
      <c r="Z65" s="8">
        <v>0.23000000000000004</v>
      </c>
      <c r="AA65" s="8">
        <v>0.23000000000000004</v>
      </c>
      <c r="AB65" s="8">
        <v>0.23000000000000004</v>
      </c>
      <c r="AC65" s="8">
        <v>0.23000000000000004</v>
      </c>
      <c r="AD65" s="8">
        <v>0.23000000000000004</v>
      </c>
      <c r="AE65" s="8">
        <v>0.23000000000000004</v>
      </c>
      <c r="AF65" s="8">
        <v>0.23000000000000004</v>
      </c>
      <c r="AG65" s="8">
        <v>0.23000000000000004</v>
      </c>
      <c r="AH65" s="8">
        <v>0.23000000000000004</v>
      </c>
      <c r="AI65" s="8">
        <v>0.23000000000000004</v>
      </c>
      <c r="AJ65" s="8">
        <v>0.23000000000000004</v>
      </c>
      <c r="AK65" s="8">
        <v>0.23000000000000004</v>
      </c>
      <c r="AL65" s="8">
        <v>0.23000000000000004</v>
      </c>
      <c r="AM65" s="8">
        <v>0.23000000000000004</v>
      </c>
      <c r="AN65" s="3"/>
      <c r="AO65" s="3"/>
    </row>
    <row r="66" spans="1:41" x14ac:dyDescent="0.25">
      <c r="A66" s="3"/>
      <c r="B66" s="3"/>
      <c r="C66" s="3"/>
      <c r="D66" s="436" t="s">
        <v>408</v>
      </c>
      <c r="E66" s="248"/>
      <c r="F66" s="3" t="s">
        <v>445</v>
      </c>
      <c r="G66" s="3"/>
      <c r="H66" s="3"/>
      <c r="I66" s="3"/>
      <c r="J66" s="3" t="s">
        <v>7</v>
      </c>
      <c r="K66" s="3"/>
      <c r="L66" s="3"/>
      <c r="M66" s="3"/>
      <c r="N66" s="3"/>
      <c r="O66" s="3"/>
      <c r="P66" s="3"/>
      <c r="Q66" s="3"/>
      <c r="R66" s="3"/>
      <c r="S66" s="246" t="s">
        <v>396</v>
      </c>
      <c r="T66" s="8">
        <v>0.23000000000000004</v>
      </c>
      <c r="U66" s="8">
        <v>0.23000000000000004</v>
      </c>
      <c r="V66" s="8">
        <v>0.23000000000000004</v>
      </c>
      <c r="W66" s="8">
        <v>0.23000000000000004</v>
      </c>
      <c r="X66" s="8">
        <v>0.23000000000000004</v>
      </c>
      <c r="Y66" s="8">
        <v>0.23000000000000004</v>
      </c>
      <c r="Z66" s="8">
        <v>0.23000000000000004</v>
      </c>
      <c r="AA66" s="8">
        <v>0.23000000000000004</v>
      </c>
      <c r="AB66" s="8">
        <v>0.23000000000000004</v>
      </c>
      <c r="AC66" s="8">
        <v>0.23000000000000004</v>
      </c>
      <c r="AD66" s="8">
        <v>0.23000000000000004</v>
      </c>
      <c r="AE66" s="8">
        <v>0.23000000000000004</v>
      </c>
      <c r="AF66" s="8">
        <v>0.23000000000000004</v>
      </c>
      <c r="AG66" s="8">
        <v>0.23000000000000004</v>
      </c>
      <c r="AH66" s="8">
        <v>0.23000000000000004</v>
      </c>
      <c r="AI66" s="8">
        <v>0.23000000000000004</v>
      </c>
      <c r="AJ66" s="8">
        <v>0.23000000000000004</v>
      </c>
      <c r="AK66" s="8">
        <v>0.23000000000000004</v>
      </c>
      <c r="AL66" s="8">
        <v>0.23000000000000004</v>
      </c>
      <c r="AM66" s="8">
        <v>0.23000000000000004</v>
      </c>
      <c r="AN66" s="3"/>
      <c r="AO66" s="3"/>
    </row>
    <row r="67" spans="1:41" x14ac:dyDescent="0.25">
      <c r="A67" s="3"/>
      <c r="B67" s="3"/>
      <c r="C67" s="3"/>
      <c r="D67" s="435" t="s">
        <v>408</v>
      </c>
      <c r="E67" s="248"/>
      <c r="F67" s="3" t="s">
        <v>446</v>
      </c>
      <c r="G67" s="3"/>
      <c r="H67" s="3"/>
      <c r="I67" s="3"/>
      <c r="J67" s="3" t="s">
        <v>7</v>
      </c>
      <c r="K67" s="3"/>
      <c r="L67" s="3"/>
      <c r="M67" s="3"/>
      <c r="N67" s="3"/>
      <c r="O67" s="3"/>
      <c r="P67" s="3"/>
      <c r="Q67" s="3"/>
      <c r="R67" s="3"/>
      <c r="S67" s="246" t="s">
        <v>396</v>
      </c>
      <c r="T67" s="8">
        <v>0.25</v>
      </c>
      <c r="U67" s="8">
        <v>0.25</v>
      </c>
      <c r="V67" s="8">
        <v>0.25</v>
      </c>
      <c r="W67" s="8">
        <v>0.25</v>
      </c>
      <c r="X67" s="8">
        <v>0.25</v>
      </c>
      <c r="Y67" s="8">
        <v>0.25</v>
      </c>
      <c r="Z67" s="8">
        <v>0.25</v>
      </c>
      <c r="AA67" s="8">
        <v>0.25</v>
      </c>
      <c r="AB67" s="8">
        <v>0.25</v>
      </c>
      <c r="AC67" s="8">
        <v>0.25</v>
      </c>
      <c r="AD67" s="8">
        <v>0.25</v>
      </c>
      <c r="AE67" s="8">
        <v>0.25</v>
      </c>
      <c r="AF67" s="8">
        <v>0.25</v>
      </c>
      <c r="AG67" s="8">
        <v>0.25</v>
      </c>
      <c r="AH67" s="8">
        <v>0.25</v>
      </c>
      <c r="AI67" s="8">
        <v>0.25</v>
      </c>
      <c r="AJ67" s="8">
        <v>0.25</v>
      </c>
      <c r="AK67" s="8">
        <v>0.25</v>
      </c>
      <c r="AL67" s="8">
        <v>0.25</v>
      </c>
      <c r="AM67" s="8">
        <v>0.25</v>
      </c>
      <c r="AN67" s="3"/>
      <c r="AO67" s="3"/>
    </row>
    <row r="68" spans="1:41" x14ac:dyDescent="0.25">
      <c r="A68" s="3"/>
      <c r="B68" s="3"/>
      <c r="C68" s="3"/>
      <c r="D68" s="435" t="s">
        <v>408</v>
      </c>
      <c r="E68" s="248"/>
      <c r="F68" s="3" t="s">
        <v>447</v>
      </c>
      <c r="G68" s="3"/>
      <c r="H68" s="3"/>
      <c r="I68" s="3"/>
      <c r="J68" s="3" t="s">
        <v>7</v>
      </c>
      <c r="K68" s="3"/>
      <c r="L68" s="3"/>
      <c r="M68" s="3"/>
      <c r="N68" s="3"/>
      <c r="O68" s="3"/>
      <c r="P68" s="3"/>
      <c r="Q68" s="3"/>
      <c r="R68" s="3"/>
      <c r="S68" s="246" t="s">
        <v>396</v>
      </c>
      <c r="T68" s="8">
        <v>0.28000000000000003</v>
      </c>
      <c r="U68" s="8">
        <v>0.28000000000000003</v>
      </c>
      <c r="V68" s="8">
        <v>0.28000000000000003</v>
      </c>
      <c r="W68" s="8">
        <v>0.28000000000000003</v>
      </c>
      <c r="X68" s="8">
        <v>0.28000000000000003</v>
      </c>
      <c r="Y68" s="8">
        <v>0.28000000000000003</v>
      </c>
      <c r="Z68" s="8">
        <v>0.28000000000000003</v>
      </c>
      <c r="AA68" s="8">
        <v>0.28000000000000003</v>
      </c>
      <c r="AB68" s="8">
        <v>0.28000000000000003</v>
      </c>
      <c r="AC68" s="8">
        <v>0.28000000000000003</v>
      </c>
      <c r="AD68" s="8">
        <v>0.28000000000000003</v>
      </c>
      <c r="AE68" s="8">
        <v>0.28000000000000003</v>
      </c>
      <c r="AF68" s="8">
        <v>0.28000000000000003</v>
      </c>
      <c r="AG68" s="8">
        <v>0.28000000000000003</v>
      </c>
      <c r="AH68" s="8">
        <v>0.28000000000000003</v>
      </c>
      <c r="AI68" s="8">
        <v>0.28000000000000003</v>
      </c>
      <c r="AJ68" s="8">
        <v>0.28000000000000003</v>
      </c>
      <c r="AK68" s="8">
        <v>0.28000000000000003</v>
      </c>
      <c r="AL68" s="8">
        <v>0.28000000000000003</v>
      </c>
      <c r="AM68" s="8">
        <v>0.28000000000000003</v>
      </c>
      <c r="AN68" s="3"/>
      <c r="AO68" s="3"/>
    </row>
    <row r="69" spans="1:41" ht="6" customHeight="1" x14ac:dyDescent="0.25">
      <c r="A69" s="3"/>
      <c r="B69" s="3"/>
      <c r="C69" s="3"/>
      <c r="D69" s="435" t="s">
        <v>408</v>
      </c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3"/>
      <c r="S69" s="3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3"/>
      <c r="AO69" s="3"/>
    </row>
    <row r="70" spans="1:41" s="72" customFormat="1" ht="14.4" x14ac:dyDescent="0.3">
      <c r="A70" s="70"/>
      <c r="B70" s="271"/>
      <c r="C70" s="272"/>
      <c r="D70" s="437" t="s">
        <v>408</v>
      </c>
      <c r="E70" s="70"/>
      <c r="F70" s="253" t="s">
        <v>338</v>
      </c>
      <c r="G70" s="70"/>
      <c r="H70" s="70"/>
      <c r="I70" s="70"/>
      <c r="J70" s="70" t="s">
        <v>4</v>
      </c>
      <c r="K70" s="70"/>
      <c r="L70" s="70"/>
      <c r="M70" s="70"/>
      <c r="N70" s="70"/>
      <c r="O70" s="70"/>
      <c r="P70" s="70"/>
      <c r="Q70" s="70"/>
      <c r="R70" s="70"/>
      <c r="S70" s="252"/>
      <c r="T70" s="254">
        <v>0</v>
      </c>
      <c r="U70" s="254">
        <v>0</v>
      </c>
      <c r="V70" s="254">
        <v>210416.01665998515</v>
      </c>
      <c r="W70" s="254">
        <v>754878.49426832458</v>
      </c>
      <c r="X70" s="254">
        <v>929008.12532510562</v>
      </c>
      <c r="Y70" s="254">
        <v>1256128.6697330198</v>
      </c>
      <c r="Z70" s="254">
        <v>1731124.4496515626</v>
      </c>
      <c r="AA70" s="254">
        <v>1960329.7816218892</v>
      </c>
      <c r="AB70" s="254">
        <v>2276835.0389332883</v>
      </c>
      <c r="AC70" s="254">
        <v>2510096.5900800796</v>
      </c>
      <c r="AD70" s="254">
        <v>2739628.7227173913</v>
      </c>
      <c r="AE70" s="254">
        <v>3134926.678191904</v>
      </c>
      <c r="AF70" s="254">
        <v>3460818.8703133152</v>
      </c>
      <c r="AG70" s="254">
        <v>3797647.9766765633</v>
      </c>
      <c r="AH70" s="254">
        <v>4191197.3355819113</v>
      </c>
      <c r="AI70" s="254">
        <v>4433011.6043701423</v>
      </c>
      <c r="AJ70" s="254">
        <v>0</v>
      </c>
      <c r="AK70" s="254">
        <v>0</v>
      </c>
      <c r="AL70" s="254">
        <v>0</v>
      </c>
      <c r="AM70" s="254">
        <v>0</v>
      </c>
      <c r="AN70" s="70"/>
      <c r="AO70" s="70"/>
    </row>
    <row r="71" spans="1:41" ht="6" customHeight="1" thickBot="1" x14ac:dyDescent="0.3">
      <c r="A71" s="3"/>
      <c r="B71" s="273"/>
      <c r="C71" s="274"/>
      <c r="D71" s="435" t="s">
        <v>408</v>
      </c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3"/>
      <c r="S71" s="3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3"/>
      <c r="AO71" s="3"/>
    </row>
    <row r="72" spans="1:41" ht="12.6" thickBot="1" x14ac:dyDescent="0.3">
      <c r="A72" s="3"/>
      <c r="B72" s="3"/>
      <c r="C72" s="3"/>
      <c r="D72" s="435" t="s">
        <v>408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6" customHeight="1" x14ac:dyDescent="0.25">
      <c r="A73" s="3"/>
      <c r="B73" s="281"/>
      <c r="C73" s="282"/>
      <c r="D73" s="438" t="s">
        <v>409</v>
      </c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3"/>
      <c r="S73" s="3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3"/>
      <c r="AO73" s="3"/>
    </row>
    <row r="74" spans="1:41" s="11" customFormat="1" ht="12.6" thickBot="1" x14ac:dyDescent="0.3">
      <c r="A74" s="10"/>
      <c r="B74" s="10">
        <v>2</v>
      </c>
      <c r="C74" s="10"/>
      <c r="D74" s="434" t="s">
        <v>409</v>
      </c>
      <c r="E74" s="10"/>
      <c r="F74" s="10" t="s">
        <v>326</v>
      </c>
      <c r="G74" s="10"/>
      <c r="H74" s="10"/>
      <c r="I74" s="10"/>
      <c r="J74" s="10" t="s">
        <v>31</v>
      </c>
      <c r="K74" s="10"/>
      <c r="L74" s="10"/>
      <c r="M74" s="10"/>
      <c r="N74" s="10"/>
      <c r="O74" s="10"/>
      <c r="P74" s="21" t="s">
        <v>396</v>
      </c>
      <c r="Q74" s="25">
        <v>100000</v>
      </c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ht="6" customHeight="1" x14ac:dyDescent="0.25">
      <c r="A75" s="3"/>
      <c r="B75" s="3"/>
      <c r="C75" s="3"/>
      <c r="D75" s="435" t="s">
        <v>409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x14ac:dyDescent="0.25">
      <c r="A76" s="3"/>
      <c r="B76" s="3"/>
      <c r="C76" s="3"/>
      <c r="D76" s="435" t="s">
        <v>409</v>
      </c>
      <c r="E76" s="3"/>
      <c r="F76" s="3" t="s">
        <v>327</v>
      </c>
      <c r="G76" s="3"/>
      <c r="H76" s="3"/>
      <c r="I76" s="3"/>
      <c r="J76" s="3" t="s">
        <v>7</v>
      </c>
      <c r="K76" s="3"/>
      <c r="L76" s="3"/>
      <c r="M76" s="3"/>
      <c r="N76" s="3"/>
      <c r="O76" s="3"/>
      <c r="P76" s="21" t="s">
        <v>396</v>
      </c>
      <c r="Q76" s="8">
        <v>0.7</v>
      </c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6" customHeight="1" x14ac:dyDescent="0.25">
      <c r="A77" s="3"/>
      <c r="B77" s="3"/>
      <c r="C77" s="3"/>
      <c r="D77" s="435" t="s">
        <v>409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x14ac:dyDescent="0.25">
      <c r="A78" s="3"/>
      <c r="B78" s="3"/>
      <c r="C78" s="3"/>
      <c r="D78" s="435" t="s">
        <v>409</v>
      </c>
      <c r="E78" s="3"/>
      <c r="F78" s="3" t="s">
        <v>328</v>
      </c>
      <c r="G78" s="3"/>
      <c r="H78" s="3"/>
      <c r="I78" s="3"/>
      <c r="J78" s="3" t="s">
        <v>7</v>
      </c>
      <c r="K78" s="3"/>
      <c r="L78" s="3"/>
      <c r="M78" s="3"/>
      <c r="N78" s="3"/>
      <c r="O78" s="3"/>
      <c r="P78" s="21" t="s">
        <v>396</v>
      </c>
      <c r="Q78" s="8">
        <v>1.2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6" customHeight="1" x14ac:dyDescent="0.25">
      <c r="A79" s="3"/>
      <c r="B79" s="3"/>
      <c r="C79" s="3"/>
      <c r="D79" s="435" t="s">
        <v>409</v>
      </c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3"/>
      <c r="S79" s="3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3"/>
      <c r="AO79" s="3"/>
    </row>
    <row r="80" spans="1:41" s="100" customFormat="1" x14ac:dyDescent="0.25">
      <c r="A80" s="98"/>
      <c r="B80" s="98"/>
      <c r="C80" s="98"/>
      <c r="D80" s="435" t="s">
        <v>409</v>
      </c>
      <c r="E80" s="98"/>
      <c r="F80" s="98" t="s">
        <v>329</v>
      </c>
      <c r="G80" s="98"/>
      <c r="H80" s="98"/>
      <c r="I80" s="98"/>
      <c r="J80" s="98" t="s">
        <v>63</v>
      </c>
      <c r="K80" s="98"/>
      <c r="L80" s="98"/>
      <c r="M80" s="98"/>
      <c r="N80" s="98"/>
      <c r="O80" s="98"/>
      <c r="P80" s="98"/>
      <c r="Q80" s="98"/>
      <c r="R80" s="98"/>
      <c r="S80" s="99" t="s">
        <v>396</v>
      </c>
      <c r="T80" s="101">
        <v>10000000</v>
      </c>
      <c r="U80" s="101">
        <v>10000000</v>
      </c>
      <c r="V80" s="101">
        <v>10000000</v>
      </c>
      <c r="W80" s="101">
        <v>10000000</v>
      </c>
      <c r="X80" s="101">
        <v>10000000</v>
      </c>
      <c r="Y80" s="101">
        <v>10000000</v>
      </c>
      <c r="Z80" s="101">
        <v>10000000</v>
      </c>
      <c r="AA80" s="101">
        <v>10000000</v>
      </c>
      <c r="AB80" s="101">
        <v>10000000</v>
      </c>
      <c r="AC80" s="101">
        <v>10000000</v>
      </c>
      <c r="AD80" s="101">
        <v>10000000</v>
      </c>
      <c r="AE80" s="101">
        <v>10000000</v>
      </c>
      <c r="AF80" s="101">
        <v>10000000</v>
      </c>
      <c r="AG80" s="101">
        <v>10000000</v>
      </c>
      <c r="AH80" s="101">
        <v>10000000</v>
      </c>
      <c r="AI80" s="101">
        <v>10000000</v>
      </c>
      <c r="AJ80" s="101">
        <v>10000000</v>
      </c>
      <c r="AK80" s="101">
        <v>10000000</v>
      </c>
      <c r="AL80" s="101">
        <v>10000000</v>
      </c>
      <c r="AM80" s="101">
        <v>10000000</v>
      </c>
      <c r="AN80" s="98"/>
      <c r="AO80" s="98"/>
    </row>
    <row r="81" spans="1:41" ht="6" customHeight="1" x14ac:dyDescent="0.25">
      <c r="A81" s="3"/>
      <c r="B81" s="3"/>
      <c r="C81" s="3"/>
      <c r="D81" s="435" t="s">
        <v>409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s="11" customFormat="1" x14ac:dyDescent="0.25">
      <c r="A82" s="10"/>
      <c r="B82" s="10"/>
      <c r="C82" s="10"/>
      <c r="D82" s="436" t="s">
        <v>409</v>
      </c>
      <c r="E82" s="10"/>
      <c r="F82" s="10" t="s">
        <v>330</v>
      </c>
      <c r="G82" s="10"/>
      <c r="H82" s="10"/>
      <c r="I82" s="10"/>
      <c r="J82" s="10" t="s">
        <v>7</v>
      </c>
      <c r="K82" s="10"/>
      <c r="L82" s="10"/>
      <c r="M82" s="10"/>
      <c r="N82" s="10"/>
      <c r="O82" s="10"/>
      <c r="P82" s="10"/>
      <c r="Q82" s="10"/>
      <c r="R82" s="10"/>
      <c r="S82" s="21" t="s">
        <v>396</v>
      </c>
      <c r="T82" s="48">
        <v>0</v>
      </c>
      <c r="U82" s="48">
        <v>0.01</v>
      </c>
      <c r="V82" s="48">
        <v>0.02</v>
      </c>
      <c r="W82" s="48">
        <v>0.03</v>
      </c>
      <c r="X82" s="48">
        <v>0.04</v>
      </c>
      <c r="Y82" s="48">
        <v>0.05</v>
      </c>
      <c r="Z82" s="48">
        <v>6.0000000000000005E-2</v>
      </c>
      <c r="AA82" s="48">
        <v>7.0000000000000007E-2</v>
      </c>
      <c r="AB82" s="48">
        <v>0.08</v>
      </c>
      <c r="AC82" s="48">
        <v>0.09</v>
      </c>
      <c r="AD82" s="48">
        <v>9.9999999999999992E-2</v>
      </c>
      <c r="AE82" s="48">
        <v>0.10999999999999999</v>
      </c>
      <c r="AF82" s="48">
        <v>0.11999999999999998</v>
      </c>
      <c r="AG82" s="48">
        <v>0.12999999999999998</v>
      </c>
      <c r="AH82" s="48">
        <v>0.13999999999999999</v>
      </c>
      <c r="AI82" s="48">
        <v>0.15</v>
      </c>
      <c r="AJ82" s="48">
        <v>0.16</v>
      </c>
      <c r="AK82" s="48">
        <v>0.17</v>
      </c>
      <c r="AL82" s="48">
        <v>0.18000000000000002</v>
      </c>
      <c r="AM82" s="48">
        <v>0.19000000000000003</v>
      </c>
      <c r="AN82" s="10"/>
      <c r="AO82" s="10"/>
    </row>
    <row r="83" spans="1:41" ht="6" customHeight="1" x14ac:dyDescent="0.25">
      <c r="A83" s="3"/>
      <c r="B83" s="3"/>
      <c r="C83" s="3"/>
      <c r="D83" s="435" t="s">
        <v>409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s="11" customFormat="1" x14ac:dyDescent="0.25">
      <c r="A84" s="10"/>
      <c r="B84" s="10"/>
      <c r="C84" s="10"/>
      <c r="D84" s="435" t="s">
        <v>409</v>
      </c>
      <c r="E84" s="10"/>
      <c r="F84" s="10" t="s">
        <v>331</v>
      </c>
      <c r="G84" s="10"/>
      <c r="H84" s="10"/>
      <c r="I84" s="10"/>
      <c r="J84" s="10" t="s">
        <v>63</v>
      </c>
      <c r="K84" s="10"/>
      <c r="L84" s="10"/>
      <c r="M84" s="10"/>
      <c r="N84" s="10"/>
      <c r="O84" s="10"/>
      <c r="P84" s="10"/>
      <c r="Q84" s="10"/>
      <c r="R84" s="10"/>
      <c r="S84" s="21"/>
      <c r="T84" s="224">
        <v>0</v>
      </c>
      <c r="U84" s="224">
        <v>100000</v>
      </c>
      <c r="V84" s="224">
        <v>200000</v>
      </c>
      <c r="W84" s="224">
        <v>300000</v>
      </c>
      <c r="X84" s="224">
        <v>400000</v>
      </c>
      <c r="Y84" s="224">
        <v>500000</v>
      </c>
      <c r="Z84" s="224">
        <v>600000</v>
      </c>
      <c r="AA84" s="224">
        <v>700000.00000000012</v>
      </c>
      <c r="AB84" s="224">
        <v>800000</v>
      </c>
      <c r="AC84" s="224">
        <v>900000</v>
      </c>
      <c r="AD84" s="224">
        <v>999999.99999999988</v>
      </c>
      <c r="AE84" s="224">
        <v>1099999.9999999998</v>
      </c>
      <c r="AF84" s="224">
        <v>1199999.9999999998</v>
      </c>
      <c r="AG84" s="224">
        <v>1299999.9999999998</v>
      </c>
      <c r="AH84" s="224">
        <v>1399999.9999999998</v>
      </c>
      <c r="AI84" s="224">
        <v>1500000</v>
      </c>
      <c r="AJ84" s="224">
        <v>1600000</v>
      </c>
      <c r="AK84" s="224">
        <v>1700000.0000000002</v>
      </c>
      <c r="AL84" s="224">
        <v>1800000.0000000002</v>
      </c>
      <c r="AM84" s="224">
        <v>1900000.0000000002</v>
      </c>
      <c r="AN84" s="10"/>
      <c r="AO84" s="10"/>
    </row>
    <row r="85" spans="1:41" ht="6" customHeight="1" x14ac:dyDescent="0.25">
      <c r="A85" s="3"/>
      <c r="B85" s="3"/>
      <c r="C85" s="3"/>
      <c r="D85" s="435" t="s">
        <v>409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x14ac:dyDescent="0.25">
      <c r="A86" s="3"/>
      <c r="B86" s="3"/>
      <c r="C86" s="3"/>
      <c r="D86" s="435" t="s">
        <v>409</v>
      </c>
      <c r="E86" s="3"/>
      <c r="F86" s="3" t="s">
        <v>332</v>
      </c>
      <c r="G86" s="3"/>
      <c r="H86" s="3"/>
      <c r="I86" s="3"/>
      <c r="J86" s="3" t="s">
        <v>31</v>
      </c>
      <c r="K86" s="3"/>
      <c r="L86" s="3"/>
      <c r="M86" s="3"/>
      <c r="N86" s="3"/>
      <c r="O86" s="3"/>
      <c r="P86" s="3"/>
      <c r="Q86" s="3"/>
      <c r="R86" s="3"/>
      <c r="S86" s="21" t="s">
        <v>396</v>
      </c>
      <c r="T86" s="4">
        <v>0.7</v>
      </c>
      <c r="U86" s="4">
        <v>0.7</v>
      </c>
      <c r="V86" s="4">
        <v>0.7</v>
      </c>
      <c r="W86" s="4">
        <v>0.7</v>
      </c>
      <c r="X86" s="4">
        <v>0.7</v>
      </c>
      <c r="Y86" s="4">
        <v>0.7</v>
      </c>
      <c r="Z86" s="4">
        <v>0.7</v>
      </c>
      <c r="AA86" s="4">
        <v>0.7</v>
      </c>
      <c r="AB86" s="4">
        <v>0.7</v>
      </c>
      <c r="AC86" s="4">
        <v>0.7</v>
      </c>
      <c r="AD86" s="4">
        <v>0.7</v>
      </c>
      <c r="AE86" s="4">
        <v>0.7</v>
      </c>
      <c r="AF86" s="4">
        <v>0.7</v>
      </c>
      <c r="AG86" s="4">
        <v>0.7</v>
      </c>
      <c r="AH86" s="4">
        <v>0.7</v>
      </c>
      <c r="AI86" s="4">
        <v>0.7</v>
      </c>
      <c r="AJ86" s="4">
        <v>0.7</v>
      </c>
      <c r="AK86" s="4">
        <v>0.7</v>
      </c>
      <c r="AL86" s="4">
        <v>0.7</v>
      </c>
      <c r="AM86" s="4">
        <v>0.7</v>
      </c>
      <c r="AN86" s="3"/>
      <c r="AO86" s="3"/>
    </row>
    <row r="87" spans="1:41" ht="6" customHeight="1" x14ac:dyDescent="0.25">
      <c r="A87" s="3"/>
      <c r="B87" s="3"/>
      <c r="C87" s="3"/>
      <c r="D87" s="435" t="s">
        <v>409</v>
      </c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3"/>
      <c r="S87" s="3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3"/>
      <c r="AO87" s="3"/>
    </row>
    <row r="88" spans="1:41" s="11" customFormat="1" ht="13.8" x14ac:dyDescent="0.3">
      <c r="A88" s="10"/>
      <c r="B88" s="10"/>
      <c r="C88" s="10"/>
      <c r="D88" s="437" t="s">
        <v>409</v>
      </c>
      <c r="E88" s="10"/>
      <c r="F88" s="243" t="s">
        <v>339</v>
      </c>
      <c r="G88" s="10"/>
      <c r="H88" s="10"/>
      <c r="I88" s="10"/>
      <c r="J88" s="10" t="s">
        <v>31</v>
      </c>
      <c r="K88" s="10"/>
      <c r="L88" s="10"/>
      <c r="M88" s="10"/>
      <c r="N88" s="10"/>
      <c r="O88" s="10"/>
      <c r="P88" s="10"/>
      <c r="Q88" s="12"/>
      <c r="R88" s="10"/>
      <c r="S88" s="10"/>
      <c r="T88" s="244">
        <v>0</v>
      </c>
      <c r="U88" s="244">
        <v>70000</v>
      </c>
      <c r="V88" s="244">
        <v>140000</v>
      </c>
      <c r="W88" s="244">
        <v>210000</v>
      </c>
      <c r="X88" s="244">
        <v>280000</v>
      </c>
      <c r="Y88" s="244">
        <v>350000</v>
      </c>
      <c r="Z88" s="244">
        <v>420000</v>
      </c>
      <c r="AA88" s="244">
        <v>490000.00000000006</v>
      </c>
      <c r="AB88" s="244">
        <v>560000</v>
      </c>
      <c r="AC88" s="244">
        <v>630000</v>
      </c>
      <c r="AD88" s="244">
        <v>699999.99999999988</v>
      </c>
      <c r="AE88" s="244">
        <v>769999.99999999977</v>
      </c>
      <c r="AF88" s="244">
        <v>839999.99999999977</v>
      </c>
      <c r="AG88" s="244">
        <v>909999.99999999977</v>
      </c>
      <c r="AH88" s="244">
        <v>979999.99999999977</v>
      </c>
      <c r="AI88" s="244">
        <v>1050000</v>
      </c>
      <c r="AJ88" s="244">
        <v>1120000</v>
      </c>
      <c r="AK88" s="244">
        <v>1190000</v>
      </c>
      <c r="AL88" s="244">
        <v>1260000</v>
      </c>
      <c r="AM88" s="244">
        <v>1330000</v>
      </c>
      <c r="AN88" s="10"/>
      <c r="AO88" s="10"/>
    </row>
    <row r="89" spans="1:41" s="1" customFormat="1" ht="10.199999999999999" x14ac:dyDescent="0.2">
      <c r="A89" s="5"/>
      <c r="B89" s="5"/>
      <c r="C89" s="5"/>
      <c r="D89" s="435" t="s">
        <v>409</v>
      </c>
      <c r="E89" s="5"/>
      <c r="F89" s="245" t="s">
        <v>333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s="1" customFormat="1" ht="10.199999999999999" x14ac:dyDescent="0.2">
      <c r="A90" s="5"/>
      <c r="B90" s="5"/>
      <c r="C90" s="5"/>
      <c r="D90" s="435" t="s">
        <v>409</v>
      </c>
      <c r="E90" s="5"/>
      <c r="F90" s="5" t="s">
        <v>333</v>
      </c>
      <c r="G90" s="5"/>
      <c r="H90" s="5"/>
      <c r="I90" s="5"/>
      <c r="J90" s="5" t="s">
        <v>7</v>
      </c>
      <c r="K90" s="5"/>
      <c r="L90" s="5">
        <v>1</v>
      </c>
      <c r="M90" s="5" t="s">
        <v>18</v>
      </c>
      <c r="N90" s="5"/>
      <c r="O90" s="5"/>
      <c r="P90" s="29" t="s">
        <v>396</v>
      </c>
      <c r="Q90" s="9">
        <v>7.0000000000000007E-2</v>
      </c>
      <c r="R90" s="5"/>
      <c r="S90" s="5"/>
      <c r="T90" s="257" t="s">
        <v>343</v>
      </c>
      <c r="U90" s="258"/>
      <c r="V90" s="258"/>
      <c r="W90" s="258"/>
      <c r="X90" s="258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s="1" customFormat="1" ht="10.199999999999999" x14ac:dyDescent="0.2">
      <c r="A91" s="5"/>
      <c r="B91" s="5"/>
      <c r="C91" s="5"/>
      <c r="D91" s="435" t="s">
        <v>409</v>
      </c>
      <c r="E91" s="5"/>
      <c r="F91" s="5" t="s">
        <v>333</v>
      </c>
      <c r="G91" s="5"/>
      <c r="H91" s="5"/>
      <c r="I91" s="5"/>
      <c r="J91" s="5" t="s">
        <v>7</v>
      </c>
      <c r="K91" s="5"/>
      <c r="L91" s="5">
        <v>2</v>
      </c>
      <c r="M91" s="5" t="s">
        <v>19</v>
      </c>
      <c r="N91" s="5"/>
      <c r="O91" s="5"/>
      <c r="P91" s="29" t="s">
        <v>396</v>
      </c>
      <c r="Q91" s="9">
        <v>0.09</v>
      </c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s="1" customFormat="1" x14ac:dyDescent="0.25">
      <c r="A92" s="5"/>
      <c r="B92" s="5"/>
      <c r="C92" s="5"/>
      <c r="D92" s="435" t="s">
        <v>409</v>
      </c>
      <c r="E92" s="5"/>
      <c r="F92" s="5" t="s">
        <v>333</v>
      </c>
      <c r="G92" s="5"/>
      <c r="H92" s="5"/>
      <c r="I92" s="5"/>
      <c r="J92" s="5" t="s">
        <v>7</v>
      </c>
      <c r="K92" s="5"/>
      <c r="L92" s="5">
        <v>3</v>
      </c>
      <c r="M92" s="5" t="s">
        <v>20</v>
      </c>
      <c r="N92" s="5"/>
      <c r="O92" s="5"/>
      <c r="P92" s="29" t="s">
        <v>396</v>
      </c>
      <c r="Q92" s="9">
        <v>0.09</v>
      </c>
      <c r="R92" s="5"/>
      <c r="S92" s="5"/>
      <c r="T92" s="256">
        <v>0</v>
      </c>
      <c r="U92" s="256">
        <v>0</v>
      </c>
      <c r="V92" s="256">
        <v>0</v>
      </c>
      <c r="W92" s="256">
        <v>84175</v>
      </c>
      <c r="X92" s="256">
        <v>278600</v>
      </c>
      <c r="Y92" s="256">
        <v>348600</v>
      </c>
      <c r="Z92" s="256">
        <v>418600</v>
      </c>
      <c r="AA92" s="256">
        <v>488600</v>
      </c>
      <c r="AB92" s="256">
        <v>558600</v>
      </c>
      <c r="AC92" s="256">
        <v>628600</v>
      </c>
      <c r="AD92" s="256">
        <v>698600</v>
      </c>
      <c r="AE92" s="256">
        <v>764649.99999999988</v>
      </c>
      <c r="AF92" s="256">
        <v>825199.99999999988</v>
      </c>
      <c r="AG92" s="256">
        <v>884374.99999999988</v>
      </c>
      <c r="AH92" s="256">
        <v>932099.99999999988</v>
      </c>
      <c r="AI92" s="256">
        <v>966625</v>
      </c>
      <c r="AJ92" s="256">
        <v>0</v>
      </c>
      <c r="AK92" s="256">
        <v>0</v>
      </c>
      <c r="AL92" s="256">
        <v>0</v>
      </c>
      <c r="AM92" s="256">
        <v>0</v>
      </c>
      <c r="AN92" s="5"/>
      <c r="AO92" s="5"/>
    </row>
    <row r="93" spans="1:41" s="1" customFormat="1" ht="10.199999999999999" x14ac:dyDescent="0.2">
      <c r="A93" s="5"/>
      <c r="B93" s="5"/>
      <c r="C93" s="5"/>
      <c r="D93" s="435" t="s">
        <v>409</v>
      </c>
      <c r="E93" s="5"/>
      <c r="F93" s="5" t="s">
        <v>333</v>
      </c>
      <c r="G93" s="5"/>
      <c r="H93" s="5"/>
      <c r="I93" s="5"/>
      <c r="J93" s="5" t="s">
        <v>7</v>
      </c>
      <c r="K93" s="5"/>
      <c r="L93" s="5">
        <v>4</v>
      </c>
      <c r="M93" s="5" t="s">
        <v>21</v>
      </c>
      <c r="N93" s="5"/>
      <c r="O93" s="5"/>
      <c r="P93" s="29" t="s">
        <v>396</v>
      </c>
      <c r="Q93" s="9">
        <v>0.08</v>
      </c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s="1" customFormat="1" ht="10.199999999999999" x14ac:dyDescent="0.2">
      <c r="A94" s="5"/>
      <c r="B94" s="5"/>
      <c r="C94" s="5"/>
      <c r="D94" s="435" t="s">
        <v>409</v>
      </c>
      <c r="E94" s="5"/>
      <c r="F94" s="5" t="s">
        <v>333</v>
      </c>
      <c r="G94" s="5"/>
      <c r="H94" s="5"/>
      <c r="I94" s="5"/>
      <c r="J94" s="5" t="s">
        <v>7</v>
      </c>
      <c r="K94" s="5"/>
      <c r="L94" s="5">
        <v>5</v>
      </c>
      <c r="M94" s="5" t="s">
        <v>5</v>
      </c>
      <c r="N94" s="5"/>
      <c r="O94" s="5"/>
      <c r="P94" s="29" t="s">
        <v>396</v>
      </c>
      <c r="Q94" s="9">
        <v>7.0000000000000007E-2</v>
      </c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s="1" customFormat="1" ht="10.199999999999999" x14ac:dyDescent="0.2">
      <c r="A95" s="5"/>
      <c r="B95" s="5"/>
      <c r="C95" s="5"/>
      <c r="D95" s="435" t="s">
        <v>409</v>
      </c>
      <c r="E95" s="5"/>
      <c r="F95" s="5" t="s">
        <v>333</v>
      </c>
      <c r="G95" s="5"/>
      <c r="H95" s="5"/>
      <c r="I95" s="5"/>
      <c r="J95" s="5" t="s">
        <v>7</v>
      </c>
      <c r="K95" s="5"/>
      <c r="L95" s="5">
        <v>6</v>
      </c>
      <c r="M95" s="5" t="s">
        <v>22</v>
      </c>
      <c r="N95" s="5"/>
      <c r="O95" s="5"/>
      <c r="P95" s="29" t="s">
        <v>396</v>
      </c>
      <c r="Q95" s="9">
        <v>0.05</v>
      </c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s="1" customFormat="1" ht="10.199999999999999" x14ac:dyDescent="0.2">
      <c r="A96" s="5"/>
      <c r="B96" s="5"/>
      <c r="C96" s="5"/>
      <c r="D96" s="435" t="s">
        <v>409</v>
      </c>
      <c r="E96" s="5"/>
      <c r="F96" s="5" t="s">
        <v>333</v>
      </c>
      <c r="G96" s="5"/>
      <c r="H96" s="5"/>
      <c r="I96" s="5"/>
      <c r="J96" s="5" t="s">
        <v>7</v>
      </c>
      <c r="K96" s="5"/>
      <c r="L96" s="5">
        <v>7</v>
      </c>
      <c r="M96" s="5" t="s">
        <v>23</v>
      </c>
      <c r="N96" s="5"/>
      <c r="O96" s="5"/>
      <c r="P96" s="29" t="s">
        <v>396</v>
      </c>
      <c r="Q96" s="9">
        <v>0.04</v>
      </c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s="1" customFormat="1" ht="10.199999999999999" x14ac:dyDescent="0.2">
      <c r="A97" s="5"/>
      <c r="B97" s="5"/>
      <c r="C97" s="5"/>
      <c r="D97" s="435" t="s">
        <v>409</v>
      </c>
      <c r="E97" s="5"/>
      <c r="F97" s="5" t="s">
        <v>333</v>
      </c>
      <c r="G97" s="5"/>
      <c r="H97" s="5"/>
      <c r="I97" s="5"/>
      <c r="J97" s="5" t="s">
        <v>7</v>
      </c>
      <c r="K97" s="5"/>
      <c r="L97" s="5">
        <v>8</v>
      </c>
      <c r="M97" s="5" t="s">
        <v>24</v>
      </c>
      <c r="N97" s="5"/>
      <c r="O97" s="5"/>
      <c r="P97" s="29" t="s">
        <v>396</v>
      </c>
      <c r="Q97" s="9">
        <v>0.05</v>
      </c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s="1" customFormat="1" ht="10.199999999999999" x14ac:dyDescent="0.2">
      <c r="A98" s="5"/>
      <c r="B98" s="5"/>
      <c r="C98" s="5"/>
      <c r="D98" s="435" t="s">
        <v>409</v>
      </c>
      <c r="E98" s="5"/>
      <c r="F98" s="5" t="s">
        <v>333</v>
      </c>
      <c r="G98" s="5"/>
      <c r="H98" s="5"/>
      <c r="I98" s="5"/>
      <c r="J98" s="5" t="s">
        <v>7</v>
      </c>
      <c r="K98" s="5"/>
      <c r="L98" s="5">
        <v>9</v>
      </c>
      <c r="M98" s="5" t="s">
        <v>25</v>
      </c>
      <c r="N98" s="5"/>
      <c r="O98" s="5"/>
      <c r="P98" s="29" t="s">
        <v>396</v>
      </c>
      <c r="Q98" s="9">
        <v>0.09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s="1" customFormat="1" ht="10.199999999999999" x14ac:dyDescent="0.2">
      <c r="A99" s="5"/>
      <c r="B99" s="5"/>
      <c r="C99" s="5"/>
      <c r="D99" s="435" t="s">
        <v>409</v>
      </c>
      <c r="E99" s="5"/>
      <c r="F99" s="5" t="s">
        <v>333</v>
      </c>
      <c r="G99" s="5"/>
      <c r="H99" s="5"/>
      <c r="I99" s="5"/>
      <c r="J99" s="5" t="s">
        <v>7</v>
      </c>
      <c r="K99" s="5"/>
      <c r="L99" s="5">
        <v>10</v>
      </c>
      <c r="M99" s="5" t="s">
        <v>26</v>
      </c>
      <c r="N99" s="5"/>
      <c r="O99" s="5"/>
      <c r="P99" s="29" t="s">
        <v>396</v>
      </c>
      <c r="Q99" s="9">
        <v>0.1</v>
      </c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s="1" customFormat="1" ht="10.199999999999999" x14ac:dyDescent="0.2">
      <c r="A100" s="5"/>
      <c r="B100" s="5"/>
      <c r="C100" s="5"/>
      <c r="D100" s="435" t="s">
        <v>409</v>
      </c>
      <c r="E100" s="5"/>
      <c r="F100" s="5" t="s">
        <v>333</v>
      </c>
      <c r="G100" s="5"/>
      <c r="H100" s="5"/>
      <c r="I100" s="5"/>
      <c r="J100" s="5" t="s">
        <v>7</v>
      </c>
      <c r="K100" s="5"/>
      <c r="L100" s="5">
        <v>11</v>
      </c>
      <c r="M100" s="5" t="s">
        <v>27</v>
      </c>
      <c r="N100" s="5"/>
      <c r="O100" s="5"/>
      <c r="P100" s="29" t="s">
        <v>396</v>
      </c>
      <c r="Q100" s="44">
        <v>0.12</v>
      </c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s="1" customFormat="1" ht="10.199999999999999" x14ac:dyDescent="0.2">
      <c r="A101" s="5"/>
      <c r="B101" s="5"/>
      <c r="C101" s="5"/>
      <c r="D101" s="435" t="s">
        <v>409</v>
      </c>
      <c r="E101" s="5"/>
      <c r="F101" s="5" t="s">
        <v>333</v>
      </c>
      <c r="G101" s="5"/>
      <c r="H101" s="5"/>
      <c r="I101" s="5"/>
      <c r="J101" s="5" t="s">
        <v>7</v>
      </c>
      <c r="K101" s="5"/>
      <c r="L101" s="5">
        <v>12</v>
      </c>
      <c r="M101" s="5" t="s">
        <v>28</v>
      </c>
      <c r="N101" s="5"/>
      <c r="O101" s="5"/>
      <c r="P101" s="5"/>
      <c r="Q101" s="45">
        <v>0.15000000000000002</v>
      </c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ht="6" customHeight="1" x14ac:dyDescent="0.25">
      <c r="A102" s="3"/>
      <c r="B102" s="3"/>
      <c r="C102" s="3"/>
      <c r="D102" s="435" t="s">
        <v>409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s="11" customFormat="1" x14ac:dyDescent="0.25">
      <c r="A103" s="10"/>
      <c r="B103" s="10"/>
      <c r="C103" s="10"/>
      <c r="D103" s="435" t="s">
        <v>409</v>
      </c>
      <c r="E103" s="10"/>
      <c r="F103" s="10" t="s">
        <v>316</v>
      </c>
      <c r="G103" s="10"/>
      <c r="H103" s="10"/>
      <c r="I103" s="10"/>
      <c r="J103" s="225" t="s">
        <v>7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10"/>
      <c r="AO103" s="10"/>
    </row>
    <row r="104" spans="1:41" x14ac:dyDescent="0.25">
      <c r="A104" s="3"/>
      <c r="B104" s="3"/>
      <c r="C104" s="3"/>
      <c r="D104" s="435" t="s">
        <v>409</v>
      </c>
      <c r="E104" s="248"/>
      <c r="F104" s="3" t="s">
        <v>448</v>
      </c>
      <c r="G104" s="3"/>
      <c r="H104" s="3"/>
      <c r="I104" s="3"/>
      <c r="J104" s="3" t="s">
        <v>7</v>
      </c>
      <c r="K104" s="3"/>
      <c r="L104" s="3"/>
      <c r="M104" s="3"/>
      <c r="N104" s="3"/>
      <c r="O104" s="3"/>
      <c r="P104" s="3"/>
      <c r="Q104" s="3"/>
      <c r="R104" s="3"/>
      <c r="S104" s="246" t="s">
        <v>396</v>
      </c>
      <c r="T104" s="8">
        <v>0.08</v>
      </c>
      <c r="U104" s="8">
        <v>0.08</v>
      </c>
      <c r="V104" s="8">
        <v>0.08</v>
      </c>
      <c r="W104" s="8">
        <v>0.08</v>
      </c>
      <c r="X104" s="8">
        <v>0.08</v>
      </c>
      <c r="Y104" s="8">
        <v>0.08</v>
      </c>
      <c r="Z104" s="8">
        <v>0.08</v>
      </c>
      <c r="AA104" s="8">
        <v>0.08</v>
      </c>
      <c r="AB104" s="8">
        <v>0.08</v>
      </c>
      <c r="AC104" s="8">
        <v>0.08</v>
      </c>
      <c r="AD104" s="8">
        <v>0.08</v>
      </c>
      <c r="AE104" s="8">
        <v>0.08</v>
      </c>
      <c r="AF104" s="8">
        <v>0.08</v>
      </c>
      <c r="AG104" s="8">
        <v>0.08</v>
      </c>
      <c r="AH104" s="8">
        <v>0.08</v>
      </c>
      <c r="AI104" s="8">
        <v>0.08</v>
      </c>
      <c r="AJ104" s="8">
        <v>0.08</v>
      </c>
      <c r="AK104" s="8">
        <v>0.08</v>
      </c>
      <c r="AL104" s="8">
        <v>0.08</v>
      </c>
      <c r="AM104" s="8">
        <v>0.08</v>
      </c>
      <c r="AN104" s="3"/>
      <c r="AO104" s="3"/>
    </row>
    <row r="105" spans="1:41" x14ac:dyDescent="0.25">
      <c r="A105" s="3"/>
      <c r="B105" s="3"/>
      <c r="C105" s="3"/>
      <c r="D105" s="435" t="s">
        <v>408</v>
      </c>
      <c r="E105" s="248"/>
      <c r="F105" s="3" t="s">
        <v>449</v>
      </c>
      <c r="G105" s="3"/>
      <c r="H105" s="3"/>
      <c r="I105" s="3"/>
      <c r="J105" s="3" t="s">
        <v>7</v>
      </c>
      <c r="K105" s="3"/>
      <c r="L105" s="3"/>
      <c r="M105" s="3"/>
      <c r="N105" s="3"/>
      <c r="O105" s="3"/>
      <c r="P105" s="3"/>
      <c r="Q105" s="3"/>
      <c r="R105" s="3"/>
      <c r="S105" s="246" t="s">
        <v>396</v>
      </c>
      <c r="T105" s="8">
        <v>0.09</v>
      </c>
      <c r="U105" s="8">
        <v>0.09</v>
      </c>
      <c r="V105" s="8">
        <v>0.09</v>
      </c>
      <c r="W105" s="8">
        <v>0.09</v>
      </c>
      <c r="X105" s="8">
        <v>0.09</v>
      </c>
      <c r="Y105" s="8">
        <v>0.09</v>
      </c>
      <c r="Z105" s="8">
        <v>0.09</v>
      </c>
      <c r="AA105" s="8">
        <v>0.09</v>
      </c>
      <c r="AB105" s="8">
        <v>0.09</v>
      </c>
      <c r="AC105" s="8">
        <v>0.09</v>
      </c>
      <c r="AD105" s="8">
        <v>0.09</v>
      </c>
      <c r="AE105" s="8">
        <v>0.09</v>
      </c>
      <c r="AF105" s="8">
        <v>0.09</v>
      </c>
      <c r="AG105" s="8">
        <v>0.09</v>
      </c>
      <c r="AH105" s="8">
        <v>0.09</v>
      </c>
      <c r="AI105" s="8">
        <v>0.09</v>
      </c>
      <c r="AJ105" s="8">
        <v>0.09</v>
      </c>
      <c r="AK105" s="8">
        <v>0.09</v>
      </c>
      <c r="AL105" s="8">
        <v>0.09</v>
      </c>
      <c r="AM105" s="8">
        <v>0.09</v>
      </c>
      <c r="AN105" s="3"/>
      <c r="AO105" s="3"/>
    </row>
    <row r="106" spans="1:41" x14ac:dyDescent="0.25">
      <c r="A106" s="3"/>
      <c r="B106" s="3"/>
      <c r="C106" s="3"/>
      <c r="D106" s="435" t="s">
        <v>408</v>
      </c>
      <c r="E106" s="248"/>
      <c r="F106" s="3" t="s">
        <v>450</v>
      </c>
      <c r="G106" s="3"/>
      <c r="H106" s="3"/>
      <c r="I106" s="3"/>
      <c r="J106" s="3" t="s">
        <v>7</v>
      </c>
      <c r="K106" s="3"/>
      <c r="L106" s="3"/>
      <c r="M106" s="3"/>
      <c r="N106" s="3"/>
      <c r="O106" s="3"/>
      <c r="P106" s="3"/>
      <c r="Q106" s="3"/>
      <c r="R106" s="3"/>
      <c r="S106" s="246" t="s">
        <v>396</v>
      </c>
      <c r="T106" s="8">
        <v>0.1</v>
      </c>
      <c r="U106" s="8">
        <v>0.1</v>
      </c>
      <c r="V106" s="8">
        <v>0.1</v>
      </c>
      <c r="W106" s="8">
        <v>0.1</v>
      </c>
      <c r="X106" s="8">
        <v>0.1</v>
      </c>
      <c r="Y106" s="8">
        <v>0.1</v>
      </c>
      <c r="Z106" s="8">
        <v>0.1</v>
      </c>
      <c r="AA106" s="8">
        <v>0.1</v>
      </c>
      <c r="AB106" s="8">
        <v>0.1</v>
      </c>
      <c r="AC106" s="8">
        <v>0.1</v>
      </c>
      <c r="AD106" s="8">
        <v>0.1</v>
      </c>
      <c r="AE106" s="8">
        <v>0.1</v>
      </c>
      <c r="AF106" s="8">
        <v>0.1</v>
      </c>
      <c r="AG106" s="8">
        <v>0.1</v>
      </c>
      <c r="AH106" s="8">
        <v>0.1</v>
      </c>
      <c r="AI106" s="8">
        <v>0.1</v>
      </c>
      <c r="AJ106" s="8">
        <v>0.1</v>
      </c>
      <c r="AK106" s="8">
        <v>0.1</v>
      </c>
      <c r="AL106" s="8">
        <v>0.1</v>
      </c>
      <c r="AM106" s="8">
        <v>0.1</v>
      </c>
      <c r="AN106" s="3"/>
      <c r="AO106" s="3"/>
    </row>
    <row r="107" spans="1:41" x14ac:dyDescent="0.25">
      <c r="A107" s="3"/>
      <c r="B107" s="3"/>
      <c r="C107" s="3"/>
      <c r="D107" s="436" t="s">
        <v>408</v>
      </c>
      <c r="E107" s="248"/>
      <c r="F107" s="3" t="s">
        <v>451</v>
      </c>
      <c r="G107" s="3"/>
      <c r="H107" s="3"/>
      <c r="I107" s="3"/>
      <c r="J107" s="3" t="s">
        <v>7</v>
      </c>
      <c r="K107" s="3"/>
      <c r="L107" s="3"/>
      <c r="M107" s="3"/>
      <c r="N107" s="3"/>
      <c r="O107" s="3"/>
      <c r="P107" s="3"/>
      <c r="Q107" s="3"/>
      <c r="R107" s="3"/>
      <c r="S107" s="246" t="s">
        <v>396</v>
      </c>
      <c r="T107" s="8">
        <v>0.1</v>
      </c>
      <c r="U107" s="8">
        <v>0.1</v>
      </c>
      <c r="V107" s="8">
        <v>0.1</v>
      </c>
      <c r="W107" s="8">
        <v>0.1</v>
      </c>
      <c r="X107" s="8">
        <v>0.1</v>
      </c>
      <c r="Y107" s="8">
        <v>0.1</v>
      </c>
      <c r="Z107" s="8">
        <v>0.1</v>
      </c>
      <c r="AA107" s="8">
        <v>0.1</v>
      </c>
      <c r="AB107" s="8">
        <v>0.1</v>
      </c>
      <c r="AC107" s="8">
        <v>0.1</v>
      </c>
      <c r="AD107" s="8">
        <v>0.1</v>
      </c>
      <c r="AE107" s="8">
        <v>0.1</v>
      </c>
      <c r="AF107" s="8">
        <v>0.1</v>
      </c>
      <c r="AG107" s="8">
        <v>0.1</v>
      </c>
      <c r="AH107" s="8">
        <v>0.1</v>
      </c>
      <c r="AI107" s="8">
        <v>0.1</v>
      </c>
      <c r="AJ107" s="8">
        <v>0.1</v>
      </c>
      <c r="AK107" s="8">
        <v>0.1</v>
      </c>
      <c r="AL107" s="8">
        <v>0.1</v>
      </c>
      <c r="AM107" s="8">
        <v>0.1</v>
      </c>
      <c r="AN107" s="3"/>
      <c r="AO107" s="3"/>
    </row>
    <row r="108" spans="1:41" x14ac:dyDescent="0.25">
      <c r="A108" s="3"/>
      <c r="B108" s="3"/>
      <c r="C108" s="3"/>
      <c r="D108" s="435" t="s">
        <v>409</v>
      </c>
      <c r="E108" s="248"/>
      <c r="F108" s="3" t="s">
        <v>452</v>
      </c>
      <c r="G108" s="3"/>
      <c r="H108" s="3"/>
      <c r="I108" s="3"/>
      <c r="J108" s="3" t="s">
        <v>7</v>
      </c>
      <c r="K108" s="3"/>
      <c r="L108" s="3"/>
      <c r="M108" s="3"/>
      <c r="N108" s="3"/>
      <c r="O108" s="3"/>
      <c r="P108" s="3"/>
      <c r="Q108" s="3"/>
      <c r="R108" s="3"/>
      <c r="S108" s="246" t="s">
        <v>396</v>
      </c>
      <c r="T108" s="8">
        <v>0.1</v>
      </c>
      <c r="U108" s="8">
        <v>0.1</v>
      </c>
      <c r="V108" s="8">
        <v>0.1</v>
      </c>
      <c r="W108" s="8">
        <v>0.1</v>
      </c>
      <c r="X108" s="8">
        <v>0.1</v>
      </c>
      <c r="Y108" s="8">
        <v>0.1</v>
      </c>
      <c r="Z108" s="8">
        <v>0.1</v>
      </c>
      <c r="AA108" s="8">
        <v>0.1</v>
      </c>
      <c r="AB108" s="8">
        <v>0.1</v>
      </c>
      <c r="AC108" s="8">
        <v>0.1</v>
      </c>
      <c r="AD108" s="8">
        <v>0.1</v>
      </c>
      <c r="AE108" s="8">
        <v>0.1</v>
      </c>
      <c r="AF108" s="8">
        <v>0.1</v>
      </c>
      <c r="AG108" s="8">
        <v>0.1</v>
      </c>
      <c r="AH108" s="8">
        <v>0.1</v>
      </c>
      <c r="AI108" s="8">
        <v>0.1</v>
      </c>
      <c r="AJ108" s="8">
        <v>0.1</v>
      </c>
      <c r="AK108" s="8">
        <v>0.1</v>
      </c>
      <c r="AL108" s="8">
        <v>0.1</v>
      </c>
      <c r="AM108" s="8">
        <v>0.1</v>
      </c>
      <c r="AN108" s="3"/>
      <c r="AO108" s="3"/>
    </row>
    <row r="109" spans="1:41" x14ac:dyDescent="0.25">
      <c r="A109" s="3"/>
      <c r="B109" s="3"/>
      <c r="C109" s="3"/>
      <c r="D109" s="435" t="s">
        <v>409</v>
      </c>
      <c r="E109" s="248"/>
      <c r="F109" s="3" t="s">
        <v>453</v>
      </c>
      <c r="G109" s="3"/>
      <c r="H109" s="3"/>
      <c r="I109" s="3"/>
      <c r="J109" s="3" t="s">
        <v>7</v>
      </c>
      <c r="K109" s="3"/>
      <c r="L109" s="3"/>
      <c r="M109" s="3"/>
      <c r="N109" s="3"/>
      <c r="O109" s="3"/>
      <c r="P109" s="3"/>
      <c r="Q109" s="3"/>
      <c r="R109" s="3"/>
      <c r="S109" s="246" t="s">
        <v>396</v>
      </c>
      <c r="T109" s="8">
        <v>0.09</v>
      </c>
      <c r="U109" s="8">
        <v>0.09</v>
      </c>
      <c r="V109" s="8">
        <v>0.09</v>
      </c>
      <c r="W109" s="8">
        <v>0.09</v>
      </c>
      <c r="X109" s="8">
        <v>0.09</v>
      </c>
      <c r="Y109" s="8">
        <v>0.09</v>
      </c>
      <c r="Z109" s="8">
        <v>0.09</v>
      </c>
      <c r="AA109" s="8">
        <v>0.09</v>
      </c>
      <c r="AB109" s="8">
        <v>0.09</v>
      </c>
      <c r="AC109" s="8">
        <v>0.09</v>
      </c>
      <c r="AD109" s="8">
        <v>0.09</v>
      </c>
      <c r="AE109" s="8">
        <v>0.09</v>
      </c>
      <c r="AF109" s="8">
        <v>0.09</v>
      </c>
      <c r="AG109" s="8">
        <v>0.09</v>
      </c>
      <c r="AH109" s="8">
        <v>0.09</v>
      </c>
      <c r="AI109" s="8">
        <v>0.09</v>
      </c>
      <c r="AJ109" s="8">
        <v>0.09</v>
      </c>
      <c r="AK109" s="8">
        <v>0.09</v>
      </c>
      <c r="AL109" s="8">
        <v>0.09</v>
      </c>
      <c r="AM109" s="8">
        <v>0.09</v>
      </c>
      <c r="AN109" s="3"/>
      <c r="AO109" s="3"/>
    </row>
    <row r="110" spans="1:41" x14ac:dyDescent="0.25">
      <c r="A110" s="3"/>
      <c r="B110" s="3"/>
      <c r="C110" s="3"/>
      <c r="D110" s="436" t="s">
        <v>409</v>
      </c>
      <c r="E110" s="248"/>
      <c r="F110" s="3" t="s">
        <v>454</v>
      </c>
      <c r="G110" s="3"/>
      <c r="H110" s="3"/>
      <c r="I110" s="3"/>
      <c r="J110" s="3" t="s">
        <v>7</v>
      </c>
      <c r="K110" s="3"/>
      <c r="L110" s="3"/>
      <c r="M110" s="3"/>
      <c r="N110" s="3"/>
      <c r="O110" s="3"/>
      <c r="P110" s="3"/>
      <c r="Q110" s="3"/>
      <c r="R110" s="3"/>
      <c r="S110" s="246" t="s">
        <v>396</v>
      </c>
      <c r="T110" s="8">
        <v>7.0000000000000007E-2</v>
      </c>
      <c r="U110" s="8">
        <v>7.0000000000000007E-2</v>
      </c>
      <c r="V110" s="8">
        <v>7.0000000000000007E-2</v>
      </c>
      <c r="W110" s="8">
        <v>7.0000000000000007E-2</v>
      </c>
      <c r="X110" s="8">
        <v>7.0000000000000007E-2</v>
      </c>
      <c r="Y110" s="8">
        <v>7.0000000000000007E-2</v>
      </c>
      <c r="Z110" s="8">
        <v>7.0000000000000007E-2</v>
      </c>
      <c r="AA110" s="8">
        <v>7.0000000000000007E-2</v>
      </c>
      <c r="AB110" s="8">
        <v>7.0000000000000007E-2</v>
      </c>
      <c r="AC110" s="8">
        <v>7.0000000000000007E-2</v>
      </c>
      <c r="AD110" s="8">
        <v>7.0000000000000007E-2</v>
      </c>
      <c r="AE110" s="8">
        <v>7.0000000000000007E-2</v>
      </c>
      <c r="AF110" s="8">
        <v>7.0000000000000007E-2</v>
      </c>
      <c r="AG110" s="8">
        <v>7.0000000000000007E-2</v>
      </c>
      <c r="AH110" s="8">
        <v>7.0000000000000007E-2</v>
      </c>
      <c r="AI110" s="8">
        <v>7.0000000000000007E-2</v>
      </c>
      <c r="AJ110" s="8">
        <v>7.0000000000000007E-2</v>
      </c>
      <c r="AK110" s="8">
        <v>7.0000000000000007E-2</v>
      </c>
      <c r="AL110" s="8">
        <v>7.0000000000000007E-2</v>
      </c>
      <c r="AM110" s="8">
        <v>7.0000000000000007E-2</v>
      </c>
      <c r="AN110" s="3"/>
      <c r="AO110" s="3"/>
    </row>
    <row r="111" spans="1:41" x14ac:dyDescent="0.25">
      <c r="A111" s="3"/>
      <c r="B111" s="3"/>
      <c r="C111" s="3"/>
      <c r="D111" s="435" t="s">
        <v>409</v>
      </c>
      <c r="E111" s="248"/>
      <c r="F111" s="3" t="s">
        <v>455</v>
      </c>
      <c r="G111" s="3"/>
      <c r="H111" s="3"/>
      <c r="I111" s="3"/>
      <c r="J111" s="3" t="s">
        <v>7</v>
      </c>
      <c r="K111" s="3"/>
      <c r="L111" s="3"/>
      <c r="M111" s="3"/>
      <c r="N111" s="3"/>
      <c r="O111" s="3"/>
      <c r="P111" s="3"/>
      <c r="Q111" s="3"/>
      <c r="R111" s="3"/>
      <c r="S111" s="246" t="s">
        <v>396</v>
      </c>
      <c r="T111" s="8">
        <v>0.03</v>
      </c>
      <c r="U111" s="8">
        <v>0.03</v>
      </c>
      <c r="V111" s="8">
        <v>0.03</v>
      </c>
      <c r="W111" s="8">
        <v>0.03</v>
      </c>
      <c r="X111" s="8">
        <v>0.03</v>
      </c>
      <c r="Y111" s="8">
        <v>0.03</v>
      </c>
      <c r="Z111" s="8">
        <v>0.03</v>
      </c>
      <c r="AA111" s="8">
        <v>0.03</v>
      </c>
      <c r="AB111" s="8">
        <v>0.03</v>
      </c>
      <c r="AC111" s="8">
        <v>0.03</v>
      </c>
      <c r="AD111" s="8">
        <v>0.03</v>
      </c>
      <c r="AE111" s="8">
        <v>0.03</v>
      </c>
      <c r="AF111" s="8">
        <v>0.03</v>
      </c>
      <c r="AG111" s="8">
        <v>0.03</v>
      </c>
      <c r="AH111" s="8">
        <v>0.03</v>
      </c>
      <c r="AI111" s="8">
        <v>0.03</v>
      </c>
      <c r="AJ111" s="8">
        <v>0.03</v>
      </c>
      <c r="AK111" s="8">
        <v>0.03</v>
      </c>
      <c r="AL111" s="8">
        <v>0.03</v>
      </c>
      <c r="AM111" s="8">
        <v>0.03</v>
      </c>
      <c r="AN111" s="3"/>
      <c r="AO111" s="3"/>
    </row>
    <row r="112" spans="1:41" x14ac:dyDescent="0.25">
      <c r="A112" s="3"/>
      <c r="B112" s="3"/>
      <c r="C112" s="3"/>
      <c r="D112" s="436" t="s">
        <v>409</v>
      </c>
      <c r="E112" s="248"/>
      <c r="F112" s="3" t="s">
        <v>456</v>
      </c>
      <c r="G112" s="3"/>
      <c r="H112" s="3"/>
      <c r="I112" s="3"/>
      <c r="J112" s="3" t="s">
        <v>7</v>
      </c>
      <c r="K112" s="3"/>
      <c r="L112" s="3"/>
      <c r="M112" s="3"/>
      <c r="N112" s="3"/>
      <c r="O112" s="3"/>
      <c r="P112" s="3"/>
      <c r="Q112" s="3"/>
      <c r="R112" s="3"/>
      <c r="S112" s="246" t="s">
        <v>396</v>
      </c>
      <c r="T112" s="8">
        <v>0.08</v>
      </c>
      <c r="U112" s="8">
        <v>0.08</v>
      </c>
      <c r="V112" s="8">
        <v>0.08</v>
      </c>
      <c r="W112" s="8">
        <v>0.08</v>
      </c>
      <c r="X112" s="8">
        <v>0.08</v>
      </c>
      <c r="Y112" s="8">
        <v>0.08</v>
      </c>
      <c r="Z112" s="8">
        <v>0.08</v>
      </c>
      <c r="AA112" s="8">
        <v>0.08</v>
      </c>
      <c r="AB112" s="8">
        <v>0.08</v>
      </c>
      <c r="AC112" s="8">
        <v>0.08</v>
      </c>
      <c r="AD112" s="8">
        <v>0.08</v>
      </c>
      <c r="AE112" s="8">
        <v>0.08</v>
      </c>
      <c r="AF112" s="8">
        <v>0.08</v>
      </c>
      <c r="AG112" s="8">
        <v>0.08</v>
      </c>
      <c r="AH112" s="8">
        <v>0.08</v>
      </c>
      <c r="AI112" s="8">
        <v>0.08</v>
      </c>
      <c r="AJ112" s="8">
        <v>0.08</v>
      </c>
      <c r="AK112" s="8">
        <v>0.08</v>
      </c>
      <c r="AL112" s="8">
        <v>0.08</v>
      </c>
      <c r="AM112" s="8">
        <v>0.08</v>
      </c>
      <c r="AN112" s="3"/>
      <c r="AO112" s="3"/>
    </row>
    <row r="113" spans="1:41" x14ac:dyDescent="0.25">
      <c r="A113" s="3"/>
      <c r="B113" s="3"/>
      <c r="C113" s="3"/>
      <c r="D113" s="435" t="s">
        <v>409</v>
      </c>
      <c r="E113" s="248"/>
      <c r="F113" s="3" t="s">
        <v>457</v>
      </c>
      <c r="G113" s="3"/>
      <c r="H113" s="3"/>
      <c r="I113" s="3"/>
      <c r="J113" s="3" t="s">
        <v>7</v>
      </c>
      <c r="K113" s="3"/>
      <c r="L113" s="3"/>
      <c r="M113" s="3"/>
      <c r="N113" s="3"/>
      <c r="O113" s="3"/>
      <c r="P113" s="3"/>
      <c r="Q113" s="3"/>
      <c r="R113" s="3"/>
      <c r="S113" s="246" t="s">
        <v>396</v>
      </c>
      <c r="T113" s="8">
        <v>0.15</v>
      </c>
      <c r="U113" s="8">
        <v>0.15</v>
      </c>
      <c r="V113" s="8">
        <v>0.15</v>
      </c>
      <c r="W113" s="8">
        <v>0.15</v>
      </c>
      <c r="X113" s="8">
        <v>0.15</v>
      </c>
      <c r="Y113" s="8">
        <v>0.15</v>
      </c>
      <c r="Z113" s="8">
        <v>0.15</v>
      </c>
      <c r="AA113" s="8">
        <v>0.15</v>
      </c>
      <c r="AB113" s="8">
        <v>0.15</v>
      </c>
      <c r="AC113" s="8">
        <v>0.15</v>
      </c>
      <c r="AD113" s="8">
        <v>0.15</v>
      </c>
      <c r="AE113" s="8">
        <v>0.15</v>
      </c>
      <c r="AF113" s="8">
        <v>0.15</v>
      </c>
      <c r="AG113" s="8">
        <v>0.15</v>
      </c>
      <c r="AH113" s="8">
        <v>0.15</v>
      </c>
      <c r="AI113" s="8">
        <v>0.15</v>
      </c>
      <c r="AJ113" s="8">
        <v>0.15</v>
      </c>
      <c r="AK113" s="8">
        <v>0.15</v>
      </c>
      <c r="AL113" s="8">
        <v>0.15</v>
      </c>
      <c r="AM113" s="8">
        <v>0.15</v>
      </c>
      <c r="AN113" s="3"/>
      <c r="AO113" s="3"/>
    </row>
    <row r="114" spans="1:41" x14ac:dyDescent="0.25">
      <c r="A114" s="3"/>
      <c r="B114" s="3"/>
      <c r="C114" s="3"/>
      <c r="D114" s="435" t="s">
        <v>409</v>
      </c>
      <c r="E114" s="248"/>
      <c r="F114" s="3" t="s">
        <v>458</v>
      </c>
      <c r="G114" s="3"/>
      <c r="H114" s="3"/>
      <c r="I114" s="3"/>
      <c r="J114" s="3" t="s">
        <v>7</v>
      </c>
      <c r="K114" s="3"/>
      <c r="L114" s="3"/>
      <c r="M114" s="3"/>
      <c r="N114" s="3"/>
      <c r="O114" s="3"/>
      <c r="P114" s="3"/>
      <c r="Q114" s="3"/>
      <c r="R114" s="3"/>
      <c r="S114" s="3"/>
      <c r="T114" s="247">
        <v>0.1100000000000001</v>
      </c>
      <c r="U114" s="247">
        <v>0.1100000000000001</v>
      </c>
      <c r="V114" s="247">
        <v>0.1100000000000001</v>
      </c>
      <c r="W114" s="247">
        <v>0.1100000000000001</v>
      </c>
      <c r="X114" s="247">
        <v>0.1100000000000001</v>
      </c>
      <c r="Y114" s="247">
        <v>0.1100000000000001</v>
      </c>
      <c r="Z114" s="247">
        <v>0.1100000000000001</v>
      </c>
      <c r="AA114" s="247">
        <v>0.1100000000000001</v>
      </c>
      <c r="AB114" s="247">
        <v>0.1100000000000001</v>
      </c>
      <c r="AC114" s="247">
        <v>0.1100000000000001</v>
      </c>
      <c r="AD114" s="247">
        <v>0.1100000000000001</v>
      </c>
      <c r="AE114" s="247">
        <v>0.1100000000000001</v>
      </c>
      <c r="AF114" s="247">
        <v>0.1100000000000001</v>
      </c>
      <c r="AG114" s="247">
        <v>0.1100000000000001</v>
      </c>
      <c r="AH114" s="247">
        <v>0.1100000000000001</v>
      </c>
      <c r="AI114" s="247">
        <v>0.1100000000000001</v>
      </c>
      <c r="AJ114" s="247">
        <v>0.1100000000000001</v>
      </c>
      <c r="AK114" s="247">
        <v>0.1100000000000001</v>
      </c>
      <c r="AL114" s="247">
        <v>0.1100000000000001</v>
      </c>
      <c r="AM114" s="247">
        <v>0.1100000000000001</v>
      </c>
      <c r="AN114" s="3"/>
      <c r="AO114" s="3"/>
    </row>
    <row r="115" spans="1:41" ht="6" customHeight="1" x14ac:dyDescent="0.25">
      <c r="A115" s="3"/>
      <c r="B115" s="3"/>
      <c r="C115" s="3"/>
      <c r="D115" s="435" t="s">
        <v>409</v>
      </c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3"/>
      <c r="S115" s="3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3"/>
      <c r="AO115" s="3"/>
    </row>
    <row r="116" spans="1:41" s="11" customFormat="1" x14ac:dyDescent="0.25">
      <c r="A116" s="10"/>
      <c r="B116" s="10"/>
      <c r="C116" s="10"/>
      <c r="D116" s="436" t="s">
        <v>409</v>
      </c>
      <c r="E116" s="10"/>
      <c r="F116" s="10" t="s">
        <v>334</v>
      </c>
      <c r="G116" s="10"/>
      <c r="H116" s="10"/>
      <c r="I116" s="10"/>
      <c r="J116" s="10" t="s">
        <v>32</v>
      </c>
      <c r="K116" s="10"/>
      <c r="L116" s="10"/>
      <c r="M116" s="10"/>
      <c r="N116" s="10"/>
      <c r="O116" s="10"/>
      <c r="P116" s="10"/>
      <c r="Q116" s="10"/>
      <c r="R116" s="10"/>
      <c r="S116" s="21" t="s">
        <v>396</v>
      </c>
      <c r="T116" s="25">
        <v>15</v>
      </c>
      <c r="U116" s="25">
        <v>15</v>
      </c>
      <c r="V116" s="25">
        <v>15</v>
      </c>
      <c r="W116" s="25">
        <v>15</v>
      </c>
      <c r="X116" s="25">
        <v>15</v>
      </c>
      <c r="Y116" s="25">
        <v>15</v>
      </c>
      <c r="Z116" s="25">
        <v>15</v>
      </c>
      <c r="AA116" s="25">
        <v>15</v>
      </c>
      <c r="AB116" s="25">
        <v>15</v>
      </c>
      <c r="AC116" s="25">
        <v>15</v>
      </c>
      <c r="AD116" s="25">
        <v>15</v>
      </c>
      <c r="AE116" s="25">
        <v>15</v>
      </c>
      <c r="AF116" s="25">
        <v>15</v>
      </c>
      <c r="AG116" s="25">
        <v>15</v>
      </c>
      <c r="AH116" s="25">
        <v>15</v>
      </c>
      <c r="AI116" s="25">
        <v>15</v>
      </c>
      <c r="AJ116" s="25">
        <v>15</v>
      </c>
      <c r="AK116" s="25">
        <v>15</v>
      </c>
      <c r="AL116" s="25">
        <v>15</v>
      </c>
      <c r="AM116" s="25">
        <v>15</v>
      </c>
      <c r="AN116" s="10"/>
      <c r="AO116" s="10"/>
    </row>
    <row r="117" spans="1:41" s="11" customFormat="1" x14ac:dyDescent="0.25">
      <c r="A117" s="10"/>
      <c r="B117" s="10"/>
      <c r="C117" s="10"/>
      <c r="D117" s="436" t="s">
        <v>409</v>
      </c>
      <c r="E117" s="10"/>
      <c r="F117" s="10" t="s">
        <v>335</v>
      </c>
      <c r="G117" s="10"/>
      <c r="H117" s="10"/>
      <c r="I117" s="10"/>
      <c r="J117" s="10" t="s">
        <v>32</v>
      </c>
      <c r="K117" s="10"/>
      <c r="L117" s="10"/>
      <c r="M117" s="10"/>
      <c r="N117" s="10"/>
      <c r="O117" s="10"/>
      <c r="P117" s="10"/>
      <c r="Q117" s="10"/>
      <c r="R117" s="10"/>
      <c r="S117" s="21" t="s">
        <v>396</v>
      </c>
      <c r="T117" s="25">
        <v>25</v>
      </c>
      <c r="U117" s="25">
        <v>25</v>
      </c>
      <c r="V117" s="25">
        <v>25</v>
      </c>
      <c r="W117" s="25">
        <v>25</v>
      </c>
      <c r="X117" s="25">
        <v>25</v>
      </c>
      <c r="Y117" s="25">
        <v>25</v>
      </c>
      <c r="Z117" s="25">
        <v>25</v>
      </c>
      <c r="AA117" s="25">
        <v>25</v>
      </c>
      <c r="AB117" s="25">
        <v>25</v>
      </c>
      <c r="AC117" s="25">
        <v>25</v>
      </c>
      <c r="AD117" s="25">
        <v>25</v>
      </c>
      <c r="AE117" s="25">
        <v>25</v>
      </c>
      <c r="AF117" s="25">
        <v>25</v>
      </c>
      <c r="AG117" s="25">
        <v>25</v>
      </c>
      <c r="AH117" s="25">
        <v>25</v>
      </c>
      <c r="AI117" s="25">
        <v>25</v>
      </c>
      <c r="AJ117" s="25">
        <v>25</v>
      </c>
      <c r="AK117" s="25">
        <v>25</v>
      </c>
      <c r="AL117" s="25">
        <v>25</v>
      </c>
      <c r="AM117" s="25">
        <v>25</v>
      </c>
      <c r="AN117" s="10"/>
      <c r="AO117" s="10"/>
    </row>
    <row r="118" spans="1:41" ht="6" customHeight="1" x14ac:dyDescent="0.25">
      <c r="A118" s="3"/>
      <c r="B118" s="3"/>
      <c r="C118" s="3"/>
      <c r="D118" s="435" t="s">
        <v>409</v>
      </c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3"/>
      <c r="S118" s="3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3"/>
      <c r="AO118" s="3"/>
    </row>
    <row r="119" spans="1:41" s="11" customFormat="1" x14ac:dyDescent="0.25">
      <c r="A119" s="10"/>
      <c r="B119" s="10"/>
      <c r="C119" s="10"/>
      <c r="D119" s="437" t="s">
        <v>409</v>
      </c>
      <c r="E119" s="10"/>
      <c r="F119" s="249" t="s">
        <v>323</v>
      </c>
      <c r="G119" s="10"/>
      <c r="H119" s="10"/>
      <c r="I119" s="10"/>
      <c r="J119" s="10" t="s">
        <v>9</v>
      </c>
      <c r="K119" s="10"/>
      <c r="L119" s="10"/>
      <c r="M119" s="10"/>
      <c r="N119" s="165"/>
      <c r="O119" s="165"/>
      <c r="P119" s="165"/>
      <c r="Q119" s="165"/>
      <c r="R119" s="10"/>
      <c r="S119" s="10"/>
      <c r="T119" s="230">
        <v>1364.7907350000007</v>
      </c>
      <c r="U119" s="230">
        <v>1528.5656232000008</v>
      </c>
      <c r="V119" s="230">
        <v>1711.9934979840011</v>
      </c>
      <c r="W119" s="230">
        <v>1883.1928477824013</v>
      </c>
      <c r="X119" s="230">
        <v>2071.5121325606415</v>
      </c>
      <c r="Y119" s="230">
        <v>2278.6633458167062</v>
      </c>
      <c r="Z119" s="230">
        <v>2460.9564134820425</v>
      </c>
      <c r="AA119" s="230">
        <v>2633.2233624257856</v>
      </c>
      <c r="AB119" s="230">
        <v>2764.8845305470754</v>
      </c>
      <c r="AC119" s="230">
        <v>2875.4799117689581</v>
      </c>
      <c r="AD119" s="230">
        <v>2961.7443091220271</v>
      </c>
      <c r="AE119" s="230">
        <v>3257.9187400342298</v>
      </c>
      <c r="AF119" s="230">
        <v>3583.7106140376536</v>
      </c>
      <c r="AG119" s="230">
        <v>3870.4074631606663</v>
      </c>
      <c r="AH119" s="230">
        <v>4141.3359855819126</v>
      </c>
      <c r="AI119" s="230">
        <v>4348.4027848610085</v>
      </c>
      <c r="AJ119" s="230">
        <v>4522.3388962554491</v>
      </c>
      <c r="AK119" s="230">
        <v>4658.0090631431131</v>
      </c>
      <c r="AL119" s="230">
        <v>4984.0696975631308</v>
      </c>
      <c r="AM119" s="230">
        <v>5233.2731824412886</v>
      </c>
      <c r="AN119" s="10"/>
      <c r="AO119" s="10"/>
    </row>
    <row r="120" spans="1:41" s="100" customFormat="1" x14ac:dyDescent="0.25">
      <c r="A120" s="98"/>
      <c r="B120" s="98"/>
      <c r="C120" s="98"/>
      <c r="D120" s="435" t="s">
        <v>409</v>
      </c>
      <c r="E120" s="250"/>
      <c r="F120" s="98" t="s">
        <v>448</v>
      </c>
      <c r="G120" s="98"/>
      <c r="H120" s="98"/>
      <c r="I120" s="98"/>
      <c r="J120" s="98" t="s">
        <v>9</v>
      </c>
      <c r="K120" s="98"/>
      <c r="L120" s="98"/>
      <c r="M120" s="98"/>
      <c r="N120" s="98"/>
      <c r="O120" s="98"/>
      <c r="P120" s="98"/>
      <c r="Q120" s="98"/>
      <c r="R120" s="98"/>
      <c r="S120" s="98"/>
      <c r="T120" s="231">
        <v>1713.1904999999999</v>
      </c>
      <c r="U120" s="231">
        <v>1918.7733600000001</v>
      </c>
      <c r="V120" s="231">
        <v>2149.0261632000002</v>
      </c>
      <c r="W120" s="231">
        <v>2363.9287795200003</v>
      </c>
      <c r="X120" s="231">
        <v>2600.3216574720004</v>
      </c>
      <c r="Y120" s="231">
        <v>2860.3538232192009</v>
      </c>
      <c r="Z120" s="231">
        <v>3089.1821290767371</v>
      </c>
      <c r="AA120" s="231">
        <v>3305.4248781121087</v>
      </c>
      <c r="AB120" s="231">
        <v>3470.6961220177141</v>
      </c>
      <c r="AC120" s="231">
        <v>3609.5239668984227</v>
      </c>
      <c r="AD120" s="231">
        <v>3717.8096859053753</v>
      </c>
      <c r="AE120" s="231">
        <v>4089.590654495913</v>
      </c>
      <c r="AF120" s="231">
        <v>4498.5497199455049</v>
      </c>
      <c r="AG120" s="231">
        <v>4858.4336975411452</v>
      </c>
      <c r="AH120" s="231">
        <v>5198.5240563690259</v>
      </c>
      <c r="AI120" s="231">
        <v>5458.4502591874771</v>
      </c>
      <c r="AJ120" s="231">
        <v>5676.7882695549761</v>
      </c>
      <c r="AK120" s="231">
        <v>5847.0919176416255</v>
      </c>
      <c r="AL120" s="231">
        <v>6256.3883518765397</v>
      </c>
      <c r="AM120" s="231">
        <v>6569.2077694703667</v>
      </c>
      <c r="AN120" s="98"/>
      <c r="AO120" s="98"/>
    </row>
    <row r="121" spans="1:41" s="100" customFormat="1" x14ac:dyDescent="0.25">
      <c r="A121" s="98"/>
      <c r="B121" s="98"/>
      <c r="C121" s="98"/>
      <c r="D121" s="435" t="s">
        <v>409</v>
      </c>
      <c r="E121" s="250"/>
      <c r="F121" s="98" t="s">
        <v>449</v>
      </c>
      <c r="G121" s="98"/>
      <c r="H121" s="98"/>
      <c r="I121" s="98"/>
      <c r="J121" s="98" t="s">
        <v>9</v>
      </c>
      <c r="K121" s="98"/>
      <c r="L121" s="98"/>
      <c r="M121" s="98"/>
      <c r="N121" s="98"/>
      <c r="O121" s="98"/>
      <c r="P121" s="98"/>
      <c r="Q121" s="98"/>
      <c r="R121" s="98"/>
      <c r="S121" s="98"/>
      <c r="T121" s="53">
        <v>1686.7305000000001</v>
      </c>
      <c r="U121" s="53">
        <v>1889.1381600000004</v>
      </c>
      <c r="V121" s="53">
        <v>2115.8347392000005</v>
      </c>
      <c r="W121" s="53">
        <v>2327.4182131200009</v>
      </c>
      <c r="X121" s="53">
        <v>2560.1600344320013</v>
      </c>
      <c r="Y121" s="53">
        <v>2816.1760378752015</v>
      </c>
      <c r="Z121" s="53">
        <v>3041.4701209052178</v>
      </c>
      <c r="AA121" s="53">
        <v>3254.373029368583</v>
      </c>
      <c r="AB121" s="53">
        <v>3417.0916808370125</v>
      </c>
      <c r="AC121" s="53">
        <v>3553.7753480704932</v>
      </c>
      <c r="AD121" s="53">
        <v>3660.3886085126082</v>
      </c>
      <c r="AE121" s="53">
        <v>4026.4274693638695</v>
      </c>
      <c r="AF121" s="53">
        <v>4429.070216300257</v>
      </c>
      <c r="AG121" s="53">
        <v>4783.3958336042779</v>
      </c>
      <c r="AH121" s="53">
        <v>5118.2335419565779</v>
      </c>
      <c r="AI121" s="53">
        <v>5374.1452190544069</v>
      </c>
      <c r="AJ121" s="53">
        <v>5589.1110278165834</v>
      </c>
      <c r="AK121" s="53">
        <v>5756.7843586510808</v>
      </c>
      <c r="AL121" s="53">
        <v>6159.7592637566568</v>
      </c>
      <c r="AM121" s="53">
        <v>6467.7472269444897</v>
      </c>
      <c r="AN121" s="98"/>
      <c r="AO121" s="98"/>
    </row>
    <row r="122" spans="1:41" s="100" customFormat="1" x14ac:dyDescent="0.25">
      <c r="A122" s="98"/>
      <c r="B122" s="98"/>
      <c r="C122" s="98"/>
      <c r="D122" s="435" t="s">
        <v>409</v>
      </c>
      <c r="E122" s="250"/>
      <c r="F122" s="98" t="s">
        <v>450</v>
      </c>
      <c r="G122" s="98"/>
      <c r="H122" s="98"/>
      <c r="I122" s="98"/>
      <c r="J122" s="98" t="s">
        <v>9</v>
      </c>
      <c r="K122" s="98"/>
      <c r="L122" s="98"/>
      <c r="M122" s="98"/>
      <c r="N122" s="98"/>
      <c r="O122" s="98"/>
      <c r="P122" s="98"/>
      <c r="Q122" s="98"/>
      <c r="R122" s="98"/>
      <c r="S122" s="98"/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98"/>
      <c r="AO122" s="98"/>
    </row>
    <row r="123" spans="1:41" s="100" customFormat="1" x14ac:dyDescent="0.25">
      <c r="A123" s="98"/>
      <c r="B123" s="98"/>
      <c r="C123" s="98"/>
      <c r="D123" s="435" t="s">
        <v>409</v>
      </c>
      <c r="E123" s="250"/>
      <c r="F123" s="98" t="s">
        <v>451</v>
      </c>
      <c r="G123" s="98"/>
      <c r="H123" s="98"/>
      <c r="I123" s="98"/>
      <c r="J123" s="98" t="s">
        <v>9</v>
      </c>
      <c r="K123" s="98"/>
      <c r="L123" s="98"/>
      <c r="M123" s="98"/>
      <c r="N123" s="98"/>
      <c r="O123" s="98"/>
      <c r="P123" s="98"/>
      <c r="Q123" s="98"/>
      <c r="R123" s="98"/>
      <c r="S123" s="98"/>
      <c r="T123" s="53">
        <v>1633.8105000000003</v>
      </c>
      <c r="U123" s="53">
        <v>1829.8677600000005</v>
      </c>
      <c r="V123" s="53">
        <v>2049.4518912000008</v>
      </c>
      <c r="W123" s="53">
        <v>2254.3970803200009</v>
      </c>
      <c r="X123" s="53">
        <v>2479.8367883520013</v>
      </c>
      <c r="Y123" s="53">
        <v>2727.8204671872018</v>
      </c>
      <c r="Z123" s="53">
        <v>2946.0461045621782</v>
      </c>
      <c r="AA123" s="53">
        <v>3152.2693318815309</v>
      </c>
      <c r="AB123" s="53">
        <v>3309.8827984756076</v>
      </c>
      <c r="AC123" s="53">
        <v>3442.278110414632</v>
      </c>
      <c r="AD123" s="53">
        <v>3545.5464537270709</v>
      </c>
      <c r="AE123" s="53">
        <v>3900.1010990997784</v>
      </c>
      <c r="AF123" s="53">
        <v>4290.1112090097567</v>
      </c>
      <c r="AG123" s="53">
        <v>4633.3201057305378</v>
      </c>
      <c r="AH123" s="53">
        <v>4957.6525131316757</v>
      </c>
      <c r="AI123" s="53">
        <v>5205.5351387882602</v>
      </c>
      <c r="AJ123" s="53">
        <v>5413.7565443397907</v>
      </c>
      <c r="AK123" s="53">
        <v>5576.1692406699849</v>
      </c>
      <c r="AL123" s="53">
        <v>5966.5010875168846</v>
      </c>
      <c r="AM123" s="53">
        <v>6264.8261418927286</v>
      </c>
      <c r="AN123" s="98"/>
      <c r="AO123" s="98"/>
    </row>
    <row r="124" spans="1:41" s="100" customFormat="1" x14ac:dyDescent="0.25">
      <c r="A124" s="98"/>
      <c r="B124" s="98"/>
      <c r="C124" s="98"/>
      <c r="D124" s="435" t="s">
        <v>409</v>
      </c>
      <c r="E124" s="250"/>
      <c r="F124" s="98" t="s">
        <v>452</v>
      </c>
      <c r="G124" s="98"/>
      <c r="H124" s="98"/>
      <c r="I124" s="98"/>
      <c r="J124" s="98" t="s">
        <v>9</v>
      </c>
      <c r="K124" s="98"/>
      <c r="L124" s="98"/>
      <c r="M124" s="98"/>
      <c r="N124" s="98"/>
      <c r="O124" s="98"/>
      <c r="P124" s="98"/>
      <c r="Q124" s="98"/>
      <c r="R124" s="98"/>
      <c r="S124" s="98"/>
      <c r="T124" s="53">
        <v>1607.3505000000002</v>
      </c>
      <c r="U124" s="53">
        <v>1800.2325600000004</v>
      </c>
      <c r="V124" s="53">
        <v>2016.2604672000007</v>
      </c>
      <c r="W124" s="53">
        <v>2217.8865139200011</v>
      </c>
      <c r="X124" s="53">
        <v>2439.6751653120014</v>
      </c>
      <c r="Y124" s="53">
        <v>2683.6426818432019</v>
      </c>
      <c r="Z124" s="53">
        <v>2898.334096390658</v>
      </c>
      <c r="AA124" s="53">
        <v>3101.2174831380044</v>
      </c>
      <c r="AB124" s="53">
        <v>3256.2783572949047</v>
      </c>
      <c r="AC124" s="53">
        <v>3386.5294915867012</v>
      </c>
      <c r="AD124" s="53">
        <v>3488.1253763343025</v>
      </c>
      <c r="AE124" s="53">
        <v>3836.937913967733</v>
      </c>
      <c r="AF124" s="53">
        <v>4220.6317053645071</v>
      </c>
      <c r="AG124" s="53">
        <v>4558.2822417936677</v>
      </c>
      <c r="AH124" s="53">
        <v>4877.3619987192251</v>
      </c>
      <c r="AI124" s="53">
        <v>5121.2300986551863</v>
      </c>
      <c r="AJ124" s="53">
        <v>5326.0793026013944</v>
      </c>
      <c r="AK124" s="53">
        <v>5485.8616816794365</v>
      </c>
      <c r="AL124" s="53">
        <v>5869.8719993969971</v>
      </c>
      <c r="AM124" s="53">
        <v>6163.3655993668472</v>
      </c>
      <c r="AN124" s="98"/>
      <c r="AO124" s="98"/>
    </row>
    <row r="125" spans="1:41" s="100" customFormat="1" x14ac:dyDescent="0.25">
      <c r="A125" s="98"/>
      <c r="B125" s="98"/>
      <c r="C125" s="98"/>
      <c r="D125" s="435" t="s">
        <v>409</v>
      </c>
      <c r="E125" s="250"/>
      <c r="F125" s="98" t="s">
        <v>453</v>
      </c>
      <c r="G125" s="98"/>
      <c r="H125" s="98"/>
      <c r="I125" s="98"/>
      <c r="J125" s="98" t="s">
        <v>9</v>
      </c>
      <c r="K125" s="98"/>
      <c r="L125" s="98"/>
      <c r="M125" s="98"/>
      <c r="N125" s="98"/>
      <c r="O125" s="98"/>
      <c r="P125" s="98"/>
      <c r="Q125" s="98"/>
      <c r="R125" s="98"/>
      <c r="S125" s="98"/>
      <c r="T125" s="53">
        <v>1580.8905000000004</v>
      </c>
      <c r="U125" s="53">
        <v>1770.5973600000007</v>
      </c>
      <c r="V125" s="53">
        <v>1983.069043200001</v>
      </c>
      <c r="W125" s="53">
        <v>2181.3759475200013</v>
      </c>
      <c r="X125" s="53">
        <v>2399.5135422720018</v>
      </c>
      <c r="Y125" s="53">
        <v>2639.464896499202</v>
      </c>
      <c r="Z125" s="53">
        <v>2850.6220882191383</v>
      </c>
      <c r="AA125" s="53">
        <v>3050.1656343944783</v>
      </c>
      <c r="AB125" s="53">
        <v>3202.6739161142023</v>
      </c>
      <c r="AC125" s="53">
        <v>3330.7808727587703</v>
      </c>
      <c r="AD125" s="53">
        <v>3430.7042989415336</v>
      </c>
      <c r="AE125" s="53">
        <v>3773.7747288356873</v>
      </c>
      <c r="AF125" s="53">
        <v>4151.1522017192565</v>
      </c>
      <c r="AG125" s="53">
        <v>4483.2443778567977</v>
      </c>
      <c r="AH125" s="53">
        <v>4797.0714843067735</v>
      </c>
      <c r="AI125" s="53">
        <v>5036.9250585221125</v>
      </c>
      <c r="AJ125" s="53">
        <v>5238.4020608629971</v>
      </c>
      <c r="AK125" s="53">
        <v>5395.5541226888872</v>
      </c>
      <c r="AL125" s="53">
        <v>5773.2429112771097</v>
      </c>
      <c r="AM125" s="53">
        <v>6061.9050568409657</v>
      </c>
      <c r="AN125" s="98"/>
      <c r="AO125" s="98"/>
    </row>
    <row r="126" spans="1:41" s="100" customFormat="1" x14ac:dyDescent="0.25">
      <c r="A126" s="98"/>
      <c r="B126" s="98"/>
      <c r="C126" s="98"/>
      <c r="D126" s="435" t="s">
        <v>409</v>
      </c>
      <c r="E126" s="250"/>
      <c r="F126" s="98" t="s">
        <v>454</v>
      </c>
      <c r="G126" s="98"/>
      <c r="H126" s="98"/>
      <c r="I126" s="98"/>
      <c r="J126" s="98" t="s">
        <v>9</v>
      </c>
      <c r="K126" s="98"/>
      <c r="L126" s="98"/>
      <c r="M126" s="98"/>
      <c r="N126" s="98"/>
      <c r="O126" s="98"/>
      <c r="P126" s="98"/>
      <c r="Q126" s="98"/>
      <c r="R126" s="98"/>
      <c r="S126" s="98"/>
      <c r="T126" s="53">
        <v>1554.4305000000006</v>
      </c>
      <c r="U126" s="53">
        <v>1740.9621600000009</v>
      </c>
      <c r="V126" s="53">
        <v>1949.8776192000012</v>
      </c>
      <c r="W126" s="53">
        <v>2144.8653811200015</v>
      </c>
      <c r="X126" s="53">
        <v>2359.3519192320018</v>
      </c>
      <c r="Y126" s="53">
        <v>2595.2871111552022</v>
      </c>
      <c r="Z126" s="53">
        <v>2802.9100800476185</v>
      </c>
      <c r="AA126" s="53">
        <v>2999.1137856509522</v>
      </c>
      <c r="AB126" s="53">
        <v>3149.0694749334998</v>
      </c>
      <c r="AC126" s="53">
        <v>3275.0322539308399</v>
      </c>
      <c r="AD126" s="53">
        <v>3373.2832215487651</v>
      </c>
      <c r="AE126" s="53">
        <v>3710.6115437036419</v>
      </c>
      <c r="AF126" s="53">
        <v>4081.6726980740063</v>
      </c>
      <c r="AG126" s="53">
        <v>4408.2065139199267</v>
      </c>
      <c r="AH126" s="53">
        <v>4716.780969894322</v>
      </c>
      <c r="AI126" s="53">
        <v>4952.6200183890387</v>
      </c>
      <c r="AJ126" s="53">
        <v>5150.7248191246008</v>
      </c>
      <c r="AK126" s="53">
        <v>5305.2465636983388</v>
      </c>
      <c r="AL126" s="53">
        <v>5676.6138231572231</v>
      </c>
      <c r="AM126" s="53">
        <v>5960.4445143150842</v>
      </c>
      <c r="AN126" s="98"/>
      <c r="AO126" s="98"/>
    </row>
    <row r="127" spans="1:41" s="100" customFormat="1" x14ac:dyDescent="0.25">
      <c r="A127" s="98"/>
      <c r="B127" s="98"/>
      <c r="C127" s="98"/>
      <c r="D127" s="435" t="s">
        <v>409</v>
      </c>
      <c r="E127" s="250"/>
      <c r="F127" s="98" t="s">
        <v>455</v>
      </c>
      <c r="G127" s="98"/>
      <c r="H127" s="98"/>
      <c r="I127" s="98"/>
      <c r="J127" s="98" t="s">
        <v>9</v>
      </c>
      <c r="K127" s="98"/>
      <c r="L127" s="98"/>
      <c r="M127" s="98"/>
      <c r="N127" s="98"/>
      <c r="O127" s="98"/>
      <c r="P127" s="98"/>
      <c r="Q127" s="98"/>
      <c r="R127" s="98"/>
      <c r="S127" s="98"/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98"/>
      <c r="AO127" s="98"/>
    </row>
    <row r="128" spans="1:41" s="100" customFormat="1" x14ac:dyDescent="0.25">
      <c r="A128" s="98"/>
      <c r="B128" s="98"/>
      <c r="C128" s="98"/>
      <c r="D128" s="435" t="s">
        <v>409</v>
      </c>
      <c r="E128" s="250"/>
      <c r="F128" s="98" t="s">
        <v>456</v>
      </c>
      <c r="G128" s="98"/>
      <c r="H128" s="98"/>
      <c r="I128" s="98"/>
      <c r="J128" s="98" t="s">
        <v>9</v>
      </c>
      <c r="K128" s="98"/>
      <c r="L128" s="98"/>
      <c r="M128" s="98"/>
      <c r="N128" s="98"/>
      <c r="O128" s="98"/>
      <c r="P128" s="98"/>
      <c r="Q128" s="98"/>
      <c r="R128" s="98"/>
      <c r="S128" s="98"/>
      <c r="T128" s="53">
        <v>1501.5105000000008</v>
      </c>
      <c r="U128" s="53">
        <v>1681.6917600000011</v>
      </c>
      <c r="V128" s="53">
        <v>1883.4947712000014</v>
      </c>
      <c r="W128" s="53">
        <v>2071.844248320002</v>
      </c>
      <c r="X128" s="53">
        <v>2279.0286731520023</v>
      </c>
      <c r="Y128" s="53">
        <v>2506.9315404672029</v>
      </c>
      <c r="Z128" s="53">
        <v>2707.4860637045795</v>
      </c>
      <c r="AA128" s="53">
        <v>2897.0100881639</v>
      </c>
      <c r="AB128" s="53">
        <v>3041.8605925720954</v>
      </c>
      <c r="AC128" s="53">
        <v>3163.5350162749792</v>
      </c>
      <c r="AD128" s="53">
        <v>3258.4410667632287</v>
      </c>
      <c r="AE128" s="53">
        <v>3584.2851734395517</v>
      </c>
      <c r="AF128" s="53">
        <v>3942.7136907835074</v>
      </c>
      <c r="AG128" s="53">
        <v>4258.1307860461884</v>
      </c>
      <c r="AH128" s="53">
        <v>4556.1999410694216</v>
      </c>
      <c r="AI128" s="53">
        <v>4784.0099381228929</v>
      </c>
      <c r="AJ128" s="53">
        <v>4975.370335647809</v>
      </c>
      <c r="AK128" s="53">
        <v>5124.6314457172439</v>
      </c>
      <c r="AL128" s="53">
        <v>5483.3556469174509</v>
      </c>
      <c r="AM128" s="53">
        <v>5757.523429263324</v>
      </c>
      <c r="AN128" s="98"/>
      <c r="AO128" s="98"/>
    </row>
    <row r="129" spans="1:41" s="100" customFormat="1" x14ac:dyDescent="0.25">
      <c r="A129" s="98"/>
      <c r="B129" s="98"/>
      <c r="C129" s="98"/>
      <c r="D129" s="435" t="s">
        <v>409</v>
      </c>
      <c r="E129" s="250"/>
      <c r="F129" s="98" t="s">
        <v>457</v>
      </c>
      <c r="G129" s="98"/>
      <c r="H129" s="98"/>
      <c r="I129" s="98"/>
      <c r="J129" s="98" t="s">
        <v>9</v>
      </c>
      <c r="K129" s="98"/>
      <c r="L129" s="98"/>
      <c r="M129" s="98"/>
      <c r="N129" s="98"/>
      <c r="O129" s="98"/>
      <c r="P129" s="98"/>
      <c r="Q129" s="98"/>
      <c r="R129" s="98"/>
      <c r="S129" s="98"/>
      <c r="T129" s="53">
        <v>1475.0505000000007</v>
      </c>
      <c r="U129" s="53">
        <v>1652.0565600000009</v>
      </c>
      <c r="V129" s="53">
        <v>1850.3033472000011</v>
      </c>
      <c r="W129" s="53">
        <v>2035.3336819200015</v>
      </c>
      <c r="X129" s="53">
        <v>2238.8670501120018</v>
      </c>
      <c r="Y129" s="53">
        <v>2462.7537551232022</v>
      </c>
      <c r="Z129" s="53">
        <v>2659.7740555330583</v>
      </c>
      <c r="AA129" s="53">
        <v>2845.9582394203726</v>
      </c>
      <c r="AB129" s="53">
        <v>2988.2561513913915</v>
      </c>
      <c r="AC129" s="53">
        <v>3107.7863974470474</v>
      </c>
      <c r="AD129" s="53">
        <v>3201.0199893704589</v>
      </c>
      <c r="AE129" s="53">
        <v>3521.121988307505</v>
      </c>
      <c r="AF129" s="53">
        <v>3873.2341871382559</v>
      </c>
      <c r="AG129" s="53">
        <v>4183.0929221093165</v>
      </c>
      <c r="AH129" s="53">
        <v>4475.9094266569691</v>
      </c>
      <c r="AI129" s="53">
        <v>4699.7048979898182</v>
      </c>
      <c r="AJ129" s="53">
        <v>4887.6930939094109</v>
      </c>
      <c r="AK129" s="53">
        <v>5034.3238867266937</v>
      </c>
      <c r="AL129" s="53">
        <v>5386.7265587975626</v>
      </c>
      <c r="AM129" s="53">
        <v>5656.0628867374407</v>
      </c>
      <c r="AN129" s="98"/>
      <c r="AO129" s="98"/>
    </row>
    <row r="130" spans="1:41" s="100" customFormat="1" x14ac:dyDescent="0.25">
      <c r="A130" s="98"/>
      <c r="B130" s="98"/>
      <c r="C130" s="98"/>
      <c r="D130" s="435" t="s">
        <v>409</v>
      </c>
      <c r="E130" s="250"/>
      <c r="F130" s="98" t="s">
        <v>458</v>
      </c>
      <c r="G130" s="98"/>
      <c r="H130" s="98"/>
      <c r="I130" s="98"/>
      <c r="J130" s="98" t="s">
        <v>9</v>
      </c>
      <c r="K130" s="98"/>
      <c r="L130" s="98"/>
      <c r="M130" s="98"/>
      <c r="N130" s="98"/>
      <c r="O130" s="98"/>
      <c r="P130" s="98"/>
      <c r="Q130" s="98"/>
      <c r="R130" s="98"/>
      <c r="S130" s="98"/>
      <c r="T130" s="53">
        <v>1448.5905000000009</v>
      </c>
      <c r="U130" s="53">
        <v>1622.4213600000012</v>
      </c>
      <c r="V130" s="53">
        <v>1817.1119232000015</v>
      </c>
      <c r="W130" s="53">
        <v>1998.8231155200017</v>
      </c>
      <c r="X130" s="53">
        <v>2198.7054270720018</v>
      </c>
      <c r="Y130" s="53">
        <v>2418.5759697792023</v>
      </c>
      <c r="Z130" s="53">
        <v>2612.0620473615386</v>
      </c>
      <c r="AA130" s="53">
        <v>2794.9063906768465</v>
      </c>
      <c r="AB130" s="53">
        <v>2934.6517102106891</v>
      </c>
      <c r="AC130" s="53">
        <v>3052.0377786191166</v>
      </c>
      <c r="AD130" s="53">
        <v>3143.59891197769</v>
      </c>
      <c r="AE130" s="53">
        <v>3457.9588031754593</v>
      </c>
      <c r="AF130" s="53">
        <v>3803.7546834930054</v>
      </c>
      <c r="AG130" s="53">
        <v>4108.0550581724465</v>
      </c>
      <c r="AH130" s="53">
        <v>4395.6189122445176</v>
      </c>
      <c r="AI130" s="53">
        <v>4615.3998578567434</v>
      </c>
      <c r="AJ130" s="53">
        <v>4800.0158521710136</v>
      </c>
      <c r="AK130" s="53">
        <v>4944.0163277361444</v>
      </c>
      <c r="AL130" s="53">
        <v>5290.0974706776751</v>
      </c>
      <c r="AM130" s="53">
        <v>5554.6023442115593</v>
      </c>
      <c r="AN130" s="98"/>
      <c r="AO130" s="98"/>
    </row>
    <row r="131" spans="1:41" ht="6" customHeight="1" x14ac:dyDescent="0.25">
      <c r="A131" s="3"/>
      <c r="B131" s="3"/>
      <c r="C131" s="3"/>
      <c r="D131" s="435" t="s">
        <v>409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s="11" customFormat="1" x14ac:dyDescent="0.25">
      <c r="A132" s="10"/>
      <c r="B132" s="10"/>
      <c r="C132" s="10"/>
      <c r="D132" s="435" t="s">
        <v>409</v>
      </c>
      <c r="E132" s="10"/>
      <c r="F132" s="430" t="s">
        <v>336</v>
      </c>
      <c r="G132" s="10"/>
      <c r="H132" s="10"/>
      <c r="I132" s="10"/>
      <c r="J132" s="10" t="s">
        <v>7</v>
      </c>
      <c r="K132" s="10"/>
      <c r="L132" s="10"/>
      <c r="M132" s="10"/>
      <c r="N132" s="10"/>
      <c r="O132" s="10"/>
      <c r="P132" s="10"/>
      <c r="Q132" s="10"/>
      <c r="R132" s="10"/>
      <c r="S132" s="21" t="s">
        <v>396</v>
      </c>
      <c r="T132" s="431">
        <v>0.12</v>
      </c>
      <c r="U132" s="431">
        <v>0.12</v>
      </c>
      <c r="V132" s="431">
        <v>0.1</v>
      </c>
      <c r="W132" s="431">
        <v>0.1</v>
      </c>
      <c r="X132" s="431">
        <v>0.1</v>
      </c>
      <c r="Y132" s="431">
        <v>0.08</v>
      </c>
      <c r="Z132" s="431">
        <v>7.0000000000000007E-2</v>
      </c>
      <c r="AA132" s="431">
        <v>0.05</v>
      </c>
      <c r="AB132" s="431">
        <v>0.04</v>
      </c>
      <c r="AC132" s="431">
        <v>0.03</v>
      </c>
      <c r="AD132" s="431">
        <v>0.1</v>
      </c>
      <c r="AE132" s="431">
        <v>0.1</v>
      </c>
      <c r="AF132" s="431">
        <v>0.08</v>
      </c>
      <c r="AG132" s="431">
        <v>7.0000000000000007E-2</v>
      </c>
      <c r="AH132" s="431">
        <v>0.05</v>
      </c>
      <c r="AI132" s="431">
        <v>0.04</v>
      </c>
      <c r="AJ132" s="431">
        <v>0.03</v>
      </c>
      <c r="AK132" s="431">
        <v>7.0000000000000007E-2</v>
      </c>
      <c r="AL132" s="431">
        <v>0.05</v>
      </c>
      <c r="AM132" s="431">
        <v>0.04</v>
      </c>
      <c r="AN132" s="10"/>
      <c r="AO132" s="10"/>
    </row>
    <row r="133" spans="1:41" ht="6" customHeight="1" x14ac:dyDescent="0.25">
      <c r="A133" s="3"/>
      <c r="B133" s="3"/>
      <c r="C133" s="3"/>
      <c r="D133" s="435" t="s">
        <v>409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3"/>
      <c r="S133" s="3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3"/>
      <c r="AO133" s="3"/>
    </row>
    <row r="134" spans="1:41" s="11" customFormat="1" ht="13.8" x14ac:dyDescent="0.3">
      <c r="A134" s="10"/>
      <c r="B134" s="10"/>
      <c r="C134" s="10"/>
      <c r="D134" s="437" t="s">
        <v>409</v>
      </c>
      <c r="E134" s="10"/>
      <c r="F134" s="243" t="s">
        <v>337</v>
      </c>
      <c r="G134" s="10"/>
      <c r="H134" s="10"/>
      <c r="I134" s="10"/>
      <c r="J134" s="10" t="s">
        <v>7</v>
      </c>
      <c r="K134" s="10"/>
      <c r="L134" s="10"/>
      <c r="M134" s="10"/>
      <c r="N134" s="10"/>
      <c r="O134" s="10"/>
      <c r="P134" s="10"/>
      <c r="Q134" s="10"/>
      <c r="R134" s="10"/>
      <c r="S134" s="3"/>
      <c r="T134" s="251">
        <v>0.19260882841500238</v>
      </c>
      <c r="U134" s="251">
        <v>0.19260882841500243</v>
      </c>
      <c r="V134" s="251">
        <v>0.20260882841500241</v>
      </c>
      <c r="W134" s="251">
        <v>0.21260882841500242</v>
      </c>
      <c r="X134" s="251">
        <v>0.23107491710075251</v>
      </c>
      <c r="Y134" s="251">
        <v>0.23107491710075245</v>
      </c>
      <c r="Z134" s="251">
        <v>0.23107491710075245</v>
      </c>
      <c r="AA134" s="251">
        <v>0.23107491710075248</v>
      </c>
      <c r="AB134" s="251">
        <v>0.23107491710075242</v>
      </c>
      <c r="AC134" s="251">
        <v>0.23107491710075248</v>
      </c>
      <c r="AD134" s="251">
        <v>0.23107491710075254</v>
      </c>
      <c r="AE134" s="251">
        <v>0.23107491710075245</v>
      </c>
      <c r="AF134" s="251">
        <v>0.23107491710075248</v>
      </c>
      <c r="AG134" s="251">
        <v>0.23107491710075245</v>
      </c>
      <c r="AH134" s="251">
        <v>0.23107491710075251</v>
      </c>
      <c r="AI134" s="251">
        <v>0.23107491710075248</v>
      </c>
      <c r="AJ134" s="251">
        <v>0.23107491710075245</v>
      </c>
      <c r="AK134" s="251">
        <v>0.23107491710075245</v>
      </c>
      <c r="AL134" s="251">
        <v>0.23107491710075248</v>
      </c>
      <c r="AM134" s="251">
        <v>0.23107491710075251</v>
      </c>
      <c r="AN134" s="10"/>
      <c r="AO134" s="10"/>
    </row>
    <row r="135" spans="1:41" x14ac:dyDescent="0.25">
      <c r="A135" s="3"/>
      <c r="B135" s="3"/>
      <c r="C135" s="3"/>
      <c r="D135" s="435" t="s">
        <v>409</v>
      </c>
      <c r="E135" s="248"/>
      <c r="F135" s="3" t="s">
        <v>448</v>
      </c>
      <c r="G135" s="3"/>
      <c r="H135" s="3"/>
      <c r="I135" s="3"/>
      <c r="J135" s="3" t="s">
        <v>7</v>
      </c>
      <c r="K135" s="3"/>
      <c r="L135" s="3"/>
      <c r="M135" s="3"/>
      <c r="N135" s="3"/>
      <c r="O135" s="3"/>
      <c r="P135" s="3"/>
      <c r="Q135" s="3"/>
      <c r="R135" s="3"/>
      <c r="S135" s="246" t="s">
        <v>396</v>
      </c>
      <c r="T135" s="8">
        <v>0.15</v>
      </c>
      <c r="U135" s="8">
        <v>0.15</v>
      </c>
      <c r="V135" s="8">
        <v>0.16</v>
      </c>
      <c r="W135" s="8">
        <v>0.17</v>
      </c>
      <c r="X135" s="8">
        <v>0.22</v>
      </c>
      <c r="Y135" s="8">
        <v>0.22</v>
      </c>
      <c r="Z135" s="8">
        <v>0.22</v>
      </c>
      <c r="AA135" s="8">
        <v>0.22</v>
      </c>
      <c r="AB135" s="8">
        <v>0.22</v>
      </c>
      <c r="AC135" s="8">
        <v>0.22</v>
      </c>
      <c r="AD135" s="8">
        <v>0.22</v>
      </c>
      <c r="AE135" s="8">
        <v>0.22</v>
      </c>
      <c r="AF135" s="8">
        <v>0.22</v>
      </c>
      <c r="AG135" s="8">
        <v>0.22</v>
      </c>
      <c r="AH135" s="8">
        <v>0.22</v>
      </c>
      <c r="AI135" s="8">
        <v>0.22</v>
      </c>
      <c r="AJ135" s="8">
        <v>0.22</v>
      </c>
      <c r="AK135" s="8">
        <v>0.22</v>
      </c>
      <c r="AL135" s="8">
        <v>0.22</v>
      </c>
      <c r="AM135" s="8">
        <v>0.22</v>
      </c>
      <c r="AN135" s="3"/>
      <c r="AO135" s="3"/>
    </row>
    <row r="136" spans="1:41" x14ac:dyDescent="0.25">
      <c r="A136" s="3"/>
      <c r="B136" s="3"/>
      <c r="C136" s="3"/>
      <c r="D136" s="435" t="s">
        <v>409</v>
      </c>
      <c r="E136" s="248"/>
      <c r="F136" s="3" t="s">
        <v>449</v>
      </c>
      <c r="G136" s="3"/>
      <c r="H136" s="3"/>
      <c r="I136" s="3"/>
      <c r="J136" s="3" t="s">
        <v>7</v>
      </c>
      <c r="K136" s="3"/>
      <c r="L136" s="3"/>
      <c r="M136" s="3"/>
      <c r="N136" s="3"/>
      <c r="O136" s="3"/>
      <c r="P136" s="3"/>
      <c r="Q136" s="3"/>
      <c r="R136" s="3"/>
      <c r="S136" s="246" t="s">
        <v>396</v>
      </c>
      <c r="T136" s="8">
        <v>0.15</v>
      </c>
      <c r="U136" s="8">
        <v>0.15</v>
      </c>
      <c r="V136" s="8">
        <v>0.16</v>
      </c>
      <c r="W136" s="8">
        <v>0.17</v>
      </c>
      <c r="X136" s="8">
        <v>0.22</v>
      </c>
      <c r="Y136" s="8">
        <v>0.22</v>
      </c>
      <c r="Z136" s="8">
        <v>0.22</v>
      </c>
      <c r="AA136" s="8">
        <v>0.22</v>
      </c>
      <c r="AB136" s="8">
        <v>0.22</v>
      </c>
      <c r="AC136" s="8">
        <v>0.22</v>
      </c>
      <c r="AD136" s="8">
        <v>0.22</v>
      </c>
      <c r="AE136" s="8">
        <v>0.22</v>
      </c>
      <c r="AF136" s="8">
        <v>0.22</v>
      </c>
      <c r="AG136" s="8">
        <v>0.22</v>
      </c>
      <c r="AH136" s="8">
        <v>0.22</v>
      </c>
      <c r="AI136" s="8">
        <v>0.22</v>
      </c>
      <c r="AJ136" s="8">
        <v>0.22</v>
      </c>
      <c r="AK136" s="8">
        <v>0.22</v>
      </c>
      <c r="AL136" s="8">
        <v>0.22</v>
      </c>
      <c r="AM136" s="8">
        <v>0.22</v>
      </c>
      <c r="AN136" s="3"/>
      <c r="AO136" s="3"/>
    </row>
    <row r="137" spans="1:41" x14ac:dyDescent="0.25">
      <c r="A137" s="3"/>
      <c r="B137" s="3"/>
      <c r="C137" s="3"/>
      <c r="D137" s="435" t="s">
        <v>409</v>
      </c>
      <c r="E137" s="248"/>
      <c r="F137" s="3" t="s">
        <v>450</v>
      </c>
      <c r="G137" s="3"/>
      <c r="H137" s="3"/>
      <c r="I137" s="3"/>
      <c r="J137" s="3" t="s">
        <v>7</v>
      </c>
      <c r="K137" s="3"/>
      <c r="L137" s="3"/>
      <c r="M137" s="3"/>
      <c r="N137" s="3"/>
      <c r="O137" s="3"/>
      <c r="P137" s="3"/>
      <c r="Q137" s="3"/>
      <c r="R137" s="3"/>
      <c r="S137" s="246" t="s">
        <v>396</v>
      </c>
      <c r="T137" s="8">
        <v>0.2</v>
      </c>
      <c r="U137" s="8">
        <v>0.2</v>
      </c>
      <c r="V137" s="8">
        <v>0.21000000000000002</v>
      </c>
      <c r="W137" s="8">
        <v>0.22000000000000003</v>
      </c>
      <c r="X137" s="8">
        <v>0.23000000000000004</v>
      </c>
      <c r="Y137" s="8">
        <v>0.23000000000000004</v>
      </c>
      <c r="Z137" s="8">
        <v>0.23000000000000004</v>
      </c>
      <c r="AA137" s="8">
        <v>0.23000000000000004</v>
      </c>
      <c r="AB137" s="8">
        <v>0.23000000000000004</v>
      </c>
      <c r="AC137" s="8">
        <v>0.23000000000000004</v>
      </c>
      <c r="AD137" s="8">
        <v>0.23000000000000004</v>
      </c>
      <c r="AE137" s="8">
        <v>0.23000000000000004</v>
      </c>
      <c r="AF137" s="8">
        <v>0.23000000000000004</v>
      </c>
      <c r="AG137" s="8">
        <v>0.23000000000000004</v>
      </c>
      <c r="AH137" s="8">
        <v>0.23000000000000004</v>
      </c>
      <c r="AI137" s="8">
        <v>0.23000000000000004</v>
      </c>
      <c r="AJ137" s="8">
        <v>0.23000000000000004</v>
      </c>
      <c r="AK137" s="8">
        <v>0.23000000000000004</v>
      </c>
      <c r="AL137" s="8">
        <v>0.23000000000000004</v>
      </c>
      <c r="AM137" s="8">
        <v>0.23000000000000004</v>
      </c>
      <c r="AN137" s="3"/>
      <c r="AO137" s="3"/>
    </row>
    <row r="138" spans="1:41" x14ac:dyDescent="0.25">
      <c r="A138" s="3"/>
      <c r="B138" s="3"/>
      <c r="C138" s="3"/>
      <c r="D138" s="436" t="s">
        <v>409</v>
      </c>
      <c r="E138" s="248"/>
      <c r="F138" s="3" t="s">
        <v>451</v>
      </c>
      <c r="G138" s="3"/>
      <c r="H138" s="3"/>
      <c r="I138" s="3"/>
      <c r="J138" s="3" t="s">
        <v>7</v>
      </c>
      <c r="K138" s="3"/>
      <c r="L138" s="3"/>
      <c r="M138" s="3"/>
      <c r="N138" s="3"/>
      <c r="O138" s="3"/>
      <c r="P138" s="3"/>
      <c r="Q138" s="3"/>
      <c r="R138" s="3"/>
      <c r="S138" s="246" t="s">
        <v>396</v>
      </c>
      <c r="T138" s="8">
        <v>0.2</v>
      </c>
      <c r="U138" s="8">
        <v>0.2</v>
      </c>
      <c r="V138" s="8">
        <v>0.21000000000000002</v>
      </c>
      <c r="W138" s="8">
        <v>0.22000000000000003</v>
      </c>
      <c r="X138" s="8">
        <v>0.23000000000000004</v>
      </c>
      <c r="Y138" s="8">
        <v>0.23000000000000004</v>
      </c>
      <c r="Z138" s="8">
        <v>0.23000000000000004</v>
      </c>
      <c r="AA138" s="8">
        <v>0.23000000000000004</v>
      </c>
      <c r="AB138" s="8">
        <v>0.23000000000000004</v>
      </c>
      <c r="AC138" s="8">
        <v>0.23000000000000004</v>
      </c>
      <c r="AD138" s="8">
        <v>0.23000000000000004</v>
      </c>
      <c r="AE138" s="8">
        <v>0.23000000000000004</v>
      </c>
      <c r="AF138" s="8">
        <v>0.23000000000000004</v>
      </c>
      <c r="AG138" s="8">
        <v>0.23000000000000004</v>
      </c>
      <c r="AH138" s="8">
        <v>0.23000000000000004</v>
      </c>
      <c r="AI138" s="8">
        <v>0.23000000000000004</v>
      </c>
      <c r="AJ138" s="8">
        <v>0.23000000000000004</v>
      </c>
      <c r="AK138" s="8">
        <v>0.23000000000000004</v>
      </c>
      <c r="AL138" s="8">
        <v>0.23000000000000004</v>
      </c>
      <c r="AM138" s="8">
        <v>0.23000000000000004</v>
      </c>
      <c r="AN138" s="3"/>
      <c r="AO138" s="3"/>
    </row>
    <row r="139" spans="1:41" x14ac:dyDescent="0.25">
      <c r="A139" s="3"/>
      <c r="B139" s="3"/>
      <c r="C139" s="3"/>
      <c r="D139" s="435" t="s">
        <v>409</v>
      </c>
      <c r="E139" s="248"/>
      <c r="F139" s="3" t="s">
        <v>452</v>
      </c>
      <c r="G139" s="3"/>
      <c r="H139" s="3"/>
      <c r="I139" s="3"/>
      <c r="J139" s="3" t="s">
        <v>7</v>
      </c>
      <c r="K139" s="3"/>
      <c r="L139" s="3"/>
      <c r="M139" s="3"/>
      <c r="N139" s="3"/>
      <c r="O139" s="3"/>
      <c r="P139" s="3"/>
      <c r="Q139" s="3"/>
      <c r="R139" s="3"/>
      <c r="S139" s="246" t="s">
        <v>396</v>
      </c>
      <c r="T139" s="8">
        <v>0.15</v>
      </c>
      <c r="U139" s="8">
        <v>0.15</v>
      </c>
      <c r="V139" s="8">
        <v>0.16</v>
      </c>
      <c r="W139" s="8">
        <v>0.17</v>
      </c>
      <c r="X139" s="8">
        <v>0.18000000000000002</v>
      </c>
      <c r="Y139" s="8">
        <v>0.18000000000000002</v>
      </c>
      <c r="Z139" s="8">
        <v>0.18000000000000002</v>
      </c>
      <c r="AA139" s="8">
        <v>0.18000000000000002</v>
      </c>
      <c r="AB139" s="8">
        <v>0.18000000000000002</v>
      </c>
      <c r="AC139" s="8">
        <v>0.18000000000000002</v>
      </c>
      <c r="AD139" s="8">
        <v>0.18000000000000002</v>
      </c>
      <c r="AE139" s="8">
        <v>0.18000000000000002</v>
      </c>
      <c r="AF139" s="8">
        <v>0.18000000000000002</v>
      </c>
      <c r="AG139" s="8">
        <v>0.18000000000000002</v>
      </c>
      <c r="AH139" s="8">
        <v>0.18000000000000002</v>
      </c>
      <c r="AI139" s="8">
        <v>0.18000000000000002</v>
      </c>
      <c r="AJ139" s="8">
        <v>0.18000000000000002</v>
      </c>
      <c r="AK139" s="8">
        <v>0.18000000000000002</v>
      </c>
      <c r="AL139" s="8">
        <v>0.18000000000000002</v>
      </c>
      <c r="AM139" s="8">
        <v>0.18000000000000002</v>
      </c>
      <c r="AN139" s="3"/>
      <c r="AO139" s="3"/>
    </row>
    <row r="140" spans="1:41" x14ac:dyDescent="0.25">
      <c r="A140" s="3"/>
      <c r="B140" s="3"/>
      <c r="C140" s="3"/>
      <c r="D140" s="435" t="s">
        <v>409</v>
      </c>
      <c r="E140" s="248"/>
      <c r="F140" s="3" t="s">
        <v>453</v>
      </c>
      <c r="G140" s="3"/>
      <c r="H140" s="3"/>
      <c r="I140" s="3"/>
      <c r="J140" s="3" t="s">
        <v>7</v>
      </c>
      <c r="K140" s="3"/>
      <c r="L140" s="3"/>
      <c r="M140" s="3"/>
      <c r="N140" s="3"/>
      <c r="O140" s="3"/>
      <c r="P140" s="3"/>
      <c r="Q140" s="3"/>
      <c r="R140" s="3"/>
      <c r="S140" s="246" t="s">
        <v>396</v>
      </c>
      <c r="T140" s="8">
        <v>0.2</v>
      </c>
      <c r="U140" s="8">
        <v>0.2</v>
      </c>
      <c r="V140" s="8">
        <v>0.21000000000000002</v>
      </c>
      <c r="W140" s="8">
        <v>0.22000000000000003</v>
      </c>
      <c r="X140" s="8">
        <v>0.23000000000000004</v>
      </c>
      <c r="Y140" s="8">
        <v>0.23000000000000004</v>
      </c>
      <c r="Z140" s="8">
        <v>0.23000000000000004</v>
      </c>
      <c r="AA140" s="8">
        <v>0.23000000000000004</v>
      </c>
      <c r="AB140" s="8">
        <v>0.23000000000000004</v>
      </c>
      <c r="AC140" s="8">
        <v>0.23000000000000004</v>
      </c>
      <c r="AD140" s="8">
        <v>0.23000000000000004</v>
      </c>
      <c r="AE140" s="8">
        <v>0.23000000000000004</v>
      </c>
      <c r="AF140" s="8">
        <v>0.23000000000000004</v>
      </c>
      <c r="AG140" s="8">
        <v>0.23000000000000004</v>
      </c>
      <c r="AH140" s="8">
        <v>0.23000000000000004</v>
      </c>
      <c r="AI140" s="8">
        <v>0.23000000000000004</v>
      </c>
      <c r="AJ140" s="8">
        <v>0.23000000000000004</v>
      </c>
      <c r="AK140" s="8">
        <v>0.23000000000000004</v>
      </c>
      <c r="AL140" s="8">
        <v>0.23000000000000004</v>
      </c>
      <c r="AM140" s="8">
        <v>0.23000000000000004</v>
      </c>
      <c r="AN140" s="3"/>
      <c r="AO140" s="3"/>
    </row>
    <row r="141" spans="1:41" x14ac:dyDescent="0.25">
      <c r="A141" s="3"/>
      <c r="B141" s="3"/>
      <c r="C141" s="3"/>
      <c r="D141" s="436" t="s">
        <v>409</v>
      </c>
      <c r="E141" s="248"/>
      <c r="F141" s="3" t="s">
        <v>454</v>
      </c>
      <c r="G141" s="3"/>
      <c r="H141" s="3"/>
      <c r="I141" s="3"/>
      <c r="J141" s="3" t="s">
        <v>7</v>
      </c>
      <c r="K141" s="3"/>
      <c r="L141" s="3"/>
      <c r="M141" s="3"/>
      <c r="N141" s="3"/>
      <c r="O141" s="3"/>
      <c r="P141" s="3"/>
      <c r="Q141" s="3"/>
      <c r="R141" s="3"/>
      <c r="S141" s="246" t="s">
        <v>396</v>
      </c>
      <c r="T141" s="8">
        <v>0.2</v>
      </c>
      <c r="U141" s="8">
        <v>0.2</v>
      </c>
      <c r="V141" s="8">
        <v>0.21000000000000002</v>
      </c>
      <c r="W141" s="8">
        <v>0.22000000000000003</v>
      </c>
      <c r="X141" s="8">
        <v>0.23000000000000004</v>
      </c>
      <c r="Y141" s="8">
        <v>0.23000000000000004</v>
      </c>
      <c r="Z141" s="8">
        <v>0.23000000000000004</v>
      </c>
      <c r="AA141" s="8">
        <v>0.23000000000000004</v>
      </c>
      <c r="AB141" s="8">
        <v>0.23000000000000004</v>
      </c>
      <c r="AC141" s="8">
        <v>0.23000000000000004</v>
      </c>
      <c r="AD141" s="8">
        <v>0.23000000000000004</v>
      </c>
      <c r="AE141" s="8">
        <v>0.23000000000000004</v>
      </c>
      <c r="AF141" s="8">
        <v>0.23000000000000004</v>
      </c>
      <c r="AG141" s="8">
        <v>0.23000000000000004</v>
      </c>
      <c r="AH141" s="8">
        <v>0.23000000000000004</v>
      </c>
      <c r="AI141" s="8">
        <v>0.23000000000000004</v>
      </c>
      <c r="AJ141" s="8">
        <v>0.23000000000000004</v>
      </c>
      <c r="AK141" s="8">
        <v>0.23000000000000004</v>
      </c>
      <c r="AL141" s="8">
        <v>0.23000000000000004</v>
      </c>
      <c r="AM141" s="8">
        <v>0.23000000000000004</v>
      </c>
      <c r="AN141" s="3"/>
      <c r="AO141" s="3"/>
    </row>
    <row r="142" spans="1:41" x14ac:dyDescent="0.25">
      <c r="A142" s="3"/>
      <c r="B142" s="3"/>
      <c r="C142" s="3"/>
      <c r="D142" s="435" t="s">
        <v>409</v>
      </c>
      <c r="E142" s="248"/>
      <c r="F142" s="3" t="s">
        <v>455</v>
      </c>
      <c r="G142" s="3"/>
      <c r="H142" s="3"/>
      <c r="I142" s="3"/>
      <c r="J142" s="3" t="s">
        <v>7</v>
      </c>
      <c r="K142" s="3"/>
      <c r="L142" s="3"/>
      <c r="M142" s="3"/>
      <c r="N142" s="3"/>
      <c r="O142" s="3"/>
      <c r="P142" s="3"/>
      <c r="Q142" s="3"/>
      <c r="R142" s="3"/>
      <c r="S142" s="246" t="s">
        <v>396</v>
      </c>
      <c r="T142" s="8">
        <v>0.2</v>
      </c>
      <c r="U142" s="8">
        <v>0.2</v>
      </c>
      <c r="V142" s="8">
        <v>0.21000000000000002</v>
      </c>
      <c r="W142" s="8">
        <v>0.22000000000000003</v>
      </c>
      <c r="X142" s="8">
        <v>0.23000000000000004</v>
      </c>
      <c r="Y142" s="8">
        <v>0.23000000000000004</v>
      </c>
      <c r="Z142" s="8">
        <v>0.23000000000000004</v>
      </c>
      <c r="AA142" s="8">
        <v>0.23000000000000004</v>
      </c>
      <c r="AB142" s="8">
        <v>0.23000000000000004</v>
      </c>
      <c r="AC142" s="8">
        <v>0.23000000000000004</v>
      </c>
      <c r="AD142" s="8">
        <v>0.23000000000000004</v>
      </c>
      <c r="AE142" s="8">
        <v>0.23000000000000004</v>
      </c>
      <c r="AF142" s="8">
        <v>0.23000000000000004</v>
      </c>
      <c r="AG142" s="8">
        <v>0.23000000000000004</v>
      </c>
      <c r="AH142" s="8">
        <v>0.23000000000000004</v>
      </c>
      <c r="AI142" s="8">
        <v>0.23000000000000004</v>
      </c>
      <c r="AJ142" s="8">
        <v>0.23000000000000004</v>
      </c>
      <c r="AK142" s="8">
        <v>0.23000000000000004</v>
      </c>
      <c r="AL142" s="8">
        <v>0.23000000000000004</v>
      </c>
      <c r="AM142" s="8">
        <v>0.23000000000000004</v>
      </c>
      <c r="AN142" s="3"/>
      <c r="AO142" s="3"/>
    </row>
    <row r="143" spans="1:41" x14ac:dyDescent="0.25">
      <c r="A143" s="3"/>
      <c r="B143" s="3"/>
      <c r="C143" s="3"/>
      <c r="D143" s="436" t="s">
        <v>409</v>
      </c>
      <c r="E143" s="248"/>
      <c r="F143" s="3" t="s">
        <v>456</v>
      </c>
      <c r="G143" s="3"/>
      <c r="H143" s="3"/>
      <c r="I143" s="3"/>
      <c r="J143" s="3" t="s">
        <v>7</v>
      </c>
      <c r="K143" s="3"/>
      <c r="L143" s="3"/>
      <c r="M143" s="3"/>
      <c r="N143" s="3"/>
      <c r="O143" s="3"/>
      <c r="P143" s="3"/>
      <c r="Q143" s="3"/>
      <c r="R143" s="3"/>
      <c r="S143" s="246" t="s">
        <v>396</v>
      </c>
      <c r="T143" s="8">
        <v>0.2</v>
      </c>
      <c r="U143" s="8">
        <v>0.2</v>
      </c>
      <c r="V143" s="8">
        <v>0.21000000000000002</v>
      </c>
      <c r="W143" s="8">
        <v>0.22000000000000003</v>
      </c>
      <c r="X143" s="8">
        <v>0.23000000000000004</v>
      </c>
      <c r="Y143" s="8">
        <v>0.23000000000000004</v>
      </c>
      <c r="Z143" s="8">
        <v>0.23000000000000004</v>
      </c>
      <c r="AA143" s="8">
        <v>0.23000000000000004</v>
      </c>
      <c r="AB143" s="8">
        <v>0.23000000000000004</v>
      </c>
      <c r="AC143" s="8">
        <v>0.23000000000000004</v>
      </c>
      <c r="AD143" s="8">
        <v>0.23000000000000004</v>
      </c>
      <c r="AE143" s="8">
        <v>0.23000000000000004</v>
      </c>
      <c r="AF143" s="8">
        <v>0.23000000000000004</v>
      </c>
      <c r="AG143" s="8">
        <v>0.23000000000000004</v>
      </c>
      <c r="AH143" s="8">
        <v>0.23000000000000004</v>
      </c>
      <c r="AI143" s="8">
        <v>0.23000000000000004</v>
      </c>
      <c r="AJ143" s="8">
        <v>0.23000000000000004</v>
      </c>
      <c r="AK143" s="8">
        <v>0.23000000000000004</v>
      </c>
      <c r="AL143" s="8">
        <v>0.23000000000000004</v>
      </c>
      <c r="AM143" s="8">
        <v>0.23000000000000004</v>
      </c>
      <c r="AN143" s="3"/>
      <c r="AO143" s="3"/>
    </row>
    <row r="144" spans="1:41" x14ac:dyDescent="0.25">
      <c r="A144" s="3"/>
      <c r="B144" s="3"/>
      <c r="C144" s="3"/>
      <c r="D144" s="435" t="s">
        <v>409</v>
      </c>
      <c r="E144" s="248"/>
      <c r="F144" s="3" t="s">
        <v>457</v>
      </c>
      <c r="G144" s="3"/>
      <c r="H144" s="3"/>
      <c r="I144" s="3"/>
      <c r="J144" s="3" t="s">
        <v>7</v>
      </c>
      <c r="K144" s="3"/>
      <c r="L144" s="3"/>
      <c r="M144" s="3"/>
      <c r="N144" s="3"/>
      <c r="O144" s="3"/>
      <c r="P144" s="3"/>
      <c r="Q144" s="3"/>
      <c r="R144" s="3"/>
      <c r="S144" s="246" t="s">
        <v>396</v>
      </c>
      <c r="T144" s="8">
        <v>0.22</v>
      </c>
      <c r="U144" s="8">
        <v>0.22</v>
      </c>
      <c r="V144" s="8">
        <v>0.23</v>
      </c>
      <c r="W144" s="8">
        <v>0.24000000000000002</v>
      </c>
      <c r="X144" s="8">
        <v>0.25</v>
      </c>
      <c r="Y144" s="8">
        <v>0.25</v>
      </c>
      <c r="Z144" s="8">
        <v>0.25</v>
      </c>
      <c r="AA144" s="8">
        <v>0.25</v>
      </c>
      <c r="AB144" s="8">
        <v>0.25</v>
      </c>
      <c r="AC144" s="8">
        <v>0.25</v>
      </c>
      <c r="AD144" s="8">
        <v>0.25</v>
      </c>
      <c r="AE144" s="8">
        <v>0.25</v>
      </c>
      <c r="AF144" s="8">
        <v>0.25</v>
      </c>
      <c r="AG144" s="8">
        <v>0.25</v>
      </c>
      <c r="AH144" s="8">
        <v>0.25</v>
      </c>
      <c r="AI144" s="8">
        <v>0.25</v>
      </c>
      <c r="AJ144" s="8">
        <v>0.25</v>
      </c>
      <c r="AK144" s="8">
        <v>0.25</v>
      </c>
      <c r="AL144" s="8">
        <v>0.25</v>
      </c>
      <c r="AM144" s="8">
        <v>0.25</v>
      </c>
      <c r="AN144" s="3"/>
      <c r="AO144" s="3"/>
    </row>
    <row r="145" spans="1:41" x14ac:dyDescent="0.25">
      <c r="A145" s="3"/>
      <c r="B145" s="3"/>
      <c r="C145" s="3"/>
      <c r="D145" s="435" t="s">
        <v>409</v>
      </c>
      <c r="E145" s="248"/>
      <c r="F145" s="3" t="s">
        <v>458</v>
      </c>
      <c r="G145" s="3"/>
      <c r="H145" s="3"/>
      <c r="I145" s="3"/>
      <c r="J145" s="3" t="s">
        <v>7</v>
      </c>
      <c r="K145" s="3"/>
      <c r="L145" s="3"/>
      <c r="M145" s="3"/>
      <c r="N145" s="3"/>
      <c r="O145" s="3"/>
      <c r="P145" s="3"/>
      <c r="Q145" s="3"/>
      <c r="R145" s="3"/>
      <c r="S145" s="246" t="s">
        <v>396</v>
      </c>
      <c r="T145" s="8">
        <v>0.25</v>
      </c>
      <c r="U145" s="8">
        <v>0.25</v>
      </c>
      <c r="V145" s="8">
        <v>0.26</v>
      </c>
      <c r="W145" s="8">
        <v>0.27</v>
      </c>
      <c r="X145" s="8">
        <v>0.28000000000000003</v>
      </c>
      <c r="Y145" s="8">
        <v>0.28000000000000003</v>
      </c>
      <c r="Z145" s="8">
        <v>0.28000000000000003</v>
      </c>
      <c r="AA145" s="8">
        <v>0.28000000000000003</v>
      </c>
      <c r="AB145" s="8">
        <v>0.28000000000000003</v>
      </c>
      <c r="AC145" s="8">
        <v>0.28000000000000003</v>
      </c>
      <c r="AD145" s="8">
        <v>0.28000000000000003</v>
      </c>
      <c r="AE145" s="8">
        <v>0.28000000000000003</v>
      </c>
      <c r="AF145" s="8">
        <v>0.28000000000000003</v>
      </c>
      <c r="AG145" s="8">
        <v>0.28000000000000003</v>
      </c>
      <c r="AH145" s="8">
        <v>0.28000000000000003</v>
      </c>
      <c r="AI145" s="8">
        <v>0.28000000000000003</v>
      </c>
      <c r="AJ145" s="8">
        <v>0.28000000000000003</v>
      </c>
      <c r="AK145" s="8">
        <v>0.28000000000000003</v>
      </c>
      <c r="AL145" s="8">
        <v>0.28000000000000003</v>
      </c>
      <c r="AM145" s="8">
        <v>0.28000000000000003</v>
      </c>
      <c r="AN145" s="3"/>
      <c r="AO145" s="3"/>
    </row>
    <row r="146" spans="1:41" ht="6" customHeight="1" x14ac:dyDescent="0.25">
      <c r="A146" s="3"/>
      <c r="B146" s="3"/>
      <c r="C146" s="3"/>
      <c r="D146" s="435" t="s">
        <v>409</v>
      </c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3"/>
      <c r="S146" s="3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3"/>
      <c r="AO146" s="3"/>
    </row>
    <row r="147" spans="1:41" s="72" customFormat="1" ht="14.4" x14ac:dyDescent="0.3">
      <c r="A147" s="70"/>
      <c r="B147" s="271"/>
      <c r="C147" s="272"/>
      <c r="D147" s="437" t="s">
        <v>409</v>
      </c>
      <c r="E147" s="70"/>
      <c r="F147" s="253" t="s">
        <v>338</v>
      </c>
      <c r="G147" s="70"/>
      <c r="H147" s="70"/>
      <c r="I147" s="70"/>
      <c r="J147" s="70" t="s">
        <v>4</v>
      </c>
      <c r="K147" s="70"/>
      <c r="L147" s="70"/>
      <c r="M147" s="70"/>
      <c r="N147" s="70"/>
      <c r="O147" s="70"/>
      <c r="P147" s="70"/>
      <c r="Q147" s="70"/>
      <c r="R147" s="70"/>
      <c r="S147" s="252"/>
      <c r="T147" s="254">
        <v>0</v>
      </c>
      <c r="U147" s="254">
        <v>0</v>
      </c>
      <c r="V147" s="254">
        <v>0</v>
      </c>
      <c r="W147" s="254">
        <v>192220.03276537513</v>
      </c>
      <c r="X147" s="254">
        <v>710481.99424467108</v>
      </c>
      <c r="Y147" s="254">
        <v>977894.56393776624</v>
      </c>
      <c r="Z147" s="254">
        <v>1268199.6489429055</v>
      </c>
      <c r="AA147" s="254">
        <v>1583892.2906513349</v>
      </c>
      <c r="AB147" s="254">
        <v>1901351.5047804494</v>
      </c>
      <c r="AC147" s="254">
        <v>2225200.748552077</v>
      </c>
      <c r="AD147" s="254">
        <v>2547185.8100964609</v>
      </c>
      <c r="AE147" s="254">
        <v>3066813.9030336165</v>
      </c>
      <c r="AF147" s="254">
        <v>3640630.7670982475</v>
      </c>
      <c r="AG147" s="254">
        <v>4213835.9930013502</v>
      </c>
      <c r="AH147" s="254">
        <v>4752120.6344728395</v>
      </c>
      <c r="AI147" s="254">
        <v>5174546.2275637537</v>
      </c>
      <c r="AJ147" s="254">
        <v>0</v>
      </c>
      <c r="AK147" s="254">
        <v>0</v>
      </c>
      <c r="AL147" s="254">
        <v>0</v>
      </c>
      <c r="AM147" s="254">
        <v>0</v>
      </c>
      <c r="AN147" s="70"/>
      <c r="AO147" s="70"/>
    </row>
    <row r="148" spans="1:41" ht="6" customHeight="1" thickBot="1" x14ac:dyDescent="0.3">
      <c r="A148" s="3"/>
      <c r="B148" s="273"/>
      <c r="C148" s="274"/>
      <c r="D148" s="435" t="s">
        <v>409</v>
      </c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3"/>
      <c r="S148" s="3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3"/>
      <c r="AO148" s="3"/>
    </row>
    <row r="149" spans="1:41" ht="12.6" thickBot="1" x14ac:dyDescent="0.3">
      <c r="A149" s="3"/>
      <c r="B149" s="3"/>
      <c r="C149" s="3"/>
      <c r="D149" s="435" t="s">
        <v>409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6" customHeight="1" x14ac:dyDescent="0.25">
      <c r="A150" s="3"/>
      <c r="B150" s="281"/>
      <c r="C150" s="282"/>
      <c r="D150" s="438" t="s">
        <v>410</v>
      </c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3"/>
      <c r="S150" s="3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3"/>
      <c r="AO150" s="3"/>
    </row>
    <row r="151" spans="1:41" s="11" customFormat="1" ht="12.6" thickBot="1" x14ac:dyDescent="0.3">
      <c r="A151" s="10"/>
      <c r="B151" s="10">
        <v>3</v>
      </c>
      <c r="C151" s="10"/>
      <c r="D151" s="434" t="s">
        <v>410</v>
      </c>
      <c r="E151" s="10"/>
      <c r="F151" s="10" t="s">
        <v>326</v>
      </c>
      <c r="G151" s="10"/>
      <c r="H151" s="10"/>
      <c r="I151" s="10"/>
      <c r="J151" s="10" t="s">
        <v>31</v>
      </c>
      <c r="K151" s="10"/>
      <c r="L151" s="10"/>
      <c r="M151" s="10"/>
      <c r="N151" s="10"/>
      <c r="O151" s="10"/>
      <c r="P151" s="21" t="s">
        <v>396</v>
      </c>
      <c r="Q151" s="25">
        <v>60000</v>
      </c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ht="6" customHeight="1" x14ac:dyDescent="0.25">
      <c r="A152" s="3"/>
      <c r="B152" s="3"/>
      <c r="C152" s="3"/>
      <c r="D152" s="435" t="s">
        <v>410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x14ac:dyDescent="0.25">
      <c r="A153" s="3"/>
      <c r="B153" s="3"/>
      <c r="C153" s="3"/>
      <c r="D153" s="435" t="s">
        <v>410</v>
      </c>
      <c r="E153" s="3"/>
      <c r="F153" s="3" t="s">
        <v>327</v>
      </c>
      <c r="G153" s="3"/>
      <c r="H153" s="3"/>
      <c r="I153" s="3"/>
      <c r="J153" s="3" t="s">
        <v>7</v>
      </c>
      <c r="K153" s="3"/>
      <c r="L153" s="3"/>
      <c r="M153" s="3"/>
      <c r="N153" s="3"/>
      <c r="O153" s="3"/>
      <c r="P153" s="21" t="s">
        <v>396</v>
      </c>
      <c r="Q153" s="8">
        <v>0.7</v>
      </c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6" customHeight="1" x14ac:dyDescent="0.25">
      <c r="A154" s="3"/>
      <c r="B154" s="3"/>
      <c r="C154" s="3"/>
      <c r="D154" s="435" t="s">
        <v>410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x14ac:dyDescent="0.25">
      <c r="A155" s="3"/>
      <c r="B155" s="3"/>
      <c r="C155" s="3"/>
      <c r="D155" s="435" t="s">
        <v>410</v>
      </c>
      <c r="E155" s="3"/>
      <c r="F155" s="3" t="s">
        <v>328</v>
      </c>
      <c r="G155" s="3"/>
      <c r="H155" s="3"/>
      <c r="I155" s="3"/>
      <c r="J155" s="3" t="s">
        <v>7</v>
      </c>
      <c r="K155" s="3"/>
      <c r="L155" s="3"/>
      <c r="M155" s="3"/>
      <c r="N155" s="3"/>
      <c r="O155" s="3"/>
      <c r="P155" s="21" t="s">
        <v>396</v>
      </c>
      <c r="Q155" s="8">
        <v>2</v>
      </c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6" customHeight="1" x14ac:dyDescent="0.25">
      <c r="A156" s="3"/>
      <c r="B156" s="3"/>
      <c r="C156" s="3"/>
      <c r="D156" s="435" t="s">
        <v>410</v>
      </c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3"/>
      <c r="S156" s="3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3"/>
      <c r="AO156" s="3"/>
    </row>
    <row r="157" spans="1:41" s="100" customFormat="1" x14ac:dyDescent="0.25">
      <c r="A157" s="98"/>
      <c r="B157" s="98"/>
      <c r="C157" s="98"/>
      <c r="D157" s="435" t="s">
        <v>410</v>
      </c>
      <c r="E157" s="98"/>
      <c r="F157" s="98" t="s">
        <v>329</v>
      </c>
      <c r="G157" s="98"/>
      <c r="H157" s="98"/>
      <c r="I157" s="98"/>
      <c r="J157" s="98" t="s">
        <v>63</v>
      </c>
      <c r="K157" s="98"/>
      <c r="L157" s="98"/>
      <c r="M157" s="98"/>
      <c r="N157" s="98"/>
      <c r="O157" s="98"/>
      <c r="P157" s="98"/>
      <c r="Q157" s="98"/>
      <c r="R157" s="98"/>
      <c r="S157" s="99" t="s">
        <v>396</v>
      </c>
      <c r="T157" s="101">
        <v>10000000</v>
      </c>
      <c r="U157" s="101">
        <v>10000000</v>
      </c>
      <c r="V157" s="101">
        <v>10000000</v>
      </c>
      <c r="W157" s="101">
        <v>10000000</v>
      </c>
      <c r="X157" s="101">
        <v>10000000</v>
      </c>
      <c r="Y157" s="101">
        <v>10000000</v>
      </c>
      <c r="Z157" s="101">
        <v>10000000</v>
      </c>
      <c r="AA157" s="101">
        <v>10000000</v>
      </c>
      <c r="AB157" s="101">
        <v>10000000</v>
      </c>
      <c r="AC157" s="101">
        <v>10000000</v>
      </c>
      <c r="AD157" s="101">
        <v>10000000</v>
      </c>
      <c r="AE157" s="101">
        <v>10000000</v>
      </c>
      <c r="AF157" s="101">
        <v>10000000</v>
      </c>
      <c r="AG157" s="101">
        <v>10000000</v>
      </c>
      <c r="AH157" s="101">
        <v>10000000</v>
      </c>
      <c r="AI157" s="101">
        <v>10000000</v>
      </c>
      <c r="AJ157" s="101">
        <v>10000000</v>
      </c>
      <c r="AK157" s="101">
        <v>10000000</v>
      </c>
      <c r="AL157" s="101">
        <v>10000000</v>
      </c>
      <c r="AM157" s="101">
        <v>10000000</v>
      </c>
      <c r="AN157" s="98"/>
      <c r="AO157" s="98"/>
    </row>
    <row r="158" spans="1:41" ht="6" customHeight="1" x14ac:dyDescent="0.25">
      <c r="A158" s="3"/>
      <c r="B158" s="3"/>
      <c r="C158" s="3"/>
      <c r="D158" s="435" t="s">
        <v>410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s="11" customFormat="1" x14ac:dyDescent="0.25">
      <c r="A159" s="10"/>
      <c r="B159" s="10"/>
      <c r="C159" s="10"/>
      <c r="D159" s="436" t="s">
        <v>410</v>
      </c>
      <c r="E159" s="10"/>
      <c r="F159" s="10" t="s">
        <v>330</v>
      </c>
      <c r="G159" s="10"/>
      <c r="H159" s="10"/>
      <c r="I159" s="10"/>
      <c r="J159" s="10" t="s">
        <v>7</v>
      </c>
      <c r="K159" s="10"/>
      <c r="L159" s="10"/>
      <c r="M159" s="10"/>
      <c r="N159" s="10"/>
      <c r="O159" s="10"/>
      <c r="P159" s="10"/>
      <c r="Q159" s="10"/>
      <c r="R159" s="10"/>
      <c r="S159" s="21" t="s">
        <v>396</v>
      </c>
      <c r="T159" s="48">
        <v>0</v>
      </c>
      <c r="U159" s="48">
        <v>5.0000000000000001E-3</v>
      </c>
      <c r="V159" s="48">
        <v>0.01</v>
      </c>
      <c r="W159" s="48">
        <v>1.4999999999999999E-2</v>
      </c>
      <c r="X159" s="48">
        <v>0.02</v>
      </c>
      <c r="Y159" s="48">
        <v>2.5000000000000001E-2</v>
      </c>
      <c r="Z159" s="48">
        <v>3.0000000000000002E-2</v>
      </c>
      <c r="AA159" s="48">
        <v>3.5000000000000003E-2</v>
      </c>
      <c r="AB159" s="48">
        <v>0.04</v>
      </c>
      <c r="AC159" s="48">
        <v>4.4999999999999998E-2</v>
      </c>
      <c r="AD159" s="48">
        <v>4.9999999999999996E-2</v>
      </c>
      <c r="AE159" s="48">
        <v>5.4999999999999993E-2</v>
      </c>
      <c r="AF159" s="48">
        <v>5.9999999999999991E-2</v>
      </c>
      <c r="AG159" s="48">
        <v>6.4999999999999988E-2</v>
      </c>
      <c r="AH159" s="48">
        <v>6.9999999999999993E-2</v>
      </c>
      <c r="AI159" s="48">
        <v>7.4999999999999997E-2</v>
      </c>
      <c r="AJ159" s="48">
        <v>0.08</v>
      </c>
      <c r="AK159" s="48">
        <v>8.5000000000000006E-2</v>
      </c>
      <c r="AL159" s="48">
        <v>9.0000000000000011E-2</v>
      </c>
      <c r="AM159" s="48">
        <v>9.5000000000000015E-2</v>
      </c>
      <c r="AN159" s="10"/>
      <c r="AO159" s="10"/>
    </row>
    <row r="160" spans="1:41" ht="6" customHeight="1" x14ac:dyDescent="0.25">
      <c r="A160" s="3"/>
      <c r="B160" s="3"/>
      <c r="C160" s="3"/>
      <c r="D160" s="435" t="s">
        <v>410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s="11" customFormat="1" x14ac:dyDescent="0.25">
      <c r="A161" s="10"/>
      <c r="B161" s="10"/>
      <c r="C161" s="10"/>
      <c r="D161" s="435" t="s">
        <v>410</v>
      </c>
      <c r="E161" s="10"/>
      <c r="F161" s="10" t="s">
        <v>331</v>
      </c>
      <c r="G161" s="10"/>
      <c r="H161" s="10"/>
      <c r="I161" s="10"/>
      <c r="J161" s="10" t="s">
        <v>63</v>
      </c>
      <c r="K161" s="10"/>
      <c r="L161" s="10"/>
      <c r="M161" s="10"/>
      <c r="N161" s="10"/>
      <c r="O161" s="10"/>
      <c r="P161" s="10"/>
      <c r="Q161" s="10"/>
      <c r="R161" s="10"/>
      <c r="S161" s="21"/>
      <c r="T161" s="224">
        <v>0</v>
      </c>
      <c r="U161" s="224">
        <v>50000</v>
      </c>
      <c r="V161" s="224">
        <v>100000</v>
      </c>
      <c r="W161" s="224">
        <v>150000</v>
      </c>
      <c r="X161" s="224">
        <v>200000</v>
      </c>
      <c r="Y161" s="224">
        <v>250000</v>
      </c>
      <c r="Z161" s="224">
        <v>300000</v>
      </c>
      <c r="AA161" s="224">
        <v>350000.00000000006</v>
      </c>
      <c r="AB161" s="224">
        <v>400000</v>
      </c>
      <c r="AC161" s="224">
        <v>450000</v>
      </c>
      <c r="AD161" s="224">
        <v>499999.99999999994</v>
      </c>
      <c r="AE161" s="224">
        <v>549999.99999999988</v>
      </c>
      <c r="AF161" s="224">
        <v>599999.99999999988</v>
      </c>
      <c r="AG161" s="224">
        <v>649999.99999999988</v>
      </c>
      <c r="AH161" s="224">
        <v>699999.99999999988</v>
      </c>
      <c r="AI161" s="224">
        <v>750000</v>
      </c>
      <c r="AJ161" s="224">
        <v>800000</v>
      </c>
      <c r="AK161" s="224">
        <v>850000.00000000012</v>
      </c>
      <c r="AL161" s="224">
        <v>900000.00000000012</v>
      </c>
      <c r="AM161" s="224">
        <v>950000.00000000012</v>
      </c>
      <c r="AN161" s="10"/>
      <c r="AO161" s="10"/>
    </row>
    <row r="162" spans="1:41" ht="6" customHeight="1" x14ac:dyDescent="0.25">
      <c r="A162" s="3"/>
      <c r="B162" s="3"/>
      <c r="C162" s="3"/>
      <c r="D162" s="435" t="s">
        <v>410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x14ac:dyDescent="0.25">
      <c r="A163" s="3"/>
      <c r="B163" s="3"/>
      <c r="C163" s="3"/>
      <c r="D163" s="435" t="s">
        <v>410</v>
      </c>
      <c r="E163" s="3"/>
      <c r="F163" s="3" t="s">
        <v>332</v>
      </c>
      <c r="G163" s="3"/>
      <c r="H163" s="3"/>
      <c r="I163" s="3"/>
      <c r="J163" s="3" t="s">
        <v>31</v>
      </c>
      <c r="K163" s="3"/>
      <c r="L163" s="3"/>
      <c r="M163" s="3"/>
      <c r="N163" s="3"/>
      <c r="O163" s="3"/>
      <c r="P163" s="3"/>
      <c r="Q163" s="3"/>
      <c r="R163" s="3"/>
      <c r="S163" s="21" t="s">
        <v>396</v>
      </c>
      <c r="T163" s="4">
        <v>0.3</v>
      </c>
      <c r="U163" s="4">
        <v>0.3</v>
      </c>
      <c r="V163" s="4">
        <v>0.3</v>
      </c>
      <c r="W163" s="4">
        <v>0.3</v>
      </c>
      <c r="X163" s="4">
        <v>0.3</v>
      </c>
      <c r="Y163" s="4">
        <v>0.3</v>
      </c>
      <c r="Z163" s="4">
        <v>0.3</v>
      </c>
      <c r="AA163" s="4">
        <v>0.3</v>
      </c>
      <c r="AB163" s="4">
        <v>0.3</v>
      </c>
      <c r="AC163" s="4">
        <v>0.3</v>
      </c>
      <c r="AD163" s="4">
        <v>0.3</v>
      </c>
      <c r="AE163" s="4">
        <v>0.3</v>
      </c>
      <c r="AF163" s="4">
        <v>0.3</v>
      </c>
      <c r="AG163" s="4">
        <v>0.3</v>
      </c>
      <c r="AH163" s="4">
        <v>0.3</v>
      </c>
      <c r="AI163" s="4">
        <v>0.3</v>
      </c>
      <c r="AJ163" s="4">
        <v>0.3</v>
      </c>
      <c r="AK163" s="4">
        <v>0.3</v>
      </c>
      <c r="AL163" s="4">
        <v>0.3</v>
      </c>
      <c r="AM163" s="4">
        <v>0.3</v>
      </c>
      <c r="AN163" s="3"/>
      <c r="AO163" s="3"/>
    </row>
    <row r="164" spans="1:41" ht="6" customHeight="1" x14ac:dyDescent="0.25">
      <c r="A164" s="3"/>
      <c r="B164" s="3"/>
      <c r="C164" s="3"/>
      <c r="D164" s="435" t="s">
        <v>410</v>
      </c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3"/>
      <c r="S164" s="3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3"/>
      <c r="AO164" s="3"/>
    </row>
    <row r="165" spans="1:41" s="11" customFormat="1" ht="13.8" x14ac:dyDescent="0.3">
      <c r="A165" s="10"/>
      <c r="B165" s="10"/>
      <c r="C165" s="10"/>
      <c r="D165" s="437" t="s">
        <v>410</v>
      </c>
      <c r="E165" s="10"/>
      <c r="F165" s="243" t="s">
        <v>339</v>
      </c>
      <c r="G165" s="10"/>
      <c r="H165" s="10"/>
      <c r="I165" s="10"/>
      <c r="J165" s="10" t="s">
        <v>31</v>
      </c>
      <c r="K165" s="10"/>
      <c r="L165" s="10"/>
      <c r="M165" s="10"/>
      <c r="N165" s="10"/>
      <c r="O165" s="10"/>
      <c r="P165" s="10"/>
      <c r="Q165" s="12"/>
      <c r="R165" s="10"/>
      <c r="S165" s="10"/>
      <c r="T165" s="244">
        <v>0</v>
      </c>
      <c r="U165" s="244">
        <v>15000</v>
      </c>
      <c r="V165" s="244">
        <v>30000</v>
      </c>
      <c r="W165" s="244">
        <v>45000</v>
      </c>
      <c r="X165" s="244">
        <v>60000</v>
      </c>
      <c r="Y165" s="244">
        <v>75000</v>
      </c>
      <c r="Z165" s="244">
        <v>90000</v>
      </c>
      <c r="AA165" s="244">
        <v>105000.00000000001</v>
      </c>
      <c r="AB165" s="244">
        <v>120000</v>
      </c>
      <c r="AC165" s="244">
        <v>135000</v>
      </c>
      <c r="AD165" s="244">
        <v>149999.99999999997</v>
      </c>
      <c r="AE165" s="244">
        <v>164999.99999999997</v>
      </c>
      <c r="AF165" s="244">
        <v>179999.99999999997</v>
      </c>
      <c r="AG165" s="244">
        <v>194999.99999999997</v>
      </c>
      <c r="AH165" s="244">
        <v>209999.99999999997</v>
      </c>
      <c r="AI165" s="244">
        <v>225000</v>
      </c>
      <c r="AJ165" s="244">
        <v>240000</v>
      </c>
      <c r="AK165" s="244">
        <v>255000.00000000003</v>
      </c>
      <c r="AL165" s="244">
        <v>270000</v>
      </c>
      <c r="AM165" s="244">
        <v>285000</v>
      </c>
      <c r="AN165" s="10"/>
      <c r="AO165" s="10"/>
    </row>
    <row r="166" spans="1:41" s="1" customFormat="1" ht="10.199999999999999" x14ac:dyDescent="0.2">
      <c r="A166" s="5"/>
      <c r="B166" s="5"/>
      <c r="C166" s="5"/>
      <c r="D166" s="435" t="s">
        <v>410</v>
      </c>
      <c r="E166" s="5"/>
      <c r="F166" s="245" t="s">
        <v>333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s="1" customFormat="1" ht="10.199999999999999" x14ac:dyDescent="0.2">
      <c r="A167" s="5"/>
      <c r="B167" s="5"/>
      <c r="C167" s="5"/>
      <c r="D167" s="435" t="s">
        <v>410</v>
      </c>
      <c r="E167" s="5"/>
      <c r="F167" s="5" t="s">
        <v>333</v>
      </c>
      <c r="G167" s="5"/>
      <c r="H167" s="5"/>
      <c r="I167" s="5"/>
      <c r="J167" s="5" t="s">
        <v>7</v>
      </c>
      <c r="K167" s="5"/>
      <c r="L167" s="5">
        <v>1</v>
      </c>
      <c r="M167" s="5" t="s">
        <v>18</v>
      </c>
      <c r="N167" s="5"/>
      <c r="O167" s="5"/>
      <c r="P167" s="29" t="s">
        <v>396</v>
      </c>
      <c r="Q167" s="9">
        <v>7.0000000000000007E-2</v>
      </c>
      <c r="R167" s="5"/>
      <c r="S167" s="5"/>
      <c r="T167" s="257" t="s">
        <v>343</v>
      </c>
      <c r="U167" s="258"/>
      <c r="V167" s="258"/>
      <c r="W167" s="258"/>
      <c r="X167" s="258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s="1" customFormat="1" ht="10.199999999999999" x14ac:dyDescent="0.2">
      <c r="A168" s="5"/>
      <c r="B168" s="5"/>
      <c r="C168" s="5"/>
      <c r="D168" s="435" t="s">
        <v>410</v>
      </c>
      <c r="E168" s="5"/>
      <c r="F168" s="5" t="s">
        <v>333</v>
      </c>
      <c r="G168" s="5"/>
      <c r="H168" s="5"/>
      <c r="I168" s="5"/>
      <c r="J168" s="5" t="s">
        <v>7</v>
      </c>
      <c r="K168" s="5"/>
      <c r="L168" s="5">
        <v>2</v>
      </c>
      <c r="M168" s="5" t="s">
        <v>19</v>
      </c>
      <c r="N168" s="5"/>
      <c r="O168" s="5"/>
      <c r="P168" s="29" t="s">
        <v>396</v>
      </c>
      <c r="Q168" s="9">
        <v>0.09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s="1" customFormat="1" x14ac:dyDescent="0.25">
      <c r="A169" s="5"/>
      <c r="B169" s="5"/>
      <c r="C169" s="5"/>
      <c r="D169" s="435" t="s">
        <v>410</v>
      </c>
      <c r="E169" s="5"/>
      <c r="F169" s="5" t="s">
        <v>333</v>
      </c>
      <c r="G169" s="5"/>
      <c r="H169" s="5"/>
      <c r="I169" s="5"/>
      <c r="J169" s="5" t="s">
        <v>7</v>
      </c>
      <c r="K169" s="5"/>
      <c r="L169" s="5">
        <v>3</v>
      </c>
      <c r="M169" s="5" t="s">
        <v>20</v>
      </c>
      <c r="N169" s="5"/>
      <c r="O169" s="5"/>
      <c r="P169" s="29" t="s">
        <v>396</v>
      </c>
      <c r="Q169" s="9">
        <v>0.09</v>
      </c>
      <c r="R169" s="5"/>
      <c r="S169" s="5"/>
      <c r="T169" s="256">
        <v>0</v>
      </c>
      <c r="U169" s="256">
        <v>0</v>
      </c>
      <c r="V169" s="256">
        <v>0</v>
      </c>
      <c r="W169" s="256">
        <v>0</v>
      </c>
      <c r="X169" s="256">
        <v>0</v>
      </c>
      <c r="Y169" s="256">
        <v>66400</v>
      </c>
      <c r="Z169" s="256">
        <v>89733.333333333343</v>
      </c>
      <c r="AA169" s="256">
        <v>104733.33333333336</v>
      </c>
      <c r="AB169" s="256">
        <v>119733.33333333334</v>
      </c>
      <c r="AC169" s="256">
        <v>134733.33333333334</v>
      </c>
      <c r="AD169" s="256">
        <v>149733.33333333331</v>
      </c>
      <c r="AE169" s="256">
        <v>164733.33333333331</v>
      </c>
      <c r="AF169" s="256">
        <v>179733.33333333331</v>
      </c>
      <c r="AG169" s="256">
        <v>194733.33333333331</v>
      </c>
      <c r="AH169" s="256">
        <v>209733.33333333328</v>
      </c>
      <c r="AI169" s="256">
        <v>221000</v>
      </c>
      <c r="AJ169" s="256">
        <v>0</v>
      </c>
      <c r="AK169" s="256">
        <v>0</v>
      </c>
      <c r="AL169" s="256">
        <v>0</v>
      </c>
      <c r="AM169" s="256">
        <v>0</v>
      </c>
      <c r="AN169" s="5"/>
      <c r="AO169" s="5"/>
    </row>
    <row r="170" spans="1:41" s="1" customFormat="1" ht="10.199999999999999" x14ac:dyDescent="0.2">
      <c r="A170" s="5"/>
      <c r="B170" s="5"/>
      <c r="C170" s="5"/>
      <c r="D170" s="435" t="s">
        <v>410</v>
      </c>
      <c r="E170" s="5"/>
      <c r="F170" s="5" t="s">
        <v>333</v>
      </c>
      <c r="G170" s="5"/>
      <c r="H170" s="5"/>
      <c r="I170" s="5"/>
      <c r="J170" s="5" t="s">
        <v>7</v>
      </c>
      <c r="K170" s="5"/>
      <c r="L170" s="5">
        <v>4</v>
      </c>
      <c r="M170" s="5" t="s">
        <v>21</v>
      </c>
      <c r="N170" s="5"/>
      <c r="O170" s="5"/>
      <c r="P170" s="29" t="s">
        <v>396</v>
      </c>
      <c r="Q170" s="9">
        <v>0.08</v>
      </c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s="1" customFormat="1" ht="10.199999999999999" x14ac:dyDescent="0.2">
      <c r="A171" s="5"/>
      <c r="B171" s="5"/>
      <c r="C171" s="5"/>
      <c r="D171" s="435" t="s">
        <v>410</v>
      </c>
      <c r="E171" s="5"/>
      <c r="F171" s="5" t="s">
        <v>333</v>
      </c>
      <c r="G171" s="5"/>
      <c r="H171" s="5"/>
      <c r="I171" s="5"/>
      <c r="J171" s="5" t="s">
        <v>7</v>
      </c>
      <c r="K171" s="5"/>
      <c r="L171" s="5">
        <v>5</v>
      </c>
      <c r="M171" s="5" t="s">
        <v>5</v>
      </c>
      <c r="N171" s="5"/>
      <c r="O171" s="5"/>
      <c r="P171" s="29" t="s">
        <v>396</v>
      </c>
      <c r="Q171" s="9">
        <v>7.0000000000000007E-2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s="1" customFormat="1" ht="10.199999999999999" x14ac:dyDescent="0.2">
      <c r="A172" s="5"/>
      <c r="B172" s="5"/>
      <c r="C172" s="5"/>
      <c r="D172" s="435" t="s">
        <v>410</v>
      </c>
      <c r="E172" s="5"/>
      <c r="F172" s="5" t="s">
        <v>333</v>
      </c>
      <c r="G172" s="5"/>
      <c r="H172" s="5"/>
      <c r="I172" s="5"/>
      <c r="J172" s="5" t="s">
        <v>7</v>
      </c>
      <c r="K172" s="5"/>
      <c r="L172" s="5">
        <v>6</v>
      </c>
      <c r="M172" s="5" t="s">
        <v>22</v>
      </c>
      <c r="N172" s="5"/>
      <c r="O172" s="5"/>
      <c r="P172" s="29" t="s">
        <v>396</v>
      </c>
      <c r="Q172" s="9">
        <v>0.05</v>
      </c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s="1" customFormat="1" ht="10.199999999999999" x14ac:dyDescent="0.2">
      <c r="A173" s="5"/>
      <c r="B173" s="5"/>
      <c r="C173" s="5"/>
      <c r="D173" s="435" t="s">
        <v>410</v>
      </c>
      <c r="E173" s="5"/>
      <c r="F173" s="5" t="s">
        <v>333</v>
      </c>
      <c r="G173" s="5"/>
      <c r="H173" s="5"/>
      <c r="I173" s="5"/>
      <c r="J173" s="5" t="s">
        <v>7</v>
      </c>
      <c r="K173" s="5"/>
      <c r="L173" s="5">
        <v>7</v>
      </c>
      <c r="M173" s="5" t="s">
        <v>23</v>
      </c>
      <c r="N173" s="5"/>
      <c r="O173" s="5"/>
      <c r="P173" s="29" t="s">
        <v>396</v>
      </c>
      <c r="Q173" s="9">
        <v>0.04</v>
      </c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s="1" customFormat="1" ht="10.199999999999999" x14ac:dyDescent="0.2">
      <c r="A174" s="5"/>
      <c r="B174" s="5"/>
      <c r="C174" s="5"/>
      <c r="D174" s="435" t="s">
        <v>410</v>
      </c>
      <c r="E174" s="5"/>
      <c r="F174" s="5" t="s">
        <v>333</v>
      </c>
      <c r="G174" s="5"/>
      <c r="H174" s="5"/>
      <c r="I174" s="5"/>
      <c r="J174" s="5" t="s">
        <v>7</v>
      </c>
      <c r="K174" s="5"/>
      <c r="L174" s="5">
        <v>8</v>
      </c>
      <c r="M174" s="5" t="s">
        <v>24</v>
      </c>
      <c r="N174" s="5"/>
      <c r="O174" s="5"/>
      <c r="P174" s="29" t="s">
        <v>396</v>
      </c>
      <c r="Q174" s="9">
        <v>0.05</v>
      </c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s="1" customFormat="1" ht="10.199999999999999" x14ac:dyDescent="0.2">
      <c r="A175" s="5"/>
      <c r="B175" s="5"/>
      <c r="C175" s="5"/>
      <c r="D175" s="435" t="s">
        <v>410</v>
      </c>
      <c r="E175" s="5"/>
      <c r="F175" s="5" t="s">
        <v>333</v>
      </c>
      <c r="G175" s="5"/>
      <c r="H175" s="5"/>
      <c r="I175" s="5"/>
      <c r="J175" s="5" t="s">
        <v>7</v>
      </c>
      <c r="K175" s="5"/>
      <c r="L175" s="5">
        <v>9</v>
      </c>
      <c r="M175" s="5" t="s">
        <v>25</v>
      </c>
      <c r="N175" s="5"/>
      <c r="O175" s="5"/>
      <c r="P175" s="29" t="s">
        <v>396</v>
      </c>
      <c r="Q175" s="9">
        <v>0.09</v>
      </c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s="1" customFormat="1" ht="10.199999999999999" x14ac:dyDescent="0.2">
      <c r="A176" s="5"/>
      <c r="B176" s="5"/>
      <c r="C176" s="5"/>
      <c r="D176" s="435" t="s">
        <v>410</v>
      </c>
      <c r="E176" s="5"/>
      <c r="F176" s="5" t="s">
        <v>333</v>
      </c>
      <c r="G176" s="5"/>
      <c r="H176" s="5"/>
      <c r="I176" s="5"/>
      <c r="J176" s="5" t="s">
        <v>7</v>
      </c>
      <c r="K176" s="5"/>
      <c r="L176" s="5">
        <v>10</v>
      </c>
      <c r="M176" s="5" t="s">
        <v>26</v>
      </c>
      <c r="N176" s="5"/>
      <c r="O176" s="5"/>
      <c r="P176" s="29" t="s">
        <v>396</v>
      </c>
      <c r="Q176" s="9">
        <v>0.1</v>
      </c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s="1" customFormat="1" ht="10.199999999999999" x14ac:dyDescent="0.2">
      <c r="A177" s="5"/>
      <c r="B177" s="5"/>
      <c r="C177" s="5"/>
      <c r="D177" s="435" t="s">
        <v>410</v>
      </c>
      <c r="E177" s="5"/>
      <c r="F177" s="5" t="s">
        <v>333</v>
      </c>
      <c r="G177" s="5"/>
      <c r="H177" s="5"/>
      <c r="I177" s="5"/>
      <c r="J177" s="5" t="s">
        <v>7</v>
      </c>
      <c r="K177" s="5"/>
      <c r="L177" s="5">
        <v>11</v>
      </c>
      <c r="M177" s="5" t="s">
        <v>27</v>
      </c>
      <c r="N177" s="5"/>
      <c r="O177" s="5"/>
      <c r="P177" s="29" t="s">
        <v>396</v>
      </c>
      <c r="Q177" s="44">
        <v>0.12</v>
      </c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s="1" customFormat="1" ht="10.199999999999999" x14ac:dyDescent="0.2">
      <c r="A178" s="5"/>
      <c r="B178" s="5"/>
      <c r="C178" s="5"/>
      <c r="D178" s="435" t="s">
        <v>410</v>
      </c>
      <c r="E178" s="5"/>
      <c r="F178" s="5" t="s">
        <v>333</v>
      </c>
      <c r="G178" s="5"/>
      <c r="H178" s="5"/>
      <c r="I178" s="5"/>
      <c r="J178" s="5" t="s">
        <v>7</v>
      </c>
      <c r="K178" s="5"/>
      <c r="L178" s="5">
        <v>12</v>
      </c>
      <c r="M178" s="5" t="s">
        <v>28</v>
      </c>
      <c r="N178" s="5"/>
      <c r="O178" s="5"/>
      <c r="P178" s="5"/>
      <c r="Q178" s="45">
        <v>0.15000000000000002</v>
      </c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ht="6" customHeight="1" x14ac:dyDescent="0.25">
      <c r="A179" s="3"/>
      <c r="B179" s="3"/>
      <c r="C179" s="3"/>
      <c r="D179" s="435" t="s">
        <v>410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s="11" customFormat="1" x14ac:dyDescent="0.25">
      <c r="A180" s="10"/>
      <c r="B180" s="10"/>
      <c r="C180" s="10"/>
      <c r="D180" s="435" t="s">
        <v>410</v>
      </c>
      <c r="E180" s="10"/>
      <c r="F180" s="10" t="s">
        <v>316</v>
      </c>
      <c r="G180" s="10"/>
      <c r="H180" s="10"/>
      <c r="I180" s="10"/>
      <c r="J180" s="225" t="s">
        <v>7</v>
      </c>
      <c r="K180" s="10"/>
      <c r="L180" s="10"/>
      <c r="M180" s="10"/>
      <c r="N180" s="10"/>
      <c r="O180" s="10"/>
      <c r="P180" s="10"/>
      <c r="Q180" s="10"/>
      <c r="R180" s="10"/>
      <c r="S180" s="10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10"/>
      <c r="AO180" s="10"/>
    </row>
    <row r="181" spans="1:41" x14ac:dyDescent="0.25">
      <c r="A181" s="3"/>
      <c r="B181" s="3"/>
      <c r="C181" s="3"/>
      <c r="D181" s="435" t="s">
        <v>410</v>
      </c>
      <c r="E181" s="248"/>
      <c r="F181" s="3" t="s">
        <v>459</v>
      </c>
      <c r="G181" s="3"/>
      <c r="H181" s="3"/>
      <c r="I181" s="3"/>
      <c r="J181" s="3" t="s">
        <v>7</v>
      </c>
      <c r="K181" s="3"/>
      <c r="L181" s="3"/>
      <c r="M181" s="3"/>
      <c r="N181" s="3"/>
      <c r="O181" s="3"/>
      <c r="P181" s="3"/>
      <c r="Q181" s="3"/>
      <c r="R181" s="3"/>
      <c r="S181" s="246" t="s">
        <v>396</v>
      </c>
      <c r="T181" s="8">
        <v>0.08</v>
      </c>
      <c r="U181" s="8">
        <v>0.08</v>
      </c>
      <c r="V181" s="8">
        <v>0.08</v>
      </c>
      <c r="W181" s="8">
        <v>0.08</v>
      </c>
      <c r="X181" s="8">
        <v>0.08</v>
      </c>
      <c r="Y181" s="8">
        <v>0.08</v>
      </c>
      <c r="Z181" s="8">
        <v>0.08</v>
      </c>
      <c r="AA181" s="8">
        <v>0.08</v>
      </c>
      <c r="AB181" s="8">
        <v>0.08</v>
      </c>
      <c r="AC181" s="8">
        <v>0.08</v>
      </c>
      <c r="AD181" s="8">
        <v>0.08</v>
      </c>
      <c r="AE181" s="8">
        <v>0.08</v>
      </c>
      <c r="AF181" s="8">
        <v>0.08</v>
      </c>
      <c r="AG181" s="8">
        <v>0.08</v>
      </c>
      <c r="AH181" s="8">
        <v>0.08</v>
      </c>
      <c r="AI181" s="8">
        <v>0.08</v>
      </c>
      <c r="AJ181" s="8">
        <v>0.08</v>
      </c>
      <c r="AK181" s="8">
        <v>0.08</v>
      </c>
      <c r="AL181" s="8">
        <v>0.08</v>
      </c>
      <c r="AM181" s="8">
        <v>0.08</v>
      </c>
      <c r="AN181" s="3"/>
      <c r="AO181" s="3"/>
    </row>
    <row r="182" spans="1:41" x14ac:dyDescent="0.25">
      <c r="A182" s="3"/>
      <c r="B182" s="3"/>
      <c r="C182" s="3"/>
      <c r="D182" s="435" t="s">
        <v>409</v>
      </c>
      <c r="E182" s="248"/>
      <c r="F182" s="3" t="s">
        <v>460</v>
      </c>
      <c r="G182" s="3"/>
      <c r="H182" s="3"/>
      <c r="I182" s="3"/>
      <c r="J182" s="3" t="s">
        <v>7</v>
      </c>
      <c r="K182" s="3"/>
      <c r="L182" s="3"/>
      <c r="M182" s="3"/>
      <c r="N182" s="3"/>
      <c r="O182" s="3"/>
      <c r="P182" s="3"/>
      <c r="Q182" s="3"/>
      <c r="R182" s="3"/>
      <c r="S182" s="246" t="s">
        <v>396</v>
      </c>
      <c r="T182" s="8">
        <v>0.09</v>
      </c>
      <c r="U182" s="8">
        <v>0.09</v>
      </c>
      <c r="V182" s="8">
        <v>0.09</v>
      </c>
      <c r="W182" s="8">
        <v>0.09</v>
      </c>
      <c r="X182" s="8">
        <v>0.09</v>
      </c>
      <c r="Y182" s="8">
        <v>0.09</v>
      </c>
      <c r="Z182" s="8">
        <v>0.09</v>
      </c>
      <c r="AA182" s="8">
        <v>0.09</v>
      </c>
      <c r="AB182" s="8">
        <v>0.09</v>
      </c>
      <c r="AC182" s="8">
        <v>0.09</v>
      </c>
      <c r="AD182" s="8">
        <v>0.09</v>
      </c>
      <c r="AE182" s="8">
        <v>0.09</v>
      </c>
      <c r="AF182" s="8">
        <v>0.09</v>
      </c>
      <c r="AG182" s="8">
        <v>0.09</v>
      </c>
      <c r="AH182" s="8">
        <v>0.09</v>
      </c>
      <c r="AI182" s="8">
        <v>0.09</v>
      </c>
      <c r="AJ182" s="8">
        <v>0.09</v>
      </c>
      <c r="AK182" s="8">
        <v>0.09</v>
      </c>
      <c r="AL182" s="8">
        <v>0.09</v>
      </c>
      <c r="AM182" s="8">
        <v>0.09</v>
      </c>
      <c r="AN182" s="3"/>
      <c r="AO182" s="3"/>
    </row>
    <row r="183" spans="1:41" x14ac:dyDescent="0.25">
      <c r="A183" s="3"/>
      <c r="B183" s="3"/>
      <c r="C183" s="3"/>
      <c r="D183" s="435" t="s">
        <v>409</v>
      </c>
      <c r="E183" s="248"/>
      <c r="F183" s="3" t="s">
        <v>461</v>
      </c>
      <c r="G183" s="3"/>
      <c r="H183" s="3"/>
      <c r="I183" s="3"/>
      <c r="J183" s="3" t="s">
        <v>7</v>
      </c>
      <c r="K183" s="3"/>
      <c r="L183" s="3"/>
      <c r="M183" s="3"/>
      <c r="N183" s="3"/>
      <c r="O183" s="3"/>
      <c r="P183" s="3"/>
      <c r="Q183" s="3"/>
      <c r="R183" s="3"/>
      <c r="S183" s="246" t="s">
        <v>396</v>
      </c>
      <c r="T183" s="8">
        <v>0.1</v>
      </c>
      <c r="U183" s="8">
        <v>0.1</v>
      </c>
      <c r="V183" s="8">
        <v>0.1</v>
      </c>
      <c r="W183" s="8">
        <v>0.1</v>
      </c>
      <c r="X183" s="8">
        <v>0.1</v>
      </c>
      <c r="Y183" s="8">
        <v>0.1</v>
      </c>
      <c r="Z183" s="8">
        <v>0.1</v>
      </c>
      <c r="AA183" s="8">
        <v>0.1</v>
      </c>
      <c r="AB183" s="8">
        <v>0.1</v>
      </c>
      <c r="AC183" s="8">
        <v>0.1</v>
      </c>
      <c r="AD183" s="8">
        <v>0.1</v>
      </c>
      <c r="AE183" s="8">
        <v>0.1</v>
      </c>
      <c r="AF183" s="8">
        <v>0.1</v>
      </c>
      <c r="AG183" s="8">
        <v>0.1</v>
      </c>
      <c r="AH183" s="8">
        <v>0.1</v>
      </c>
      <c r="AI183" s="8">
        <v>0.1</v>
      </c>
      <c r="AJ183" s="8">
        <v>0.1</v>
      </c>
      <c r="AK183" s="8">
        <v>0.1</v>
      </c>
      <c r="AL183" s="8">
        <v>0.1</v>
      </c>
      <c r="AM183" s="8">
        <v>0.1</v>
      </c>
      <c r="AN183" s="3"/>
      <c r="AO183" s="3"/>
    </row>
    <row r="184" spans="1:41" x14ac:dyDescent="0.25">
      <c r="A184" s="3"/>
      <c r="B184" s="3"/>
      <c r="C184" s="3"/>
      <c r="D184" s="436" t="s">
        <v>409</v>
      </c>
      <c r="E184" s="248"/>
      <c r="F184" s="3" t="s">
        <v>462</v>
      </c>
      <c r="G184" s="3"/>
      <c r="H184" s="3"/>
      <c r="I184" s="3"/>
      <c r="J184" s="3" t="s">
        <v>7</v>
      </c>
      <c r="K184" s="3"/>
      <c r="L184" s="3"/>
      <c r="M184" s="3"/>
      <c r="N184" s="3"/>
      <c r="O184" s="3"/>
      <c r="P184" s="3"/>
      <c r="Q184" s="3"/>
      <c r="R184" s="3"/>
      <c r="S184" s="246" t="s">
        <v>396</v>
      </c>
      <c r="T184" s="8">
        <v>0.1</v>
      </c>
      <c r="U184" s="8">
        <v>0.1</v>
      </c>
      <c r="V184" s="8">
        <v>0.1</v>
      </c>
      <c r="W184" s="8">
        <v>0.1</v>
      </c>
      <c r="X184" s="8">
        <v>0.1</v>
      </c>
      <c r="Y184" s="8">
        <v>0.1</v>
      </c>
      <c r="Z184" s="8">
        <v>0.1</v>
      </c>
      <c r="AA184" s="8">
        <v>0.1</v>
      </c>
      <c r="AB184" s="8">
        <v>0.1</v>
      </c>
      <c r="AC184" s="8">
        <v>0.1</v>
      </c>
      <c r="AD184" s="8">
        <v>0.1</v>
      </c>
      <c r="AE184" s="8">
        <v>0.1</v>
      </c>
      <c r="AF184" s="8">
        <v>0.1</v>
      </c>
      <c r="AG184" s="8">
        <v>0.1</v>
      </c>
      <c r="AH184" s="8">
        <v>0.1</v>
      </c>
      <c r="AI184" s="8">
        <v>0.1</v>
      </c>
      <c r="AJ184" s="8">
        <v>0.1</v>
      </c>
      <c r="AK184" s="8">
        <v>0.1</v>
      </c>
      <c r="AL184" s="8">
        <v>0.1</v>
      </c>
      <c r="AM184" s="8">
        <v>0.1</v>
      </c>
      <c r="AN184" s="3"/>
      <c r="AO184" s="3"/>
    </row>
    <row r="185" spans="1:41" x14ac:dyDescent="0.25">
      <c r="A185" s="3"/>
      <c r="B185" s="3"/>
      <c r="C185" s="3"/>
      <c r="D185" s="435" t="s">
        <v>410</v>
      </c>
      <c r="E185" s="248"/>
      <c r="F185" s="3" t="s">
        <v>463</v>
      </c>
      <c r="G185" s="3"/>
      <c r="H185" s="3"/>
      <c r="I185" s="3"/>
      <c r="J185" s="3" t="s">
        <v>7</v>
      </c>
      <c r="K185" s="3"/>
      <c r="L185" s="3"/>
      <c r="M185" s="3"/>
      <c r="N185" s="3"/>
      <c r="O185" s="3"/>
      <c r="P185" s="3"/>
      <c r="Q185" s="3"/>
      <c r="R185" s="3"/>
      <c r="S185" s="246" t="s">
        <v>396</v>
      </c>
      <c r="T185" s="8">
        <v>0.1</v>
      </c>
      <c r="U185" s="8">
        <v>0.1</v>
      </c>
      <c r="V185" s="8">
        <v>0.1</v>
      </c>
      <c r="W185" s="8">
        <v>0.1</v>
      </c>
      <c r="X185" s="8">
        <v>0.1</v>
      </c>
      <c r="Y185" s="8">
        <v>0.1</v>
      </c>
      <c r="Z185" s="8">
        <v>0.1</v>
      </c>
      <c r="AA185" s="8">
        <v>0.1</v>
      </c>
      <c r="AB185" s="8">
        <v>0.1</v>
      </c>
      <c r="AC185" s="8">
        <v>0.1</v>
      </c>
      <c r="AD185" s="8">
        <v>0.1</v>
      </c>
      <c r="AE185" s="8">
        <v>0.1</v>
      </c>
      <c r="AF185" s="8">
        <v>0.1</v>
      </c>
      <c r="AG185" s="8">
        <v>0.1</v>
      </c>
      <c r="AH185" s="8">
        <v>0.1</v>
      </c>
      <c r="AI185" s="8">
        <v>0.1</v>
      </c>
      <c r="AJ185" s="8">
        <v>0.1</v>
      </c>
      <c r="AK185" s="8">
        <v>0.1</v>
      </c>
      <c r="AL185" s="8">
        <v>0.1</v>
      </c>
      <c r="AM185" s="8">
        <v>0.1</v>
      </c>
      <c r="AN185" s="3"/>
      <c r="AO185" s="3"/>
    </row>
    <row r="186" spans="1:41" x14ac:dyDescent="0.25">
      <c r="A186" s="3"/>
      <c r="B186" s="3"/>
      <c r="C186" s="3"/>
      <c r="D186" s="435" t="s">
        <v>410</v>
      </c>
      <c r="E186" s="248"/>
      <c r="F186" s="3" t="s">
        <v>464</v>
      </c>
      <c r="G186" s="3"/>
      <c r="H186" s="3"/>
      <c r="I186" s="3"/>
      <c r="J186" s="3" t="s">
        <v>7</v>
      </c>
      <c r="K186" s="3"/>
      <c r="L186" s="3"/>
      <c r="M186" s="3"/>
      <c r="N186" s="3"/>
      <c r="O186" s="3"/>
      <c r="P186" s="3"/>
      <c r="Q186" s="3"/>
      <c r="R186" s="3"/>
      <c r="S186" s="246" t="s">
        <v>396</v>
      </c>
      <c r="T186" s="8">
        <v>0.09</v>
      </c>
      <c r="U186" s="8">
        <v>0.09</v>
      </c>
      <c r="V186" s="8">
        <v>0.09</v>
      </c>
      <c r="W186" s="8">
        <v>0.09</v>
      </c>
      <c r="X186" s="8">
        <v>0.09</v>
      </c>
      <c r="Y186" s="8">
        <v>0.09</v>
      </c>
      <c r="Z186" s="8">
        <v>0.09</v>
      </c>
      <c r="AA186" s="8">
        <v>0.09</v>
      </c>
      <c r="AB186" s="8">
        <v>0.09</v>
      </c>
      <c r="AC186" s="8">
        <v>0.09</v>
      </c>
      <c r="AD186" s="8">
        <v>0.09</v>
      </c>
      <c r="AE186" s="8">
        <v>0.09</v>
      </c>
      <c r="AF186" s="8">
        <v>0.09</v>
      </c>
      <c r="AG186" s="8">
        <v>0.09</v>
      </c>
      <c r="AH186" s="8">
        <v>0.09</v>
      </c>
      <c r="AI186" s="8">
        <v>0.09</v>
      </c>
      <c r="AJ186" s="8">
        <v>0.09</v>
      </c>
      <c r="AK186" s="8">
        <v>0.09</v>
      </c>
      <c r="AL186" s="8">
        <v>0.09</v>
      </c>
      <c r="AM186" s="8">
        <v>0.09</v>
      </c>
      <c r="AN186" s="3"/>
      <c r="AO186" s="3"/>
    </row>
    <row r="187" spans="1:41" x14ac:dyDescent="0.25">
      <c r="A187" s="3"/>
      <c r="B187" s="3"/>
      <c r="C187" s="3"/>
      <c r="D187" s="436" t="s">
        <v>410</v>
      </c>
      <c r="E187" s="248"/>
      <c r="F187" s="3" t="s">
        <v>465</v>
      </c>
      <c r="G187" s="3"/>
      <c r="H187" s="3"/>
      <c r="I187" s="3"/>
      <c r="J187" s="3" t="s">
        <v>7</v>
      </c>
      <c r="K187" s="3"/>
      <c r="L187" s="3"/>
      <c r="M187" s="3"/>
      <c r="N187" s="3"/>
      <c r="O187" s="3"/>
      <c r="P187" s="3"/>
      <c r="Q187" s="3"/>
      <c r="R187" s="3"/>
      <c r="S187" s="246" t="s">
        <v>396</v>
      </c>
      <c r="T187" s="8">
        <v>7.0000000000000007E-2</v>
      </c>
      <c r="U187" s="8">
        <v>7.0000000000000007E-2</v>
      </c>
      <c r="V187" s="8">
        <v>7.0000000000000007E-2</v>
      </c>
      <c r="W187" s="8">
        <v>7.0000000000000007E-2</v>
      </c>
      <c r="X187" s="8">
        <v>7.0000000000000007E-2</v>
      </c>
      <c r="Y187" s="8">
        <v>7.0000000000000007E-2</v>
      </c>
      <c r="Z187" s="8">
        <v>7.0000000000000007E-2</v>
      </c>
      <c r="AA187" s="8">
        <v>7.0000000000000007E-2</v>
      </c>
      <c r="AB187" s="8">
        <v>7.0000000000000007E-2</v>
      </c>
      <c r="AC187" s="8">
        <v>7.0000000000000007E-2</v>
      </c>
      <c r="AD187" s="8">
        <v>7.0000000000000007E-2</v>
      </c>
      <c r="AE187" s="8">
        <v>7.0000000000000007E-2</v>
      </c>
      <c r="AF187" s="8">
        <v>7.0000000000000007E-2</v>
      </c>
      <c r="AG187" s="8">
        <v>7.0000000000000007E-2</v>
      </c>
      <c r="AH187" s="8">
        <v>7.0000000000000007E-2</v>
      </c>
      <c r="AI187" s="8">
        <v>7.0000000000000007E-2</v>
      </c>
      <c r="AJ187" s="8">
        <v>7.0000000000000007E-2</v>
      </c>
      <c r="AK187" s="8">
        <v>7.0000000000000007E-2</v>
      </c>
      <c r="AL187" s="8">
        <v>7.0000000000000007E-2</v>
      </c>
      <c r="AM187" s="8">
        <v>7.0000000000000007E-2</v>
      </c>
      <c r="AN187" s="3"/>
      <c r="AO187" s="3"/>
    </row>
    <row r="188" spans="1:41" x14ac:dyDescent="0.25">
      <c r="A188" s="3"/>
      <c r="B188" s="3"/>
      <c r="C188" s="3"/>
      <c r="D188" s="435" t="s">
        <v>410</v>
      </c>
      <c r="E188" s="248"/>
      <c r="F188" s="3" t="s">
        <v>466</v>
      </c>
      <c r="G188" s="3"/>
      <c r="H188" s="3"/>
      <c r="I188" s="3"/>
      <c r="J188" s="3" t="s">
        <v>7</v>
      </c>
      <c r="K188" s="3"/>
      <c r="L188" s="3"/>
      <c r="M188" s="3"/>
      <c r="N188" s="3"/>
      <c r="O188" s="3"/>
      <c r="P188" s="3"/>
      <c r="Q188" s="3"/>
      <c r="R188" s="3"/>
      <c r="S188" s="246" t="s">
        <v>396</v>
      </c>
      <c r="T188" s="8">
        <v>0.03</v>
      </c>
      <c r="U188" s="8">
        <v>0.03</v>
      </c>
      <c r="V188" s="8">
        <v>0.03</v>
      </c>
      <c r="W188" s="8">
        <v>0.03</v>
      </c>
      <c r="X188" s="8">
        <v>0.03</v>
      </c>
      <c r="Y188" s="8">
        <v>0.03</v>
      </c>
      <c r="Z188" s="8">
        <v>0.03</v>
      </c>
      <c r="AA188" s="8">
        <v>0.03</v>
      </c>
      <c r="AB188" s="8">
        <v>0.03</v>
      </c>
      <c r="AC188" s="8">
        <v>0.03</v>
      </c>
      <c r="AD188" s="8">
        <v>0.03</v>
      </c>
      <c r="AE188" s="8">
        <v>0.03</v>
      </c>
      <c r="AF188" s="8">
        <v>0.03</v>
      </c>
      <c r="AG188" s="8">
        <v>0.03</v>
      </c>
      <c r="AH188" s="8">
        <v>0.03</v>
      </c>
      <c r="AI188" s="8">
        <v>0.03</v>
      </c>
      <c r="AJ188" s="8">
        <v>0.03</v>
      </c>
      <c r="AK188" s="8">
        <v>0.03</v>
      </c>
      <c r="AL188" s="8">
        <v>0.03</v>
      </c>
      <c r="AM188" s="8">
        <v>0.03</v>
      </c>
      <c r="AN188" s="3"/>
      <c r="AO188" s="3"/>
    </row>
    <row r="189" spans="1:41" x14ac:dyDescent="0.25">
      <c r="A189" s="3"/>
      <c r="B189" s="3"/>
      <c r="C189" s="3"/>
      <c r="D189" s="436" t="s">
        <v>410</v>
      </c>
      <c r="E189" s="248"/>
      <c r="F189" s="3" t="s">
        <v>467</v>
      </c>
      <c r="G189" s="3"/>
      <c r="H189" s="3"/>
      <c r="I189" s="3"/>
      <c r="J189" s="3" t="s">
        <v>7</v>
      </c>
      <c r="K189" s="3"/>
      <c r="L189" s="3"/>
      <c r="M189" s="3"/>
      <c r="N189" s="3"/>
      <c r="O189" s="3"/>
      <c r="P189" s="3"/>
      <c r="Q189" s="3"/>
      <c r="R189" s="3"/>
      <c r="S189" s="246" t="s">
        <v>396</v>
      </c>
      <c r="T189" s="8">
        <v>0.08</v>
      </c>
      <c r="U189" s="8">
        <v>0.08</v>
      </c>
      <c r="V189" s="8">
        <v>0.08</v>
      </c>
      <c r="W189" s="8">
        <v>0.08</v>
      </c>
      <c r="X189" s="8">
        <v>0.08</v>
      </c>
      <c r="Y189" s="8">
        <v>0.08</v>
      </c>
      <c r="Z189" s="8">
        <v>0.08</v>
      </c>
      <c r="AA189" s="8">
        <v>0.08</v>
      </c>
      <c r="AB189" s="8">
        <v>0.08</v>
      </c>
      <c r="AC189" s="8">
        <v>0.08</v>
      </c>
      <c r="AD189" s="8">
        <v>0.08</v>
      </c>
      <c r="AE189" s="8">
        <v>0.08</v>
      </c>
      <c r="AF189" s="8">
        <v>0.08</v>
      </c>
      <c r="AG189" s="8">
        <v>0.08</v>
      </c>
      <c r="AH189" s="8">
        <v>0.08</v>
      </c>
      <c r="AI189" s="8">
        <v>0.08</v>
      </c>
      <c r="AJ189" s="8">
        <v>0.08</v>
      </c>
      <c r="AK189" s="8">
        <v>0.08</v>
      </c>
      <c r="AL189" s="8">
        <v>0.08</v>
      </c>
      <c r="AM189" s="8">
        <v>0.08</v>
      </c>
      <c r="AN189" s="3"/>
      <c r="AO189" s="3"/>
    </row>
    <row r="190" spans="1:41" x14ac:dyDescent="0.25">
      <c r="A190" s="3"/>
      <c r="B190" s="3"/>
      <c r="C190" s="3"/>
      <c r="D190" s="435" t="s">
        <v>410</v>
      </c>
      <c r="E190" s="248"/>
      <c r="F190" s="3" t="s">
        <v>468</v>
      </c>
      <c r="G190" s="3"/>
      <c r="H190" s="3"/>
      <c r="I190" s="3"/>
      <c r="J190" s="3" t="s">
        <v>7</v>
      </c>
      <c r="K190" s="3"/>
      <c r="L190" s="3"/>
      <c r="M190" s="3"/>
      <c r="N190" s="3"/>
      <c r="O190" s="3"/>
      <c r="P190" s="3"/>
      <c r="Q190" s="3"/>
      <c r="R190" s="3"/>
      <c r="S190" s="246" t="s">
        <v>396</v>
      </c>
      <c r="T190" s="8">
        <v>0.15</v>
      </c>
      <c r="U190" s="8">
        <v>0.15</v>
      </c>
      <c r="V190" s="8">
        <v>0.15</v>
      </c>
      <c r="W190" s="8">
        <v>0.15</v>
      </c>
      <c r="X190" s="8">
        <v>0.15</v>
      </c>
      <c r="Y190" s="8">
        <v>0.15</v>
      </c>
      <c r="Z190" s="8">
        <v>0.15</v>
      </c>
      <c r="AA190" s="8">
        <v>0.15</v>
      </c>
      <c r="AB190" s="8">
        <v>0.15</v>
      </c>
      <c r="AC190" s="8">
        <v>0.15</v>
      </c>
      <c r="AD190" s="8">
        <v>0.15</v>
      </c>
      <c r="AE190" s="8">
        <v>0.15</v>
      </c>
      <c r="AF190" s="8">
        <v>0.15</v>
      </c>
      <c r="AG190" s="8">
        <v>0.15</v>
      </c>
      <c r="AH190" s="8">
        <v>0.15</v>
      </c>
      <c r="AI190" s="8">
        <v>0.15</v>
      </c>
      <c r="AJ190" s="8">
        <v>0.15</v>
      </c>
      <c r="AK190" s="8">
        <v>0.15</v>
      </c>
      <c r="AL190" s="8">
        <v>0.15</v>
      </c>
      <c r="AM190" s="8">
        <v>0.15</v>
      </c>
      <c r="AN190" s="3"/>
      <c r="AO190" s="3"/>
    </row>
    <row r="191" spans="1:41" x14ac:dyDescent="0.25">
      <c r="A191" s="3"/>
      <c r="B191" s="3"/>
      <c r="C191" s="3"/>
      <c r="D191" s="435" t="s">
        <v>410</v>
      </c>
      <c r="E191" s="248"/>
      <c r="F191" s="3" t="s">
        <v>469</v>
      </c>
      <c r="G191" s="3"/>
      <c r="H191" s="3"/>
      <c r="I191" s="3"/>
      <c r="J191" s="3" t="s">
        <v>7</v>
      </c>
      <c r="K191" s="3"/>
      <c r="L191" s="3"/>
      <c r="M191" s="3"/>
      <c r="N191" s="3"/>
      <c r="O191" s="3"/>
      <c r="P191" s="3"/>
      <c r="Q191" s="3"/>
      <c r="R191" s="3"/>
      <c r="S191" s="3"/>
      <c r="T191" s="247">
        <v>0.1100000000000001</v>
      </c>
      <c r="U191" s="247">
        <v>0.1100000000000001</v>
      </c>
      <c r="V191" s="247">
        <v>0.1100000000000001</v>
      </c>
      <c r="W191" s="247">
        <v>0.1100000000000001</v>
      </c>
      <c r="X191" s="247">
        <v>0.1100000000000001</v>
      </c>
      <c r="Y191" s="247">
        <v>0.1100000000000001</v>
      </c>
      <c r="Z191" s="247">
        <v>0.1100000000000001</v>
      </c>
      <c r="AA191" s="247">
        <v>0.1100000000000001</v>
      </c>
      <c r="AB191" s="247">
        <v>0.1100000000000001</v>
      </c>
      <c r="AC191" s="247">
        <v>0.1100000000000001</v>
      </c>
      <c r="AD191" s="247">
        <v>0.1100000000000001</v>
      </c>
      <c r="AE191" s="247">
        <v>0.1100000000000001</v>
      </c>
      <c r="AF191" s="247">
        <v>0.1100000000000001</v>
      </c>
      <c r="AG191" s="247">
        <v>0.1100000000000001</v>
      </c>
      <c r="AH191" s="247">
        <v>0.1100000000000001</v>
      </c>
      <c r="AI191" s="247">
        <v>0.1100000000000001</v>
      </c>
      <c r="AJ191" s="247">
        <v>0.1100000000000001</v>
      </c>
      <c r="AK191" s="247">
        <v>0.1100000000000001</v>
      </c>
      <c r="AL191" s="247">
        <v>0.1100000000000001</v>
      </c>
      <c r="AM191" s="247">
        <v>0.1100000000000001</v>
      </c>
      <c r="AN191" s="3"/>
      <c r="AO191" s="3"/>
    </row>
    <row r="192" spans="1:41" ht="6" customHeight="1" x14ac:dyDescent="0.25">
      <c r="A192" s="3"/>
      <c r="B192" s="3"/>
      <c r="C192" s="3"/>
      <c r="D192" s="435" t="s">
        <v>410</v>
      </c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3"/>
      <c r="S192" s="3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3"/>
      <c r="AO192" s="3"/>
    </row>
    <row r="193" spans="1:41" s="11" customFormat="1" x14ac:dyDescent="0.25">
      <c r="A193" s="10"/>
      <c r="B193" s="10"/>
      <c r="C193" s="10"/>
      <c r="D193" s="436" t="s">
        <v>410</v>
      </c>
      <c r="E193" s="10"/>
      <c r="F193" s="10" t="s">
        <v>334</v>
      </c>
      <c r="G193" s="10"/>
      <c r="H193" s="10"/>
      <c r="I193" s="10"/>
      <c r="J193" s="10" t="s">
        <v>32</v>
      </c>
      <c r="K193" s="10"/>
      <c r="L193" s="10"/>
      <c r="M193" s="10"/>
      <c r="N193" s="10"/>
      <c r="O193" s="10"/>
      <c r="P193" s="10"/>
      <c r="Q193" s="10"/>
      <c r="R193" s="10"/>
      <c r="S193" s="21" t="s">
        <v>396</v>
      </c>
      <c r="T193" s="25">
        <v>70</v>
      </c>
      <c r="U193" s="25">
        <v>70</v>
      </c>
      <c r="V193" s="25">
        <v>70</v>
      </c>
      <c r="W193" s="25">
        <v>70</v>
      </c>
      <c r="X193" s="25">
        <v>70</v>
      </c>
      <c r="Y193" s="25">
        <v>70</v>
      </c>
      <c r="Z193" s="25">
        <v>70</v>
      </c>
      <c r="AA193" s="25">
        <v>70</v>
      </c>
      <c r="AB193" s="25">
        <v>70</v>
      </c>
      <c r="AC193" s="25">
        <v>70</v>
      </c>
      <c r="AD193" s="25">
        <v>70</v>
      </c>
      <c r="AE193" s="25">
        <v>70</v>
      </c>
      <c r="AF193" s="25">
        <v>70</v>
      </c>
      <c r="AG193" s="25">
        <v>70</v>
      </c>
      <c r="AH193" s="25">
        <v>70</v>
      </c>
      <c r="AI193" s="25">
        <v>70</v>
      </c>
      <c r="AJ193" s="25">
        <v>70</v>
      </c>
      <c r="AK193" s="25">
        <v>70</v>
      </c>
      <c r="AL193" s="25">
        <v>70</v>
      </c>
      <c r="AM193" s="25">
        <v>70</v>
      </c>
      <c r="AN193" s="10"/>
      <c r="AO193" s="10"/>
    </row>
    <row r="194" spans="1:41" s="11" customFormat="1" x14ac:dyDescent="0.25">
      <c r="A194" s="10"/>
      <c r="B194" s="10"/>
      <c r="C194" s="10"/>
      <c r="D194" s="436" t="s">
        <v>410</v>
      </c>
      <c r="E194" s="10"/>
      <c r="F194" s="10" t="s">
        <v>335</v>
      </c>
      <c r="G194" s="10"/>
      <c r="H194" s="10"/>
      <c r="I194" s="10"/>
      <c r="J194" s="10" t="s">
        <v>32</v>
      </c>
      <c r="K194" s="10"/>
      <c r="L194" s="10"/>
      <c r="M194" s="10"/>
      <c r="N194" s="10"/>
      <c r="O194" s="10"/>
      <c r="P194" s="10"/>
      <c r="Q194" s="10"/>
      <c r="R194" s="10"/>
      <c r="S194" s="21" t="s">
        <v>396</v>
      </c>
      <c r="T194" s="25">
        <v>60</v>
      </c>
      <c r="U194" s="25">
        <v>60</v>
      </c>
      <c r="V194" s="25">
        <v>60</v>
      </c>
      <c r="W194" s="25">
        <v>60</v>
      </c>
      <c r="X194" s="25">
        <v>60</v>
      </c>
      <c r="Y194" s="25">
        <v>60</v>
      </c>
      <c r="Z194" s="25">
        <v>60</v>
      </c>
      <c r="AA194" s="25">
        <v>60</v>
      </c>
      <c r="AB194" s="25">
        <v>60</v>
      </c>
      <c r="AC194" s="25">
        <v>60</v>
      </c>
      <c r="AD194" s="25">
        <v>60</v>
      </c>
      <c r="AE194" s="25">
        <v>60</v>
      </c>
      <c r="AF194" s="25">
        <v>60</v>
      </c>
      <c r="AG194" s="25">
        <v>60</v>
      </c>
      <c r="AH194" s="25">
        <v>60</v>
      </c>
      <c r="AI194" s="25">
        <v>60</v>
      </c>
      <c r="AJ194" s="25">
        <v>60</v>
      </c>
      <c r="AK194" s="25">
        <v>60</v>
      </c>
      <c r="AL194" s="25">
        <v>60</v>
      </c>
      <c r="AM194" s="25">
        <v>60</v>
      </c>
      <c r="AN194" s="10"/>
      <c r="AO194" s="10"/>
    </row>
    <row r="195" spans="1:41" ht="6" customHeight="1" x14ac:dyDescent="0.25">
      <c r="A195" s="3"/>
      <c r="B195" s="3"/>
      <c r="C195" s="3"/>
      <c r="D195" s="435" t="s">
        <v>410</v>
      </c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3"/>
      <c r="S195" s="3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3"/>
      <c r="AO195" s="3"/>
    </row>
    <row r="196" spans="1:41" s="11" customFormat="1" x14ac:dyDescent="0.25">
      <c r="A196" s="10"/>
      <c r="B196" s="10"/>
      <c r="C196" s="10"/>
      <c r="D196" s="437" t="s">
        <v>410</v>
      </c>
      <c r="E196" s="10"/>
      <c r="F196" s="249" t="s">
        <v>323</v>
      </c>
      <c r="G196" s="10"/>
      <c r="H196" s="10"/>
      <c r="I196" s="10"/>
      <c r="J196" s="10" t="s">
        <v>9</v>
      </c>
      <c r="K196" s="10"/>
      <c r="L196" s="10"/>
      <c r="M196" s="10"/>
      <c r="N196" s="165"/>
      <c r="O196" s="165"/>
      <c r="P196" s="165"/>
      <c r="Q196" s="165"/>
      <c r="R196" s="10"/>
      <c r="S196" s="10"/>
      <c r="T196" s="230">
        <v>807.04890000000069</v>
      </c>
      <c r="U196" s="230">
        <v>903.89476800000091</v>
      </c>
      <c r="V196" s="230">
        <v>1012.3621401600012</v>
      </c>
      <c r="W196" s="230">
        <v>1113.5983541760015</v>
      </c>
      <c r="X196" s="230">
        <v>1224.9581895936017</v>
      </c>
      <c r="Y196" s="230">
        <v>1347.454008552962</v>
      </c>
      <c r="Z196" s="230">
        <v>1455.2503292371987</v>
      </c>
      <c r="AA196" s="230">
        <v>1557.1178522838027</v>
      </c>
      <c r="AB196" s="230">
        <v>1634.9737448979931</v>
      </c>
      <c r="AC196" s="230">
        <v>1700.3726946939132</v>
      </c>
      <c r="AD196" s="230">
        <v>1751.3838755347306</v>
      </c>
      <c r="AE196" s="230">
        <v>1926.5222630882035</v>
      </c>
      <c r="AF196" s="230">
        <v>2119.1744893970244</v>
      </c>
      <c r="AG196" s="230">
        <v>2288.7084485487862</v>
      </c>
      <c r="AH196" s="230">
        <v>2448.9180399472016</v>
      </c>
      <c r="AI196" s="230">
        <v>2571.3639419445622</v>
      </c>
      <c r="AJ196" s="230">
        <v>2674.2184996223441</v>
      </c>
      <c r="AK196" s="230">
        <v>2754.4450546110147</v>
      </c>
      <c r="AL196" s="230">
        <v>2947.2562084337856</v>
      </c>
      <c r="AM196" s="230">
        <v>3094.6190188554756</v>
      </c>
      <c r="AN196" s="10"/>
      <c r="AO196" s="10"/>
    </row>
    <row r="197" spans="1:41" s="100" customFormat="1" x14ac:dyDescent="0.25">
      <c r="A197" s="98"/>
      <c r="B197" s="98"/>
      <c r="C197" s="98"/>
      <c r="D197" s="435" t="s">
        <v>410</v>
      </c>
      <c r="E197" s="250"/>
      <c r="F197" s="98" t="s">
        <v>459</v>
      </c>
      <c r="G197" s="98"/>
      <c r="H197" s="98"/>
      <c r="I197" s="98"/>
      <c r="J197" s="98" t="s">
        <v>9</v>
      </c>
      <c r="K197" s="98"/>
      <c r="L197" s="98"/>
      <c r="M197" s="98"/>
      <c r="N197" s="98"/>
      <c r="O197" s="98"/>
      <c r="P197" s="98"/>
      <c r="Q197" s="98"/>
      <c r="R197" s="98"/>
      <c r="S197" s="98"/>
      <c r="T197" s="231">
        <v>1036.6650000000009</v>
      </c>
      <c r="U197" s="231">
        <v>1161.064800000001</v>
      </c>
      <c r="V197" s="231">
        <v>1300.3925760000013</v>
      </c>
      <c r="W197" s="231">
        <v>1430.4318336000015</v>
      </c>
      <c r="X197" s="231">
        <v>1573.4750169600018</v>
      </c>
      <c r="Y197" s="231">
        <v>1730.8225186560021</v>
      </c>
      <c r="Z197" s="231">
        <v>1869.2883201484824</v>
      </c>
      <c r="AA197" s="231">
        <v>2000.1385025588763</v>
      </c>
      <c r="AB197" s="231">
        <v>2100.1454276868203</v>
      </c>
      <c r="AC197" s="231">
        <v>2184.1512447942932</v>
      </c>
      <c r="AD197" s="231">
        <v>2249.675782138122</v>
      </c>
      <c r="AE197" s="231">
        <v>2474.6433603519345</v>
      </c>
      <c r="AF197" s="231">
        <v>2722.1076963871283</v>
      </c>
      <c r="AG197" s="231">
        <v>2939.8763120980989</v>
      </c>
      <c r="AH197" s="231">
        <v>3145.6676539449659</v>
      </c>
      <c r="AI197" s="231">
        <v>3302.9510366422141</v>
      </c>
      <c r="AJ197" s="231">
        <v>3435.0690781079029</v>
      </c>
      <c r="AK197" s="231">
        <v>3538.1211504511402</v>
      </c>
      <c r="AL197" s="231">
        <v>3785.7896309827202</v>
      </c>
      <c r="AM197" s="231">
        <v>3975.0791125318565</v>
      </c>
      <c r="AN197" s="98"/>
      <c r="AO197" s="98"/>
    </row>
    <row r="198" spans="1:41" s="100" customFormat="1" x14ac:dyDescent="0.25">
      <c r="A198" s="98"/>
      <c r="B198" s="98"/>
      <c r="C198" s="98"/>
      <c r="D198" s="435" t="s">
        <v>410</v>
      </c>
      <c r="E198" s="250"/>
      <c r="F198" s="98" t="s">
        <v>460</v>
      </c>
      <c r="G198" s="98"/>
      <c r="H198" s="98"/>
      <c r="I198" s="98"/>
      <c r="J198" s="98" t="s">
        <v>9</v>
      </c>
      <c r="K198" s="98"/>
      <c r="L198" s="98"/>
      <c r="M198" s="98"/>
      <c r="N198" s="98"/>
      <c r="O198" s="98"/>
      <c r="P198" s="98"/>
      <c r="Q198" s="98"/>
      <c r="R198" s="98"/>
      <c r="S198" s="98"/>
      <c r="T198" s="53">
        <v>1010.2050000000008</v>
      </c>
      <c r="U198" s="53">
        <v>1131.4296000000011</v>
      </c>
      <c r="V198" s="53">
        <v>1267.2011520000012</v>
      </c>
      <c r="W198" s="53">
        <v>1393.9212672000015</v>
      </c>
      <c r="X198" s="53">
        <v>1533.3133939200018</v>
      </c>
      <c r="Y198" s="53">
        <v>1686.644733312002</v>
      </c>
      <c r="Z198" s="53">
        <v>1821.5763119769622</v>
      </c>
      <c r="AA198" s="53">
        <v>1949.0866538153496</v>
      </c>
      <c r="AB198" s="53">
        <v>2046.5409865061172</v>
      </c>
      <c r="AC198" s="53">
        <v>2128.4026259663619</v>
      </c>
      <c r="AD198" s="53">
        <v>2192.2547047453527</v>
      </c>
      <c r="AE198" s="53">
        <v>2411.4801752198882</v>
      </c>
      <c r="AF198" s="53">
        <v>2652.6281927418772</v>
      </c>
      <c r="AG198" s="53">
        <v>2864.8384481612275</v>
      </c>
      <c r="AH198" s="53">
        <v>3065.3771395325134</v>
      </c>
      <c r="AI198" s="53">
        <v>3218.6459965091394</v>
      </c>
      <c r="AJ198" s="53">
        <v>3347.3918363695052</v>
      </c>
      <c r="AK198" s="53">
        <v>3447.8135914605905</v>
      </c>
      <c r="AL198" s="53">
        <v>3689.1605428628322</v>
      </c>
      <c r="AM198" s="53">
        <v>3873.6185700059741</v>
      </c>
      <c r="AN198" s="98"/>
      <c r="AO198" s="98"/>
    </row>
    <row r="199" spans="1:41" s="100" customFormat="1" x14ac:dyDescent="0.25">
      <c r="A199" s="98"/>
      <c r="B199" s="98"/>
      <c r="C199" s="98"/>
      <c r="D199" s="435" t="s">
        <v>410</v>
      </c>
      <c r="E199" s="250"/>
      <c r="F199" s="98" t="s">
        <v>461</v>
      </c>
      <c r="G199" s="98"/>
      <c r="H199" s="98"/>
      <c r="I199" s="98"/>
      <c r="J199" s="98" t="s">
        <v>9</v>
      </c>
      <c r="K199" s="98"/>
      <c r="L199" s="98"/>
      <c r="M199" s="98"/>
      <c r="N199" s="98"/>
      <c r="O199" s="98"/>
      <c r="P199" s="98"/>
      <c r="Q199" s="98"/>
      <c r="R199" s="98"/>
      <c r="S199" s="98"/>
      <c r="T199" s="53">
        <v>983.74500000000069</v>
      </c>
      <c r="U199" s="53">
        <v>1101.7944000000009</v>
      </c>
      <c r="V199" s="53">
        <v>1234.0097280000011</v>
      </c>
      <c r="W199" s="53">
        <v>1357.4107008000015</v>
      </c>
      <c r="X199" s="53">
        <v>1493.1517708800018</v>
      </c>
      <c r="Y199" s="53">
        <v>1642.4669479680022</v>
      </c>
      <c r="Z199" s="53">
        <v>1773.8643038054424</v>
      </c>
      <c r="AA199" s="53">
        <v>1898.0348050718235</v>
      </c>
      <c r="AB199" s="53">
        <v>1992.9365453254147</v>
      </c>
      <c r="AC199" s="53">
        <v>2072.6540071384316</v>
      </c>
      <c r="AD199" s="53">
        <v>2134.8336273525847</v>
      </c>
      <c r="AE199" s="53">
        <v>2348.3169900878434</v>
      </c>
      <c r="AF199" s="53">
        <v>2583.148689096628</v>
      </c>
      <c r="AG199" s="53">
        <v>2789.8005842243583</v>
      </c>
      <c r="AH199" s="53">
        <v>2985.0866251200637</v>
      </c>
      <c r="AI199" s="53">
        <v>3134.340956376067</v>
      </c>
      <c r="AJ199" s="53">
        <v>3259.7145946311098</v>
      </c>
      <c r="AK199" s="53">
        <v>3357.506032470043</v>
      </c>
      <c r="AL199" s="53">
        <v>3592.5314547429462</v>
      </c>
      <c r="AM199" s="53">
        <v>3772.1580274800936</v>
      </c>
      <c r="AN199" s="98"/>
      <c r="AO199" s="98"/>
    </row>
    <row r="200" spans="1:41" s="100" customFormat="1" x14ac:dyDescent="0.25">
      <c r="A200" s="98"/>
      <c r="B200" s="98"/>
      <c r="C200" s="98"/>
      <c r="D200" s="435" t="s">
        <v>410</v>
      </c>
      <c r="E200" s="250"/>
      <c r="F200" s="98" t="s">
        <v>462</v>
      </c>
      <c r="G200" s="98"/>
      <c r="H200" s="98"/>
      <c r="I200" s="98"/>
      <c r="J200" s="98" t="s">
        <v>9</v>
      </c>
      <c r="K200" s="98"/>
      <c r="L200" s="98"/>
      <c r="M200" s="98"/>
      <c r="N200" s="98"/>
      <c r="O200" s="98"/>
      <c r="P200" s="98"/>
      <c r="Q200" s="98"/>
      <c r="R200" s="98"/>
      <c r="S200" s="98"/>
      <c r="T200" s="53">
        <v>957.28500000000088</v>
      </c>
      <c r="U200" s="53">
        <v>1072.1592000000012</v>
      </c>
      <c r="V200" s="53">
        <v>1200.8183040000015</v>
      </c>
      <c r="W200" s="53">
        <v>1320.9001344000017</v>
      </c>
      <c r="X200" s="53">
        <v>1452.990147840002</v>
      </c>
      <c r="Y200" s="53">
        <v>1598.2891626240023</v>
      </c>
      <c r="Z200" s="53">
        <v>1726.1522956339227</v>
      </c>
      <c r="AA200" s="53">
        <v>1846.9829563282974</v>
      </c>
      <c r="AB200" s="53">
        <v>1939.3321041447123</v>
      </c>
      <c r="AC200" s="53">
        <v>2016.9053883105009</v>
      </c>
      <c r="AD200" s="53">
        <v>2077.4125499598158</v>
      </c>
      <c r="AE200" s="53">
        <v>2285.1538049557976</v>
      </c>
      <c r="AF200" s="53">
        <v>2513.6691854513774</v>
      </c>
      <c r="AG200" s="53">
        <v>2714.7627202874878</v>
      </c>
      <c r="AH200" s="53">
        <v>2904.7961107076121</v>
      </c>
      <c r="AI200" s="53">
        <v>3050.0359162429927</v>
      </c>
      <c r="AJ200" s="53">
        <v>3172.0373528927125</v>
      </c>
      <c r="AK200" s="53">
        <v>3267.1984734794942</v>
      </c>
      <c r="AL200" s="53">
        <v>3495.9023666230592</v>
      </c>
      <c r="AM200" s="53">
        <v>3670.6974849542121</v>
      </c>
      <c r="AN200" s="98"/>
      <c r="AO200" s="98"/>
    </row>
    <row r="201" spans="1:41" s="100" customFormat="1" x14ac:dyDescent="0.25">
      <c r="A201" s="98"/>
      <c r="B201" s="98"/>
      <c r="C201" s="98"/>
      <c r="D201" s="435" t="s">
        <v>410</v>
      </c>
      <c r="E201" s="250"/>
      <c r="F201" s="98" t="s">
        <v>463</v>
      </c>
      <c r="G201" s="98"/>
      <c r="H201" s="98"/>
      <c r="I201" s="98"/>
      <c r="J201" s="98" t="s">
        <v>9</v>
      </c>
      <c r="K201" s="98"/>
      <c r="L201" s="98"/>
      <c r="M201" s="98"/>
      <c r="N201" s="98"/>
      <c r="O201" s="98"/>
      <c r="P201" s="98"/>
      <c r="Q201" s="98"/>
      <c r="R201" s="98"/>
      <c r="S201" s="98"/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98"/>
      <c r="AO201" s="98"/>
    </row>
    <row r="202" spans="1:41" s="100" customFormat="1" x14ac:dyDescent="0.25">
      <c r="A202" s="98"/>
      <c r="B202" s="98"/>
      <c r="C202" s="98"/>
      <c r="D202" s="435" t="s">
        <v>410</v>
      </c>
      <c r="E202" s="250"/>
      <c r="F202" s="98" t="s">
        <v>464</v>
      </c>
      <c r="G202" s="98"/>
      <c r="H202" s="98"/>
      <c r="I202" s="98"/>
      <c r="J202" s="98" t="s">
        <v>9</v>
      </c>
      <c r="K202" s="98"/>
      <c r="L202" s="98"/>
      <c r="M202" s="98"/>
      <c r="N202" s="98"/>
      <c r="O202" s="98"/>
      <c r="P202" s="98"/>
      <c r="Q202" s="98"/>
      <c r="R202" s="98"/>
      <c r="S202" s="98"/>
      <c r="T202" s="53">
        <v>904.3650000000008</v>
      </c>
      <c r="U202" s="53">
        <v>1012.888800000001</v>
      </c>
      <c r="V202" s="53">
        <v>1134.4354560000013</v>
      </c>
      <c r="W202" s="53">
        <v>1247.8790016000016</v>
      </c>
      <c r="X202" s="53">
        <v>1372.6669017600018</v>
      </c>
      <c r="Y202" s="53">
        <v>1509.9335919360021</v>
      </c>
      <c r="Z202" s="53">
        <v>1630.7282792908825</v>
      </c>
      <c r="AA202" s="53">
        <v>1744.8792588412443</v>
      </c>
      <c r="AB202" s="53">
        <v>1832.1232217833067</v>
      </c>
      <c r="AC202" s="53">
        <v>1905.408150654639</v>
      </c>
      <c r="AD202" s="53">
        <v>1962.5703951742782</v>
      </c>
      <c r="AE202" s="53">
        <v>2158.8274346917065</v>
      </c>
      <c r="AF202" s="53">
        <v>2374.7101781608771</v>
      </c>
      <c r="AG202" s="53">
        <v>2564.6869924137477</v>
      </c>
      <c r="AH202" s="53">
        <v>2744.2150818827104</v>
      </c>
      <c r="AI202" s="53">
        <v>2881.425835976846</v>
      </c>
      <c r="AJ202" s="53">
        <v>2996.6828694159199</v>
      </c>
      <c r="AK202" s="53">
        <v>3086.5833554983974</v>
      </c>
      <c r="AL202" s="53">
        <v>3302.6441903832856</v>
      </c>
      <c r="AM202" s="53">
        <v>3467.7763999024501</v>
      </c>
      <c r="AN202" s="98"/>
      <c r="AO202" s="98"/>
    </row>
    <row r="203" spans="1:41" s="100" customFormat="1" x14ac:dyDescent="0.25">
      <c r="A203" s="98"/>
      <c r="B203" s="98"/>
      <c r="C203" s="98"/>
      <c r="D203" s="435" t="s">
        <v>410</v>
      </c>
      <c r="E203" s="250"/>
      <c r="F203" s="98" t="s">
        <v>465</v>
      </c>
      <c r="G203" s="98"/>
      <c r="H203" s="98"/>
      <c r="I203" s="98"/>
      <c r="J203" s="98" t="s">
        <v>9</v>
      </c>
      <c r="K203" s="98"/>
      <c r="L203" s="98"/>
      <c r="M203" s="98"/>
      <c r="N203" s="98"/>
      <c r="O203" s="98"/>
      <c r="P203" s="98"/>
      <c r="Q203" s="98"/>
      <c r="R203" s="98"/>
      <c r="S203" s="98"/>
      <c r="T203" s="53">
        <v>877.90500000000077</v>
      </c>
      <c r="U203" s="53">
        <v>983.25360000000092</v>
      </c>
      <c r="V203" s="53">
        <v>1101.2440320000012</v>
      </c>
      <c r="W203" s="53">
        <v>1211.3684352000014</v>
      </c>
      <c r="X203" s="53">
        <v>1332.5052787200016</v>
      </c>
      <c r="Y203" s="53">
        <v>1465.7558065920018</v>
      </c>
      <c r="Z203" s="53">
        <v>1583.016271119362</v>
      </c>
      <c r="AA203" s="53">
        <v>1693.8274100977176</v>
      </c>
      <c r="AB203" s="53">
        <v>1778.5187806026036</v>
      </c>
      <c r="AC203" s="53">
        <v>1849.6595318267077</v>
      </c>
      <c r="AD203" s="53">
        <v>1905.1493177815091</v>
      </c>
      <c r="AE203" s="53">
        <v>2095.6642495596602</v>
      </c>
      <c r="AF203" s="53">
        <v>2305.2306745156266</v>
      </c>
      <c r="AG203" s="53">
        <v>2489.6491284768767</v>
      </c>
      <c r="AH203" s="53">
        <v>2663.9245674702584</v>
      </c>
      <c r="AI203" s="53">
        <v>2797.1207958437712</v>
      </c>
      <c r="AJ203" s="53">
        <v>2909.0056276775222</v>
      </c>
      <c r="AK203" s="53">
        <v>2996.2757965078481</v>
      </c>
      <c r="AL203" s="53">
        <v>3206.0151022633977</v>
      </c>
      <c r="AM203" s="53">
        <v>3366.3158573765677</v>
      </c>
      <c r="AN203" s="98"/>
      <c r="AO203" s="98"/>
    </row>
    <row r="204" spans="1:41" s="100" customFormat="1" x14ac:dyDescent="0.25">
      <c r="A204" s="98"/>
      <c r="B204" s="98"/>
      <c r="C204" s="98"/>
      <c r="D204" s="435" t="s">
        <v>410</v>
      </c>
      <c r="E204" s="250"/>
      <c r="F204" s="98" t="s">
        <v>466</v>
      </c>
      <c r="G204" s="98"/>
      <c r="H204" s="98"/>
      <c r="I204" s="98"/>
      <c r="J204" s="98" t="s">
        <v>9</v>
      </c>
      <c r="K204" s="98"/>
      <c r="L204" s="98"/>
      <c r="M204" s="98"/>
      <c r="N204" s="98"/>
      <c r="O204" s="98"/>
      <c r="P204" s="98"/>
      <c r="Q204" s="98"/>
      <c r="R204" s="98"/>
      <c r="S204" s="98"/>
      <c r="T204" s="53">
        <v>851.44500000000073</v>
      </c>
      <c r="U204" s="53">
        <v>953.61840000000086</v>
      </c>
      <c r="V204" s="53">
        <v>1068.0526080000011</v>
      </c>
      <c r="W204" s="53">
        <v>1174.8578688000014</v>
      </c>
      <c r="X204" s="53">
        <v>1292.3436556800016</v>
      </c>
      <c r="Y204" s="53">
        <v>1421.578021248002</v>
      </c>
      <c r="Z204" s="53">
        <v>1535.3042629478423</v>
      </c>
      <c r="AA204" s="53">
        <v>1642.7755613541913</v>
      </c>
      <c r="AB204" s="53">
        <v>1724.9143394219009</v>
      </c>
      <c r="AC204" s="53">
        <v>1793.9109129987769</v>
      </c>
      <c r="AD204" s="53">
        <v>1847.7282403887402</v>
      </c>
      <c r="AE204" s="53">
        <v>2032.5010644276144</v>
      </c>
      <c r="AF204" s="53">
        <v>2235.751170870376</v>
      </c>
      <c r="AG204" s="53">
        <v>2414.6112645400062</v>
      </c>
      <c r="AH204" s="53">
        <v>2583.6340530578068</v>
      </c>
      <c r="AI204" s="53">
        <v>2712.8157557106974</v>
      </c>
      <c r="AJ204" s="53">
        <v>2821.3283859391254</v>
      </c>
      <c r="AK204" s="53">
        <v>2905.9682375172993</v>
      </c>
      <c r="AL204" s="53">
        <v>3109.3860141435102</v>
      </c>
      <c r="AM204" s="53">
        <v>3264.8553148506858</v>
      </c>
      <c r="AN204" s="98"/>
      <c r="AO204" s="98"/>
    </row>
    <row r="205" spans="1:41" s="100" customFormat="1" x14ac:dyDescent="0.25">
      <c r="A205" s="98"/>
      <c r="B205" s="98"/>
      <c r="C205" s="98"/>
      <c r="D205" s="435" t="s">
        <v>410</v>
      </c>
      <c r="E205" s="250"/>
      <c r="F205" s="98" t="s">
        <v>467</v>
      </c>
      <c r="G205" s="98"/>
      <c r="H205" s="98"/>
      <c r="I205" s="98"/>
      <c r="J205" s="98" t="s">
        <v>9</v>
      </c>
      <c r="K205" s="98"/>
      <c r="L205" s="98"/>
      <c r="M205" s="98"/>
      <c r="N205" s="98"/>
      <c r="O205" s="98"/>
      <c r="P205" s="98"/>
      <c r="Q205" s="98"/>
      <c r="R205" s="98"/>
      <c r="S205" s="98"/>
      <c r="T205" s="53">
        <v>824.98500000000081</v>
      </c>
      <c r="U205" s="53">
        <v>923.98320000000103</v>
      </c>
      <c r="V205" s="53">
        <v>1034.8611840000012</v>
      </c>
      <c r="W205" s="53">
        <v>1138.3473024000014</v>
      </c>
      <c r="X205" s="53">
        <v>1252.1820326400016</v>
      </c>
      <c r="Y205" s="53">
        <v>1377.4002359040019</v>
      </c>
      <c r="Z205" s="53">
        <v>1487.5922547763221</v>
      </c>
      <c r="AA205" s="53">
        <v>1591.7237126106647</v>
      </c>
      <c r="AB205" s="53">
        <v>1671.309898241198</v>
      </c>
      <c r="AC205" s="53">
        <v>1738.1622941708461</v>
      </c>
      <c r="AD205" s="53">
        <v>1790.3071629959716</v>
      </c>
      <c r="AE205" s="53">
        <v>1969.3378792955689</v>
      </c>
      <c r="AF205" s="53">
        <v>2166.2716672251258</v>
      </c>
      <c r="AG205" s="53">
        <v>2339.5734006031362</v>
      </c>
      <c r="AH205" s="53">
        <v>2503.3435386453557</v>
      </c>
      <c r="AI205" s="53">
        <v>2628.5107155776236</v>
      </c>
      <c r="AJ205" s="53">
        <v>2733.6511442007286</v>
      </c>
      <c r="AK205" s="53">
        <v>2815.6606785267504</v>
      </c>
      <c r="AL205" s="53">
        <v>3012.7569260236232</v>
      </c>
      <c r="AM205" s="53">
        <v>3163.3947723248043</v>
      </c>
      <c r="AN205" s="98"/>
      <c r="AO205" s="98"/>
    </row>
    <row r="206" spans="1:41" s="100" customFormat="1" x14ac:dyDescent="0.25">
      <c r="A206" s="98"/>
      <c r="B206" s="98"/>
      <c r="C206" s="98"/>
      <c r="D206" s="435" t="s">
        <v>410</v>
      </c>
      <c r="E206" s="250"/>
      <c r="F206" s="98" t="s">
        <v>468</v>
      </c>
      <c r="G206" s="98"/>
      <c r="H206" s="98"/>
      <c r="I206" s="98"/>
      <c r="J206" s="98" t="s">
        <v>9</v>
      </c>
      <c r="K206" s="98"/>
      <c r="L206" s="98"/>
      <c r="M206" s="98"/>
      <c r="N206" s="98"/>
      <c r="O206" s="98"/>
      <c r="P206" s="98"/>
      <c r="Q206" s="98"/>
      <c r="R206" s="98"/>
      <c r="S206" s="98"/>
      <c r="T206" s="53">
        <v>798.52500000000066</v>
      </c>
      <c r="U206" s="53">
        <v>894.34800000000087</v>
      </c>
      <c r="V206" s="53">
        <v>1001.669760000001</v>
      </c>
      <c r="W206" s="53">
        <v>1101.8367360000011</v>
      </c>
      <c r="X206" s="53">
        <v>1212.0204096000014</v>
      </c>
      <c r="Y206" s="53">
        <v>1333.2224505600016</v>
      </c>
      <c r="Z206" s="53">
        <v>1439.8802466048019</v>
      </c>
      <c r="AA206" s="53">
        <v>1540.6718638671382</v>
      </c>
      <c r="AB206" s="53">
        <v>1617.7054570604953</v>
      </c>
      <c r="AC206" s="53">
        <v>1682.4136753429152</v>
      </c>
      <c r="AD206" s="53">
        <v>1732.8860856032027</v>
      </c>
      <c r="AE206" s="53">
        <v>1906.1746941635231</v>
      </c>
      <c r="AF206" s="53">
        <v>2096.7921635798757</v>
      </c>
      <c r="AG206" s="53">
        <v>2264.5355366662661</v>
      </c>
      <c r="AH206" s="53">
        <v>2423.053024232905</v>
      </c>
      <c r="AI206" s="53">
        <v>2544.2056754445503</v>
      </c>
      <c r="AJ206" s="53">
        <v>2645.9739024623323</v>
      </c>
      <c r="AK206" s="53">
        <v>2725.3531195362025</v>
      </c>
      <c r="AL206" s="53">
        <v>2916.1278379037367</v>
      </c>
      <c r="AM206" s="53">
        <v>3061.9342297989238</v>
      </c>
      <c r="AN206" s="98"/>
      <c r="AO206" s="98"/>
    </row>
    <row r="207" spans="1:41" s="100" customFormat="1" x14ac:dyDescent="0.25">
      <c r="A207" s="98"/>
      <c r="B207" s="98"/>
      <c r="C207" s="98"/>
      <c r="D207" s="435" t="s">
        <v>410</v>
      </c>
      <c r="E207" s="250"/>
      <c r="F207" s="98" t="s">
        <v>469</v>
      </c>
      <c r="G207" s="98"/>
      <c r="H207" s="98"/>
      <c r="I207" s="98"/>
      <c r="J207" s="98" t="s">
        <v>9</v>
      </c>
      <c r="K207" s="98"/>
      <c r="L207" s="98"/>
      <c r="M207" s="98"/>
      <c r="N207" s="98"/>
      <c r="O207" s="98"/>
      <c r="P207" s="98"/>
      <c r="Q207" s="98"/>
      <c r="R207" s="98"/>
      <c r="S207" s="98"/>
      <c r="T207" s="53">
        <v>772.06500000000074</v>
      </c>
      <c r="U207" s="53">
        <v>864.71280000000093</v>
      </c>
      <c r="V207" s="53">
        <v>968.47833600000115</v>
      </c>
      <c r="W207" s="53">
        <v>1065.3261696000013</v>
      </c>
      <c r="X207" s="53">
        <v>1171.8587865600016</v>
      </c>
      <c r="Y207" s="53">
        <v>1289.0446652160019</v>
      </c>
      <c r="Z207" s="53">
        <v>1392.1682384332821</v>
      </c>
      <c r="AA207" s="53">
        <v>1489.6200151236119</v>
      </c>
      <c r="AB207" s="53">
        <v>1564.1010158797926</v>
      </c>
      <c r="AC207" s="53">
        <v>1626.6650565149844</v>
      </c>
      <c r="AD207" s="53">
        <v>1675.465008210434</v>
      </c>
      <c r="AE207" s="53">
        <v>1843.0115090314775</v>
      </c>
      <c r="AF207" s="53">
        <v>2027.3126599346256</v>
      </c>
      <c r="AG207" s="53">
        <v>2189.4976727293956</v>
      </c>
      <c r="AH207" s="53">
        <v>2342.7625098204535</v>
      </c>
      <c r="AI207" s="53">
        <v>2459.9006353114764</v>
      </c>
      <c r="AJ207" s="53">
        <v>2558.2966607239355</v>
      </c>
      <c r="AK207" s="53">
        <v>2635.0455605456536</v>
      </c>
      <c r="AL207" s="53">
        <v>2819.4987497838497</v>
      </c>
      <c r="AM207" s="53">
        <v>2960.4736872730423</v>
      </c>
      <c r="AN207" s="98"/>
      <c r="AO207" s="98"/>
    </row>
    <row r="208" spans="1:41" ht="6" customHeight="1" x14ac:dyDescent="0.25">
      <c r="A208" s="3"/>
      <c r="B208" s="3"/>
      <c r="C208" s="3"/>
      <c r="D208" s="435" t="s">
        <v>410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s="11" customFormat="1" x14ac:dyDescent="0.25">
      <c r="A209" s="10"/>
      <c r="B209" s="10"/>
      <c r="C209" s="10"/>
      <c r="D209" s="435" t="s">
        <v>410</v>
      </c>
      <c r="E209" s="10"/>
      <c r="F209" s="430" t="s">
        <v>336</v>
      </c>
      <c r="G209" s="10"/>
      <c r="H209" s="10"/>
      <c r="I209" s="10"/>
      <c r="J209" s="10" t="s">
        <v>7</v>
      </c>
      <c r="K209" s="10"/>
      <c r="L209" s="10"/>
      <c r="M209" s="10"/>
      <c r="N209" s="10"/>
      <c r="O209" s="10"/>
      <c r="P209" s="10"/>
      <c r="Q209" s="10"/>
      <c r="R209" s="10"/>
      <c r="S209" s="21" t="s">
        <v>396</v>
      </c>
      <c r="T209" s="431">
        <v>0.12</v>
      </c>
      <c r="U209" s="431">
        <v>0.12</v>
      </c>
      <c r="V209" s="431">
        <v>0.1</v>
      </c>
      <c r="W209" s="431">
        <v>0.1</v>
      </c>
      <c r="X209" s="431">
        <v>0.1</v>
      </c>
      <c r="Y209" s="431">
        <v>0.08</v>
      </c>
      <c r="Z209" s="431">
        <v>7.0000000000000007E-2</v>
      </c>
      <c r="AA209" s="431">
        <v>0.05</v>
      </c>
      <c r="AB209" s="431">
        <v>0.04</v>
      </c>
      <c r="AC209" s="431">
        <v>0.03</v>
      </c>
      <c r="AD209" s="431">
        <v>0.1</v>
      </c>
      <c r="AE209" s="431">
        <v>0.1</v>
      </c>
      <c r="AF209" s="431">
        <v>0.08</v>
      </c>
      <c r="AG209" s="431">
        <v>7.0000000000000007E-2</v>
      </c>
      <c r="AH209" s="431">
        <v>0.05</v>
      </c>
      <c r="AI209" s="431">
        <v>0.04</v>
      </c>
      <c r="AJ209" s="431">
        <v>0.03</v>
      </c>
      <c r="AK209" s="431">
        <v>7.0000000000000007E-2</v>
      </c>
      <c r="AL209" s="431">
        <v>0.05</v>
      </c>
      <c r="AM209" s="431">
        <v>0.04</v>
      </c>
      <c r="AN209" s="10"/>
      <c r="AO209" s="10"/>
    </row>
    <row r="210" spans="1:41" ht="6" customHeight="1" x14ac:dyDescent="0.25">
      <c r="A210" s="3"/>
      <c r="B210" s="3"/>
      <c r="C210" s="3"/>
      <c r="D210" s="435" t="s">
        <v>410</v>
      </c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3"/>
      <c r="S210" s="3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3"/>
      <c r="AO210" s="3"/>
    </row>
    <row r="211" spans="1:41" s="11" customFormat="1" ht="13.8" x14ac:dyDescent="0.3">
      <c r="A211" s="10"/>
      <c r="B211" s="10"/>
      <c r="C211" s="10"/>
      <c r="D211" s="437" t="s">
        <v>410</v>
      </c>
      <c r="E211" s="10"/>
      <c r="F211" s="243" t="s">
        <v>337</v>
      </c>
      <c r="G211" s="10"/>
      <c r="H211" s="10"/>
      <c r="I211" s="10"/>
      <c r="J211" s="10" t="s">
        <v>7</v>
      </c>
      <c r="K211" s="10"/>
      <c r="L211" s="10"/>
      <c r="M211" s="10"/>
      <c r="N211" s="10"/>
      <c r="O211" s="10"/>
      <c r="P211" s="10"/>
      <c r="Q211" s="10"/>
      <c r="R211" s="10"/>
      <c r="S211" s="3"/>
      <c r="T211" s="251">
        <v>0.19745907589986186</v>
      </c>
      <c r="U211" s="251">
        <v>0.19745907589986184</v>
      </c>
      <c r="V211" s="251">
        <v>0.20745907589986184</v>
      </c>
      <c r="W211" s="251">
        <v>0.21745907589986185</v>
      </c>
      <c r="X211" s="251">
        <v>0.22745907589986183</v>
      </c>
      <c r="Y211" s="251">
        <v>0.23392157092339763</v>
      </c>
      <c r="Z211" s="251">
        <v>0.23392157092339766</v>
      </c>
      <c r="AA211" s="251">
        <v>0.23392157092339766</v>
      </c>
      <c r="AB211" s="251">
        <v>0.23392157092339763</v>
      </c>
      <c r="AC211" s="251">
        <v>0.2339215709233976</v>
      </c>
      <c r="AD211" s="251">
        <v>0.2339215709233976</v>
      </c>
      <c r="AE211" s="251">
        <v>0.23392157092339763</v>
      </c>
      <c r="AF211" s="251">
        <v>0.2339215709233976</v>
      </c>
      <c r="AG211" s="251">
        <v>0.2339215709233976</v>
      </c>
      <c r="AH211" s="251">
        <v>0.2339215709233976</v>
      </c>
      <c r="AI211" s="251">
        <v>0.2339215709233976</v>
      </c>
      <c r="AJ211" s="251">
        <v>0.23392157092339763</v>
      </c>
      <c r="AK211" s="251">
        <v>0.2339215709233976</v>
      </c>
      <c r="AL211" s="251">
        <v>0.23392157092339763</v>
      </c>
      <c r="AM211" s="251">
        <v>0.23392157092339755</v>
      </c>
      <c r="AN211" s="10"/>
      <c r="AO211" s="10"/>
    </row>
    <row r="212" spans="1:41" x14ac:dyDescent="0.25">
      <c r="A212" s="3"/>
      <c r="B212" s="3"/>
      <c r="C212" s="3"/>
      <c r="D212" s="435" t="s">
        <v>410</v>
      </c>
      <c r="E212" s="248"/>
      <c r="F212" s="3" t="s">
        <v>459</v>
      </c>
      <c r="G212" s="3"/>
      <c r="H212" s="3"/>
      <c r="I212" s="3"/>
      <c r="J212" s="3" t="s">
        <v>7</v>
      </c>
      <c r="K212" s="3"/>
      <c r="L212" s="3"/>
      <c r="M212" s="3"/>
      <c r="N212" s="3"/>
      <c r="O212" s="3"/>
      <c r="P212" s="3"/>
      <c r="Q212" s="3"/>
      <c r="R212" s="3"/>
      <c r="S212" s="246" t="s">
        <v>396</v>
      </c>
      <c r="T212" s="8">
        <v>0.15</v>
      </c>
      <c r="U212" s="8">
        <v>0.15</v>
      </c>
      <c r="V212" s="8">
        <v>0.16</v>
      </c>
      <c r="W212" s="8">
        <v>0.17</v>
      </c>
      <c r="X212" s="8">
        <v>0.18000000000000002</v>
      </c>
      <c r="Y212" s="8">
        <v>0.21</v>
      </c>
      <c r="Z212" s="8">
        <v>0.21</v>
      </c>
      <c r="AA212" s="8">
        <v>0.21</v>
      </c>
      <c r="AB212" s="8">
        <v>0.21</v>
      </c>
      <c r="AC212" s="8">
        <v>0.21</v>
      </c>
      <c r="AD212" s="8">
        <v>0.21</v>
      </c>
      <c r="AE212" s="8">
        <v>0.21</v>
      </c>
      <c r="AF212" s="8">
        <v>0.21</v>
      </c>
      <c r="AG212" s="8">
        <v>0.21</v>
      </c>
      <c r="AH212" s="8">
        <v>0.21</v>
      </c>
      <c r="AI212" s="8">
        <v>0.21</v>
      </c>
      <c r="AJ212" s="8">
        <v>0.21</v>
      </c>
      <c r="AK212" s="8">
        <v>0.21</v>
      </c>
      <c r="AL212" s="8">
        <v>0.21</v>
      </c>
      <c r="AM212" s="8">
        <v>0.21</v>
      </c>
      <c r="AN212" s="3"/>
      <c r="AO212" s="3"/>
    </row>
    <row r="213" spans="1:41" x14ac:dyDescent="0.25">
      <c r="A213" s="3"/>
      <c r="B213" s="3"/>
      <c r="C213" s="3"/>
      <c r="D213" s="435" t="s">
        <v>410</v>
      </c>
      <c r="E213" s="248"/>
      <c r="F213" s="3" t="s">
        <v>460</v>
      </c>
      <c r="G213" s="3"/>
      <c r="H213" s="3"/>
      <c r="I213" s="3"/>
      <c r="J213" s="3" t="s">
        <v>7</v>
      </c>
      <c r="K213" s="3"/>
      <c r="L213" s="3"/>
      <c r="M213" s="3"/>
      <c r="N213" s="3"/>
      <c r="O213" s="3"/>
      <c r="P213" s="3"/>
      <c r="Q213" s="3"/>
      <c r="R213" s="3"/>
      <c r="S213" s="246" t="s">
        <v>396</v>
      </c>
      <c r="T213" s="8">
        <v>0.15</v>
      </c>
      <c r="U213" s="8">
        <v>0.15</v>
      </c>
      <c r="V213" s="8">
        <v>0.16</v>
      </c>
      <c r="W213" s="8">
        <v>0.17</v>
      </c>
      <c r="X213" s="8">
        <v>0.18000000000000002</v>
      </c>
      <c r="Y213" s="8">
        <v>0.21</v>
      </c>
      <c r="Z213" s="8">
        <v>0.21</v>
      </c>
      <c r="AA213" s="8">
        <v>0.21</v>
      </c>
      <c r="AB213" s="8">
        <v>0.21</v>
      </c>
      <c r="AC213" s="8">
        <v>0.21</v>
      </c>
      <c r="AD213" s="8">
        <v>0.21</v>
      </c>
      <c r="AE213" s="8">
        <v>0.21</v>
      </c>
      <c r="AF213" s="8">
        <v>0.21</v>
      </c>
      <c r="AG213" s="8">
        <v>0.21</v>
      </c>
      <c r="AH213" s="8">
        <v>0.21</v>
      </c>
      <c r="AI213" s="8">
        <v>0.21</v>
      </c>
      <c r="AJ213" s="8">
        <v>0.21</v>
      </c>
      <c r="AK213" s="8">
        <v>0.21</v>
      </c>
      <c r="AL213" s="8">
        <v>0.21</v>
      </c>
      <c r="AM213" s="8">
        <v>0.21</v>
      </c>
      <c r="AN213" s="3"/>
      <c r="AO213" s="3"/>
    </row>
    <row r="214" spans="1:41" x14ac:dyDescent="0.25">
      <c r="A214" s="3"/>
      <c r="B214" s="3"/>
      <c r="C214" s="3"/>
      <c r="D214" s="435" t="s">
        <v>410</v>
      </c>
      <c r="E214" s="248"/>
      <c r="F214" s="3" t="s">
        <v>461</v>
      </c>
      <c r="G214" s="3"/>
      <c r="H214" s="3"/>
      <c r="I214" s="3"/>
      <c r="J214" s="3" t="s">
        <v>7</v>
      </c>
      <c r="K214" s="3"/>
      <c r="L214" s="3"/>
      <c r="M214" s="3"/>
      <c r="N214" s="3"/>
      <c r="O214" s="3"/>
      <c r="P214" s="3"/>
      <c r="Q214" s="3"/>
      <c r="R214" s="3"/>
      <c r="S214" s="246" t="s">
        <v>396</v>
      </c>
      <c r="T214" s="8">
        <v>0.2</v>
      </c>
      <c r="U214" s="8">
        <v>0.2</v>
      </c>
      <c r="V214" s="8">
        <v>0.21000000000000002</v>
      </c>
      <c r="W214" s="8">
        <v>0.22000000000000003</v>
      </c>
      <c r="X214" s="8">
        <v>0.23000000000000004</v>
      </c>
      <c r="Y214" s="8">
        <v>0.23000000000000004</v>
      </c>
      <c r="Z214" s="8">
        <v>0.23000000000000004</v>
      </c>
      <c r="AA214" s="8">
        <v>0.23000000000000004</v>
      </c>
      <c r="AB214" s="8">
        <v>0.23000000000000004</v>
      </c>
      <c r="AC214" s="8">
        <v>0.23000000000000004</v>
      </c>
      <c r="AD214" s="8">
        <v>0.23000000000000004</v>
      </c>
      <c r="AE214" s="8">
        <v>0.23000000000000004</v>
      </c>
      <c r="AF214" s="8">
        <v>0.23000000000000004</v>
      </c>
      <c r="AG214" s="8">
        <v>0.23000000000000004</v>
      </c>
      <c r="AH214" s="8">
        <v>0.23000000000000004</v>
      </c>
      <c r="AI214" s="8">
        <v>0.23000000000000004</v>
      </c>
      <c r="AJ214" s="8">
        <v>0.23000000000000004</v>
      </c>
      <c r="AK214" s="8">
        <v>0.23000000000000004</v>
      </c>
      <c r="AL214" s="8">
        <v>0.23000000000000004</v>
      </c>
      <c r="AM214" s="8">
        <v>0.23000000000000004</v>
      </c>
      <c r="AN214" s="3"/>
      <c r="AO214" s="3"/>
    </row>
    <row r="215" spans="1:41" x14ac:dyDescent="0.25">
      <c r="A215" s="3"/>
      <c r="B215" s="3"/>
      <c r="C215" s="3"/>
      <c r="D215" s="436" t="s">
        <v>410</v>
      </c>
      <c r="E215" s="248"/>
      <c r="F215" s="3" t="s">
        <v>462</v>
      </c>
      <c r="G215" s="3"/>
      <c r="H215" s="3"/>
      <c r="I215" s="3"/>
      <c r="J215" s="3" t="s">
        <v>7</v>
      </c>
      <c r="K215" s="3"/>
      <c r="L215" s="3"/>
      <c r="M215" s="3"/>
      <c r="N215" s="3"/>
      <c r="O215" s="3"/>
      <c r="P215" s="3"/>
      <c r="Q215" s="3"/>
      <c r="R215" s="3"/>
      <c r="S215" s="246" t="s">
        <v>396</v>
      </c>
      <c r="T215" s="8">
        <v>0.2</v>
      </c>
      <c r="U215" s="8">
        <v>0.2</v>
      </c>
      <c r="V215" s="8">
        <v>0.21000000000000002</v>
      </c>
      <c r="W215" s="8">
        <v>0.22000000000000003</v>
      </c>
      <c r="X215" s="8">
        <v>0.23000000000000004</v>
      </c>
      <c r="Y215" s="8">
        <v>0.23000000000000004</v>
      </c>
      <c r="Z215" s="8">
        <v>0.23000000000000004</v>
      </c>
      <c r="AA215" s="8">
        <v>0.23000000000000004</v>
      </c>
      <c r="AB215" s="8">
        <v>0.23000000000000004</v>
      </c>
      <c r="AC215" s="8">
        <v>0.23000000000000004</v>
      </c>
      <c r="AD215" s="8">
        <v>0.23000000000000004</v>
      </c>
      <c r="AE215" s="8">
        <v>0.23000000000000004</v>
      </c>
      <c r="AF215" s="8">
        <v>0.23000000000000004</v>
      </c>
      <c r="AG215" s="8">
        <v>0.23000000000000004</v>
      </c>
      <c r="AH215" s="8">
        <v>0.23000000000000004</v>
      </c>
      <c r="AI215" s="8">
        <v>0.23000000000000004</v>
      </c>
      <c r="AJ215" s="8">
        <v>0.23000000000000004</v>
      </c>
      <c r="AK215" s="8">
        <v>0.23000000000000004</v>
      </c>
      <c r="AL215" s="8">
        <v>0.23000000000000004</v>
      </c>
      <c r="AM215" s="8">
        <v>0.23000000000000004</v>
      </c>
      <c r="AN215" s="3"/>
      <c r="AO215" s="3"/>
    </row>
    <row r="216" spans="1:41" x14ac:dyDescent="0.25">
      <c r="A216" s="3"/>
      <c r="B216" s="3"/>
      <c r="C216" s="3"/>
      <c r="D216" s="435" t="s">
        <v>410</v>
      </c>
      <c r="E216" s="248"/>
      <c r="F216" s="3" t="s">
        <v>463</v>
      </c>
      <c r="G216" s="3"/>
      <c r="H216" s="3"/>
      <c r="I216" s="3"/>
      <c r="J216" s="3" t="s">
        <v>7</v>
      </c>
      <c r="K216" s="3"/>
      <c r="L216" s="3"/>
      <c r="M216" s="3"/>
      <c r="N216" s="3"/>
      <c r="O216" s="3"/>
      <c r="P216" s="3"/>
      <c r="Q216" s="3"/>
      <c r="R216" s="3"/>
      <c r="S216" s="246" t="s">
        <v>396</v>
      </c>
      <c r="T216" s="8">
        <v>0.15</v>
      </c>
      <c r="U216" s="8">
        <v>0.15</v>
      </c>
      <c r="V216" s="8">
        <v>0.16</v>
      </c>
      <c r="W216" s="8">
        <v>0.17</v>
      </c>
      <c r="X216" s="8">
        <v>0.18000000000000002</v>
      </c>
      <c r="Y216" s="8">
        <v>0.2</v>
      </c>
      <c r="Z216" s="8">
        <v>0.2</v>
      </c>
      <c r="AA216" s="8">
        <v>0.2</v>
      </c>
      <c r="AB216" s="8">
        <v>0.2</v>
      </c>
      <c r="AC216" s="8">
        <v>0.2</v>
      </c>
      <c r="AD216" s="8">
        <v>0.2</v>
      </c>
      <c r="AE216" s="8">
        <v>0.2</v>
      </c>
      <c r="AF216" s="8">
        <v>0.2</v>
      </c>
      <c r="AG216" s="8">
        <v>0.2</v>
      </c>
      <c r="AH216" s="8">
        <v>0.2</v>
      </c>
      <c r="AI216" s="8">
        <v>0.2</v>
      </c>
      <c r="AJ216" s="8">
        <v>0.2</v>
      </c>
      <c r="AK216" s="8">
        <v>0.2</v>
      </c>
      <c r="AL216" s="8">
        <v>0.2</v>
      </c>
      <c r="AM216" s="8">
        <v>0.2</v>
      </c>
      <c r="AN216" s="3"/>
      <c r="AO216" s="3"/>
    </row>
    <row r="217" spans="1:41" x14ac:dyDescent="0.25">
      <c r="A217" s="3"/>
      <c r="B217" s="3"/>
      <c r="C217" s="3"/>
      <c r="D217" s="435" t="s">
        <v>410</v>
      </c>
      <c r="E217" s="248"/>
      <c r="F217" s="3" t="s">
        <v>464</v>
      </c>
      <c r="G217" s="3"/>
      <c r="H217" s="3"/>
      <c r="I217" s="3"/>
      <c r="J217" s="3" t="s">
        <v>7</v>
      </c>
      <c r="K217" s="3"/>
      <c r="L217" s="3"/>
      <c r="M217" s="3"/>
      <c r="N217" s="3"/>
      <c r="O217" s="3"/>
      <c r="P217" s="3"/>
      <c r="Q217" s="3"/>
      <c r="R217" s="3"/>
      <c r="S217" s="246" t="s">
        <v>396</v>
      </c>
      <c r="T217" s="8">
        <v>0.2</v>
      </c>
      <c r="U217" s="8">
        <v>0.2</v>
      </c>
      <c r="V217" s="8">
        <v>0.21000000000000002</v>
      </c>
      <c r="W217" s="8">
        <v>0.22000000000000003</v>
      </c>
      <c r="X217" s="8">
        <v>0.23000000000000004</v>
      </c>
      <c r="Y217" s="8">
        <v>0.23000000000000004</v>
      </c>
      <c r="Z217" s="8">
        <v>0.23000000000000004</v>
      </c>
      <c r="AA217" s="8">
        <v>0.23000000000000004</v>
      </c>
      <c r="AB217" s="8">
        <v>0.23000000000000004</v>
      </c>
      <c r="AC217" s="8">
        <v>0.23000000000000004</v>
      </c>
      <c r="AD217" s="8">
        <v>0.23000000000000004</v>
      </c>
      <c r="AE217" s="8">
        <v>0.23000000000000004</v>
      </c>
      <c r="AF217" s="8">
        <v>0.23000000000000004</v>
      </c>
      <c r="AG217" s="8">
        <v>0.23000000000000004</v>
      </c>
      <c r="AH217" s="8">
        <v>0.23000000000000004</v>
      </c>
      <c r="AI217" s="8">
        <v>0.23000000000000004</v>
      </c>
      <c r="AJ217" s="8">
        <v>0.23000000000000004</v>
      </c>
      <c r="AK217" s="8">
        <v>0.23000000000000004</v>
      </c>
      <c r="AL217" s="8">
        <v>0.23000000000000004</v>
      </c>
      <c r="AM217" s="8">
        <v>0.23000000000000004</v>
      </c>
      <c r="AN217" s="3"/>
      <c r="AO217" s="3"/>
    </row>
    <row r="218" spans="1:41" x14ac:dyDescent="0.25">
      <c r="A218" s="3"/>
      <c r="B218" s="3"/>
      <c r="C218" s="3"/>
      <c r="D218" s="436" t="s">
        <v>410</v>
      </c>
      <c r="E218" s="248"/>
      <c r="F218" s="3" t="s">
        <v>465</v>
      </c>
      <c r="G218" s="3"/>
      <c r="H218" s="3"/>
      <c r="I218" s="3"/>
      <c r="J218" s="3" t="s">
        <v>7</v>
      </c>
      <c r="K218" s="3"/>
      <c r="L218" s="3"/>
      <c r="M218" s="3"/>
      <c r="N218" s="3"/>
      <c r="O218" s="3"/>
      <c r="P218" s="3"/>
      <c r="Q218" s="3"/>
      <c r="R218" s="3"/>
      <c r="S218" s="246" t="s">
        <v>396</v>
      </c>
      <c r="T218" s="8">
        <v>0.2</v>
      </c>
      <c r="U218" s="8">
        <v>0.2</v>
      </c>
      <c r="V218" s="8">
        <v>0.21000000000000002</v>
      </c>
      <c r="W218" s="8">
        <v>0.22000000000000003</v>
      </c>
      <c r="X218" s="8">
        <v>0.23000000000000004</v>
      </c>
      <c r="Y218" s="8">
        <v>0.23000000000000004</v>
      </c>
      <c r="Z218" s="8">
        <v>0.23000000000000004</v>
      </c>
      <c r="AA218" s="8">
        <v>0.23000000000000004</v>
      </c>
      <c r="AB218" s="8">
        <v>0.23000000000000004</v>
      </c>
      <c r="AC218" s="8">
        <v>0.23000000000000004</v>
      </c>
      <c r="AD218" s="8">
        <v>0.23000000000000004</v>
      </c>
      <c r="AE218" s="8">
        <v>0.23000000000000004</v>
      </c>
      <c r="AF218" s="8">
        <v>0.23000000000000004</v>
      </c>
      <c r="AG218" s="8">
        <v>0.23000000000000004</v>
      </c>
      <c r="AH218" s="8">
        <v>0.23000000000000004</v>
      </c>
      <c r="AI218" s="8">
        <v>0.23000000000000004</v>
      </c>
      <c r="AJ218" s="8">
        <v>0.23000000000000004</v>
      </c>
      <c r="AK218" s="8">
        <v>0.23000000000000004</v>
      </c>
      <c r="AL218" s="8">
        <v>0.23000000000000004</v>
      </c>
      <c r="AM218" s="8">
        <v>0.23000000000000004</v>
      </c>
      <c r="AN218" s="3"/>
      <c r="AO218" s="3"/>
    </row>
    <row r="219" spans="1:41" x14ac:dyDescent="0.25">
      <c r="A219" s="3"/>
      <c r="B219" s="3"/>
      <c r="C219" s="3"/>
      <c r="D219" s="435" t="s">
        <v>410</v>
      </c>
      <c r="E219" s="248"/>
      <c r="F219" s="3" t="s">
        <v>466</v>
      </c>
      <c r="G219" s="3"/>
      <c r="H219" s="3"/>
      <c r="I219" s="3"/>
      <c r="J219" s="3" t="s">
        <v>7</v>
      </c>
      <c r="K219" s="3"/>
      <c r="L219" s="3"/>
      <c r="M219" s="3"/>
      <c r="N219" s="3"/>
      <c r="O219" s="3"/>
      <c r="P219" s="3"/>
      <c r="Q219" s="3"/>
      <c r="R219" s="3"/>
      <c r="S219" s="246" t="s">
        <v>396</v>
      </c>
      <c r="T219" s="8">
        <v>0.2</v>
      </c>
      <c r="U219" s="8">
        <v>0.2</v>
      </c>
      <c r="V219" s="8">
        <v>0.21000000000000002</v>
      </c>
      <c r="W219" s="8">
        <v>0.22000000000000003</v>
      </c>
      <c r="X219" s="8">
        <v>0.23000000000000004</v>
      </c>
      <c r="Y219" s="8">
        <v>0.23000000000000004</v>
      </c>
      <c r="Z219" s="8">
        <v>0.23000000000000004</v>
      </c>
      <c r="AA219" s="8">
        <v>0.23000000000000004</v>
      </c>
      <c r="AB219" s="8">
        <v>0.23000000000000004</v>
      </c>
      <c r="AC219" s="8">
        <v>0.23000000000000004</v>
      </c>
      <c r="AD219" s="8">
        <v>0.23000000000000004</v>
      </c>
      <c r="AE219" s="8">
        <v>0.23000000000000004</v>
      </c>
      <c r="AF219" s="8">
        <v>0.23000000000000004</v>
      </c>
      <c r="AG219" s="8">
        <v>0.23000000000000004</v>
      </c>
      <c r="AH219" s="8">
        <v>0.23000000000000004</v>
      </c>
      <c r="AI219" s="8">
        <v>0.23000000000000004</v>
      </c>
      <c r="AJ219" s="8">
        <v>0.23000000000000004</v>
      </c>
      <c r="AK219" s="8">
        <v>0.23000000000000004</v>
      </c>
      <c r="AL219" s="8">
        <v>0.23000000000000004</v>
      </c>
      <c r="AM219" s="8">
        <v>0.23000000000000004</v>
      </c>
      <c r="AN219" s="3"/>
      <c r="AO219" s="3"/>
    </row>
    <row r="220" spans="1:41" x14ac:dyDescent="0.25">
      <c r="A220" s="3"/>
      <c r="B220" s="3"/>
      <c r="C220" s="3"/>
      <c r="D220" s="436" t="s">
        <v>410</v>
      </c>
      <c r="E220" s="248"/>
      <c r="F220" s="3" t="s">
        <v>467</v>
      </c>
      <c r="G220" s="3"/>
      <c r="H220" s="3"/>
      <c r="I220" s="3"/>
      <c r="J220" s="3" t="s">
        <v>7</v>
      </c>
      <c r="K220" s="3"/>
      <c r="L220" s="3"/>
      <c r="M220" s="3"/>
      <c r="N220" s="3"/>
      <c r="O220" s="3"/>
      <c r="P220" s="3"/>
      <c r="Q220" s="3"/>
      <c r="R220" s="3"/>
      <c r="S220" s="246" t="s">
        <v>396</v>
      </c>
      <c r="T220" s="8">
        <v>0.2</v>
      </c>
      <c r="U220" s="8">
        <v>0.2</v>
      </c>
      <c r="V220" s="8">
        <v>0.21000000000000002</v>
      </c>
      <c r="W220" s="8">
        <v>0.22000000000000003</v>
      </c>
      <c r="X220" s="8">
        <v>0.23000000000000004</v>
      </c>
      <c r="Y220" s="8">
        <v>0.23000000000000004</v>
      </c>
      <c r="Z220" s="8">
        <v>0.23000000000000004</v>
      </c>
      <c r="AA220" s="8">
        <v>0.23000000000000004</v>
      </c>
      <c r="AB220" s="8">
        <v>0.23000000000000004</v>
      </c>
      <c r="AC220" s="8">
        <v>0.23000000000000004</v>
      </c>
      <c r="AD220" s="8">
        <v>0.23000000000000004</v>
      </c>
      <c r="AE220" s="8">
        <v>0.23000000000000004</v>
      </c>
      <c r="AF220" s="8">
        <v>0.23000000000000004</v>
      </c>
      <c r="AG220" s="8">
        <v>0.23000000000000004</v>
      </c>
      <c r="AH220" s="8">
        <v>0.23000000000000004</v>
      </c>
      <c r="AI220" s="8">
        <v>0.23000000000000004</v>
      </c>
      <c r="AJ220" s="8">
        <v>0.23000000000000004</v>
      </c>
      <c r="AK220" s="8">
        <v>0.23000000000000004</v>
      </c>
      <c r="AL220" s="8">
        <v>0.23000000000000004</v>
      </c>
      <c r="AM220" s="8">
        <v>0.23000000000000004</v>
      </c>
      <c r="AN220" s="3"/>
      <c r="AO220" s="3"/>
    </row>
    <row r="221" spans="1:41" x14ac:dyDescent="0.25">
      <c r="A221" s="3"/>
      <c r="B221" s="3"/>
      <c r="C221" s="3"/>
      <c r="D221" s="435" t="s">
        <v>410</v>
      </c>
      <c r="E221" s="248"/>
      <c r="F221" s="3" t="s">
        <v>468</v>
      </c>
      <c r="G221" s="3"/>
      <c r="H221" s="3"/>
      <c r="I221" s="3"/>
      <c r="J221" s="3" t="s">
        <v>7</v>
      </c>
      <c r="K221" s="3"/>
      <c r="L221" s="3"/>
      <c r="M221" s="3"/>
      <c r="N221" s="3"/>
      <c r="O221" s="3"/>
      <c r="P221" s="3"/>
      <c r="Q221" s="3"/>
      <c r="R221" s="3"/>
      <c r="S221" s="246" t="s">
        <v>396</v>
      </c>
      <c r="T221" s="8">
        <v>0.22</v>
      </c>
      <c r="U221" s="8">
        <v>0.22</v>
      </c>
      <c r="V221" s="8">
        <v>0.23</v>
      </c>
      <c r="W221" s="8">
        <v>0.24000000000000002</v>
      </c>
      <c r="X221" s="8">
        <v>0.25</v>
      </c>
      <c r="Y221" s="8">
        <v>0.25</v>
      </c>
      <c r="Z221" s="8">
        <v>0.25</v>
      </c>
      <c r="AA221" s="8">
        <v>0.25</v>
      </c>
      <c r="AB221" s="8">
        <v>0.25</v>
      </c>
      <c r="AC221" s="8">
        <v>0.25</v>
      </c>
      <c r="AD221" s="8">
        <v>0.25</v>
      </c>
      <c r="AE221" s="8">
        <v>0.25</v>
      </c>
      <c r="AF221" s="8">
        <v>0.25</v>
      </c>
      <c r="AG221" s="8">
        <v>0.25</v>
      </c>
      <c r="AH221" s="8">
        <v>0.25</v>
      </c>
      <c r="AI221" s="8">
        <v>0.25</v>
      </c>
      <c r="AJ221" s="8">
        <v>0.25</v>
      </c>
      <c r="AK221" s="8">
        <v>0.25</v>
      </c>
      <c r="AL221" s="8">
        <v>0.25</v>
      </c>
      <c r="AM221" s="8">
        <v>0.25</v>
      </c>
      <c r="AN221" s="3"/>
      <c r="AO221" s="3"/>
    </row>
    <row r="222" spans="1:41" x14ac:dyDescent="0.25">
      <c r="A222" s="3"/>
      <c r="B222" s="3"/>
      <c r="C222" s="3"/>
      <c r="D222" s="435" t="s">
        <v>410</v>
      </c>
      <c r="E222" s="248"/>
      <c r="F222" s="3" t="s">
        <v>469</v>
      </c>
      <c r="G222" s="3"/>
      <c r="H222" s="3"/>
      <c r="I222" s="3"/>
      <c r="J222" s="3" t="s">
        <v>7</v>
      </c>
      <c r="K222" s="3"/>
      <c r="L222" s="3"/>
      <c r="M222" s="3"/>
      <c r="N222" s="3"/>
      <c r="O222" s="3"/>
      <c r="P222" s="3"/>
      <c r="Q222" s="3"/>
      <c r="R222" s="3"/>
      <c r="S222" s="246" t="s">
        <v>396</v>
      </c>
      <c r="T222" s="8">
        <v>0.25</v>
      </c>
      <c r="U222" s="8">
        <v>0.25</v>
      </c>
      <c r="V222" s="8">
        <v>0.26</v>
      </c>
      <c r="W222" s="8">
        <v>0.27</v>
      </c>
      <c r="X222" s="8">
        <v>0.28000000000000003</v>
      </c>
      <c r="Y222" s="8">
        <v>0.28000000000000003</v>
      </c>
      <c r="Z222" s="8">
        <v>0.28000000000000003</v>
      </c>
      <c r="AA222" s="8">
        <v>0.28000000000000003</v>
      </c>
      <c r="AB222" s="8">
        <v>0.28000000000000003</v>
      </c>
      <c r="AC222" s="8">
        <v>0.28000000000000003</v>
      </c>
      <c r="AD222" s="8">
        <v>0.28000000000000003</v>
      </c>
      <c r="AE222" s="8">
        <v>0.28000000000000003</v>
      </c>
      <c r="AF222" s="8">
        <v>0.28000000000000003</v>
      </c>
      <c r="AG222" s="8">
        <v>0.28000000000000003</v>
      </c>
      <c r="AH222" s="8">
        <v>0.28000000000000003</v>
      </c>
      <c r="AI222" s="8">
        <v>0.28000000000000003</v>
      </c>
      <c r="AJ222" s="8">
        <v>0.28000000000000003</v>
      </c>
      <c r="AK222" s="8">
        <v>0.28000000000000003</v>
      </c>
      <c r="AL222" s="8">
        <v>0.28000000000000003</v>
      </c>
      <c r="AM222" s="8">
        <v>0.28000000000000003</v>
      </c>
      <c r="AN222" s="3"/>
      <c r="AO222" s="3"/>
    </row>
    <row r="223" spans="1:41" ht="6" customHeight="1" x14ac:dyDescent="0.25">
      <c r="A223" s="3"/>
      <c r="B223" s="3"/>
      <c r="C223" s="3"/>
      <c r="D223" s="435" t="s">
        <v>410</v>
      </c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3"/>
      <c r="S223" s="3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3"/>
      <c r="AO223" s="3"/>
    </row>
    <row r="224" spans="1:41" s="72" customFormat="1" ht="14.4" x14ac:dyDescent="0.3">
      <c r="A224" s="70"/>
      <c r="B224" s="271"/>
      <c r="C224" s="272"/>
      <c r="D224" s="437" t="s">
        <v>410</v>
      </c>
      <c r="E224" s="70"/>
      <c r="F224" s="253" t="s">
        <v>338</v>
      </c>
      <c r="G224" s="70"/>
      <c r="H224" s="70"/>
      <c r="I224" s="70"/>
      <c r="J224" s="70" t="s">
        <v>4</v>
      </c>
      <c r="K224" s="70"/>
      <c r="L224" s="70"/>
      <c r="M224" s="70"/>
      <c r="N224" s="70"/>
      <c r="O224" s="70"/>
      <c r="P224" s="70"/>
      <c r="Q224" s="70"/>
      <c r="R224" s="70"/>
      <c r="S224" s="252"/>
      <c r="T224" s="254">
        <v>0</v>
      </c>
      <c r="U224" s="254">
        <v>0</v>
      </c>
      <c r="V224" s="254">
        <v>0</v>
      </c>
      <c r="W224" s="254">
        <v>0</v>
      </c>
      <c r="X224" s="254">
        <v>0</v>
      </c>
      <c r="Y224" s="254">
        <v>110400.13044751852</v>
      </c>
      <c r="Z224" s="254">
        <v>161130.98557123361</v>
      </c>
      <c r="AA224" s="254">
        <v>201230.57415726341</v>
      </c>
      <c r="AB224" s="254">
        <v>241553.54344097228</v>
      </c>
      <c r="AC224" s="254">
        <v>282687.58337749064</v>
      </c>
      <c r="AD224" s="254">
        <v>323584.26602366113</v>
      </c>
      <c r="AE224" s="254">
        <v>391600.35328535771</v>
      </c>
      <c r="AF224" s="254">
        <v>469983.81533915707</v>
      </c>
      <c r="AG224" s="254">
        <v>549943.82142957405</v>
      </c>
      <c r="AH224" s="254">
        <v>633766.48085335875</v>
      </c>
      <c r="AI224" s="254">
        <v>701202.37705986307</v>
      </c>
      <c r="AJ224" s="254">
        <v>0</v>
      </c>
      <c r="AK224" s="254">
        <v>0</v>
      </c>
      <c r="AL224" s="254">
        <v>0</v>
      </c>
      <c r="AM224" s="254">
        <v>0</v>
      </c>
      <c r="AN224" s="70"/>
      <c r="AO224" s="70"/>
    </row>
    <row r="225" spans="1:41" ht="6" customHeight="1" thickBot="1" x14ac:dyDescent="0.3">
      <c r="A225" s="3"/>
      <c r="B225" s="273"/>
      <c r="C225" s="274"/>
      <c r="D225" s="435" t="s">
        <v>410</v>
      </c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3"/>
      <c r="S225" s="3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3"/>
      <c r="AO225" s="3"/>
    </row>
    <row r="226" spans="1:41" ht="6" customHeight="1" thickBot="1" x14ac:dyDescent="0.3">
      <c r="A226" s="3"/>
      <c r="B226" s="3"/>
      <c r="C226" s="3"/>
      <c r="D226" s="435" t="s">
        <v>410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s="100" customFormat="1" ht="12.6" thickBot="1" x14ac:dyDescent="0.3">
      <c r="A227" s="98"/>
      <c r="B227" s="275"/>
      <c r="C227" s="276"/>
      <c r="D227" s="434" t="s">
        <v>378</v>
      </c>
      <c r="E227" s="98"/>
      <c r="F227" s="249" t="s">
        <v>137</v>
      </c>
      <c r="G227" s="98"/>
      <c r="H227" s="98"/>
      <c r="I227" s="98"/>
      <c r="J227" s="98" t="s">
        <v>32</v>
      </c>
      <c r="K227" s="98"/>
      <c r="L227" s="98"/>
      <c r="M227" s="98"/>
      <c r="N227" s="98"/>
      <c r="O227" s="98"/>
      <c r="P227" s="98"/>
      <c r="Q227" s="98"/>
      <c r="R227" s="98"/>
      <c r="S227" s="99" t="s">
        <v>396</v>
      </c>
      <c r="T227" s="101">
        <v>21</v>
      </c>
      <c r="U227" s="101">
        <v>21</v>
      </c>
      <c r="V227" s="101">
        <v>21</v>
      </c>
      <c r="W227" s="101">
        <v>21</v>
      </c>
      <c r="X227" s="101">
        <v>21</v>
      </c>
      <c r="Y227" s="101">
        <v>21</v>
      </c>
      <c r="Z227" s="101">
        <v>21</v>
      </c>
      <c r="AA227" s="101">
        <v>21</v>
      </c>
      <c r="AB227" s="101">
        <v>21</v>
      </c>
      <c r="AC227" s="101">
        <v>21</v>
      </c>
      <c r="AD227" s="101">
        <v>21</v>
      </c>
      <c r="AE227" s="101">
        <v>21</v>
      </c>
      <c r="AF227" s="101">
        <v>21</v>
      </c>
      <c r="AG227" s="101">
        <v>21</v>
      </c>
      <c r="AH227" s="101">
        <v>21</v>
      </c>
      <c r="AI227" s="101">
        <v>21</v>
      </c>
      <c r="AJ227" s="101">
        <v>21</v>
      </c>
      <c r="AK227" s="101">
        <v>21</v>
      </c>
      <c r="AL227" s="101">
        <v>21</v>
      </c>
      <c r="AM227" s="101">
        <v>21</v>
      </c>
      <c r="AN227" s="98"/>
      <c r="AO227" s="98"/>
    </row>
    <row r="228" spans="1:41" ht="6" customHeight="1" x14ac:dyDescent="0.25">
      <c r="A228" s="3"/>
      <c r="B228" s="277"/>
      <c r="C228" s="270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s="100" customFormat="1" x14ac:dyDescent="0.25">
      <c r="A229" s="98"/>
      <c r="B229" s="98"/>
      <c r="C229" s="98"/>
      <c r="D229" s="98"/>
      <c r="E229" s="98"/>
      <c r="F229" s="263" t="s">
        <v>114</v>
      </c>
      <c r="G229" s="98"/>
      <c r="H229" s="98"/>
      <c r="I229" s="98"/>
      <c r="J229" s="98" t="s">
        <v>32</v>
      </c>
      <c r="K229" s="98"/>
      <c r="L229" s="98"/>
      <c r="M229" s="98"/>
      <c r="N229" s="98"/>
      <c r="O229" s="98"/>
      <c r="P229" s="98"/>
      <c r="Q229" s="98"/>
      <c r="R229" s="98"/>
      <c r="S229" s="99" t="s">
        <v>396</v>
      </c>
      <c r="T229" s="101">
        <v>20</v>
      </c>
      <c r="U229" s="101">
        <v>20</v>
      </c>
      <c r="V229" s="101">
        <v>20</v>
      </c>
      <c r="W229" s="101">
        <v>20</v>
      </c>
      <c r="X229" s="101">
        <v>20</v>
      </c>
      <c r="Y229" s="101">
        <v>20</v>
      </c>
      <c r="Z229" s="101">
        <v>20</v>
      </c>
      <c r="AA229" s="101">
        <v>20</v>
      </c>
      <c r="AB229" s="101">
        <v>20</v>
      </c>
      <c r="AC229" s="101">
        <v>20</v>
      </c>
      <c r="AD229" s="101">
        <v>20</v>
      </c>
      <c r="AE229" s="101">
        <v>20</v>
      </c>
      <c r="AF229" s="101">
        <v>20</v>
      </c>
      <c r="AG229" s="101">
        <v>20</v>
      </c>
      <c r="AH229" s="101">
        <v>20</v>
      </c>
      <c r="AI229" s="101">
        <v>20</v>
      </c>
      <c r="AJ229" s="101">
        <v>20</v>
      </c>
      <c r="AK229" s="101">
        <v>20</v>
      </c>
      <c r="AL229" s="101">
        <v>20</v>
      </c>
      <c r="AM229" s="101">
        <v>20</v>
      </c>
      <c r="AN229" s="98"/>
      <c r="AO229" s="98"/>
    </row>
    <row r="230" spans="1:41" ht="6" customHeight="1" thickBot="1" x14ac:dyDescent="0.3">
      <c r="A230" s="3"/>
      <c r="B230" s="273"/>
      <c r="C230" s="27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6" customHeight="1" thickBot="1" x14ac:dyDescent="0.3">
      <c r="A231" s="3"/>
      <c r="B231" s="3"/>
      <c r="C231" s="3"/>
      <c r="D231" s="3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3"/>
      <c r="S231" s="3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3"/>
      <c r="AO231" s="3"/>
    </row>
    <row r="232" spans="1:41" ht="6" customHeight="1" thickBot="1" x14ac:dyDescent="0.3">
      <c r="A232" s="3"/>
      <c r="B232" s="281"/>
      <c r="C232" s="282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6" thickBot="1" x14ac:dyDescent="0.3">
      <c r="A233" s="3"/>
      <c r="B233" s="277"/>
      <c r="C233" s="270"/>
      <c r="D233" s="280" t="s">
        <v>379</v>
      </c>
      <c r="E233" s="264"/>
      <c r="F233" s="3" t="s">
        <v>349</v>
      </c>
      <c r="G233" s="3"/>
      <c r="H233" s="3"/>
      <c r="I233" s="3"/>
      <c r="J233" s="3" t="s">
        <v>7</v>
      </c>
      <c r="K233" s="3"/>
      <c r="L233" s="3"/>
      <c r="M233" s="3"/>
      <c r="N233" s="3"/>
      <c r="O233" s="3"/>
      <c r="P233" s="21" t="s">
        <v>396</v>
      </c>
      <c r="Q233" s="8">
        <v>2E-3</v>
      </c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6" thickBot="1" x14ac:dyDescent="0.3">
      <c r="A234" s="3"/>
      <c r="B234" s="3"/>
      <c r="C234" s="3"/>
      <c r="D234" s="439" t="s">
        <v>380</v>
      </c>
      <c r="E234" s="264"/>
      <c r="F234" s="3" t="s">
        <v>348</v>
      </c>
      <c r="G234" s="3"/>
      <c r="H234" s="3"/>
      <c r="I234" s="3"/>
      <c r="J234" s="3" t="s">
        <v>7</v>
      </c>
      <c r="K234" s="3"/>
      <c r="L234" s="3"/>
      <c r="M234" s="3"/>
      <c r="N234" s="3"/>
      <c r="O234" s="3"/>
      <c r="P234" s="21" t="s">
        <v>396</v>
      </c>
      <c r="Q234" s="8">
        <v>5.0000000000000001E-3</v>
      </c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6" customHeight="1" x14ac:dyDescent="0.25">
      <c r="A235" s="3"/>
      <c r="B235" s="3"/>
      <c r="C235" s="3"/>
      <c r="D235" s="3"/>
      <c r="E235" s="26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x14ac:dyDescent="0.25">
      <c r="A236" s="3"/>
      <c r="B236" s="3"/>
      <c r="C236" s="3"/>
      <c r="D236" s="3"/>
      <c r="E236" s="264"/>
      <c r="F236" s="3" t="s">
        <v>350</v>
      </c>
      <c r="G236" s="3"/>
      <c r="H236" s="3"/>
      <c r="I236" s="3"/>
      <c r="J236" s="3" t="s">
        <v>7</v>
      </c>
      <c r="K236" s="3"/>
      <c r="L236" s="3"/>
      <c r="M236" s="3"/>
      <c r="N236" s="3"/>
      <c r="O236" s="3"/>
      <c r="P236" s="21" t="s">
        <v>396</v>
      </c>
      <c r="Q236" s="8">
        <v>0.01</v>
      </c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x14ac:dyDescent="0.25">
      <c r="A237" s="3"/>
      <c r="B237" s="3"/>
      <c r="C237" s="3"/>
      <c r="D237" s="3"/>
      <c r="E237" s="264"/>
      <c r="F237" s="3" t="s">
        <v>351</v>
      </c>
      <c r="G237" s="3"/>
      <c r="H237" s="3"/>
      <c r="I237" s="3"/>
      <c r="J237" s="3" t="s">
        <v>7</v>
      </c>
      <c r="K237" s="3"/>
      <c r="L237" s="3"/>
      <c r="M237" s="3"/>
      <c r="N237" s="3"/>
      <c r="O237" s="3"/>
      <c r="P237" s="21" t="s">
        <v>396</v>
      </c>
      <c r="Q237" s="8">
        <v>0.04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6" customHeight="1" x14ac:dyDescent="0.25">
      <c r="A238" s="3"/>
      <c r="B238" s="3"/>
      <c r="C238" s="3"/>
      <c r="D238" s="3"/>
      <c r="E238" s="26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x14ac:dyDescent="0.25">
      <c r="A239" s="3"/>
      <c r="B239" s="3"/>
      <c r="C239" s="3"/>
      <c r="D239" s="3"/>
      <c r="E239" s="264"/>
      <c r="F239" s="3" t="s">
        <v>352</v>
      </c>
      <c r="G239" s="3"/>
      <c r="H239" s="3"/>
      <c r="I239" s="3"/>
      <c r="J239" s="3" t="s">
        <v>7</v>
      </c>
      <c r="K239" s="3"/>
      <c r="L239" s="3"/>
      <c r="M239" s="3"/>
      <c r="N239" s="3"/>
      <c r="O239" s="3"/>
      <c r="P239" s="21" t="s">
        <v>396</v>
      </c>
      <c r="Q239" s="51">
        <v>2.9999999999999997E-4</v>
      </c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x14ac:dyDescent="0.25">
      <c r="A240" s="3"/>
      <c r="B240" s="3"/>
      <c r="C240" s="3"/>
      <c r="D240" s="3"/>
      <c r="E240" s="264"/>
      <c r="F240" s="3" t="s">
        <v>353</v>
      </c>
      <c r="G240" s="3"/>
      <c r="H240" s="3"/>
      <c r="I240" s="3"/>
      <c r="J240" s="3" t="s">
        <v>7</v>
      </c>
      <c r="K240" s="3"/>
      <c r="L240" s="3"/>
      <c r="M240" s="3"/>
      <c r="N240" s="3"/>
      <c r="O240" s="3"/>
      <c r="P240" s="21" t="s">
        <v>396</v>
      </c>
      <c r="Q240" s="51">
        <v>6.9999999999999999E-4</v>
      </c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6" customHeight="1" thickBot="1" x14ac:dyDescent="0.3">
      <c r="A241" s="3"/>
      <c r="B241" s="273"/>
      <c r="C241" s="27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6" customHeight="1" thickBot="1" x14ac:dyDescent="0.3">
      <c r="A242" s="3"/>
      <c r="B242" s="3"/>
      <c r="C242" s="3"/>
      <c r="D242" s="3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3"/>
      <c r="S242" s="3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3"/>
      <c r="AO242" s="3"/>
    </row>
    <row r="243" spans="1:41" ht="6" customHeight="1" thickBot="1" x14ac:dyDescent="0.3">
      <c r="A243" s="3"/>
      <c r="B243" s="281"/>
      <c r="C243" s="282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6" thickBot="1" x14ac:dyDescent="0.3">
      <c r="A244" s="3"/>
      <c r="B244" s="3"/>
      <c r="C244" s="3"/>
      <c r="D244" s="439" t="s">
        <v>794</v>
      </c>
      <c r="E244" s="264"/>
      <c r="F244" s="129" t="s">
        <v>795</v>
      </c>
      <c r="G244" s="3"/>
      <c r="H244" s="3"/>
      <c r="I244" s="3"/>
      <c r="J244" s="129" t="s">
        <v>7</v>
      </c>
      <c r="K244" s="3"/>
      <c r="L244" s="3"/>
      <c r="M244" s="3"/>
      <c r="N244" s="3"/>
      <c r="O244" s="3"/>
      <c r="P244" s="3"/>
      <c r="Q244" s="3"/>
      <c r="R244" s="3"/>
      <c r="S244" s="21" t="s">
        <v>396</v>
      </c>
      <c r="T244" s="433">
        <v>0.12</v>
      </c>
      <c r="U244" s="433">
        <v>0.12</v>
      </c>
      <c r="V244" s="433">
        <v>0.1</v>
      </c>
      <c r="W244" s="433">
        <v>0.1</v>
      </c>
      <c r="X244" s="433">
        <v>0.1</v>
      </c>
      <c r="Y244" s="433">
        <v>0.1</v>
      </c>
      <c r="Z244" s="433">
        <v>0.09</v>
      </c>
      <c r="AA244" s="433">
        <v>0.09</v>
      </c>
      <c r="AB244" s="433">
        <v>0.08</v>
      </c>
      <c r="AC244" s="433">
        <v>0.08</v>
      </c>
      <c r="AD244" s="433">
        <v>0.08</v>
      </c>
      <c r="AE244" s="433">
        <v>7.0000000000000007E-2</v>
      </c>
      <c r="AF244" s="433">
        <v>7.0000000000000007E-2</v>
      </c>
      <c r="AG244" s="433">
        <v>7.0000000000000007E-2</v>
      </c>
      <c r="AH244" s="433">
        <v>0.06</v>
      </c>
      <c r="AI244" s="433">
        <v>0.06</v>
      </c>
      <c r="AJ244" s="433">
        <v>0.06</v>
      </c>
      <c r="AK244" s="433">
        <v>0.05</v>
      </c>
      <c r="AL244" s="433">
        <v>0.05</v>
      </c>
      <c r="AM244" s="433">
        <v>0.05</v>
      </c>
      <c r="AN244" s="3"/>
      <c r="AO244" s="3"/>
    </row>
    <row r="245" spans="1:41" x14ac:dyDescent="0.25">
      <c r="A245" s="270"/>
      <c r="B245" s="10">
        <v>1</v>
      </c>
      <c r="C245" s="10"/>
      <c r="D245" s="280" t="s">
        <v>408</v>
      </c>
      <c r="E245" s="264"/>
      <c r="F245" s="3" t="s">
        <v>355</v>
      </c>
      <c r="G245" s="3"/>
      <c r="H245" s="3"/>
      <c r="I245" s="3"/>
      <c r="J245" s="3" t="s">
        <v>31</v>
      </c>
      <c r="K245" s="3"/>
      <c r="L245" s="3"/>
      <c r="M245" s="3"/>
      <c r="N245" s="3"/>
      <c r="O245" s="3"/>
      <c r="P245" s="21" t="s">
        <v>396</v>
      </c>
      <c r="Q245" s="6">
        <v>599.99999999999989</v>
      </c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x14ac:dyDescent="0.25">
      <c r="A246" s="270"/>
      <c r="B246" s="270"/>
      <c r="C246" s="3"/>
      <c r="D246" s="3"/>
      <c r="E246" s="264"/>
      <c r="F246" s="441" t="s">
        <v>356</v>
      </c>
      <c r="G246" s="441"/>
      <c r="H246" s="441"/>
      <c r="I246" s="441"/>
      <c r="J246" s="441" t="s">
        <v>9</v>
      </c>
      <c r="K246" s="3"/>
      <c r="L246" s="3"/>
      <c r="M246" s="3"/>
      <c r="N246" s="3"/>
      <c r="O246" s="3"/>
      <c r="P246" s="21" t="s">
        <v>396</v>
      </c>
      <c r="Q246" s="6">
        <v>2500</v>
      </c>
      <c r="R246" s="3"/>
      <c r="S246" s="3"/>
      <c r="T246" s="53">
        <v>2500</v>
      </c>
      <c r="U246" s="53">
        <v>2800.0000000000005</v>
      </c>
      <c r="V246" s="53">
        <v>3136.0000000000009</v>
      </c>
      <c r="W246" s="53">
        <v>3449.6000000000013</v>
      </c>
      <c r="X246" s="53">
        <v>3794.5600000000018</v>
      </c>
      <c r="Y246" s="53">
        <v>4174.0160000000024</v>
      </c>
      <c r="Z246" s="53">
        <v>4591.4176000000034</v>
      </c>
      <c r="AA246" s="53">
        <v>5004.6451840000045</v>
      </c>
      <c r="AB246" s="53">
        <v>5455.0632505600051</v>
      </c>
      <c r="AC246" s="53">
        <v>5891.468310604806</v>
      </c>
      <c r="AD246" s="53">
        <v>6362.7857754531906</v>
      </c>
      <c r="AE246" s="53">
        <v>6871.8086374894465</v>
      </c>
      <c r="AF246" s="53">
        <v>7352.8352421137079</v>
      </c>
      <c r="AG246" s="53">
        <v>7867.5337090616677</v>
      </c>
      <c r="AH246" s="53">
        <v>8418.2610686959852</v>
      </c>
      <c r="AI246" s="53">
        <v>8923.3567328177451</v>
      </c>
      <c r="AJ246" s="53">
        <v>9458.7581367868097</v>
      </c>
      <c r="AK246" s="53">
        <v>10026.283624994019</v>
      </c>
      <c r="AL246" s="53">
        <v>10527.597806243721</v>
      </c>
      <c r="AM246" s="53">
        <v>11053.977696555907</v>
      </c>
      <c r="AN246" s="3"/>
      <c r="AO246" s="3"/>
    </row>
    <row r="247" spans="1:41" x14ac:dyDescent="0.25">
      <c r="A247" s="270"/>
      <c r="B247" s="270"/>
      <c r="C247" s="270"/>
      <c r="D247" s="3"/>
      <c r="E247" s="264"/>
      <c r="F247" s="442" t="s">
        <v>796</v>
      </c>
      <c r="G247" s="442"/>
      <c r="H247" s="442"/>
      <c r="I247" s="442"/>
      <c r="J247" s="442" t="s">
        <v>797</v>
      </c>
      <c r="K247" s="3"/>
      <c r="L247" s="3"/>
      <c r="M247" s="3"/>
      <c r="N247" s="3"/>
      <c r="O247" s="3"/>
      <c r="P247" s="21" t="s">
        <v>396</v>
      </c>
      <c r="Q247" s="440">
        <v>0.01</v>
      </c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x14ac:dyDescent="0.25">
      <c r="A248" s="270"/>
      <c r="B248" s="270"/>
      <c r="C248" s="3"/>
      <c r="D248" s="3"/>
      <c r="E248" s="264"/>
      <c r="F248" s="441" t="s">
        <v>798</v>
      </c>
      <c r="G248" s="441"/>
      <c r="H248" s="441"/>
      <c r="I248" s="441"/>
      <c r="J248" s="441" t="s">
        <v>9</v>
      </c>
      <c r="K248" s="3"/>
      <c r="L248" s="3"/>
      <c r="M248" s="3"/>
      <c r="N248" s="3"/>
      <c r="O248" s="3"/>
      <c r="P248" s="21" t="s">
        <v>396</v>
      </c>
      <c r="Q248" s="6">
        <v>800</v>
      </c>
      <c r="R248" s="3"/>
      <c r="S248" s="3"/>
      <c r="T248" s="53">
        <v>800</v>
      </c>
      <c r="U248" s="53">
        <v>896.00000000000011</v>
      </c>
      <c r="V248" s="53">
        <v>1003.5200000000002</v>
      </c>
      <c r="W248" s="53">
        <v>1103.8720000000003</v>
      </c>
      <c r="X248" s="53">
        <v>1214.2592000000004</v>
      </c>
      <c r="Y248" s="53">
        <v>1335.6851200000006</v>
      </c>
      <c r="Z248" s="53">
        <v>1469.2536320000008</v>
      </c>
      <c r="AA248" s="53">
        <v>1601.486458880001</v>
      </c>
      <c r="AB248" s="53">
        <v>1745.6202401792011</v>
      </c>
      <c r="AC248" s="53">
        <v>1885.2698593935374</v>
      </c>
      <c r="AD248" s="53">
        <v>2036.0914481450206</v>
      </c>
      <c r="AE248" s="53">
        <v>2198.9787639966225</v>
      </c>
      <c r="AF248" s="53">
        <v>2352.9072774763863</v>
      </c>
      <c r="AG248" s="53">
        <v>2517.6107868997333</v>
      </c>
      <c r="AH248" s="53">
        <v>2693.8435419827147</v>
      </c>
      <c r="AI248" s="53">
        <v>2855.4741545016777</v>
      </c>
      <c r="AJ248" s="53">
        <v>3026.8026037717786</v>
      </c>
      <c r="AK248" s="53">
        <v>3208.4107599980857</v>
      </c>
      <c r="AL248" s="53">
        <v>3368.8312979979901</v>
      </c>
      <c r="AM248" s="53">
        <v>3537.2728628978898</v>
      </c>
      <c r="AN248" s="3"/>
      <c r="AO248" s="3"/>
    </row>
    <row r="249" spans="1:41" x14ac:dyDescent="0.25">
      <c r="A249" s="270"/>
      <c r="B249" s="270"/>
      <c r="C249" s="270"/>
      <c r="D249" s="3"/>
      <c r="E249" s="264"/>
      <c r="F249" s="442" t="s">
        <v>799</v>
      </c>
      <c r="G249" s="442"/>
      <c r="H249" s="442"/>
      <c r="I249" s="442"/>
      <c r="J249" s="442" t="s">
        <v>797</v>
      </c>
      <c r="K249" s="3"/>
      <c r="L249" s="3"/>
      <c r="M249" s="3"/>
      <c r="N249" s="3"/>
      <c r="O249" s="3"/>
      <c r="P249" s="21" t="s">
        <v>396</v>
      </c>
      <c r="Q249" s="440">
        <v>0.02</v>
      </c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6" thickBot="1" x14ac:dyDescent="0.3">
      <c r="A250" s="270"/>
      <c r="B250" s="270"/>
      <c r="C250" s="3"/>
      <c r="D250" s="3"/>
      <c r="E250" s="264"/>
      <c r="F250" s="443" t="s">
        <v>800</v>
      </c>
      <c r="G250" s="443"/>
      <c r="H250" s="443"/>
      <c r="I250" s="443"/>
      <c r="J250" s="443" t="s">
        <v>9</v>
      </c>
      <c r="K250" s="3"/>
      <c r="L250" s="3"/>
      <c r="M250" s="3"/>
      <c r="N250" s="3"/>
      <c r="O250" s="3"/>
      <c r="P250" s="21" t="s">
        <v>396</v>
      </c>
      <c r="Q250" s="6">
        <v>1200</v>
      </c>
      <c r="R250" s="3"/>
      <c r="S250" s="3"/>
      <c r="T250" s="53">
        <v>1200</v>
      </c>
      <c r="U250" s="53">
        <v>1344.0000000000002</v>
      </c>
      <c r="V250" s="53">
        <v>1505.2800000000004</v>
      </c>
      <c r="W250" s="53">
        <v>1655.8080000000007</v>
      </c>
      <c r="X250" s="53">
        <v>1821.3888000000009</v>
      </c>
      <c r="Y250" s="53">
        <v>2003.5276800000011</v>
      </c>
      <c r="Z250" s="53">
        <v>2203.8804480000013</v>
      </c>
      <c r="AA250" s="53">
        <v>2402.2296883200015</v>
      </c>
      <c r="AB250" s="53">
        <v>2618.4303602688019</v>
      </c>
      <c r="AC250" s="53">
        <v>2827.9047890903062</v>
      </c>
      <c r="AD250" s="53">
        <v>3054.1371722175309</v>
      </c>
      <c r="AE250" s="53">
        <v>3298.4681459949334</v>
      </c>
      <c r="AF250" s="53">
        <v>3529.360916214579</v>
      </c>
      <c r="AG250" s="53">
        <v>3776.4161803495999</v>
      </c>
      <c r="AH250" s="53">
        <v>4040.765312974072</v>
      </c>
      <c r="AI250" s="53">
        <v>4283.2112317525161</v>
      </c>
      <c r="AJ250" s="53">
        <v>4540.2039056576677</v>
      </c>
      <c r="AK250" s="53">
        <v>4812.6161399971279</v>
      </c>
      <c r="AL250" s="53">
        <v>5053.2469469969847</v>
      </c>
      <c r="AM250" s="53">
        <v>5305.909294346834</v>
      </c>
      <c r="AN250" s="3"/>
      <c r="AO250" s="3"/>
    </row>
    <row r="251" spans="1:41" x14ac:dyDescent="0.25">
      <c r="A251" s="270"/>
      <c r="B251" s="10">
        <v>2</v>
      </c>
      <c r="C251" s="10"/>
      <c r="D251" s="280" t="s">
        <v>409</v>
      </c>
      <c r="E251" s="264"/>
      <c r="F251" s="55" t="s">
        <v>355</v>
      </c>
      <c r="G251" s="55"/>
      <c r="H251" s="55"/>
      <c r="I251" s="55"/>
      <c r="J251" s="55" t="s">
        <v>31</v>
      </c>
      <c r="K251" s="3"/>
      <c r="L251" s="3"/>
      <c r="M251" s="3"/>
      <c r="N251" s="3"/>
      <c r="O251" s="3"/>
      <c r="P251" s="21" t="s">
        <v>396</v>
      </c>
      <c r="Q251" s="6">
        <v>500</v>
      </c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x14ac:dyDescent="0.25">
      <c r="A252" s="270"/>
      <c r="B252" s="270"/>
      <c r="C252" s="3"/>
      <c r="D252" s="3"/>
      <c r="E252" s="264"/>
      <c r="F252" s="441" t="s">
        <v>356</v>
      </c>
      <c r="G252" s="441"/>
      <c r="H252" s="441"/>
      <c r="I252" s="441"/>
      <c r="J252" s="441" t="s">
        <v>9</v>
      </c>
      <c r="K252" s="3"/>
      <c r="L252" s="3"/>
      <c r="M252" s="3"/>
      <c r="N252" s="3"/>
      <c r="O252" s="3"/>
      <c r="P252" s="21" t="s">
        <v>396</v>
      </c>
      <c r="Q252" s="6">
        <v>2000</v>
      </c>
      <c r="R252" s="3"/>
      <c r="S252" s="3"/>
      <c r="T252" s="53">
        <v>2000</v>
      </c>
      <c r="U252" s="53">
        <v>2240</v>
      </c>
      <c r="V252" s="53">
        <v>2508.8000000000002</v>
      </c>
      <c r="W252" s="53">
        <v>2759.6800000000003</v>
      </c>
      <c r="X252" s="53">
        <v>3035.6480000000006</v>
      </c>
      <c r="Y252" s="53">
        <v>3339.2128000000007</v>
      </c>
      <c r="Z252" s="53">
        <v>3673.1340800000012</v>
      </c>
      <c r="AA252" s="53">
        <v>4003.7161472000016</v>
      </c>
      <c r="AB252" s="53">
        <v>4364.0506004480021</v>
      </c>
      <c r="AC252" s="53">
        <v>4713.1746484838422</v>
      </c>
      <c r="AD252" s="53">
        <v>5090.2286203625499</v>
      </c>
      <c r="AE252" s="53">
        <v>5497.4469099915541</v>
      </c>
      <c r="AF252" s="53">
        <v>5882.268193690963</v>
      </c>
      <c r="AG252" s="53">
        <v>6294.0269672493305</v>
      </c>
      <c r="AH252" s="53">
        <v>6734.6088549567839</v>
      </c>
      <c r="AI252" s="53">
        <v>7138.6853862541911</v>
      </c>
      <c r="AJ252" s="53">
        <v>7567.0065094294432</v>
      </c>
      <c r="AK252" s="53">
        <v>8021.0268999952104</v>
      </c>
      <c r="AL252" s="53">
        <v>8422.0782449949711</v>
      </c>
      <c r="AM252" s="53">
        <v>8843.1821572447207</v>
      </c>
      <c r="AN252" s="3"/>
      <c r="AO252" s="3"/>
    </row>
    <row r="253" spans="1:41" x14ac:dyDescent="0.25">
      <c r="A253" s="270"/>
      <c r="B253" s="270"/>
      <c r="C253" s="270"/>
      <c r="D253" s="3"/>
      <c r="E253" s="264"/>
      <c r="F253" s="442" t="s">
        <v>796</v>
      </c>
      <c r="G253" s="442"/>
      <c r="H253" s="442"/>
      <c r="I253" s="442"/>
      <c r="J253" s="442" t="s">
        <v>797</v>
      </c>
      <c r="K253" s="3"/>
      <c r="L253" s="3"/>
      <c r="M253" s="3"/>
      <c r="N253" s="3"/>
      <c r="O253" s="3"/>
      <c r="P253" s="21" t="s">
        <v>396</v>
      </c>
      <c r="Q253" s="440">
        <v>0.02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x14ac:dyDescent="0.25">
      <c r="A254" s="270"/>
      <c r="B254" s="270"/>
      <c r="C254" s="3"/>
      <c r="D254" s="3"/>
      <c r="E254" s="264"/>
      <c r="F254" s="441" t="s">
        <v>798</v>
      </c>
      <c r="G254" s="441"/>
      <c r="H254" s="441"/>
      <c r="I254" s="441"/>
      <c r="J254" s="441" t="s">
        <v>9</v>
      </c>
      <c r="K254" s="3"/>
      <c r="L254" s="3"/>
      <c r="M254" s="3"/>
      <c r="N254" s="3"/>
      <c r="O254" s="3"/>
      <c r="P254" s="21" t="s">
        <v>396</v>
      </c>
      <c r="Q254" s="6">
        <v>800</v>
      </c>
      <c r="R254" s="3"/>
      <c r="S254" s="3"/>
      <c r="T254" s="53">
        <v>800</v>
      </c>
      <c r="U254" s="53">
        <v>896.00000000000011</v>
      </c>
      <c r="V254" s="53">
        <v>1003.5200000000002</v>
      </c>
      <c r="W254" s="53">
        <v>1103.8720000000003</v>
      </c>
      <c r="X254" s="53">
        <v>1214.2592000000004</v>
      </c>
      <c r="Y254" s="53">
        <v>1335.6851200000006</v>
      </c>
      <c r="Z254" s="53">
        <v>1469.2536320000008</v>
      </c>
      <c r="AA254" s="53">
        <v>1601.486458880001</v>
      </c>
      <c r="AB254" s="53">
        <v>1745.6202401792011</v>
      </c>
      <c r="AC254" s="53">
        <v>1885.2698593935374</v>
      </c>
      <c r="AD254" s="53">
        <v>2036.0914481450206</v>
      </c>
      <c r="AE254" s="53">
        <v>2198.9787639966225</v>
      </c>
      <c r="AF254" s="53">
        <v>2352.9072774763863</v>
      </c>
      <c r="AG254" s="53">
        <v>2517.6107868997333</v>
      </c>
      <c r="AH254" s="53">
        <v>2693.8435419827147</v>
      </c>
      <c r="AI254" s="53">
        <v>2855.4741545016777</v>
      </c>
      <c r="AJ254" s="53">
        <v>3026.8026037717786</v>
      </c>
      <c r="AK254" s="53">
        <v>3208.4107599980857</v>
      </c>
      <c r="AL254" s="53">
        <v>3368.8312979979901</v>
      </c>
      <c r="AM254" s="53">
        <v>3537.2728628978898</v>
      </c>
      <c r="AN254" s="3"/>
      <c r="AO254" s="3"/>
    </row>
    <row r="255" spans="1:41" x14ac:dyDescent="0.25">
      <c r="A255" s="270"/>
      <c r="B255" s="270"/>
      <c r="C255" s="270"/>
      <c r="D255" s="3"/>
      <c r="E255" s="264"/>
      <c r="F255" s="442" t="s">
        <v>799</v>
      </c>
      <c r="G255" s="442"/>
      <c r="H255" s="442"/>
      <c r="I255" s="442"/>
      <c r="J255" s="442" t="s">
        <v>797</v>
      </c>
      <c r="K255" s="3"/>
      <c r="L255" s="3"/>
      <c r="M255" s="3"/>
      <c r="N255" s="3"/>
      <c r="O255" s="3"/>
      <c r="P255" s="21" t="s">
        <v>396</v>
      </c>
      <c r="Q255" s="440">
        <v>0.04</v>
      </c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6" thickBot="1" x14ac:dyDescent="0.3">
      <c r="A256" s="270"/>
      <c r="B256" s="270"/>
      <c r="C256" s="3"/>
      <c r="D256" s="3"/>
      <c r="E256" s="264"/>
      <c r="F256" s="443" t="s">
        <v>800</v>
      </c>
      <c r="G256" s="443"/>
      <c r="H256" s="443"/>
      <c r="I256" s="443"/>
      <c r="J256" s="443" t="s">
        <v>9</v>
      </c>
      <c r="K256" s="3"/>
      <c r="L256" s="3"/>
      <c r="M256" s="3"/>
      <c r="N256" s="3"/>
      <c r="O256" s="3"/>
      <c r="P256" s="21" t="s">
        <v>396</v>
      </c>
      <c r="Q256" s="6">
        <v>1200</v>
      </c>
      <c r="R256" s="3"/>
      <c r="S256" s="3"/>
      <c r="T256" s="53">
        <v>1200</v>
      </c>
      <c r="U256" s="53">
        <v>1344.0000000000002</v>
      </c>
      <c r="V256" s="53">
        <v>1505.2800000000004</v>
      </c>
      <c r="W256" s="53">
        <v>1655.8080000000007</v>
      </c>
      <c r="X256" s="53">
        <v>1821.3888000000009</v>
      </c>
      <c r="Y256" s="53">
        <v>2003.5276800000011</v>
      </c>
      <c r="Z256" s="53">
        <v>2203.8804480000013</v>
      </c>
      <c r="AA256" s="53">
        <v>2402.2296883200015</v>
      </c>
      <c r="AB256" s="53">
        <v>2618.4303602688019</v>
      </c>
      <c r="AC256" s="53">
        <v>2827.9047890903062</v>
      </c>
      <c r="AD256" s="53">
        <v>3054.1371722175309</v>
      </c>
      <c r="AE256" s="53">
        <v>3298.4681459949334</v>
      </c>
      <c r="AF256" s="53">
        <v>3529.360916214579</v>
      </c>
      <c r="AG256" s="53">
        <v>3776.4161803495999</v>
      </c>
      <c r="AH256" s="53">
        <v>4040.765312974072</v>
      </c>
      <c r="AI256" s="53">
        <v>4283.2112317525161</v>
      </c>
      <c r="AJ256" s="53">
        <v>4540.2039056576677</v>
      </c>
      <c r="AK256" s="53">
        <v>4812.6161399971279</v>
      </c>
      <c r="AL256" s="53">
        <v>5053.2469469969847</v>
      </c>
      <c r="AM256" s="53">
        <v>5305.909294346834</v>
      </c>
      <c r="AN256" s="3"/>
      <c r="AO256" s="3"/>
    </row>
    <row r="257" spans="1:41" x14ac:dyDescent="0.25">
      <c r="A257" s="270"/>
      <c r="B257" s="10">
        <v>3</v>
      </c>
      <c r="C257" s="10"/>
      <c r="D257" s="280" t="s">
        <v>410</v>
      </c>
      <c r="E257" s="264"/>
      <c r="F257" s="55" t="s">
        <v>355</v>
      </c>
      <c r="G257" s="55"/>
      <c r="H257" s="55"/>
      <c r="I257" s="55"/>
      <c r="J257" s="55" t="s">
        <v>31</v>
      </c>
      <c r="K257" s="3"/>
      <c r="L257" s="3"/>
      <c r="M257" s="3"/>
      <c r="N257" s="3"/>
      <c r="O257" s="3"/>
      <c r="P257" s="21" t="s">
        <v>396</v>
      </c>
      <c r="Q257" s="6">
        <v>300</v>
      </c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x14ac:dyDescent="0.25">
      <c r="A258" s="270"/>
      <c r="B258" s="270"/>
      <c r="C258" s="3"/>
      <c r="D258" s="3"/>
      <c r="E258" s="264"/>
      <c r="F258" s="441" t="s">
        <v>356</v>
      </c>
      <c r="G258" s="441"/>
      <c r="H258" s="441"/>
      <c r="I258" s="441"/>
      <c r="J258" s="441" t="s">
        <v>9</v>
      </c>
      <c r="K258" s="3"/>
      <c r="L258" s="3"/>
      <c r="M258" s="3"/>
      <c r="N258" s="3"/>
      <c r="O258" s="3"/>
      <c r="P258" s="21" t="s">
        <v>396</v>
      </c>
      <c r="Q258" s="6">
        <v>1500</v>
      </c>
      <c r="R258" s="3"/>
      <c r="S258" s="3"/>
      <c r="T258" s="53">
        <v>1500</v>
      </c>
      <c r="U258" s="53">
        <v>1680.0000000000002</v>
      </c>
      <c r="V258" s="53">
        <v>1881.6000000000004</v>
      </c>
      <c r="W258" s="53">
        <v>2069.7600000000007</v>
      </c>
      <c r="X258" s="53">
        <v>2276.7360000000008</v>
      </c>
      <c r="Y258" s="53">
        <v>2504.4096000000009</v>
      </c>
      <c r="Z258" s="53">
        <v>2754.8505600000012</v>
      </c>
      <c r="AA258" s="53">
        <v>3002.7871104000014</v>
      </c>
      <c r="AB258" s="53">
        <v>3273.0379503360018</v>
      </c>
      <c r="AC258" s="53">
        <v>3534.8809863628821</v>
      </c>
      <c r="AD258" s="53">
        <v>3817.6714652719129</v>
      </c>
      <c r="AE258" s="53">
        <v>4123.0851824936663</v>
      </c>
      <c r="AF258" s="53">
        <v>4411.7011452682227</v>
      </c>
      <c r="AG258" s="53">
        <v>4720.5202254369988</v>
      </c>
      <c r="AH258" s="53">
        <v>5050.9566412175891</v>
      </c>
      <c r="AI258" s="53">
        <v>5354.0140396906445</v>
      </c>
      <c r="AJ258" s="53">
        <v>5675.2548820720831</v>
      </c>
      <c r="AK258" s="53">
        <v>6015.7701749964081</v>
      </c>
      <c r="AL258" s="53">
        <v>6316.5586837462288</v>
      </c>
      <c r="AM258" s="53">
        <v>6632.3866179335409</v>
      </c>
      <c r="AN258" s="3"/>
      <c r="AO258" s="3"/>
    </row>
    <row r="259" spans="1:41" x14ac:dyDescent="0.25">
      <c r="A259" s="270"/>
      <c r="B259" s="270"/>
      <c r="C259" s="270"/>
      <c r="D259" s="3"/>
      <c r="E259" s="264"/>
      <c r="F259" s="442" t="s">
        <v>796</v>
      </c>
      <c r="G259" s="442"/>
      <c r="H259" s="442"/>
      <c r="I259" s="442"/>
      <c r="J259" s="442" t="s">
        <v>797</v>
      </c>
      <c r="K259" s="3"/>
      <c r="L259" s="3"/>
      <c r="M259" s="3"/>
      <c r="N259" s="3"/>
      <c r="O259" s="3"/>
      <c r="P259" s="21" t="s">
        <v>396</v>
      </c>
      <c r="Q259" s="440">
        <v>0.01</v>
      </c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x14ac:dyDescent="0.25">
      <c r="A260" s="270"/>
      <c r="B260" s="270"/>
      <c r="C260" s="3"/>
      <c r="D260" s="3"/>
      <c r="E260" s="264"/>
      <c r="F260" s="441" t="s">
        <v>798</v>
      </c>
      <c r="G260" s="441"/>
      <c r="H260" s="441"/>
      <c r="I260" s="441"/>
      <c r="J260" s="441" t="s">
        <v>9</v>
      </c>
      <c r="K260" s="3"/>
      <c r="L260" s="3"/>
      <c r="M260" s="3"/>
      <c r="N260" s="3"/>
      <c r="O260" s="3"/>
      <c r="P260" s="21" t="s">
        <v>396</v>
      </c>
      <c r="Q260" s="6">
        <v>800</v>
      </c>
      <c r="R260" s="3"/>
      <c r="S260" s="3"/>
      <c r="T260" s="53">
        <v>800</v>
      </c>
      <c r="U260" s="53">
        <v>896.00000000000011</v>
      </c>
      <c r="V260" s="53">
        <v>1003.5200000000002</v>
      </c>
      <c r="W260" s="53">
        <v>1103.8720000000003</v>
      </c>
      <c r="X260" s="53">
        <v>1214.2592000000004</v>
      </c>
      <c r="Y260" s="53">
        <v>1335.6851200000006</v>
      </c>
      <c r="Z260" s="53">
        <v>1469.2536320000008</v>
      </c>
      <c r="AA260" s="53">
        <v>1601.486458880001</v>
      </c>
      <c r="AB260" s="53">
        <v>1745.6202401792011</v>
      </c>
      <c r="AC260" s="53">
        <v>1885.2698593935374</v>
      </c>
      <c r="AD260" s="53">
        <v>2036.0914481450206</v>
      </c>
      <c r="AE260" s="53">
        <v>2198.9787639966225</v>
      </c>
      <c r="AF260" s="53">
        <v>2352.9072774763863</v>
      </c>
      <c r="AG260" s="53">
        <v>2517.6107868997333</v>
      </c>
      <c r="AH260" s="53">
        <v>2693.8435419827147</v>
      </c>
      <c r="AI260" s="53">
        <v>2855.4741545016777</v>
      </c>
      <c r="AJ260" s="53">
        <v>3026.8026037717786</v>
      </c>
      <c r="AK260" s="53">
        <v>3208.4107599980857</v>
      </c>
      <c r="AL260" s="53">
        <v>3368.8312979979901</v>
      </c>
      <c r="AM260" s="53">
        <v>3537.2728628978898</v>
      </c>
      <c r="AN260" s="3"/>
      <c r="AO260" s="3"/>
    </row>
    <row r="261" spans="1:41" x14ac:dyDescent="0.25">
      <c r="A261" s="270"/>
      <c r="B261" s="270"/>
      <c r="C261" s="270"/>
      <c r="D261" s="3"/>
      <c r="E261" s="264"/>
      <c r="F261" s="442" t="s">
        <v>799</v>
      </c>
      <c r="G261" s="442"/>
      <c r="H261" s="442"/>
      <c r="I261" s="442"/>
      <c r="J261" s="442" t="s">
        <v>797</v>
      </c>
      <c r="K261" s="3"/>
      <c r="L261" s="3"/>
      <c r="M261" s="3"/>
      <c r="N261" s="3"/>
      <c r="O261" s="3"/>
      <c r="P261" s="21" t="s">
        <v>396</v>
      </c>
      <c r="Q261" s="440">
        <v>0.02</v>
      </c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x14ac:dyDescent="0.25">
      <c r="A262" s="3"/>
      <c r="B262" s="3"/>
      <c r="C262" s="3"/>
      <c r="D262" s="3"/>
      <c r="E262" s="264"/>
      <c r="F262" s="3" t="s">
        <v>800</v>
      </c>
      <c r="G262" s="3"/>
      <c r="H262" s="3"/>
      <c r="I262" s="3"/>
      <c r="J262" s="3" t="s">
        <v>9</v>
      </c>
      <c r="K262" s="3"/>
      <c r="L262" s="3"/>
      <c r="M262" s="3"/>
      <c r="N262" s="3"/>
      <c r="O262" s="3"/>
      <c r="P262" s="21" t="s">
        <v>396</v>
      </c>
      <c r="Q262" s="6">
        <v>1200</v>
      </c>
      <c r="R262" s="3"/>
      <c r="S262" s="3"/>
      <c r="T262" s="53">
        <v>1200</v>
      </c>
      <c r="U262" s="53">
        <v>1344.0000000000002</v>
      </c>
      <c r="V262" s="53">
        <v>1505.2800000000004</v>
      </c>
      <c r="W262" s="53">
        <v>1655.8080000000007</v>
      </c>
      <c r="X262" s="53">
        <v>1821.3888000000009</v>
      </c>
      <c r="Y262" s="53">
        <v>2003.5276800000011</v>
      </c>
      <c r="Z262" s="53">
        <v>2203.8804480000013</v>
      </c>
      <c r="AA262" s="53">
        <v>2402.2296883200015</v>
      </c>
      <c r="AB262" s="53">
        <v>2618.4303602688019</v>
      </c>
      <c r="AC262" s="53">
        <v>2827.9047890903062</v>
      </c>
      <c r="AD262" s="53">
        <v>3054.1371722175309</v>
      </c>
      <c r="AE262" s="53">
        <v>3298.4681459949334</v>
      </c>
      <c r="AF262" s="53">
        <v>3529.360916214579</v>
      </c>
      <c r="AG262" s="53">
        <v>3776.4161803495999</v>
      </c>
      <c r="AH262" s="53">
        <v>4040.765312974072</v>
      </c>
      <c r="AI262" s="53">
        <v>4283.2112317525161</v>
      </c>
      <c r="AJ262" s="53">
        <v>4540.2039056576677</v>
      </c>
      <c r="AK262" s="53">
        <v>4812.6161399971279</v>
      </c>
      <c r="AL262" s="53">
        <v>5053.2469469969847</v>
      </c>
      <c r="AM262" s="53">
        <v>5305.909294346834</v>
      </c>
      <c r="AN262" s="3"/>
      <c r="AO262" s="3"/>
    </row>
    <row r="263" spans="1:41" ht="6" customHeight="1" thickBot="1" x14ac:dyDescent="0.3">
      <c r="A263" s="3"/>
      <c r="B263" s="273"/>
      <c r="C263" s="27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6" customHeight="1" thickBot="1" x14ac:dyDescent="0.3">
      <c r="A264" s="3"/>
      <c r="B264" s="3"/>
      <c r="C264" s="3"/>
      <c r="D264" s="3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3"/>
      <c r="S264" s="3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3"/>
      <c r="AO264" s="3"/>
    </row>
    <row r="265" spans="1:41" ht="6" customHeight="1" thickBot="1" x14ac:dyDescent="0.3">
      <c r="A265" s="3"/>
      <c r="B265" s="281"/>
      <c r="C265" s="282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6" thickBot="1" x14ac:dyDescent="0.3">
      <c r="A266" s="3"/>
      <c r="B266" s="277"/>
      <c r="C266" s="270"/>
      <c r="D266" s="439" t="s">
        <v>381</v>
      </c>
      <c r="E266" s="264"/>
      <c r="F266" s="3" t="s">
        <v>62</v>
      </c>
      <c r="G266" s="3"/>
      <c r="H266" s="3"/>
      <c r="I266" s="3"/>
      <c r="J266" s="3" t="s">
        <v>7</v>
      </c>
      <c r="K266" s="3"/>
      <c r="L266" s="3"/>
      <c r="M266" s="3"/>
      <c r="N266" s="3"/>
      <c r="O266" s="3"/>
      <c r="P266" s="3"/>
      <c r="Q266" s="3"/>
      <c r="R266" s="3"/>
      <c r="S266" s="21" t="s">
        <v>396</v>
      </c>
      <c r="T266" s="52">
        <v>0.05</v>
      </c>
      <c r="U266" s="52">
        <v>0.05</v>
      </c>
      <c r="V266" s="52">
        <v>0.04</v>
      </c>
      <c r="W266" s="52">
        <v>0.04</v>
      </c>
      <c r="X266" s="52">
        <v>0.03</v>
      </c>
      <c r="Y266" s="52">
        <v>0.03</v>
      </c>
      <c r="Z266" s="52">
        <v>0.03</v>
      </c>
      <c r="AA266" s="52">
        <v>2.5000000000000001E-2</v>
      </c>
      <c r="AB266" s="52">
        <v>0.02</v>
      </c>
      <c r="AC266" s="52">
        <v>0.02</v>
      </c>
      <c r="AD266" s="52">
        <v>0.04</v>
      </c>
      <c r="AE266" s="52">
        <v>0.03</v>
      </c>
      <c r="AF266" s="52">
        <v>0.03</v>
      </c>
      <c r="AG266" s="52">
        <v>0.03</v>
      </c>
      <c r="AH266" s="52">
        <v>2.5000000000000001E-2</v>
      </c>
      <c r="AI266" s="52">
        <v>0.02</v>
      </c>
      <c r="AJ266" s="52">
        <v>0.02</v>
      </c>
      <c r="AK266" s="52">
        <v>0.03</v>
      </c>
      <c r="AL266" s="52">
        <v>2.5000000000000001E-2</v>
      </c>
      <c r="AM266" s="52">
        <v>0.02</v>
      </c>
      <c r="AN266" s="3"/>
      <c r="AO266" s="3"/>
    </row>
    <row r="267" spans="1:41" ht="6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6" customHeight="1" thickBot="1" x14ac:dyDescent="0.3">
      <c r="A268" s="3"/>
      <c r="B268" s="273"/>
      <c r="C268" s="274"/>
      <c r="D268" s="3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3"/>
      <c r="S268" s="3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3"/>
      <c r="AO268" s="3"/>
    </row>
    <row r="269" spans="1:41" ht="6" customHeight="1" thickBo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s="11" customFormat="1" ht="12.6" thickBot="1" x14ac:dyDescent="0.3">
      <c r="A270" s="10"/>
      <c r="B270" s="283"/>
      <c r="C270" s="284"/>
      <c r="D270" s="439" t="s">
        <v>81</v>
      </c>
      <c r="E270" s="10"/>
      <c r="F270" s="430" t="s">
        <v>64</v>
      </c>
      <c r="G270" s="10"/>
      <c r="H270" s="10"/>
      <c r="I270" s="10"/>
      <c r="J270" s="430" t="s">
        <v>7</v>
      </c>
      <c r="K270" s="10"/>
      <c r="L270" s="10"/>
      <c r="M270" s="10"/>
      <c r="N270" s="10"/>
      <c r="O270" s="10"/>
      <c r="P270" s="10"/>
      <c r="Q270" s="10"/>
      <c r="R270" s="10"/>
      <c r="S270" s="21" t="s">
        <v>396</v>
      </c>
      <c r="T270" s="431">
        <v>0.05</v>
      </c>
      <c r="U270" s="431">
        <v>7.0000000000000007E-2</v>
      </c>
      <c r="V270" s="431">
        <v>0.08</v>
      </c>
      <c r="W270" s="431">
        <v>7.0000000000000007E-2</v>
      </c>
      <c r="X270" s="431">
        <v>0.06</v>
      </c>
      <c r="Y270" s="431">
        <v>0.05</v>
      </c>
      <c r="Z270" s="431">
        <v>0.04</v>
      </c>
      <c r="AA270" s="431">
        <v>0.03</v>
      </c>
      <c r="AB270" s="431">
        <v>0.01</v>
      </c>
      <c r="AC270" s="431">
        <v>0.01</v>
      </c>
      <c r="AD270" s="431">
        <v>7.0000000000000007E-2</v>
      </c>
      <c r="AE270" s="431">
        <v>0.06</v>
      </c>
      <c r="AF270" s="431">
        <v>0.05</v>
      </c>
      <c r="AG270" s="431">
        <v>0.04</v>
      </c>
      <c r="AH270" s="431">
        <v>0.03</v>
      </c>
      <c r="AI270" s="431">
        <v>0.01</v>
      </c>
      <c r="AJ270" s="431">
        <v>0.01</v>
      </c>
      <c r="AK270" s="431">
        <v>0.04</v>
      </c>
      <c r="AL270" s="431">
        <v>0.03</v>
      </c>
      <c r="AM270" s="431">
        <v>0.01</v>
      </c>
      <c r="AN270" s="10"/>
      <c r="AO270" s="10"/>
    </row>
    <row r="271" spans="1:41" ht="6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6" customHeight="1" x14ac:dyDescent="0.25">
      <c r="A272" s="3"/>
      <c r="B272" s="3"/>
      <c r="C272" s="3"/>
      <c r="D272" s="3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3"/>
      <c r="S272" s="3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3"/>
      <c r="AO272" s="3"/>
    </row>
    <row r="273" spans="1:41" ht="6" customHeight="1" thickBo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x14ac:dyDescent="0.25">
      <c r="A274" s="3"/>
      <c r="B274" s="10">
        <v>1</v>
      </c>
      <c r="C274" s="10"/>
      <c r="D274" s="280" t="s">
        <v>408</v>
      </c>
      <c r="E274" s="3"/>
      <c r="F274" s="3" t="s">
        <v>357</v>
      </c>
      <c r="G274" s="3"/>
      <c r="H274" s="3"/>
      <c r="I274" s="3"/>
      <c r="J274" s="3" t="s">
        <v>63</v>
      </c>
      <c r="K274" s="3"/>
      <c r="L274" s="3"/>
      <c r="M274" s="3"/>
      <c r="N274" s="3"/>
      <c r="O274" s="3"/>
      <c r="P274" s="21" t="s">
        <v>396</v>
      </c>
      <c r="Q274" s="6">
        <v>10</v>
      </c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x14ac:dyDescent="0.25">
      <c r="A275" s="3"/>
      <c r="B275" s="3"/>
      <c r="C275" s="3"/>
      <c r="D275" s="3"/>
      <c r="E275" s="3"/>
      <c r="F275" s="265" t="s">
        <v>358</v>
      </c>
      <c r="G275" s="265"/>
      <c r="H275" s="265"/>
      <c r="I275" s="265"/>
      <c r="J275" s="265" t="s">
        <v>4</v>
      </c>
      <c r="K275" s="3"/>
      <c r="L275" s="3"/>
      <c r="M275" s="3"/>
      <c r="N275" s="3"/>
      <c r="O275" s="3"/>
      <c r="P275" s="21" t="s">
        <v>396</v>
      </c>
      <c r="Q275" s="6">
        <v>50</v>
      </c>
      <c r="R275" s="3"/>
      <c r="S275" s="3"/>
      <c r="T275" s="53">
        <v>50</v>
      </c>
      <c r="U275" s="53">
        <v>52.5</v>
      </c>
      <c r="V275" s="53">
        <v>56.175000000000004</v>
      </c>
      <c r="W275" s="53">
        <v>60.669000000000011</v>
      </c>
      <c r="X275" s="53">
        <v>64.915830000000014</v>
      </c>
      <c r="Y275" s="53">
        <v>68.81077980000002</v>
      </c>
      <c r="Z275" s="53">
        <v>72.251318790000028</v>
      </c>
      <c r="AA275" s="53">
        <v>75.141371541600037</v>
      </c>
      <c r="AB275" s="53">
        <v>77.395612687848043</v>
      </c>
      <c r="AC275" s="53">
        <v>78.169568814726517</v>
      </c>
      <c r="AD275" s="53">
        <v>78.951264502873784</v>
      </c>
      <c r="AE275" s="53">
        <v>84.477853018074953</v>
      </c>
      <c r="AF275" s="53">
        <v>89.54652419915945</v>
      </c>
      <c r="AG275" s="53">
        <v>94.023850409117429</v>
      </c>
      <c r="AH275" s="53">
        <v>97.784804425482136</v>
      </c>
      <c r="AI275" s="53">
        <v>100.7183485582466</v>
      </c>
      <c r="AJ275" s="53">
        <v>101.72553204382908</v>
      </c>
      <c r="AK275" s="53">
        <v>102.74278736426737</v>
      </c>
      <c r="AL275" s="53">
        <v>106.85249885883808</v>
      </c>
      <c r="AM275" s="53">
        <v>110.05807382460323</v>
      </c>
      <c r="AN275" s="3"/>
      <c r="AO275" s="3"/>
    </row>
    <row r="276" spans="1:41" x14ac:dyDescent="0.25">
      <c r="A276" s="3"/>
      <c r="B276" s="3"/>
      <c r="C276" s="3"/>
      <c r="D276" s="3"/>
      <c r="E276" s="3"/>
      <c r="F276" s="266" t="s">
        <v>359</v>
      </c>
      <c r="G276" s="266"/>
      <c r="H276" s="266"/>
      <c r="I276" s="266"/>
      <c r="J276" s="266" t="s">
        <v>7</v>
      </c>
      <c r="K276" s="3"/>
      <c r="L276" s="3"/>
      <c r="M276" s="3"/>
      <c r="N276" s="3"/>
      <c r="O276" s="3"/>
      <c r="P276" s="21" t="s">
        <v>396</v>
      </c>
      <c r="Q276" s="8">
        <v>0.2</v>
      </c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x14ac:dyDescent="0.25">
      <c r="A277" s="3"/>
      <c r="B277" s="3"/>
      <c r="C277" s="3"/>
      <c r="D277" s="3"/>
      <c r="E277" s="3"/>
      <c r="F277" s="3" t="s">
        <v>360</v>
      </c>
      <c r="G277" s="3"/>
      <c r="H277" s="3"/>
      <c r="I277" s="3"/>
      <c r="J277" s="3" t="s">
        <v>63</v>
      </c>
      <c r="K277" s="3"/>
      <c r="L277" s="3"/>
      <c r="M277" s="3"/>
      <c r="N277" s="3"/>
      <c r="O277" s="3"/>
      <c r="P277" s="21" t="s">
        <v>396</v>
      </c>
      <c r="Q277" s="6">
        <v>2</v>
      </c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6" thickBot="1" x14ac:dyDescent="0.3">
      <c r="A278" s="3"/>
      <c r="B278" s="3"/>
      <c r="C278" s="3"/>
      <c r="D278" s="3"/>
      <c r="E278" s="3"/>
      <c r="F278" s="265" t="s">
        <v>361</v>
      </c>
      <c r="G278" s="265"/>
      <c r="H278" s="265"/>
      <c r="I278" s="265"/>
      <c r="J278" s="265" t="s">
        <v>4</v>
      </c>
      <c r="K278" s="3"/>
      <c r="L278" s="3"/>
      <c r="M278" s="3"/>
      <c r="N278" s="3"/>
      <c r="O278" s="3"/>
      <c r="P278" s="21" t="s">
        <v>396</v>
      </c>
      <c r="Q278" s="6">
        <v>40</v>
      </c>
      <c r="R278" s="3"/>
      <c r="S278" s="3"/>
      <c r="T278" s="53">
        <v>40</v>
      </c>
      <c r="U278" s="53">
        <v>42</v>
      </c>
      <c r="V278" s="53">
        <v>44.940000000000005</v>
      </c>
      <c r="W278" s="53">
        <v>48.53520000000001</v>
      </c>
      <c r="X278" s="53">
        <v>51.932664000000017</v>
      </c>
      <c r="Y278" s="53">
        <v>55.048623840000019</v>
      </c>
      <c r="Z278" s="53">
        <v>57.801055032000022</v>
      </c>
      <c r="AA278" s="53">
        <v>60.113097233280023</v>
      </c>
      <c r="AB278" s="53">
        <v>61.916490150278428</v>
      </c>
      <c r="AC278" s="53">
        <v>62.535655051781212</v>
      </c>
      <c r="AD278" s="53">
        <v>63.161011602299027</v>
      </c>
      <c r="AE278" s="53">
        <v>67.582282414459968</v>
      </c>
      <c r="AF278" s="53">
        <v>71.637219359327574</v>
      </c>
      <c r="AG278" s="53">
        <v>75.219080327293952</v>
      </c>
      <c r="AH278" s="53">
        <v>78.227843540385706</v>
      </c>
      <c r="AI278" s="53">
        <v>80.57467884659728</v>
      </c>
      <c r="AJ278" s="53">
        <v>81.380425635063247</v>
      </c>
      <c r="AK278" s="53">
        <v>82.194229891413883</v>
      </c>
      <c r="AL278" s="53">
        <v>85.481999087070434</v>
      </c>
      <c r="AM278" s="53">
        <v>88.046459059682547</v>
      </c>
      <c r="AN278" s="3"/>
      <c r="AO278" s="3"/>
    </row>
    <row r="279" spans="1:41" ht="12.6" thickBot="1" x14ac:dyDescent="0.3">
      <c r="A279" s="3"/>
      <c r="B279" s="3"/>
      <c r="C279" s="3"/>
      <c r="D279" s="280" t="s">
        <v>81</v>
      </c>
      <c r="E279" s="3"/>
      <c r="F279" s="266" t="s">
        <v>362</v>
      </c>
      <c r="G279" s="266"/>
      <c r="H279" s="266"/>
      <c r="I279" s="266"/>
      <c r="J279" s="266" t="s">
        <v>63</v>
      </c>
      <c r="K279" s="3"/>
      <c r="L279" s="3"/>
      <c r="M279" s="3"/>
      <c r="N279" s="3"/>
      <c r="O279" s="3"/>
      <c r="P279" s="21" t="s">
        <v>396</v>
      </c>
      <c r="Q279" s="6">
        <v>2</v>
      </c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x14ac:dyDescent="0.25">
      <c r="A280" s="3"/>
      <c r="B280" s="3"/>
      <c r="C280" s="3"/>
      <c r="D280" s="280" t="s">
        <v>380</v>
      </c>
      <c r="E280" s="3"/>
      <c r="F280" s="265" t="s">
        <v>363</v>
      </c>
      <c r="G280" s="265"/>
      <c r="H280" s="265"/>
      <c r="I280" s="265"/>
      <c r="J280" s="265" t="s">
        <v>4</v>
      </c>
      <c r="K280" s="3"/>
      <c r="L280" s="3"/>
      <c r="M280" s="3"/>
      <c r="N280" s="3"/>
      <c r="O280" s="3"/>
      <c r="P280" s="21" t="s">
        <v>396</v>
      </c>
      <c r="Q280" s="6">
        <v>45</v>
      </c>
      <c r="R280" s="3"/>
      <c r="S280" s="3"/>
      <c r="T280" s="53">
        <v>45</v>
      </c>
      <c r="U280" s="53">
        <v>47.25</v>
      </c>
      <c r="V280" s="53">
        <v>50.557500000000005</v>
      </c>
      <c r="W280" s="53">
        <v>54.602100000000007</v>
      </c>
      <c r="X280" s="53">
        <v>58.424247000000008</v>
      </c>
      <c r="Y280" s="53">
        <v>61.929701820000012</v>
      </c>
      <c r="Z280" s="53">
        <v>65.026186911000011</v>
      </c>
      <c r="AA280" s="53">
        <v>67.627234387440012</v>
      </c>
      <c r="AB280" s="53">
        <v>69.656051419063218</v>
      </c>
      <c r="AC280" s="53">
        <v>70.352611933253854</v>
      </c>
      <c r="AD280" s="53">
        <v>71.056138052586391</v>
      </c>
      <c r="AE280" s="53">
        <v>76.030067716267439</v>
      </c>
      <c r="AF280" s="53">
        <v>80.59187177924349</v>
      </c>
      <c r="AG280" s="53">
        <v>84.621465368205662</v>
      </c>
      <c r="AH280" s="53">
        <v>88.006323982933893</v>
      </c>
      <c r="AI280" s="53">
        <v>90.646513702421913</v>
      </c>
      <c r="AJ280" s="53">
        <v>91.552978839446126</v>
      </c>
      <c r="AK280" s="53">
        <v>92.468508627840592</v>
      </c>
      <c r="AL280" s="53">
        <v>96.167248972954212</v>
      </c>
      <c r="AM280" s="53">
        <v>99.052266442142837</v>
      </c>
      <c r="AN280" s="3"/>
      <c r="AO280" s="3"/>
    </row>
    <row r="281" spans="1:41" x14ac:dyDescent="0.25">
      <c r="A281" s="3"/>
      <c r="B281" s="3"/>
      <c r="C281" s="3"/>
      <c r="D281" s="3"/>
      <c r="E281" s="3"/>
      <c r="F281" s="266" t="s">
        <v>364</v>
      </c>
      <c r="G281" s="266"/>
      <c r="H281" s="266"/>
      <c r="I281" s="266"/>
      <c r="J281" s="266" t="s">
        <v>31</v>
      </c>
      <c r="K281" s="3"/>
      <c r="L281" s="3"/>
      <c r="M281" s="3"/>
      <c r="N281" s="3"/>
      <c r="O281" s="3"/>
      <c r="P281" s="21" t="s">
        <v>396</v>
      </c>
      <c r="Q281" s="6">
        <v>80000</v>
      </c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x14ac:dyDescent="0.25">
      <c r="A282" s="3"/>
      <c r="B282" s="3"/>
      <c r="C282" s="3"/>
      <c r="D282" s="3"/>
      <c r="E282" s="3"/>
      <c r="F282" s="265" t="s">
        <v>365</v>
      </c>
      <c r="G282" s="265"/>
      <c r="H282" s="265"/>
      <c r="I282" s="265"/>
      <c r="J282" s="265" t="s">
        <v>4</v>
      </c>
      <c r="K282" s="3"/>
      <c r="L282" s="3"/>
      <c r="M282" s="3"/>
      <c r="N282" s="3"/>
      <c r="O282" s="3"/>
      <c r="P282" s="21" t="s">
        <v>396</v>
      </c>
      <c r="Q282" s="6">
        <v>35</v>
      </c>
      <c r="R282" s="3"/>
      <c r="S282" s="3"/>
      <c r="T282" s="53">
        <v>35</v>
      </c>
      <c r="U282" s="53">
        <v>36.75</v>
      </c>
      <c r="V282" s="53">
        <v>39.322500000000005</v>
      </c>
      <c r="W282" s="53">
        <v>42.468300000000006</v>
      </c>
      <c r="X282" s="53">
        <v>45.441081000000011</v>
      </c>
      <c r="Y282" s="53">
        <v>48.167545860000011</v>
      </c>
      <c r="Z282" s="53">
        <v>50.575923153000012</v>
      </c>
      <c r="AA282" s="53">
        <v>52.598960079120012</v>
      </c>
      <c r="AB282" s="53">
        <v>54.176928881493616</v>
      </c>
      <c r="AC282" s="53">
        <v>54.718698170308549</v>
      </c>
      <c r="AD282" s="53">
        <v>55.265885152011634</v>
      </c>
      <c r="AE282" s="53">
        <v>59.134497112652454</v>
      </c>
      <c r="AF282" s="53">
        <v>62.682566939411608</v>
      </c>
      <c r="AG282" s="53">
        <v>65.816695286382185</v>
      </c>
      <c r="AH282" s="53">
        <v>68.449363097837477</v>
      </c>
      <c r="AI282" s="53">
        <v>70.502843990772604</v>
      </c>
      <c r="AJ282" s="53">
        <v>71.207872430680325</v>
      </c>
      <c r="AK282" s="53">
        <v>71.919951154987132</v>
      </c>
      <c r="AL282" s="53">
        <v>74.796749201186614</v>
      </c>
      <c r="AM282" s="53">
        <v>77.040651677222215</v>
      </c>
      <c r="AN282" s="3"/>
      <c r="AO282" s="3"/>
    </row>
    <row r="283" spans="1:41" x14ac:dyDescent="0.25">
      <c r="A283" s="3"/>
      <c r="B283" s="3"/>
      <c r="C283" s="3"/>
      <c r="D283" s="3"/>
      <c r="E283" s="3"/>
      <c r="F283" s="266" t="s">
        <v>366</v>
      </c>
      <c r="G283" s="266"/>
      <c r="H283" s="266"/>
      <c r="I283" s="266"/>
      <c r="J283" s="266" t="s">
        <v>63</v>
      </c>
      <c r="K283" s="3"/>
      <c r="L283" s="3"/>
      <c r="M283" s="3"/>
      <c r="N283" s="3"/>
      <c r="O283" s="3"/>
      <c r="P283" s="21" t="s">
        <v>396</v>
      </c>
      <c r="Q283" s="6">
        <v>3</v>
      </c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x14ac:dyDescent="0.25">
      <c r="A284" s="3"/>
      <c r="B284" s="3"/>
      <c r="C284" s="3"/>
      <c r="D284" s="3"/>
      <c r="E284" s="3"/>
      <c r="F284" s="265" t="s">
        <v>367</v>
      </c>
      <c r="G284" s="265"/>
      <c r="H284" s="265"/>
      <c r="I284" s="265"/>
      <c r="J284" s="265" t="s">
        <v>4</v>
      </c>
      <c r="K284" s="3"/>
      <c r="L284" s="3"/>
      <c r="M284" s="3"/>
      <c r="N284" s="3"/>
      <c r="O284" s="3"/>
      <c r="P284" s="21" t="s">
        <v>396</v>
      </c>
      <c r="Q284" s="6">
        <v>50</v>
      </c>
      <c r="R284" s="3"/>
      <c r="S284" s="3"/>
      <c r="T284" s="53">
        <v>50</v>
      </c>
      <c r="U284" s="53">
        <v>52.5</v>
      </c>
      <c r="V284" s="53">
        <v>56.175000000000004</v>
      </c>
      <c r="W284" s="53">
        <v>60.669000000000011</v>
      </c>
      <c r="X284" s="53">
        <v>64.915830000000014</v>
      </c>
      <c r="Y284" s="53">
        <v>68.81077980000002</v>
      </c>
      <c r="Z284" s="53">
        <v>72.251318790000028</v>
      </c>
      <c r="AA284" s="53">
        <v>75.141371541600037</v>
      </c>
      <c r="AB284" s="53">
        <v>77.395612687848043</v>
      </c>
      <c r="AC284" s="53">
        <v>78.169568814726517</v>
      </c>
      <c r="AD284" s="53">
        <v>78.951264502873784</v>
      </c>
      <c r="AE284" s="53">
        <v>84.477853018074953</v>
      </c>
      <c r="AF284" s="53">
        <v>89.54652419915945</v>
      </c>
      <c r="AG284" s="53">
        <v>94.023850409117429</v>
      </c>
      <c r="AH284" s="53">
        <v>97.784804425482136</v>
      </c>
      <c r="AI284" s="53">
        <v>100.7183485582466</v>
      </c>
      <c r="AJ284" s="53">
        <v>101.72553204382908</v>
      </c>
      <c r="AK284" s="53">
        <v>102.74278736426737</v>
      </c>
      <c r="AL284" s="53">
        <v>106.85249885883808</v>
      </c>
      <c r="AM284" s="53">
        <v>110.05807382460323</v>
      </c>
      <c r="AN284" s="3"/>
      <c r="AO284" s="3"/>
    </row>
    <row r="285" spans="1:41" x14ac:dyDescent="0.25">
      <c r="A285" s="3"/>
      <c r="B285" s="3"/>
      <c r="C285" s="3"/>
      <c r="D285" s="3"/>
      <c r="E285" s="3"/>
      <c r="F285" s="266" t="s">
        <v>368</v>
      </c>
      <c r="G285" s="266"/>
      <c r="H285" s="266"/>
      <c r="I285" s="266"/>
      <c r="J285" s="266" t="s">
        <v>31</v>
      </c>
      <c r="K285" s="3"/>
      <c r="L285" s="3"/>
      <c r="M285" s="3"/>
      <c r="N285" s="3"/>
      <c r="O285" s="3"/>
      <c r="P285" s="21" t="s">
        <v>396</v>
      </c>
      <c r="Q285" s="6">
        <v>70000</v>
      </c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x14ac:dyDescent="0.25">
      <c r="A286" s="3"/>
      <c r="B286" s="3"/>
      <c r="C286" s="3"/>
      <c r="D286" s="3"/>
      <c r="E286" s="3"/>
      <c r="F286" s="3" t="s">
        <v>369</v>
      </c>
      <c r="G286" s="3"/>
      <c r="H286" s="3"/>
      <c r="I286" s="3"/>
      <c r="J286" s="3" t="s">
        <v>4</v>
      </c>
      <c r="K286" s="3"/>
      <c r="L286" s="3"/>
      <c r="M286" s="3"/>
      <c r="N286" s="3"/>
      <c r="O286" s="3"/>
      <c r="P286" s="21" t="s">
        <v>396</v>
      </c>
      <c r="Q286" s="6">
        <v>40</v>
      </c>
      <c r="R286" s="3"/>
      <c r="S286" s="3"/>
      <c r="T286" s="53">
        <v>40</v>
      </c>
      <c r="U286" s="53">
        <v>42</v>
      </c>
      <c r="V286" s="53">
        <v>44.940000000000005</v>
      </c>
      <c r="W286" s="53">
        <v>48.53520000000001</v>
      </c>
      <c r="X286" s="53">
        <v>51.932664000000017</v>
      </c>
      <c r="Y286" s="53">
        <v>55.048623840000019</v>
      </c>
      <c r="Z286" s="53">
        <v>57.801055032000022</v>
      </c>
      <c r="AA286" s="53">
        <v>60.113097233280023</v>
      </c>
      <c r="AB286" s="53">
        <v>61.916490150278428</v>
      </c>
      <c r="AC286" s="53">
        <v>62.535655051781212</v>
      </c>
      <c r="AD286" s="53">
        <v>63.161011602299027</v>
      </c>
      <c r="AE286" s="53">
        <v>67.582282414459968</v>
      </c>
      <c r="AF286" s="53">
        <v>71.637219359327574</v>
      </c>
      <c r="AG286" s="53">
        <v>75.219080327293952</v>
      </c>
      <c r="AH286" s="53">
        <v>78.227843540385706</v>
      </c>
      <c r="AI286" s="53">
        <v>80.57467884659728</v>
      </c>
      <c r="AJ286" s="53">
        <v>81.380425635063247</v>
      </c>
      <c r="AK286" s="53">
        <v>82.194229891413883</v>
      </c>
      <c r="AL286" s="53">
        <v>85.481999087070434</v>
      </c>
      <c r="AM286" s="53">
        <v>88.046459059682547</v>
      </c>
      <c r="AN286" s="3"/>
      <c r="AO286" s="3"/>
    </row>
    <row r="287" spans="1:41" ht="6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6" customHeight="1" x14ac:dyDescent="0.25">
      <c r="A288" s="3"/>
      <c r="B288" s="3"/>
      <c r="C288" s="3"/>
      <c r="D288" s="3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3"/>
      <c r="S288" s="3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3"/>
      <c r="AO288" s="3"/>
    </row>
    <row r="289" spans="1:41" ht="6" customHeight="1" thickBo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x14ac:dyDescent="0.25">
      <c r="A290" s="3"/>
      <c r="B290" s="10">
        <v>2</v>
      </c>
      <c r="C290" s="10"/>
      <c r="D290" s="280" t="s">
        <v>409</v>
      </c>
      <c r="E290" s="3"/>
      <c r="F290" s="3" t="s">
        <v>357</v>
      </c>
      <c r="G290" s="3"/>
      <c r="H290" s="3"/>
      <c r="I290" s="3"/>
      <c r="J290" s="3" t="s">
        <v>63</v>
      </c>
      <c r="K290" s="3"/>
      <c r="L290" s="3"/>
      <c r="M290" s="3"/>
      <c r="N290" s="3"/>
      <c r="O290" s="3"/>
      <c r="P290" s="21" t="s">
        <v>396</v>
      </c>
      <c r="Q290" s="6">
        <v>10</v>
      </c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x14ac:dyDescent="0.25">
      <c r="A291" s="3"/>
      <c r="B291" s="3"/>
      <c r="C291" s="3"/>
      <c r="D291" s="3"/>
      <c r="E291" s="3"/>
      <c r="F291" s="265" t="s">
        <v>358</v>
      </c>
      <c r="G291" s="265"/>
      <c r="H291" s="265"/>
      <c r="I291" s="265"/>
      <c r="J291" s="265" t="s">
        <v>4</v>
      </c>
      <c r="K291" s="3"/>
      <c r="L291" s="3"/>
      <c r="M291" s="3"/>
      <c r="N291" s="3"/>
      <c r="O291" s="3"/>
      <c r="P291" s="21" t="s">
        <v>396</v>
      </c>
      <c r="Q291" s="6">
        <v>50</v>
      </c>
      <c r="R291" s="3"/>
      <c r="S291" s="3"/>
      <c r="T291" s="53">
        <v>50</v>
      </c>
      <c r="U291" s="53">
        <v>52.5</v>
      </c>
      <c r="V291" s="53">
        <v>56.175000000000004</v>
      </c>
      <c r="W291" s="53">
        <v>60.669000000000011</v>
      </c>
      <c r="X291" s="53">
        <v>64.915830000000014</v>
      </c>
      <c r="Y291" s="53">
        <v>68.81077980000002</v>
      </c>
      <c r="Z291" s="53">
        <v>72.251318790000028</v>
      </c>
      <c r="AA291" s="53">
        <v>75.141371541600037</v>
      </c>
      <c r="AB291" s="53">
        <v>77.395612687848043</v>
      </c>
      <c r="AC291" s="53">
        <v>78.169568814726517</v>
      </c>
      <c r="AD291" s="53">
        <v>78.951264502873784</v>
      </c>
      <c r="AE291" s="53">
        <v>84.477853018074953</v>
      </c>
      <c r="AF291" s="53">
        <v>89.54652419915945</v>
      </c>
      <c r="AG291" s="53">
        <v>94.023850409117429</v>
      </c>
      <c r="AH291" s="53">
        <v>97.784804425482136</v>
      </c>
      <c r="AI291" s="53">
        <v>100.7183485582466</v>
      </c>
      <c r="AJ291" s="53">
        <v>101.72553204382908</v>
      </c>
      <c r="AK291" s="53">
        <v>102.74278736426737</v>
      </c>
      <c r="AL291" s="53">
        <v>106.85249885883808</v>
      </c>
      <c r="AM291" s="53">
        <v>110.05807382460323</v>
      </c>
      <c r="AN291" s="3"/>
      <c r="AO291" s="3"/>
    </row>
    <row r="292" spans="1:41" x14ac:dyDescent="0.25">
      <c r="A292" s="3"/>
      <c r="B292" s="3"/>
      <c r="C292" s="3"/>
      <c r="D292" s="3"/>
      <c r="E292" s="3"/>
      <c r="F292" s="266" t="s">
        <v>359</v>
      </c>
      <c r="G292" s="266"/>
      <c r="H292" s="266"/>
      <c r="I292" s="266"/>
      <c r="J292" s="266" t="s">
        <v>7</v>
      </c>
      <c r="K292" s="3"/>
      <c r="L292" s="3"/>
      <c r="M292" s="3"/>
      <c r="N292" s="3"/>
      <c r="O292" s="3"/>
      <c r="P292" s="21" t="s">
        <v>396</v>
      </c>
      <c r="Q292" s="8">
        <v>0.2</v>
      </c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x14ac:dyDescent="0.25">
      <c r="A293" s="3"/>
      <c r="B293" s="3"/>
      <c r="C293" s="3"/>
      <c r="D293" s="3"/>
      <c r="E293" s="3"/>
      <c r="F293" s="3" t="s">
        <v>360</v>
      </c>
      <c r="G293" s="3"/>
      <c r="H293" s="3"/>
      <c r="I293" s="3"/>
      <c r="J293" s="3" t="s">
        <v>63</v>
      </c>
      <c r="K293" s="3"/>
      <c r="L293" s="3"/>
      <c r="M293" s="3"/>
      <c r="N293" s="3"/>
      <c r="O293" s="3"/>
      <c r="P293" s="21" t="s">
        <v>396</v>
      </c>
      <c r="Q293" s="6">
        <v>2</v>
      </c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6" thickBot="1" x14ac:dyDescent="0.3">
      <c r="A294" s="3"/>
      <c r="B294" s="3"/>
      <c r="C294" s="3"/>
      <c r="D294" s="3"/>
      <c r="E294" s="3"/>
      <c r="F294" s="265" t="s">
        <v>361</v>
      </c>
      <c r="G294" s="265"/>
      <c r="H294" s="265"/>
      <c r="I294" s="265"/>
      <c r="J294" s="265" t="s">
        <v>4</v>
      </c>
      <c r="K294" s="3"/>
      <c r="L294" s="3"/>
      <c r="M294" s="3"/>
      <c r="N294" s="3"/>
      <c r="O294" s="3"/>
      <c r="P294" s="21" t="s">
        <v>396</v>
      </c>
      <c r="Q294" s="6">
        <v>40</v>
      </c>
      <c r="R294" s="3"/>
      <c r="S294" s="3"/>
      <c r="T294" s="53">
        <v>40</v>
      </c>
      <c r="U294" s="53">
        <v>42</v>
      </c>
      <c r="V294" s="53">
        <v>44.940000000000005</v>
      </c>
      <c r="W294" s="53">
        <v>48.53520000000001</v>
      </c>
      <c r="X294" s="53">
        <v>51.932664000000017</v>
      </c>
      <c r="Y294" s="53">
        <v>55.048623840000019</v>
      </c>
      <c r="Z294" s="53">
        <v>57.801055032000022</v>
      </c>
      <c r="AA294" s="53">
        <v>60.113097233280023</v>
      </c>
      <c r="AB294" s="53">
        <v>61.916490150278428</v>
      </c>
      <c r="AC294" s="53">
        <v>62.535655051781212</v>
      </c>
      <c r="AD294" s="53">
        <v>63.161011602299027</v>
      </c>
      <c r="AE294" s="53">
        <v>67.582282414459968</v>
      </c>
      <c r="AF294" s="53">
        <v>71.637219359327574</v>
      </c>
      <c r="AG294" s="53">
        <v>75.219080327293952</v>
      </c>
      <c r="AH294" s="53">
        <v>78.227843540385706</v>
      </c>
      <c r="AI294" s="53">
        <v>80.57467884659728</v>
      </c>
      <c r="AJ294" s="53">
        <v>81.380425635063247</v>
      </c>
      <c r="AK294" s="53">
        <v>82.194229891413883</v>
      </c>
      <c r="AL294" s="53">
        <v>85.481999087070434</v>
      </c>
      <c r="AM294" s="53">
        <v>88.046459059682547</v>
      </c>
      <c r="AN294" s="3"/>
      <c r="AO294" s="3"/>
    </row>
    <row r="295" spans="1:41" ht="12.6" thickBot="1" x14ac:dyDescent="0.3">
      <c r="A295" s="3"/>
      <c r="B295" s="3"/>
      <c r="C295" s="3"/>
      <c r="D295" s="280" t="s">
        <v>81</v>
      </c>
      <c r="E295" s="3"/>
      <c r="F295" s="266" t="s">
        <v>362</v>
      </c>
      <c r="G295" s="266"/>
      <c r="H295" s="266"/>
      <c r="I295" s="266"/>
      <c r="J295" s="266" t="s">
        <v>63</v>
      </c>
      <c r="K295" s="3"/>
      <c r="L295" s="3"/>
      <c r="M295" s="3"/>
      <c r="N295" s="3"/>
      <c r="O295" s="3"/>
      <c r="P295" s="21" t="s">
        <v>396</v>
      </c>
      <c r="Q295" s="6">
        <v>2</v>
      </c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x14ac:dyDescent="0.25">
      <c r="A296" s="3"/>
      <c r="B296" s="3"/>
      <c r="C296" s="3"/>
      <c r="D296" s="280" t="s">
        <v>380</v>
      </c>
      <c r="E296" s="3"/>
      <c r="F296" s="265" t="s">
        <v>363</v>
      </c>
      <c r="G296" s="265"/>
      <c r="H296" s="265"/>
      <c r="I296" s="265"/>
      <c r="J296" s="265" t="s">
        <v>4</v>
      </c>
      <c r="K296" s="3"/>
      <c r="L296" s="3"/>
      <c r="M296" s="3"/>
      <c r="N296" s="3"/>
      <c r="O296" s="3"/>
      <c r="P296" s="21" t="s">
        <v>396</v>
      </c>
      <c r="Q296" s="6">
        <v>45</v>
      </c>
      <c r="R296" s="3"/>
      <c r="S296" s="3"/>
      <c r="T296" s="53">
        <v>45</v>
      </c>
      <c r="U296" s="53">
        <v>47.25</v>
      </c>
      <c r="V296" s="53">
        <v>50.557500000000005</v>
      </c>
      <c r="W296" s="53">
        <v>54.602100000000007</v>
      </c>
      <c r="X296" s="53">
        <v>58.424247000000008</v>
      </c>
      <c r="Y296" s="53">
        <v>61.929701820000012</v>
      </c>
      <c r="Z296" s="53">
        <v>65.026186911000011</v>
      </c>
      <c r="AA296" s="53">
        <v>67.627234387440012</v>
      </c>
      <c r="AB296" s="53">
        <v>69.656051419063218</v>
      </c>
      <c r="AC296" s="53">
        <v>70.352611933253854</v>
      </c>
      <c r="AD296" s="53">
        <v>71.056138052586391</v>
      </c>
      <c r="AE296" s="53">
        <v>76.030067716267439</v>
      </c>
      <c r="AF296" s="53">
        <v>80.59187177924349</v>
      </c>
      <c r="AG296" s="53">
        <v>84.621465368205662</v>
      </c>
      <c r="AH296" s="53">
        <v>88.006323982933893</v>
      </c>
      <c r="AI296" s="53">
        <v>90.646513702421913</v>
      </c>
      <c r="AJ296" s="53">
        <v>91.552978839446126</v>
      </c>
      <c r="AK296" s="53">
        <v>92.468508627840592</v>
      </c>
      <c r="AL296" s="53">
        <v>96.167248972954212</v>
      </c>
      <c r="AM296" s="53">
        <v>99.052266442142837</v>
      </c>
      <c r="AN296" s="3"/>
      <c r="AO296" s="3"/>
    </row>
    <row r="297" spans="1:41" x14ac:dyDescent="0.25">
      <c r="A297" s="3"/>
      <c r="B297" s="3"/>
      <c r="C297" s="3"/>
      <c r="D297" s="3"/>
      <c r="E297" s="3"/>
      <c r="F297" s="266" t="s">
        <v>364</v>
      </c>
      <c r="G297" s="266"/>
      <c r="H297" s="266"/>
      <c r="I297" s="266"/>
      <c r="J297" s="266" t="s">
        <v>31</v>
      </c>
      <c r="K297" s="3"/>
      <c r="L297" s="3"/>
      <c r="M297" s="3"/>
      <c r="N297" s="3"/>
      <c r="O297" s="3"/>
      <c r="P297" s="21" t="s">
        <v>396</v>
      </c>
      <c r="Q297" s="6">
        <v>80000</v>
      </c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x14ac:dyDescent="0.25">
      <c r="A298" s="3"/>
      <c r="B298" s="3"/>
      <c r="C298" s="3"/>
      <c r="D298" s="3"/>
      <c r="E298" s="3"/>
      <c r="F298" s="265" t="s">
        <v>365</v>
      </c>
      <c r="G298" s="265"/>
      <c r="H298" s="265"/>
      <c r="I298" s="265"/>
      <c r="J298" s="265" t="s">
        <v>4</v>
      </c>
      <c r="K298" s="3"/>
      <c r="L298" s="3"/>
      <c r="M298" s="3"/>
      <c r="N298" s="3"/>
      <c r="O298" s="3"/>
      <c r="P298" s="21" t="s">
        <v>396</v>
      </c>
      <c r="Q298" s="6">
        <v>35</v>
      </c>
      <c r="R298" s="3"/>
      <c r="S298" s="3"/>
      <c r="T298" s="53">
        <v>35</v>
      </c>
      <c r="U298" s="53">
        <v>36.75</v>
      </c>
      <c r="V298" s="53">
        <v>39.322500000000005</v>
      </c>
      <c r="W298" s="53">
        <v>42.468300000000006</v>
      </c>
      <c r="X298" s="53">
        <v>45.441081000000011</v>
      </c>
      <c r="Y298" s="53">
        <v>48.167545860000011</v>
      </c>
      <c r="Z298" s="53">
        <v>50.575923153000012</v>
      </c>
      <c r="AA298" s="53">
        <v>52.598960079120012</v>
      </c>
      <c r="AB298" s="53">
        <v>54.176928881493616</v>
      </c>
      <c r="AC298" s="53">
        <v>54.718698170308549</v>
      </c>
      <c r="AD298" s="53">
        <v>55.265885152011634</v>
      </c>
      <c r="AE298" s="53">
        <v>59.134497112652454</v>
      </c>
      <c r="AF298" s="53">
        <v>62.682566939411608</v>
      </c>
      <c r="AG298" s="53">
        <v>65.816695286382185</v>
      </c>
      <c r="AH298" s="53">
        <v>68.449363097837477</v>
      </c>
      <c r="AI298" s="53">
        <v>70.502843990772604</v>
      </c>
      <c r="AJ298" s="53">
        <v>71.207872430680325</v>
      </c>
      <c r="AK298" s="53">
        <v>71.919951154987132</v>
      </c>
      <c r="AL298" s="53">
        <v>74.796749201186614</v>
      </c>
      <c r="AM298" s="53">
        <v>77.040651677222215</v>
      </c>
      <c r="AN298" s="3"/>
      <c r="AO298" s="3"/>
    </row>
    <row r="299" spans="1:41" x14ac:dyDescent="0.25">
      <c r="A299" s="3"/>
      <c r="B299" s="3"/>
      <c r="C299" s="3"/>
      <c r="D299" s="3"/>
      <c r="E299" s="3"/>
      <c r="F299" s="266" t="s">
        <v>366</v>
      </c>
      <c r="G299" s="266"/>
      <c r="H299" s="266"/>
      <c r="I299" s="266"/>
      <c r="J299" s="266" t="s">
        <v>63</v>
      </c>
      <c r="K299" s="3"/>
      <c r="L299" s="3"/>
      <c r="M299" s="3"/>
      <c r="N299" s="3"/>
      <c r="O299" s="3"/>
      <c r="P299" s="21" t="s">
        <v>396</v>
      </c>
      <c r="Q299" s="6">
        <v>3</v>
      </c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x14ac:dyDescent="0.25">
      <c r="A300" s="3"/>
      <c r="B300" s="3"/>
      <c r="C300" s="3"/>
      <c r="D300" s="3"/>
      <c r="E300" s="3"/>
      <c r="F300" s="265" t="s">
        <v>367</v>
      </c>
      <c r="G300" s="265"/>
      <c r="H300" s="265"/>
      <c r="I300" s="265"/>
      <c r="J300" s="265" t="s">
        <v>4</v>
      </c>
      <c r="K300" s="3"/>
      <c r="L300" s="3"/>
      <c r="M300" s="3"/>
      <c r="N300" s="3"/>
      <c r="O300" s="3"/>
      <c r="P300" s="21" t="s">
        <v>396</v>
      </c>
      <c r="Q300" s="6">
        <v>50</v>
      </c>
      <c r="R300" s="3"/>
      <c r="S300" s="3"/>
      <c r="T300" s="53">
        <v>50</v>
      </c>
      <c r="U300" s="53">
        <v>52.5</v>
      </c>
      <c r="V300" s="53">
        <v>56.175000000000004</v>
      </c>
      <c r="W300" s="53">
        <v>60.669000000000011</v>
      </c>
      <c r="X300" s="53">
        <v>64.915830000000014</v>
      </c>
      <c r="Y300" s="53">
        <v>68.81077980000002</v>
      </c>
      <c r="Z300" s="53">
        <v>72.251318790000028</v>
      </c>
      <c r="AA300" s="53">
        <v>75.141371541600037</v>
      </c>
      <c r="AB300" s="53">
        <v>77.395612687848043</v>
      </c>
      <c r="AC300" s="53">
        <v>78.169568814726517</v>
      </c>
      <c r="AD300" s="53">
        <v>78.951264502873784</v>
      </c>
      <c r="AE300" s="53">
        <v>84.477853018074953</v>
      </c>
      <c r="AF300" s="53">
        <v>89.54652419915945</v>
      </c>
      <c r="AG300" s="53">
        <v>94.023850409117429</v>
      </c>
      <c r="AH300" s="53">
        <v>97.784804425482136</v>
      </c>
      <c r="AI300" s="53">
        <v>100.7183485582466</v>
      </c>
      <c r="AJ300" s="53">
        <v>101.72553204382908</v>
      </c>
      <c r="AK300" s="53">
        <v>102.74278736426737</v>
      </c>
      <c r="AL300" s="53">
        <v>106.85249885883808</v>
      </c>
      <c r="AM300" s="53">
        <v>110.05807382460323</v>
      </c>
      <c r="AN300" s="3"/>
      <c r="AO300" s="3"/>
    </row>
    <row r="301" spans="1:41" x14ac:dyDescent="0.25">
      <c r="A301" s="3"/>
      <c r="B301" s="3"/>
      <c r="C301" s="3"/>
      <c r="D301" s="3"/>
      <c r="E301" s="3"/>
      <c r="F301" s="266" t="s">
        <v>368</v>
      </c>
      <c r="G301" s="266"/>
      <c r="H301" s="266"/>
      <c r="I301" s="266"/>
      <c r="J301" s="266" t="s">
        <v>31</v>
      </c>
      <c r="K301" s="3"/>
      <c r="L301" s="3"/>
      <c r="M301" s="3"/>
      <c r="N301" s="3"/>
      <c r="O301" s="3"/>
      <c r="P301" s="21" t="s">
        <v>396</v>
      </c>
      <c r="Q301" s="6">
        <v>70000</v>
      </c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x14ac:dyDescent="0.25">
      <c r="A302" s="3"/>
      <c r="B302" s="3"/>
      <c r="C302" s="3"/>
      <c r="D302" s="3"/>
      <c r="E302" s="3"/>
      <c r="F302" s="3" t="s">
        <v>369</v>
      </c>
      <c r="G302" s="3"/>
      <c r="H302" s="3"/>
      <c r="I302" s="3"/>
      <c r="J302" s="3" t="s">
        <v>4</v>
      </c>
      <c r="K302" s="3"/>
      <c r="L302" s="3"/>
      <c r="M302" s="3"/>
      <c r="N302" s="3"/>
      <c r="O302" s="3"/>
      <c r="P302" s="21" t="s">
        <v>396</v>
      </c>
      <c r="Q302" s="6">
        <v>40</v>
      </c>
      <c r="R302" s="3"/>
      <c r="S302" s="3"/>
      <c r="T302" s="53">
        <v>40</v>
      </c>
      <c r="U302" s="53">
        <v>42</v>
      </c>
      <c r="V302" s="53">
        <v>44.940000000000005</v>
      </c>
      <c r="W302" s="53">
        <v>48.53520000000001</v>
      </c>
      <c r="X302" s="53">
        <v>51.932664000000017</v>
      </c>
      <c r="Y302" s="53">
        <v>55.048623840000019</v>
      </c>
      <c r="Z302" s="53">
        <v>57.801055032000022</v>
      </c>
      <c r="AA302" s="53">
        <v>60.113097233280023</v>
      </c>
      <c r="AB302" s="53">
        <v>61.916490150278428</v>
      </c>
      <c r="AC302" s="53">
        <v>62.535655051781212</v>
      </c>
      <c r="AD302" s="53">
        <v>63.161011602299027</v>
      </c>
      <c r="AE302" s="53">
        <v>67.582282414459968</v>
      </c>
      <c r="AF302" s="53">
        <v>71.637219359327574</v>
      </c>
      <c r="AG302" s="53">
        <v>75.219080327293952</v>
      </c>
      <c r="AH302" s="53">
        <v>78.227843540385706</v>
      </c>
      <c r="AI302" s="53">
        <v>80.57467884659728</v>
      </c>
      <c r="AJ302" s="53">
        <v>81.380425635063247</v>
      </c>
      <c r="AK302" s="53">
        <v>82.194229891413883</v>
      </c>
      <c r="AL302" s="53">
        <v>85.481999087070434</v>
      </c>
      <c r="AM302" s="53">
        <v>88.046459059682547</v>
      </c>
      <c r="AN302" s="3"/>
      <c r="AO302" s="3"/>
    </row>
    <row r="303" spans="1:41" ht="6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6" customHeight="1" x14ac:dyDescent="0.25">
      <c r="A304" s="3"/>
      <c r="B304" s="3"/>
      <c r="C304" s="3"/>
      <c r="D304" s="3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3"/>
      <c r="S304" s="3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3"/>
      <c r="AO304" s="3"/>
    </row>
    <row r="305" spans="1:41" ht="6" customHeight="1" thickBo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x14ac:dyDescent="0.25">
      <c r="A306" s="3"/>
      <c r="B306" s="10">
        <v>3</v>
      </c>
      <c r="C306" s="10"/>
      <c r="D306" s="280" t="s">
        <v>410</v>
      </c>
      <c r="E306" s="3"/>
      <c r="F306" s="3" t="s">
        <v>357</v>
      </c>
      <c r="G306" s="3"/>
      <c r="H306" s="3"/>
      <c r="I306" s="3"/>
      <c r="J306" s="3" t="s">
        <v>63</v>
      </c>
      <c r="K306" s="3"/>
      <c r="L306" s="3"/>
      <c r="M306" s="3"/>
      <c r="N306" s="3"/>
      <c r="O306" s="3"/>
      <c r="P306" s="21" t="s">
        <v>396</v>
      </c>
      <c r="Q306" s="6">
        <v>10</v>
      </c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x14ac:dyDescent="0.25">
      <c r="A307" s="3"/>
      <c r="B307" s="3"/>
      <c r="C307" s="3"/>
      <c r="D307" s="3"/>
      <c r="E307" s="3"/>
      <c r="F307" s="265" t="s">
        <v>358</v>
      </c>
      <c r="G307" s="265"/>
      <c r="H307" s="265"/>
      <c r="I307" s="265"/>
      <c r="J307" s="265" t="s">
        <v>4</v>
      </c>
      <c r="K307" s="3"/>
      <c r="L307" s="3"/>
      <c r="M307" s="3"/>
      <c r="N307" s="3"/>
      <c r="O307" s="3"/>
      <c r="P307" s="21" t="s">
        <v>396</v>
      </c>
      <c r="Q307" s="6">
        <v>50</v>
      </c>
      <c r="R307" s="3"/>
      <c r="S307" s="3"/>
      <c r="T307" s="53">
        <v>50</v>
      </c>
      <c r="U307" s="53">
        <v>52.5</v>
      </c>
      <c r="V307" s="53">
        <v>56.175000000000004</v>
      </c>
      <c r="W307" s="53">
        <v>60.669000000000011</v>
      </c>
      <c r="X307" s="53">
        <v>64.915830000000014</v>
      </c>
      <c r="Y307" s="53">
        <v>68.81077980000002</v>
      </c>
      <c r="Z307" s="53">
        <v>72.251318790000028</v>
      </c>
      <c r="AA307" s="53">
        <v>75.141371541600037</v>
      </c>
      <c r="AB307" s="53">
        <v>77.395612687848043</v>
      </c>
      <c r="AC307" s="53">
        <v>78.169568814726517</v>
      </c>
      <c r="AD307" s="53">
        <v>78.951264502873784</v>
      </c>
      <c r="AE307" s="53">
        <v>84.477853018074953</v>
      </c>
      <c r="AF307" s="53">
        <v>89.54652419915945</v>
      </c>
      <c r="AG307" s="53">
        <v>94.023850409117429</v>
      </c>
      <c r="AH307" s="53">
        <v>97.784804425482136</v>
      </c>
      <c r="AI307" s="53">
        <v>100.7183485582466</v>
      </c>
      <c r="AJ307" s="53">
        <v>101.72553204382908</v>
      </c>
      <c r="AK307" s="53">
        <v>102.74278736426737</v>
      </c>
      <c r="AL307" s="53">
        <v>106.85249885883808</v>
      </c>
      <c r="AM307" s="53">
        <v>110.05807382460323</v>
      </c>
      <c r="AN307" s="3"/>
      <c r="AO307" s="3"/>
    </row>
    <row r="308" spans="1:41" x14ac:dyDescent="0.25">
      <c r="A308" s="3"/>
      <c r="B308" s="3"/>
      <c r="C308" s="3"/>
      <c r="D308" s="3"/>
      <c r="E308" s="3"/>
      <c r="F308" s="266" t="s">
        <v>359</v>
      </c>
      <c r="G308" s="266"/>
      <c r="H308" s="266"/>
      <c r="I308" s="266"/>
      <c r="J308" s="266" t="s">
        <v>7</v>
      </c>
      <c r="K308" s="3"/>
      <c r="L308" s="3"/>
      <c r="M308" s="3"/>
      <c r="N308" s="3"/>
      <c r="O308" s="3"/>
      <c r="P308" s="21" t="s">
        <v>396</v>
      </c>
      <c r="Q308" s="8">
        <v>0.2</v>
      </c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x14ac:dyDescent="0.25">
      <c r="A309" s="3"/>
      <c r="B309" s="3"/>
      <c r="C309" s="3"/>
      <c r="D309" s="3"/>
      <c r="E309" s="3"/>
      <c r="F309" s="3" t="s">
        <v>360</v>
      </c>
      <c r="G309" s="3"/>
      <c r="H309" s="3"/>
      <c r="I309" s="3"/>
      <c r="J309" s="3" t="s">
        <v>63</v>
      </c>
      <c r="K309" s="3"/>
      <c r="L309" s="3"/>
      <c r="M309" s="3"/>
      <c r="N309" s="3"/>
      <c r="O309" s="3"/>
      <c r="P309" s="21" t="s">
        <v>396</v>
      </c>
      <c r="Q309" s="6">
        <v>2</v>
      </c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6" thickBot="1" x14ac:dyDescent="0.3">
      <c r="A310" s="3"/>
      <c r="B310" s="3"/>
      <c r="C310" s="3"/>
      <c r="D310" s="3"/>
      <c r="E310" s="3"/>
      <c r="F310" s="265" t="s">
        <v>361</v>
      </c>
      <c r="G310" s="265"/>
      <c r="H310" s="265"/>
      <c r="I310" s="265"/>
      <c r="J310" s="265" t="s">
        <v>4</v>
      </c>
      <c r="K310" s="3"/>
      <c r="L310" s="3"/>
      <c r="M310" s="3"/>
      <c r="N310" s="3"/>
      <c r="O310" s="3"/>
      <c r="P310" s="21" t="s">
        <v>396</v>
      </c>
      <c r="Q310" s="6">
        <v>40</v>
      </c>
      <c r="R310" s="3"/>
      <c r="S310" s="3"/>
      <c r="T310" s="53">
        <v>40</v>
      </c>
      <c r="U310" s="53">
        <v>42</v>
      </c>
      <c r="V310" s="53">
        <v>44.940000000000005</v>
      </c>
      <c r="W310" s="53">
        <v>48.53520000000001</v>
      </c>
      <c r="X310" s="53">
        <v>51.932664000000017</v>
      </c>
      <c r="Y310" s="53">
        <v>55.048623840000019</v>
      </c>
      <c r="Z310" s="53">
        <v>57.801055032000022</v>
      </c>
      <c r="AA310" s="53">
        <v>60.113097233280023</v>
      </c>
      <c r="AB310" s="53">
        <v>61.916490150278428</v>
      </c>
      <c r="AC310" s="53">
        <v>62.535655051781212</v>
      </c>
      <c r="AD310" s="53">
        <v>63.161011602299027</v>
      </c>
      <c r="AE310" s="53">
        <v>67.582282414459968</v>
      </c>
      <c r="AF310" s="53">
        <v>71.637219359327574</v>
      </c>
      <c r="AG310" s="53">
        <v>75.219080327293952</v>
      </c>
      <c r="AH310" s="53">
        <v>78.227843540385706</v>
      </c>
      <c r="AI310" s="53">
        <v>80.57467884659728</v>
      </c>
      <c r="AJ310" s="53">
        <v>81.380425635063247</v>
      </c>
      <c r="AK310" s="53">
        <v>82.194229891413883</v>
      </c>
      <c r="AL310" s="53">
        <v>85.481999087070434</v>
      </c>
      <c r="AM310" s="53">
        <v>88.046459059682547</v>
      </c>
      <c r="AN310" s="3"/>
      <c r="AO310" s="3"/>
    </row>
    <row r="311" spans="1:41" ht="12.6" thickBot="1" x14ac:dyDescent="0.3">
      <c r="A311" s="3"/>
      <c r="B311" s="3"/>
      <c r="C311" s="3"/>
      <c r="D311" s="280" t="s">
        <v>81</v>
      </c>
      <c r="E311" s="3"/>
      <c r="F311" s="266" t="s">
        <v>362</v>
      </c>
      <c r="G311" s="266"/>
      <c r="H311" s="266"/>
      <c r="I311" s="266"/>
      <c r="J311" s="266" t="s">
        <v>63</v>
      </c>
      <c r="K311" s="3"/>
      <c r="L311" s="3"/>
      <c r="M311" s="3"/>
      <c r="N311" s="3"/>
      <c r="O311" s="3"/>
      <c r="P311" s="21" t="s">
        <v>396</v>
      </c>
      <c r="Q311" s="6">
        <v>2</v>
      </c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x14ac:dyDescent="0.25">
      <c r="A312" s="3"/>
      <c r="B312" s="3"/>
      <c r="C312" s="3"/>
      <c r="D312" s="280" t="s">
        <v>380</v>
      </c>
      <c r="E312" s="3"/>
      <c r="F312" s="265" t="s">
        <v>363</v>
      </c>
      <c r="G312" s="265"/>
      <c r="H312" s="265"/>
      <c r="I312" s="265"/>
      <c r="J312" s="265" t="s">
        <v>4</v>
      </c>
      <c r="K312" s="3"/>
      <c r="L312" s="3"/>
      <c r="M312" s="3"/>
      <c r="N312" s="3"/>
      <c r="O312" s="3"/>
      <c r="P312" s="21" t="s">
        <v>396</v>
      </c>
      <c r="Q312" s="6">
        <v>45</v>
      </c>
      <c r="R312" s="3"/>
      <c r="S312" s="3"/>
      <c r="T312" s="53">
        <v>45</v>
      </c>
      <c r="U312" s="53">
        <v>47.25</v>
      </c>
      <c r="V312" s="53">
        <v>50.557500000000005</v>
      </c>
      <c r="W312" s="53">
        <v>54.602100000000007</v>
      </c>
      <c r="X312" s="53">
        <v>58.424247000000008</v>
      </c>
      <c r="Y312" s="53">
        <v>61.929701820000012</v>
      </c>
      <c r="Z312" s="53">
        <v>65.026186911000011</v>
      </c>
      <c r="AA312" s="53">
        <v>67.627234387440012</v>
      </c>
      <c r="AB312" s="53">
        <v>69.656051419063218</v>
      </c>
      <c r="AC312" s="53">
        <v>70.352611933253854</v>
      </c>
      <c r="AD312" s="53">
        <v>71.056138052586391</v>
      </c>
      <c r="AE312" s="53">
        <v>76.030067716267439</v>
      </c>
      <c r="AF312" s="53">
        <v>80.59187177924349</v>
      </c>
      <c r="AG312" s="53">
        <v>84.621465368205662</v>
      </c>
      <c r="AH312" s="53">
        <v>88.006323982933893</v>
      </c>
      <c r="AI312" s="53">
        <v>90.646513702421913</v>
      </c>
      <c r="AJ312" s="53">
        <v>91.552978839446126</v>
      </c>
      <c r="AK312" s="53">
        <v>92.468508627840592</v>
      </c>
      <c r="AL312" s="53">
        <v>96.167248972954212</v>
      </c>
      <c r="AM312" s="53">
        <v>99.052266442142837</v>
      </c>
      <c r="AN312" s="3"/>
      <c r="AO312" s="3"/>
    </row>
    <row r="313" spans="1:41" x14ac:dyDescent="0.25">
      <c r="A313" s="3"/>
      <c r="B313" s="3"/>
      <c r="C313" s="3"/>
      <c r="D313" s="3"/>
      <c r="E313" s="3"/>
      <c r="F313" s="266" t="s">
        <v>364</v>
      </c>
      <c r="G313" s="266"/>
      <c r="H313" s="266"/>
      <c r="I313" s="266"/>
      <c r="J313" s="266" t="s">
        <v>31</v>
      </c>
      <c r="K313" s="3"/>
      <c r="L313" s="3"/>
      <c r="M313" s="3"/>
      <c r="N313" s="3"/>
      <c r="O313" s="3"/>
      <c r="P313" s="21" t="s">
        <v>396</v>
      </c>
      <c r="Q313" s="6">
        <v>80000</v>
      </c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x14ac:dyDescent="0.25">
      <c r="A314" s="3"/>
      <c r="B314" s="3"/>
      <c r="C314" s="3"/>
      <c r="D314" s="3"/>
      <c r="E314" s="3"/>
      <c r="F314" s="265" t="s">
        <v>365</v>
      </c>
      <c r="G314" s="265"/>
      <c r="H314" s="265"/>
      <c r="I314" s="265"/>
      <c r="J314" s="265" t="s">
        <v>4</v>
      </c>
      <c r="K314" s="3"/>
      <c r="L314" s="3"/>
      <c r="M314" s="3"/>
      <c r="N314" s="3"/>
      <c r="O314" s="3"/>
      <c r="P314" s="21" t="s">
        <v>396</v>
      </c>
      <c r="Q314" s="6">
        <v>35</v>
      </c>
      <c r="R314" s="3"/>
      <c r="S314" s="3"/>
      <c r="T314" s="53">
        <v>35</v>
      </c>
      <c r="U314" s="53">
        <v>36.75</v>
      </c>
      <c r="V314" s="53">
        <v>39.322500000000005</v>
      </c>
      <c r="W314" s="53">
        <v>42.468300000000006</v>
      </c>
      <c r="X314" s="53">
        <v>45.441081000000011</v>
      </c>
      <c r="Y314" s="53">
        <v>48.167545860000011</v>
      </c>
      <c r="Z314" s="53">
        <v>50.575923153000012</v>
      </c>
      <c r="AA314" s="53">
        <v>52.598960079120012</v>
      </c>
      <c r="AB314" s="53">
        <v>54.176928881493616</v>
      </c>
      <c r="AC314" s="53">
        <v>54.718698170308549</v>
      </c>
      <c r="AD314" s="53">
        <v>55.265885152011634</v>
      </c>
      <c r="AE314" s="53">
        <v>59.134497112652454</v>
      </c>
      <c r="AF314" s="53">
        <v>62.682566939411608</v>
      </c>
      <c r="AG314" s="53">
        <v>65.816695286382185</v>
      </c>
      <c r="AH314" s="53">
        <v>68.449363097837477</v>
      </c>
      <c r="AI314" s="53">
        <v>70.502843990772604</v>
      </c>
      <c r="AJ314" s="53">
        <v>71.207872430680325</v>
      </c>
      <c r="AK314" s="53">
        <v>71.919951154987132</v>
      </c>
      <c r="AL314" s="53">
        <v>74.796749201186614</v>
      </c>
      <c r="AM314" s="53">
        <v>77.040651677222215</v>
      </c>
      <c r="AN314" s="3"/>
      <c r="AO314" s="3"/>
    </row>
    <row r="315" spans="1:41" x14ac:dyDescent="0.25">
      <c r="A315" s="3"/>
      <c r="B315" s="3"/>
      <c r="C315" s="3"/>
      <c r="D315" s="3"/>
      <c r="E315" s="3"/>
      <c r="F315" s="266" t="s">
        <v>366</v>
      </c>
      <c r="G315" s="266"/>
      <c r="H315" s="266"/>
      <c r="I315" s="266"/>
      <c r="J315" s="266" t="s">
        <v>63</v>
      </c>
      <c r="K315" s="3"/>
      <c r="L315" s="3"/>
      <c r="M315" s="3"/>
      <c r="N315" s="3"/>
      <c r="O315" s="3"/>
      <c r="P315" s="21" t="s">
        <v>396</v>
      </c>
      <c r="Q315" s="6">
        <v>3</v>
      </c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x14ac:dyDescent="0.25">
      <c r="A316" s="3"/>
      <c r="B316" s="3"/>
      <c r="C316" s="3"/>
      <c r="D316" s="3"/>
      <c r="E316" s="3"/>
      <c r="F316" s="265" t="s">
        <v>367</v>
      </c>
      <c r="G316" s="265"/>
      <c r="H316" s="265"/>
      <c r="I316" s="265"/>
      <c r="J316" s="265" t="s">
        <v>4</v>
      </c>
      <c r="K316" s="3"/>
      <c r="L316" s="3"/>
      <c r="M316" s="3"/>
      <c r="N316" s="3"/>
      <c r="O316" s="3"/>
      <c r="P316" s="21" t="s">
        <v>396</v>
      </c>
      <c r="Q316" s="6">
        <v>50</v>
      </c>
      <c r="R316" s="3"/>
      <c r="S316" s="3"/>
      <c r="T316" s="53">
        <v>50</v>
      </c>
      <c r="U316" s="53">
        <v>52.5</v>
      </c>
      <c r="V316" s="53">
        <v>56.175000000000004</v>
      </c>
      <c r="W316" s="53">
        <v>60.669000000000011</v>
      </c>
      <c r="X316" s="53">
        <v>64.915830000000014</v>
      </c>
      <c r="Y316" s="53">
        <v>68.81077980000002</v>
      </c>
      <c r="Z316" s="53">
        <v>72.251318790000028</v>
      </c>
      <c r="AA316" s="53">
        <v>75.141371541600037</v>
      </c>
      <c r="AB316" s="53">
        <v>77.395612687848043</v>
      </c>
      <c r="AC316" s="53">
        <v>78.169568814726517</v>
      </c>
      <c r="AD316" s="53">
        <v>78.951264502873784</v>
      </c>
      <c r="AE316" s="53">
        <v>84.477853018074953</v>
      </c>
      <c r="AF316" s="53">
        <v>89.54652419915945</v>
      </c>
      <c r="AG316" s="53">
        <v>94.023850409117429</v>
      </c>
      <c r="AH316" s="53">
        <v>97.784804425482136</v>
      </c>
      <c r="AI316" s="53">
        <v>100.7183485582466</v>
      </c>
      <c r="AJ316" s="53">
        <v>101.72553204382908</v>
      </c>
      <c r="AK316" s="53">
        <v>102.74278736426737</v>
      </c>
      <c r="AL316" s="53">
        <v>106.85249885883808</v>
      </c>
      <c r="AM316" s="53">
        <v>110.05807382460323</v>
      </c>
      <c r="AN316" s="3"/>
      <c r="AO316" s="3"/>
    </row>
    <row r="317" spans="1:41" x14ac:dyDescent="0.25">
      <c r="A317" s="3"/>
      <c r="B317" s="3"/>
      <c r="C317" s="3"/>
      <c r="D317" s="3"/>
      <c r="E317" s="3"/>
      <c r="F317" s="266" t="s">
        <v>368</v>
      </c>
      <c r="G317" s="266"/>
      <c r="H317" s="266"/>
      <c r="I317" s="266"/>
      <c r="J317" s="266" t="s">
        <v>31</v>
      </c>
      <c r="K317" s="3"/>
      <c r="L317" s="3"/>
      <c r="M317" s="3"/>
      <c r="N317" s="3"/>
      <c r="O317" s="3"/>
      <c r="P317" s="21" t="s">
        <v>396</v>
      </c>
      <c r="Q317" s="6">
        <v>70000</v>
      </c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x14ac:dyDescent="0.25">
      <c r="A318" s="3"/>
      <c r="B318" s="3"/>
      <c r="C318" s="3"/>
      <c r="D318" s="3"/>
      <c r="E318" s="3"/>
      <c r="F318" s="3" t="s">
        <v>369</v>
      </c>
      <c r="G318" s="3"/>
      <c r="H318" s="3"/>
      <c r="I318" s="3"/>
      <c r="J318" s="3" t="s">
        <v>4</v>
      </c>
      <c r="K318" s="3"/>
      <c r="L318" s="3"/>
      <c r="M318" s="3"/>
      <c r="N318" s="3"/>
      <c r="O318" s="3"/>
      <c r="P318" s="21" t="s">
        <v>396</v>
      </c>
      <c r="Q318" s="6">
        <v>40</v>
      </c>
      <c r="R318" s="3"/>
      <c r="S318" s="3"/>
      <c r="T318" s="53">
        <v>40</v>
      </c>
      <c r="U318" s="53">
        <v>42</v>
      </c>
      <c r="V318" s="53">
        <v>44.940000000000005</v>
      </c>
      <c r="W318" s="53">
        <v>48.53520000000001</v>
      </c>
      <c r="X318" s="53">
        <v>51.932664000000017</v>
      </c>
      <c r="Y318" s="53">
        <v>55.048623840000019</v>
      </c>
      <c r="Z318" s="53">
        <v>57.801055032000022</v>
      </c>
      <c r="AA318" s="53">
        <v>60.113097233280023</v>
      </c>
      <c r="AB318" s="53">
        <v>61.916490150278428</v>
      </c>
      <c r="AC318" s="53">
        <v>62.535655051781212</v>
      </c>
      <c r="AD318" s="53">
        <v>63.161011602299027</v>
      </c>
      <c r="AE318" s="53">
        <v>67.582282414459968</v>
      </c>
      <c r="AF318" s="53">
        <v>71.637219359327574</v>
      </c>
      <c r="AG318" s="53">
        <v>75.219080327293952</v>
      </c>
      <c r="AH318" s="53">
        <v>78.227843540385706</v>
      </c>
      <c r="AI318" s="53">
        <v>80.57467884659728</v>
      </c>
      <c r="AJ318" s="53">
        <v>81.380425635063247</v>
      </c>
      <c r="AK318" s="53">
        <v>82.194229891413883</v>
      </c>
      <c r="AL318" s="53">
        <v>85.481999087070434</v>
      </c>
      <c r="AM318" s="53">
        <v>88.046459059682547</v>
      </c>
      <c r="AN318" s="3"/>
      <c r="AO318" s="3"/>
    </row>
    <row r="319" spans="1:41" ht="6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6" customHeight="1" x14ac:dyDescent="0.25">
      <c r="A320" s="3"/>
      <c r="B320" s="3"/>
      <c r="C320" s="3"/>
      <c r="D320" s="3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3"/>
      <c r="S320" s="3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3"/>
      <c r="AO320" s="3"/>
    </row>
    <row r="321" spans="1:41" ht="6" customHeight="1" thickBo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6" thickBot="1" x14ac:dyDescent="0.3">
      <c r="A322" s="3"/>
      <c r="B322" s="283"/>
      <c r="C322" s="284"/>
      <c r="D322" s="439" t="s">
        <v>81</v>
      </c>
      <c r="E322" s="3"/>
      <c r="F322" s="3" t="s">
        <v>71</v>
      </c>
      <c r="G322" s="3"/>
      <c r="H322" s="3"/>
      <c r="I322" s="3"/>
      <c r="J322" s="3" t="s">
        <v>63</v>
      </c>
      <c r="K322" s="3"/>
      <c r="L322" s="3"/>
      <c r="M322" s="3"/>
      <c r="N322" s="3"/>
      <c r="O322" s="3"/>
      <c r="P322" s="3"/>
      <c r="Q322" s="3"/>
      <c r="R322" s="3"/>
      <c r="S322" s="21" t="s">
        <v>396</v>
      </c>
      <c r="T322" s="6">
        <v>2</v>
      </c>
      <c r="U322" s="6">
        <v>5</v>
      </c>
      <c r="V322" s="6">
        <v>5</v>
      </c>
      <c r="W322" s="6">
        <v>5</v>
      </c>
      <c r="X322" s="6">
        <v>5</v>
      </c>
      <c r="Y322" s="6">
        <v>5</v>
      </c>
      <c r="Z322" s="6">
        <v>5</v>
      </c>
      <c r="AA322" s="6">
        <v>5</v>
      </c>
      <c r="AB322" s="6">
        <v>5</v>
      </c>
      <c r="AC322" s="6">
        <v>5</v>
      </c>
      <c r="AD322" s="6">
        <v>5</v>
      </c>
      <c r="AE322" s="6">
        <v>5</v>
      </c>
      <c r="AF322" s="6">
        <v>5</v>
      </c>
      <c r="AG322" s="6">
        <v>5</v>
      </c>
      <c r="AH322" s="6">
        <v>5</v>
      </c>
      <c r="AI322" s="6">
        <v>5</v>
      </c>
      <c r="AJ322" s="6">
        <v>5</v>
      </c>
      <c r="AK322" s="6">
        <v>5</v>
      </c>
      <c r="AL322" s="6">
        <v>5</v>
      </c>
      <c r="AM322" s="6">
        <v>5</v>
      </c>
      <c r="AN322" s="3"/>
      <c r="AO322" s="3"/>
    </row>
    <row r="323" spans="1:41" ht="12.6" thickBot="1" x14ac:dyDescent="0.3">
      <c r="A323" s="3"/>
      <c r="B323" s="3"/>
      <c r="C323" s="3"/>
      <c r="D323" s="280" t="s">
        <v>382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6" thickBot="1" x14ac:dyDescent="0.3">
      <c r="A324" s="3"/>
      <c r="B324" s="3"/>
      <c r="C324" s="3"/>
      <c r="D324" s="280" t="s">
        <v>383</v>
      </c>
      <c r="E324" s="3"/>
      <c r="F324" s="3" t="s">
        <v>72</v>
      </c>
      <c r="G324" s="3"/>
      <c r="H324" s="3"/>
      <c r="I324" s="3"/>
      <c r="J324" s="3" t="s">
        <v>4</v>
      </c>
      <c r="K324" s="3"/>
      <c r="L324" s="3"/>
      <c r="M324" s="3"/>
      <c r="N324" s="3"/>
      <c r="O324" s="3"/>
      <c r="P324" s="21" t="s">
        <v>396</v>
      </c>
      <c r="Q324" s="6">
        <v>200</v>
      </c>
      <c r="R324" s="3"/>
      <c r="S324" s="3"/>
      <c r="T324" s="53">
        <v>200</v>
      </c>
      <c r="U324" s="53">
        <v>210</v>
      </c>
      <c r="V324" s="53">
        <v>224.70000000000002</v>
      </c>
      <c r="W324" s="53">
        <v>242.67600000000004</v>
      </c>
      <c r="X324" s="53">
        <v>259.66332000000006</v>
      </c>
      <c r="Y324" s="53">
        <v>275.24311920000008</v>
      </c>
      <c r="Z324" s="53">
        <v>289.00527516000011</v>
      </c>
      <c r="AA324" s="53">
        <v>300.56548616640015</v>
      </c>
      <c r="AB324" s="53">
        <v>309.58245075139217</v>
      </c>
      <c r="AC324" s="53">
        <v>312.67827525890607</v>
      </c>
      <c r="AD324" s="53">
        <v>315.80505801149513</v>
      </c>
      <c r="AE324" s="53">
        <v>337.91141207229981</v>
      </c>
      <c r="AF324" s="53">
        <v>358.1860967966378</v>
      </c>
      <c r="AG324" s="53">
        <v>376.09540163646972</v>
      </c>
      <c r="AH324" s="53">
        <v>391.13921770192854</v>
      </c>
      <c r="AI324" s="53">
        <v>402.87339423298641</v>
      </c>
      <c r="AJ324" s="53">
        <v>406.90212817531631</v>
      </c>
      <c r="AK324" s="53">
        <v>410.97114945706949</v>
      </c>
      <c r="AL324" s="53">
        <v>427.4099954353523</v>
      </c>
      <c r="AM324" s="53">
        <v>440.23229529841291</v>
      </c>
      <c r="AN324" s="3"/>
      <c r="AO324" s="3"/>
    </row>
    <row r="325" spans="1:41" x14ac:dyDescent="0.25">
      <c r="A325" s="3"/>
      <c r="B325" s="3"/>
      <c r="C325" s="3"/>
      <c r="D325" s="280" t="s">
        <v>384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x14ac:dyDescent="0.25">
      <c r="A326" s="3"/>
      <c r="B326" s="3"/>
      <c r="C326" s="3"/>
      <c r="D326" s="3"/>
      <c r="E326" s="3"/>
      <c r="F326" s="3" t="s">
        <v>792</v>
      </c>
      <c r="G326" s="3"/>
      <c r="H326" s="3"/>
      <c r="I326" s="3"/>
      <c r="J326" s="3" t="s">
        <v>63</v>
      </c>
      <c r="K326" s="3"/>
      <c r="L326" s="3" t="s">
        <v>408</v>
      </c>
      <c r="M326" s="3"/>
      <c r="N326" s="3"/>
      <c r="O326" s="3"/>
      <c r="P326" s="21" t="s">
        <v>396</v>
      </c>
      <c r="Q326" s="6">
        <v>4</v>
      </c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x14ac:dyDescent="0.25">
      <c r="A327" s="3"/>
      <c r="B327" s="3"/>
      <c r="C327" s="3"/>
      <c r="D327" s="3"/>
      <c r="E327" s="3"/>
      <c r="F327" s="3" t="s">
        <v>792</v>
      </c>
      <c r="G327" s="3"/>
      <c r="H327" s="3"/>
      <c r="I327" s="3"/>
      <c r="J327" s="3" t="s">
        <v>63</v>
      </c>
      <c r="K327" s="3"/>
      <c r="L327" s="3" t="s">
        <v>409</v>
      </c>
      <c r="M327" s="3"/>
      <c r="N327" s="3"/>
      <c r="O327" s="3"/>
      <c r="P327" s="21" t="s">
        <v>396</v>
      </c>
      <c r="Q327" s="6">
        <v>3</v>
      </c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x14ac:dyDescent="0.25">
      <c r="A328" s="3"/>
      <c r="B328" s="3"/>
      <c r="C328" s="3"/>
      <c r="D328" s="3"/>
      <c r="E328" s="3"/>
      <c r="F328" s="3" t="s">
        <v>792</v>
      </c>
      <c r="G328" s="3"/>
      <c r="H328" s="3"/>
      <c r="I328" s="3"/>
      <c r="J328" s="3" t="s">
        <v>63</v>
      </c>
      <c r="K328" s="3"/>
      <c r="L328" s="3" t="s">
        <v>410</v>
      </c>
      <c r="M328" s="3"/>
      <c r="N328" s="3"/>
      <c r="O328" s="3"/>
      <c r="P328" s="21" t="s">
        <v>396</v>
      </c>
      <c r="Q328" s="6">
        <v>2</v>
      </c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x14ac:dyDescent="0.25">
      <c r="A330" s="3"/>
      <c r="B330" s="3"/>
      <c r="C330" s="3"/>
      <c r="D330" s="3"/>
      <c r="E330" s="3"/>
      <c r="F330" s="3" t="s">
        <v>74</v>
      </c>
      <c r="G330" s="3"/>
      <c r="H330" s="3"/>
      <c r="I330" s="3"/>
      <c r="J330" s="3" t="s">
        <v>4</v>
      </c>
      <c r="K330" s="3"/>
      <c r="L330" s="3"/>
      <c r="M330" s="3"/>
      <c r="N330" s="3"/>
      <c r="O330" s="3"/>
      <c r="P330" s="21" t="s">
        <v>396</v>
      </c>
      <c r="Q330" s="6">
        <v>70</v>
      </c>
      <c r="R330" s="3"/>
      <c r="S330" s="3"/>
      <c r="T330" s="53">
        <v>70</v>
      </c>
      <c r="U330" s="53">
        <v>73.5</v>
      </c>
      <c r="V330" s="53">
        <v>78.64500000000001</v>
      </c>
      <c r="W330" s="53">
        <v>84.936600000000013</v>
      </c>
      <c r="X330" s="53">
        <v>90.882162000000022</v>
      </c>
      <c r="Y330" s="53">
        <v>96.335091720000023</v>
      </c>
      <c r="Z330" s="53">
        <v>101.15184630600002</v>
      </c>
      <c r="AA330" s="53">
        <v>105.19792015824002</v>
      </c>
      <c r="AB330" s="53">
        <v>108.35385776298723</v>
      </c>
      <c r="AC330" s="53">
        <v>109.4373963406171</v>
      </c>
      <c r="AD330" s="53">
        <v>110.53177030402327</v>
      </c>
      <c r="AE330" s="53">
        <v>118.26899422530491</v>
      </c>
      <c r="AF330" s="53">
        <v>125.36513387882322</v>
      </c>
      <c r="AG330" s="53">
        <v>131.63339057276437</v>
      </c>
      <c r="AH330" s="53">
        <v>136.89872619567495</v>
      </c>
      <c r="AI330" s="53">
        <v>141.00568798154521</v>
      </c>
      <c r="AJ330" s="53">
        <v>142.41574486136065</v>
      </c>
      <c r="AK330" s="53">
        <v>143.83990230997426</v>
      </c>
      <c r="AL330" s="53">
        <v>149.59349840237323</v>
      </c>
      <c r="AM330" s="53">
        <v>154.08130335444443</v>
      </c>
      <c r="AN330" s="3"/>
      <c r="AO330" s="3"/>
    </row>
    <row r="331" spans="1:4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x14ac:dyDescent="0.25">
      <c r="A332" s="3"/>
      <c r="B332" s="3"/>
      <c r="C332" s="3"/>
      <c r="D332" s="3"/>
      <c r="E332" s="3"/>
      <c r="F332" s="3" t="s">
        <v>76</v>
      </c>
      <c r="G332" s="3"/>
      <c r="H332" s="3"/>
      <c r="I332" s="3"/>
      <c r="J332" s="3" t="s">
        <v>63</v>
      </c>
      <c r="K332" s="3"/>
      <c r="L332" s="3"/>
      <c r="M332" s="3"/>
      <c r="N332" s="3"/>
      <c r="O332" s="3"/>
      <c r="P332" s="3"/>
      <c r="Q332" s="3"/>
      <c r="R332" s="3"/>
      <c r="S332" s="21" t="s">
        <v>396</v>
      </c>
      <c r="T332" s="6">
        <v>3</v>
      </c>
      <c r="U332" s="6">
        <v>7</v>
      </c>
      <c r="V332" s="6">
        <v>8</v>
      </c>
      <c r="W332" s="6">
        <v>10</v>
      </c>
      <c r="X332" s="6">
        <v>10</v>
      </c>
      <c r="Y332" s="6">
        <v>10</v>
      </c>
      <c r="Z332" s="6">
        <v>10</v>
      </c>
      <c r="AA332" s="6">
        <v>10</v>
      </c>
      <c r="AB332" s="6">
        <v>10</v>
      </c>
      <c r="AC332" s="6">
        <v>10</v>
      </c>
      <c r="AD332" s="6">
        <v>10</v>
      </c>
      <c r="AE332" s="6">
        <v>10</v>
      </c>
      <c r="AF332" s="6">
        <v>10</v>
      </c>
      <c r="AG332" s="6">
        <v>10</v>
      </c>
      <c r="AH332" s="6">
        <v>10</v>
      </c>
      <c r="AI332" s="6">
        <v>10</v>
      </c>
      <c r="AJ332" s="6">
        <v>10</v>
      </c>
      <c r="AK332" s="6">
        <v>10</v>
      </c>
      <c r="AL332" s="6">
        <v>10</v>
      </c>
      <c r="AM332" s="6">
        <v>10</v>
      </c>
      <c r="AN332" s="3"/>
      <c r="AO332" s="3"/>
    </row>
    <row r="333" spans="1:4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x14ac:dyDescent="0.25">
      <c r="A334" s="3"/>
      <c r="B334" s="3"/>
      <c r="C334" s="3"/>
      <c r="D334" s="3"/>
      <c r="E334" s="3"/>
      <c r="F334" s="3" t="s">
        <v>793</v>
      </c>
      <c r="G334" s="3"/>
      <c r="H334" s="3"/>
      <c r="I334" s="3"/>
      <c r="J334" s="3" t="s">
        <v>4</v>
      </c>
      <c r="K334" s="3"/>
      <c r="L334" s="3"/>
      <c r="M334" s="3"/>
      <c r="N334" s="3"/>
      <c r="O334" s="3"/>
      <c r="P334" s="21" t="s">
        <v>396</v>
      </c>
      <c r="Q334" s="6">
        <v>80</v>
      </c>
      <c r="R334" s="3"/>
      <c r="S334" s="3"/>
      <c r="T334" s="53">
        <v>80</v>
      </c>
      <c r="U334" s="53">
        <v>84</v>
      </c>
      <c r="V334" s="53">
        <v>89.88000000000001</v>
      </c>
      <c r="W334" s="53">
        <v>97.070400000000021</v>
      </c>
      <c r="X334" s="53">
        <v>103.86532800000003</v>
      </c>
      <c r="Y334" s="53">
        <v>110.09724768000004</v>
      </c>
      <c r="Z334" s="53">
        <v>115.60211006400004</v>
      </c>
      <c r="AA334" s="53">
        <v>120.22619446656005</v>
      </c>
      <c r="AB334" s="53">
        <v>123.83298030055686</v>
      </c>
      <c r="AC334" s="53">
        <v>125.07131010356242</v>
      </c>
      <c r="AD334" s="53">
        <v>126.32202320459805</v>
      </c>
      <c r="AE334" s="53">
        <v>135.16456482891994</v>
      </c>
      <c r="AF334" s="53">
        <v>143.27443871865515</v>
      </c>
      <c r="AG334" s="53">
        <v>150.4381606545879</v>
      </c>
      <c r="AH334" s="53">
        <v>156.45568708077141</v>
      </c>
      <c r="AI334" s="53">
        <v>161.14935769319456</v>
      </c>
      <c r="AJ334" s="53">
        <v>162.76085127012649</v>
      </c>
      <c r="AK334" s="53">
        <v>164.38845978282777</v>
      </c>
      <c r="AL334" s="53">
        <v>170.96399817414087</v>
      </c>
      <c r="AM334" s="53">
        <v>176.09291811936509</v>
      </c>
      <c r="AN334" s="3"/>
      <c r="AO334" s="3"/>
    </row>
    <row r="335" spans="1:4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x14ac:dyDescent="0.25">
      <c r="A336" s="3"/>
      <c r="B336" s="3"/>
      <c r="C336" s="3"/>
      <c r="D336" s="3"/>
      <c r="E336" s="3"/>
      <c r="F336" s="3" t="s">
        <v>79</v>
      </c>
      <c r="G336" s="3"/>
      <c r="H336" s="3"/>
      <c r="I336" s="3"/>
      <c r="J336" s="3" t="s">
        <v>7</v>
      </c>
      <c r="K336" s="3"/>
      <c r="L336" s="3"/>
      <c r="M336" s="3"/>
      <c r="N336" s="3"/>
      <c r="O336" s="3"/>
      <c r="P336" s="21" t="s">
        <v>396</v>
      </c>
      <c r="Q336" s="8">
        <v>0.01</v>
      </c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6" thickBo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s="11" customFormat="1" ht="12.6" thickBot="1" x14ac:dyDescent="0.3">
      <c r="A338" s="10"/>
      <c r="B338" s="285"/>
      <c r="C338" s="286"/>
      <c r="D338" s="439" t="s">
        <v>385</v>
      </c>
      <c r="E338" s="10"/>
      <c r="F338" s="10" t="s">
        <v>80</v>
      </c>
      <c r="G338" s="10"/>
      <c r="H338" s="10"/>
      <c r="I338" s="10"/>
      <c r="J338" s="10" t="s">
        <v>7</v>
      </c>
      <c r="K338" s="10"/>
      <c r="L338" s="10"/>
      <c r="M338" s="10"/>
      <c r="N338" s="10"/>
      <c r="O338" s="10"/>
      <c r="P338" s="21" t="s">
        <v>396</v>
      </c>
      <c r="Q338" s="48">
        <v>0.3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</row>
    <row r="339" spans="1:41" ht="6" customHeight="1" thickBo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6" customHeight="1" x14ac:dyDescent="0.25">
      <c r="A340" s="3"/>
      <c r="B340" s="281"/>
      <c r="C340" s="282"/>
      <c r="D340" s="3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3"/>
      <c r="S340" s="3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3"/>
      <c r="AO340" s="3"/>
    </row>
    <row r="341" spans="1:41" ht="6" customHeight="1" thickBo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6" thickBot="1" x14ac:dyDescent="0.3">
      <c r="A342" s="3"/>
      <c r="B342" s="3"/>
      <c r="C342" s="3"/>
      <c r="D342" s="439" t="s">
        <v>387</v>
      </c>
      <c r="E342" s="3"/>
      <c r="F342" s="3" t="s">
        <v>386</v>
      </c>
      <c r="G342" s="3"/>
      <c r="H342" s="3"/>
      <c r="I342" s="3"/>
      <c r="J342" s="3" t="s">
        <v>4</v>
      </c>
      <c r="K342" s="3"/>
      <c r="L342" s="3"/>
      <c r="M342" s="3"/>
      <c r="N342" s="3"/>
      <c r="O342" s="3"/>
      <c r="P342" s="21" t="s">
        <v>396</v>
      </c>
      <c r="Q342" s="6">
        <v>2</v>
      </c>
      <c r="R342" s="3"/>
      <c r="S342" s="3"/>
      <c r="T342" s="53">
        <v>2</v>
      </c>
      <c r="U342" s="53">
        <v>2.1</v>
      </c>
      <c r="V342" s="53">
        <v>2.2470000000000003</v>
      </c>
      <c r="W342" s="53">
        <v>2.4267600000000007</v>
      </c>
      <c r="X342" s="53">
        <v>2.5966332000000008</v>
      </c>
      <c r="Y342" s="53">
        <v>2.7524311920000009</v>
      </c>
      <c r="Z342" s="53">
        <v>2.8900527516000012</v>
      </c>
      <c r="AA342" s="53">
        <v>3.0056548616640013</v>
      </c>
      <c r="AB342" s="53">
        <v>3.0958245075139215</v>
      </c>
      <c r="AC342" s="53">
        <v>3.1267827525890608</v>
      </c>
      <c r="AD342" s="53">
        <v>3.1580505801149514</v>
      </c>
      <c r="AE342" s="53">
        <v>3.3791141207229982</v>
      </c>
      <c r="AF342" s="53">
        <v>3.5818609679663784</v>
      </c>
      <c r="AG342" s="53">
        <v>3.7609540163646975</v>
      </c>
      <c r="AH342" s="53">
        <v>3.9113921770192857</v>
      </c>
      <c r="AI342" s="53">
        <v>4.0287339423298647</v>
      </c>
      <c r="AJ342" s="53">
        <v>4.0690212817531632</v>
      </c>
      <c r="AK342" s="53">
        <v>4.1097114945706945</v>
      </c>
      <c r="AL342" s="53">
        <v>4.2740999543535221</v>
      </c>
      <c r="AM342" s="53">
        <v>4.4023229529841279</v>
      </c>
      <c r="AN342" s="3"/>
      <c r="AO342" s="3"/>
    </row>
    <row r="343" spans="1:41" ht="6" customHeight="1" thickBot="1" x14ac:dyDescent="0.3">
      <c r="A343" s="3"/>
      <c r="B343" s="273"/>
      <c r="C343" s="27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6" customHeight="1" thickBot="1" x14ac:dyDescent="0.3">
      <c r="A344" s="3"/>
      <c r="B344" s="3"/>
      <c r="C344" s="3"/>
      <c r="D344" s="3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3"/>
      <c r="S344" s="3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3"/>
      <c r="AO344" s="3"/>
    </row>
    <row r="345" spans="1:41" ht="6" customHeight="1" thickBot="1" x14ac:dyDescent="0.3">
      <c r="A345" s="3"/>
      <c r="B345" s="281"/>
      <c r="C345" s="282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s="11" customFormat="1" ht="12.6" thickBot="1" x14ac:dyDescent="0.3">
      <c r="A346" s="10"/>
      <c r="B346" s="288"/>
      <c r="C346" s="287"/>
      <c r="D346" s="439" t="s">
        <v>388</v>
      </c>
      <c r="E346" s="10"/>
      <c r="F346" s="10" t="s">
        <v>112</v>
      </c>
      <c r="G346" s="10"/>
      <c r="H346" s="10"/>
      <c r="I346" s="10"/>
      <c r="J346" s="10" t="s">
        <v>7</v>
      </c>
      <c r="K346" s="10"/>
      <c r="L346" s="10"/>
      <c r="M346" s="10"/>
      <c r="N346" s="10"/>
      <c r="O346" s="10"/>
      <c r="P346" s="10"/>
      <c r="Q346" s="10"/>
      <c r="R346" s="10"/>
      <c r="S346" s="21" t="s">
        <v>396</v>
      </c>
      <c r="T346" s="48">
        <v>0.2</v>
      </c>
      <c r="U346" s="48">
        <v>0.2</v>
      </c>
      <c r="V346" s="48">
        <v>0.2</v>
      </c>
      <c r="W346" s="48">
        <v>0.2</v>
      </c>
      <c r="X346" s="48">
        <v>0.2</v>
      </c>
      <c r="Y346" s="48">
        <v>0.2</v>
      </c>
      <c r="Z346" s="48">
        <v>0.2</v>
      </c>
      <c r="AA346" s="48">
        <v>0.2</v>
      </c>
      <c r="AB346" s="48">
        <v>0.2</v>
      </c>
      <c r="AC346" s="48">
        <v>0.2</v>
      </c>
      <c r="AD346" s="48">
        <v>0.2</v>
      </c>
      <c r="AE346" s="48">
        <v>0.2</v>
      </c>
      <c r="AF346" s="48">
        <v>0.2</v>
      </c>
      <c r="AG346" s="48">
        <v>0.2</v>
      </c>
      <c r="AH346" s="48">
        <v>0.2</v>
      </c>
      <c r="AI346" s="48">
        <v>0.2</v>
      </c>
      <c r="AJ346" s="48">
        <v>0.2</v>
      </c>
      <c r="AK346" s="48">
        <v>0.2</v>
      </c>
      <c r="AL346" s="48">
        <v>0.2</v>
      </c>
      <c r="AM346" s="48">
        <v>0.2</v>
      </c>
      <c r="AN346" s="10"/>
      <c r="AO346" s="10"/>
    </row>
    <row r="347" spans="1:4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s="11" customFormat="1" x14ac:dyDescent="0.25">
      <c r="A348" s="10"/>
      <c r="B348" s="10"/>
      <c r="C348" s="10"/>
      <c r="D348" s="10"/>
      <c r="E348" s="10"/>
      <c r="F348" s="10" t="s">
        <v>193</v>
      </c>
      <c r="G348" s="10"/>
      <c r="H348" s="10"/>
      <c r="I348" s="10"/>
      <c r="J348" s="10" t="s">
        <v>7</v>
      </c>
      <c r="K348" s="10"/>
      <c r="L348" s="10"/>
      <c r="M348" s="10"/>
      <c r="N348" s="10"/>
      <c r="O348" s="10"/>
      <c r="P348" s="10"/>
      <c r="Q348" s="10"/>
      <c r="R348" s="10"/>
      <c r="S348" s="21" t="s">
        <v>396</v>
      </c>
      <c r="T348" s="48">
        <v>0.18</v>
      </c>
      <c r="U348" s="48">
        <v>0.18</v>
      </c>
      <c r="V348" s="48">
        <v>0.18</v>
      </c>
      <c r="W348" s="48">
        <v>0.18</v>
      </c>
      <c r="X348" s="48">
        <v>0.18</v>
      </c>
      <c r="Y348" s="48">
        <v>0.18</v>
      </c>
      <c r="Z348" s="48">
        <v>0.18</v>
      </c>
      <c r="AA348" s="48">
        <v>0.18</v>
      </c>
      <c r="AB348" s="48">
        <v>0.18</v>
      </c>
      <c r="AC348" s="48">
        <v>0.18</v>
      </c>
      <c r="AD348" s="48">
        <v>0.18</v>
      </c>
      <c r="AE348" s="48">
        <v>0.18</v>
      </c>
      <c r="AF348" s="48">
        <v>0.18</v>
      </c>
      <c r="AG348" s="48">
        <v>0.18</v>
      </c>
      <c r="AH348" s="48">
        <v>0.18</v>
      </c>
      <c r="AI348" s="48">
        <v>0.18</v>
      </c>
      <c r="AJ348" s="48">
        <v>0.18</v>
      </c>
      <c r="AK348" s="48">
        <v>0.18</v>
      </c>
      <c r="AL348" s="48">
        <v>0.18</v>
      </c>
      <c r="AM348" s="48">
        <v>0.18</v>
      </c>
      <c r="AN348" s="10"/>
      <c r="AO348" s="10"/>
    </row>
    <row r="349" spans="1:4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s="11" customFormat="1" x14ac:dyDescent="0.25">
      <c r="A350" s="10"/>
      <c r="B350" s="10"/>
      <c r="C350" s="10"/>
      <c r="D350" s="10"/>
      <c r="E350" s="10"/>
      <c r="F350" s="10" t="s">
        <v>194</v>
      </c>
      <c r="G350" s="10"/>
      <c r="H350" s="10"/>
      <c r="I350" s="10"/>
      <c r="J350" s="10" t="s">
        <v>7</v>
      </c>
      <c r="K350" s="10"/>
      <c r="L350" s="10"/>
      <c r="M350" s="10"/>
      <c r="N350" s="10"/>
      <c r="O350" s="10"/>
      <c r="P350" s="10"/>
      <c r="Q350" s="10"/>
      <c r="R350" s="10"/>
      <c r="S350" s="21" t="s">
        <v>396</v>
      </c>
      <c r="T350" s="48">
        <v>2.1999999999999999E-2</v>
      </c>
      <c r="U350" s="48">
        <v>2.1999999999999999E-2</v>
      </c>
      <c r="V350" s="48">
        <v>2.1999999999999999E-2</v>
      </c>
      <c r="W350" s="48">
        <v>2.1999999999999999E-2</v>
      </c>
      <c r="X350" s="48">
        <v>2.1999999999999999E-2</v>
      </c>
      <c r="Y350" s="48">
        <v>2.1999999999999999E-2</v>
      </c>
      <c r="Z350" s="48">
        <v>2.1999999999999999E-2</v>
      </c>
      <c r="AA350" s="48">
        <v>2.1999999999999999E-2</v>
      </c>
      <c r="AB350" s="48">
        <v>2.1999999999999999E-2</v>
      </c>
      <c r="AC350" s="48">
        <v>2.1999999999999999E-2</v>
      </c>
      <c r="AD350" s="48">
        <v>2.1999999999999999E-2</v>
      </c>
      <c r="AE350" s="48">
        <v>2.1999999999999999E-2</v>
      </c>
      <c r="AF350" s="48">
        <v>2.1999999999999999E-2</v>
      </c>
      <c r="AG350" s="48">
        <v>2.1999999999999999E-2</v>
      </c>
      <c r="AH350" s="48">
        <v>2.1999999999999999E-2</v>
      </c>
      <c r="AI350" s="48">
        <v>2.1999999999999999E-2</v>
      </c>
      <c r="AJ350" s="48">
        <v>2.1999999999999999E-2</v>
      </c>
      <c r="AK350" s="48">
        <v>2.1999999999999999E-2</v>
      </c>
      <c r="AL350" s="48">
        <v>2.1999999999999999E-2</v>
      </c>
      <c r="AM350" s="48">
        <v>2.1999999999999999E-2</v>
      </c>
      <c r="AN350" s="10"/>
      <c r="AO350" s="10"/>
    </row>
    <row r="351" spans="1:4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s="11" customFormat="1" x14ac:dyDescent="0.25">
      <c r="A352" s="10"/>
      <c r="B352" s="10"/>
      <c r="C352" s="10"/>
      <c r="D352" s="10"/>
      <c r="E352" s="10"/>
      <c r="F352" s="10" t="s">
        <v>195</v>
      </c>
      <c r="G352" s="10"/>
      <c r="H352" s="10"/>
      <c r="I352" s="10"/>
      <c r="J352" s="10" t="s">
        <v>7</v>
      </c>
      <c r="K352" s="10"/>
      <c r="L352" s="10"/>
      <c r="M352" s="10"/>
      <c r="N352" s="10"/>
      <c r="O352" s="10"/>
      <c r="P352" s="21" t="s">
        <v>396</v>
      </c>
      <c r="Q352" s="8">
        <v>0.5</v>
      </c>
      <c r="R352" s="10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10"/>
      <c r="AO352" s="10"/>
    </row>
    <row r="353" spans="1:41" ht="6" customHeight="1" thickBot="1" x14ac:dyDescent="0.3">
      <c r="A353" s="3"/>
      <c r="B353" s="273"/>
      <c r="C353" s="27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6" customHeight="1" thickBot="1" x14ac:dyDescent="0.3">
      <c r="A354" s="3"/>
      <c r="B354" s="3"/>
      <c r="C354" s="3"/>
      <c r="D354" s="3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3"/>
      <c r="S354" s="3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3"/>
      <c r="AO354" s="3"/>
    </row>
    <row r="355" spans="1:41" ht="6" customHeight="1" thickBot="1" x14ac:dyDescent="0.3">
      <c r="A355" s="3"/>
      <c r="B355" s="281"/>
      <c r="C355" s="282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s="11" customFormat="1" ht="12.6" thickBot="1" x14ac:dyDescent="0.3">
      <c r="A356" s="10"/>
      <c r="B356" s="10"/>
      <c r="C356" s="10"/>
      <c r="D356" s="439" t="s">
        <v>389</v>
      </c>
      <c r="E356" s="10"/>
      <c r="F356" s="151" t="s">
        <v>106</v>
      </c>
      <c r="G356" s="10"/>
      <c r="H356" s="10"/>
      <c r="I356" s="10"/>
      <c r="J356" s="10" t="s">
        <v>7</v>
      </c>
      <c r="K356" s="10"/>
      <c r="L356" s="10"/>
      <c r="M356" s="10"/>
      <c r="N356" s="10"/>
      <c r="O356" s="10"/>
      <c r="P356" s="10"/>
      <c r="Q356" s="10"/>
      <c r="R356" s="10"/>
      <c r="S356" s="21" t="s">
        <v>396</v>
      </c>
      <c r="T356" s="153">
        <v>0.1</v>
      </c>
      <c r="U356" s="153">
        <v>0.1</v>
      </c>
      <c r="V356" s="153">
        <v>0.1</v>
      </c>
      <c r="W356" s="153">
        <v>0.09</v>
      </c>
      <c r="X356" s="153">
        <v>0.09</v>
      </c>
      <c r="Y356" s="153">
        <v>0.09</v>
      </c>
      <c r="Z356" s="153">
        <v>0.08</v>
      </c>
      <c r="AA356" s="153">
        <v>0.08</v>
      </c>
      <c r="AB356" s="153">
        <v>0.08</v>
      </c>
      <c r="AC356" s="153">
        <v>7.0000000000000007E-2</v>
      </c>
      <c r="AD356" s="153">
        <v>7.0000000000000007E-2</v>
      </c>
      <c r="AE356" s="153">
        <v>7.0000000000000007E-2</v>
      </c>
      <c r="AF356" s="153">
        <v>7.0000000000000007E-2</v>
      </c>
      <c r="AG356" s="153">
        <v>0.06</v>
      </c>
      <c r="AH356" s="153">
        <v>0.06</v>
      </c>
      <c r="AI356" s="153">
        <v>0.06</v>
      </c>
      <c r="AJ356" s="153">
        <v>0.05</v>
      </c>
      <c r="AK356" s="153">
        <v>0.05</v>
      </c>
      <c r="AL356" s="153">
        <v>0.05</v>
      </c>
      <c r="AM356" s="153">
        <v>0.05</v>
      </c>
      <c r="AN356" s="10"/>
      <c r="AO356" s="10"/>
    </row>
    <row r="357" spans="1:41" ht="6" customHeight="1" thickBot="1" x14ac:dyDescent="0.3">
      <c r="A357" s="3"/>
      <c r="B357" s="273"/>
      <c r="C357" s="27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6" customHeight="1" thickBot="1" x14ac:dyDescent="0.3">
      <c r="A358" s="3"/>
      <c r="B358" s="3"/>
      <c r="C358" s="3"/>
      <c r="D358" s="3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3"/>
      <c r="S358" s="3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3"/>
      <c r="AO358" s="3"/>
    </row>
    <row r="359" spans="1:41" ht="6" customHeight="1" thickBot="1" x14ac:dyDescent="0.3">
      <c r="A359" s="3"/>
      <c r="B359" s="281"/>
      <c r="C359" s="282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s="11" customFormat="1" ht="12.6" thickBot="1" x14ac:dyDescent="0.3">
      <c r="A360" s="10"/>
      <c r="B360" s="10"/>
      <c r="C360" s="10"/>
      <c r="D360" s="439" t="s">
        <v>391</v>
      </c>
      <c r="E360" s="10"/>
      <c r="F360" s="10" t="s">
        <v>226</v>
      </c>
      <c r="G360" s="10"/>
      <c r="H360" s="10"/>
      <c r="I360" s="10"/>
      <c r="J360" s="10" t="s">
        <v>7</v>
      </c>
      <c r="K360" s="10"/>
      <c r="L360" s="10"/>
      <c r="M360" s="10"/>
      <c r="N360" s="10"/>
      <c r="O360" s="10"/>
      <c r="P360" s="10"/>
      <c r="Q360" s="10"/>
      <c r="R360" s="10"/>
      <c r="S360" s="21" t="s">
        <v>396</v>
      </c>
      <c r="T360" s="48">
        <v>0.08</v>
      </c>
      <c r="U360" s="48">
        <v>0.08</v>
      </c>
      <c r="V360" s="48">
        <v>0.08</v>
      </c>
      <c r="W360" s="48">
        <v>0.08</v>
      </c>
      <c r="X360" s="48">
        <v>0.08</v>
      </c>
      <c r="Y360" s="48">
        <v>0.08</v>
      </c>
      <c r="Z360" s="48">
        <v>0.08</v>
      </c>
      <c r="AA360" s="48">
        <v>0.08</v>
      </c>
      <c r="AB360" s="48">
        <v>0.08</v>
      </c>
      <c r="AC360" s="48">
        <v>0.08</v>
      </c>
      <c r="AD360" s="48">
        <v>0.08</v>
      </c>
      <c r="AE360" s="48">
        <v>0.08</v>
      </c>
      <c r="AF360" s="48">
        <v>0.08</v>
      </c>
      <c r="AG360" s="48">
        <v>0.08</v>
      </c>
      <c r="AH360" s="48">
        <v>0.08</v>
      </c>
      <c r="AI360" s="48">
        <v>0.08</v>
      </c>
      <c r="AJ360" s="48">
        <v>0.08</v>
      </c>
      <c r="AK360" s="48">
        <v>0.08</v>
      </c>
      <c r="AL360" s="48">
        <v>0.08</v>
      </c>
      <c r="AM360" s="48">
        <v>0.08</v>
      </c>
      <c r="AN360" s="10"/>
      <c r="AO360" s="10"/>
    </row>
    <row r="361" spans="1:41" ht="6" customHeight="1" thickBot="1" x14ac:dyDescent="0.3">
      <c r="A361" s="3"/>
      <c r="B361" s="273"/>
      <c r="C361" s="27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6" customHeight="1" thickBot="1" x14ac:dyDescent="0.3">
      <c r="A362" s="3"/>
      <c r="B362" s="3"/>
      <c r="C362" s="3"/>
      <c r="D362" s="3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3"/>
      <c r="S362" s="3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3"/>
      <c r="AO362" s="3"/>
    </row>
    <row r="363" spans="1:41" ht="6" customHeight="1" thickBot="1" x14ac:dyDescent="0.3">
      <c r="A363" s="3"/>
      <c r="B363" s="281"/>
      <c r="C363" s="282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s="100" customFormat="1" ht="12.6" thickBot="1" x14ac:dyDescent="0.3">
      <c r="A364" s="98"/>
      <c r="B364" s="98"/>
      <c r="C364" s="98"/>
      <c r="D364" s="439" t="s">
        <v>393</v>
      </c>
      <c r="E364" s="98"/>
      <c r="F364" s="98" t="s">
        <v>118</v>
      </c>
      <c r="G364" s="98"/>
      <c r="H364" s="98"/>
      <c r="I364" s="98"/>
      <c r="J364" s="98" t="s">
        <v>32</v>
      </c>
      <c r="K364" s="98"/>
      <c r="L364" s="98"/>
      <c r="M364" s="98"/>
      <c r="N364" s="98"/>
      <c r="O364" s="98"/>
      <c r="P364" s="98"/>
      <c r="Q364" s="98"/>
      <c r="R364" s="98"/>
      <c r="S364" s="99" t="s">
        <v>396</v>
      </c>
      <c r="T364" s="101">
        <v>30</v>
      </c>
      <c r="U364" s="101">
        <v>30</v>
      </c>
      <c r="V364" s="101">
        <v>30</v>
      </c>
      <c r="W364" s="101">
        <v>30</v>
      </c>
      <c r="X364" s="101">
        <v>30</v>
      </c>
      <c r="Y364" s="101">
        <v>30</v>
      </c>
      <c r="Z364" s="101">
        <v>30</v>
      </c>
      <c r="AA364" s="101">
        <v>30</v>
      </c>
      <c r="AB364" s="101">
        <v>30</v>
      </c>
      <c r="AC364" s="101">
        <v>30</v>
      </c>
      <c r="AD364" s="101">
        <v>30</v>
      </c>
      <c r="AE364" s="101">
        <v>30</v>
      </c>
      <c r="AF364" s="101">
        <v>30</v>
      </c>
      <c r="AG364" s="101">
        <v>30</v>
      </c>
      <c r="AH364" s="101">
        <v>30</v>
      </c>
      <c r="AI364" s="101">
        <v>30</v>
      </c>
      <c r="AJ364" s="101">
        <v>30</v>
      </c>
      <c r="AK364" s="101">
        <v>30</v>
      </c>
      <c r="AL364" s="101">
        <v>30</v>
      </c>
      <c r="AM364" s="101">
        <v>30</v>
      </c>
      <c r="AN364" s="98"/>
      <c r="AO364" s="98"/>
    </row>
    <row r="365" spans="1:4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s="100" customFormat="1" x14ac:dyDescent="0.25">
      <c r="A366" s="98"/>
      <c r="B366" s="98"/>
      <c r="C366" s="98"/>
      <c r="D366" s="98"/>
      <c r="E366" s="98"/>
      <c r="F366" s="98" t="s">
        <v>122</v>
      </c>
      <c r="G366" s="98"/>
      <c r="H366" s="98"/>
      <c r="I366" s="98"/>
      <c r="J366" s="98" t="s">
        <v>32</v>
      </c>
      <c r="K366" s="98"/>
      <c r="L366" s="98"/>
      <c r="M366" s="98"/>
      <c r="N366" s="98"/>
      <c r="O366" s="98"/>
      <c r="P366" s="98"/>
      <c r="Q366" s="98"/>
      <c r="R366" s="98"/>
      <c r="S366" s="99" t="s">
        <v>396</v>
      </c>
      <c r="T366" s="101">
        <v>20</v>
      </c>
      <c r="U366" s="101">
        <v>20</v>
      </c>
      <c r="V366" s="101">
        <v>20</v>
      </c>
      <c r="W366" s="101">
        <v>20</v>
      </c>
      <c r="X366" s="101">
        <v>20</v>
      </c>
      <c r="Y366" s="101">
        <v>20</v>
      </c>
      <c r="Z366" s="101">
        <v>20</v>
      </c>
      <c r="AA366" s="101">
        <v>20</v>
      </c>
      <c r="AB366" s="101">
        <v>20</v>
      </c>
      <c r="AC366" s="101">
        <v>20</v>
      </c>
      <c r="AD366" s="101">
        <v>20</v>
      </c>
      <c r="AE366" s="101">
        <v>20</v>
      </c>
      <c r="AF366" s="101">
        <v>20</v>
      </c>
      <c r="AG366" s="101">
        <v>20</v>
      </c>
      <c r="AH366" s="101">
        <v>20</v>
      </c>
      <c r="AI366" s="101">
        <v>20</v>
      </c>
      <c r="AJ366" s="101">
        <v>20</v>
      </c>
      <c r="AK366" s="101">
        <v>20</v>
      </c>
      <c r="AL366" s="101">
        <v>20</v>
      </c>
      <c r="AM366" s="101">
        <v>20</v>
      </c>
      <c r="AN366" s="98"/>
      <c r="AO366" s="98"/>
    </row>
    <row r="367" spans="1:4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s="100" customFormat="1" x14ac:dyDescent="0.25">
      <c r="A368" s="98"/>
      <c r="B368" s="98"/>
      <c r="C368" s="98"/>
      <c r="D368" s="98"/>
      <c r="E368" s="98"/>
      <c r="F368" s="98" t="s">
        <v>125</v>
      </c>
      <c r="G368" s="98"/>
      <c r="H368" s="98"/>
      <c r="I368" s="98"/>
      <c r="J368" s="98" t="s">
        <v>32</v>
      </c>
      <c r="K368" s="98"/>
      <c r="L368" s="98"/>
      <c r="M368" s="98"/>
      <c r="N368" s="98"/>
      <c r="O368" s="98"/>
      <c r="P368" s="98"/>
      <c r="Q368" s="98"/>
      <c r="R368" s="98"/>
      <c r="S368" s="99" t="s">
        <v>396</v>
      </c>
      <c r="T368" s="101">
        <v>60</v>
      </c>
      <c r="U368" s="101">
        <v>60</v>
      </c>
      <c r="V368" s="101">
        <v>60</v>
      </c>
      <c r="W368" s="101">
        <v>60</v>
      </c>
      <c r="X368" s="101">
        <v>60</v>
      </c>
      <c r="Y368" s="101">
        <v>60</v>
      </c>
      <c r="Z368" s="101">
        <v>60</v>
      </c>
      <c r="AA368" s="101">
        <v>60</v>
      </c>
      <c r="AB368" s="101">
        <v>60</v>
      </c>
      <c r="AC368" s="101">
        <v>60</v>
      </c>
      <c r="AD368" s="101">
        <v>60</v>
      </c>
      <c r="AE368" s="101">
        <v>60</v>
      </c>
      <c r="AF368" s="101">
        <v>60</v>
      </c>
      <c r="AG368" s="101">
        <v>60</v>
      </c>
      <c r="AH368" s="101">
        <v>60</v>
      </c>
      <c r="AI368" s="101">
        <v>60</v>
      </c>
      <c r="AJ368" s="101">
        <v>60</v>
      </c>
      <c r="AK368" s="101">
        <v>60</v>
      </c>
      <c r="AL368" s="101">
        <v>60</v>
      </c>
      <c r="AM368" s="101">
        <v>60</v>
      </c>
      <c r="AN368" s="98"/>
      <c r="AO368" s="98"/>
    </row>
    <row r="369" spans="1:4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s="100" customFormat="1" x14ac:dyDescent="0.25">
      <c r="A370" s="98"/>
      <c r="B370" s="98"/>
      <c r="C370" s="98"/>
      <c r="D370" s="98"/>
      <c r="E370" s="98"/>
      <c r="F370" s="98" t="s">
        <v>128</v>
      </c>
      <c r="G370" s="98"/>
      <c r="H370" s="98"/>
      <c r="I370" s="98"/>
      <c r="J370" s="98" t="s">
        <v>32</v>
      </c>
      <c r="K370" s="98"/>
      <c r="L370" s="98"/>
      <c r="M370" s="98"/>
      <c r="N370" s="98"/>
      <c r="O370" s="98"/>
      <c r="P370" s="98"/>
      <c r="Q370" s="98"/>
      <c r="R370" s="98"/>
      <c r="S370" s="99" t="s">
        <v>396</v>
      </c>
      <c r="T370" s="101">
        <v>5</v>
      </c>
      <c r="U370" s="101">
        <v>5</v>
      </c>
      <c r="V370" s="101">
        <v>5</v>
      </c>
      <c r="W370" s="101">
        <v>5</v>
      </c>
      <c r="X370" s="101">
        <v>5</v>
      </c>
      <c r="Y370" s="101">
        <v>5</v>
      </c>
      <c r="Z370" s="101">
        <v>5</v>
      </c>
      <c r="AA370" s="101">
        <v>5</v>
      </c>
      <c r="AB370" s="101">
        <v>5</v>
      </c>
      <c r="AC370" s="101">
        <v>5</v>
      </c>
      <c r="AD370" s="101">
        <v>5</v>
      </c>
      <c r="AE370" s="101">
        <v>5</v>
      </c>
      <c r="AF370" s="101">
        <v>5</v>
      </c>
      <c r="AG370" s="101">
        <v>5</v>
      </c>
      <c r="AH370" s="101">
        <v>5</v>
      </c>
      <c r="AI370" s="101">
        <v>5</v>
      </c>
      <c r="AJ370" s="101">
        <v>5</v>
      </c>
      <c r="AK370" s="101">
        <v>5</v>
      </c>
      <c r="AL370" s="101">
        <v>5</v>
      </c>
      <c r="AM370" s="101">
        <v>5</v>
      </c>
      <c r="AN370" s="98"/>
      <c r="AO370" s="98"/>
    </row>
    <row r="371" spans="1:4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s="100" customFormat="1" x14ac:dyDescent="0.25">
      <c r="A372" s="98"/>
      <c r="B372" s="98"/>
      <c r="C372" s="98"/>
      <c r="D372" s="98"/>
      <c r="E372" s="98"/>
      <c r="F372" s="98" t="s">
        <v>130</v>
      </c>
      <c r="G372" s="98"/>
      <c r="H372" s="98"/>
      <c r="I372" s="98"/>
      <c r="J372" s="98" t="s">
        <v>32</v>
      </c>
      <c r="K372" s="98"/>
      <c r="L372" s="98"/>
      <c r="M372" s="98"/>
      <c r="N372" s="98"/>
      <c r="O372" s="98"/>
      <c r="P372" s="98"/>
      <c r="Q372" s="98"/>
      <c r="R372" s="98"/>
      <c r="S372" s="99" t="s">
        <v>396</v>
      </c>
      <c r="T372" s="101">
        <v>15</v>
      </c>
      <c r="U372" s="101">
        <v>15</v>
      </c>
      <c r="V372" s="101">
        <v>15</v>
      </c>
      <c r="W372" s="101">
        <v>15</v>
      </c>
      <c r="X372" s="101">
        <v>15</v>
      </c>
      <c r="Y372" s="101">
        <v>15</v>
      </c>
      <c r="Z372" s="101">
        <v>15</v>
      </c>
      <c r="AA372" s="101">
        <v>15</v>
      </c>
      <c r="AB372" s="101">
        <v>15</v>
      </c>
      <c r="AC372" s="101">
        <v>15</v>
      </c>
      <c r="AD372" s="101">
        <v>15</v>
      </c>
      <c r="AE372" s="101">
        <v>15</v>
      </c>
      <c r="AF372" s="101">
        <v>15</v>
      </c>
      <c r="AG372" s="101">
        <v>15</v>
      </c>
      <c r="AH372" s="101">
        <v>15</v>
      </c>
      <c r="AI372" s="101">
        <v>15</v>
      </c>
      <c r="AJ372" s="101">
        <v>15</v>
      </c>
      <c r="AK372" s="101">
        <v>15</v>
      </c>
      <c r="AL372" s="101">
        <v>15</v>
      </c>
      <c r="AM372" s="101">
        <v>15</v>
      </c>
      <c r="AN372" s="98"/>
      <c r="AO372" s="98"/>
    </row>
    <row r="373" spans="1:4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s="100" customFormat="1" x14ac:dyDescent="0.25">
      <c r="A374" s="98"/>
      <c r="B374" s="98"/>
      <c r="C374" s="98"/>
      <c r="D374" s="98"/>
      <c r="E374" s="98"/>
      <c r="F374" s="98" t="s">
        <v>134</v>
      </c>
      <c r="G374" s="98"/>
      <c r="H374" s="98"/>
      <c r="I374" s="98"/>
      <c r="J374" s="98" t="s">
        <v>32</v>
      </c>
      <c r="K374" s="98"/>
      <c r="L374" s="98"/>
      <c r="M374" s="98"/>
      <c r="N374" s="98"/>
      <c r="O374" s="98"/>
      <c r="P374" s="98"/>
      <c r="Q374" s="98"/>
      <c r="R374" s="98"/>
      <c r="S374" s="99" t="s">
        <v>396</v>
      </c>
      <c r="T374" s="101">
        <v>1</v>
      </c>
      <c r="U374" s="101">
        <v>1</v>
      </c>
      <c r="V374" s="101">
        <v>1</v>
      </c>
      <c r="W374" s="101">
        <v>1</v>
      </c>
      <c r="X374" s="101">
        <v>1</v>
      </c>
      <c r="Y374" s="101">
        <v>1</v>
      </c>
      <c r="Z374" s="101">
        <v>1</v>
      </c>
      <c r="AA374" s="101">
        <v>1</v>
      </c>
      <c r="AB374" s="101">
        <v>1</v>
      </c>
      <c r="AC374" s="101">
        <v>1</v>
      </c>
      <c r="AD374" s="101">
        <v>1</v>
      </c>
      <c r="AE374" s="101">
        <v>1</v>
      </c>
      <c r="AF374" s="101">
        <v>1</v>
      </c>
      <c r="AG374" s="101">
        <v>1</v>
      </c>
      <c r="AH374" s="101">
        <v>1</v>
      </c>
      <c r="AI374" s="101">
        <v>1</v>
      </c>
      <c r="AJ374" s="101">
        <v>1</v>
      </c>
      <c r="AK374" s="101">
        <v>1</v>
      </c>
      <c r="AL374" s="101">
        <v>1</v>
      </c>
      <c r="AM374" s="101">
        <v>1</v>
      </c>
      <c r="AN374" s="98"/>
      <c r="AO374" s="98"/>
    </row>
    <row r="375" spans="1:41" ht="6" customHeight="1" thickBot="1" x14ac:dyDescent="0.3">
      <c r="A375" s="3"/>
      <c r="B375" s="273"/>
      <c r="C375" s="27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6" customHeight="1" thickBot="1" x14ac:dyDescent="0.3">
      <c r="A376" s="3"/>
      <c r="B376" s="3"/>
      <c r="C376" s="3"/>
      <c r="D376" s="3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3"/>
      <c r="S376" s="3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3"/>
      <c r="AO376" s="3"/>
    </row>
    <row r="377" spans="1:41" ht="6" customHeight="1" thickBot="1" x14ac:dyDescent="0.3">
      <c r="A377" s="3"/>
      <c r="B377" s="281"/>
      <c r="C377" s="282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s="11" customFormat="1" ht="12.6" thickBot="1" x14ac:dyDescent="0.3">
      <c r="A378" s="10"/>
      <c r="B378" s="10"/>
      <c r="C378" s="10"/>
      <c r="D378" s="439" t="s">
        <v>392</v>
      </c>
      <c r="E378" s="10"/>
      <c r="F378" s="10" t="s">
        <v>390</v>
      </c>
      <c r="G378" s="10"/>
      <c r="H378" s="10"/>
      <c r="I378" s="10"/>
      <c r="J378" s="10" t="s">
        <v>7</v>
      </c>
      <c r="K378" s="10"/>
      <c r="L378" s="10"/>
      <c r="M378" s="10"/>
      <c r="N378" s="10"/>
      <c r="O378" s="10"/>
      <c r="P378" s="10"/>
      <c r="Q378" s="10"/>
      <c r="R378" s="10"/>
      <c r="S378" s="21" t="s">
        <v>396</v>
      </c>
      <c r="T378" s="48">
        <v>0.15</v>
      </c>
      <c r="U378" s="48">
        <v>0.15</v>
      </c>
      <c r="V378" s="48">
        <v>0.12</v>
      </c>
      <c r="W378" s="48">
        <v>0.12</v>
      </c>
      <c r="X378" s="48">
        <v>0.12</v>
      </c>
      <c r="Y378" s="48">
        <v>0.1</v>
      </c>
      <c r="Z378" s="48">
        <v>0.1</v>
      </c>
      <c r="AA378" s="48">
        <v>0.1</v>
      </c>
      <c r="AB378" s="48">
        <v>0.08</v>
      </c>
      <c r="AC378" s="48">
        <v>0.08</v>
      </c>
      <c r="AD378" s="48">
        <v>0.08</v>
      </c>
      <c r="AE378" s="48">
        <v>0.08</v>
      </c>
      <c r="AF378" s="48">
        <v>0.08</v>
      </c>
      <c r="AG378" s="48">
        <v>0.08</v>
      </c>
      <c r="AH378" s="48">
        <v>7.0000000000000007E-2</v>
      </c>
      <c r="AI378" s="48">
        <v>7.0000000000000007E-2</v>
      </c>
      <c r="AJ378" s="48">
        <v>7.0000000000000007E-2</v>
      </c>
      <c r="AK378" s="48">
        <v>7.0000000000000007E-2</v>
      </c>
      <c r="AL378" s="48">
        <v>7.0000000000000007E-2</v>
      </c>
      <c r="AM378" s="48">
        <v>7.0000000000000007E-2</v>
      </c>
      <c r="AN378" s="10"/>
      <c r="AO378" s="10"/>
    </row>
    <row r="379" spans="1:41" ht="6" customHeight="1" thickBot="1" x14ac:dyDescent="0.3">
      <c r="A379" s="3"/>
      <c r="B379" s="273"/>
      <c r="C379" s="27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6" customHeight="1" x14ac:dyDescent="0.25">
      <c r="A380" s="3"/>
      <c r="B380" s="3"/>
      <c r="C380" s="3"/>
      <c r="D380" s="3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3"/>
      <c r="S380" s="3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3"/>
      <c r="AO380" s="3"/>
    </row>
    <row r="381" spans="1:4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</sheetData>
  <autoFilter ref="D9:F211"/>
  <conditionalFormatting sqref="T111:AM113 T8:AM9">
    <cfRule type="containsBlanks" dxfId="1028" priority="318">
      <formula>LEN(TRIM(T8))=0</formula>
    </cfRule>
  </conditionalFormatting>
  <conditionalFormatting sqref="Q12 Q16 Q14">
    <cfRule type="containsBlanks" dxfId="1027" priority="312">
      <formula>LEN(TRIM(Q12))=0</formula>
    </cfRule>
  </conditionalFormatting>
  <conditionalFormatting sqref="T18:AM18 T20:AM20">
    <cfRule type="containsBlanks" dxfId="1026" priority="311">
      <formula>LEN(TRIM(T18))=0</formula>
    </cfRule>
  </conditionalFormatting>
  <conditionalFormatting sqref="Q28:Q38">
    <cfRule type="containsBlanks" dxfId="1025" priority="310">
      <formula>LEN(TRIM(Q28))=0</formula>
    </cfRule>
  </conditionalFormatting>
  <conditionalFormatting sqref="T49:AM49">
    <cfRule type="containsBlanks" dxfId="1024" priority="309">
      <formula>LEN(TRIM(T49))=0</formula>
    </cfRule>
  </conditionalFormatting>
  <conditionalFormatting sqref="T50:AC50">
    <cfRule type="containsBlanks" dxfId="1023" priority="308">
      <formula>LEN(TRIM(T50))=0</formula>
    </cfRule>
  </conditionalFormatting>
  <conditionalFormatting sqref="T60:AC60">
    <cfRule type="containsBlanks" dxfId="1022" priority="307">
      <formula>LEN(TRIM(T60))=0</formula>
    </cfRule>
  </conditionalFormatting>
  <conditionalFormatting sqref="Q330">
    <cfRule type="containsBlanks" dxfId="1021" priority="268">
      <formula>LEN(TRIM(Q330))=0</formula>
    </cfRule>
  </conditionalFormatting>
  <conditionalFormatting sqref="T322:AC322">
    <cfRule type="containsBlanks" dxfId="1020" priority="270">
      <formula>LEN(TRIM(T322))=0</formula>
    </cfRule>
  </conditionalFormatting>
  <conditionalFormatting sqref="Q324">
    <cfRule type="containsBlanks" dxfId="1019" priority="272">
      <formula>LEN(TRIM(Q324))=0</formula>
    </cfRule>
  </conditionalFormatting>
  <conditionalFormatting sqref="Q285">
    <cfRule type="containsBlanks" dxfId="1018" priority="275">
      <formula>LEN(TRIM(Q285))=0</formula>
    </cfRule>
  </conditionalFormatting>
  <conditionalFormatting sqref="Q326">
    <cfRule type="containsBlanks" dxfId="1017" priority="269">
      <formula>LEN(TRIM(Q326))=0</formula>
    </cfRule>
  </conditionalFormatting>
  <conditionalFormatting sqref="T229:AC229 T364:AC364 T366:AC366 T368:AC368 T370:AC370 T372:AC372 T374:AC374 T227:AM227 T360:AM360 T378:AM378">
    <cfRule type="containsBlanks" dxfId="1016" priority="244">
      <formula>LEN(TRIM(T227))=0</formula>
    </cfRule>
  </conditionalFormatting>
  <conditionalFormatting sqref="Q334">
    <cfRule type="containsBlanks" dxfId="1015" priority="266">
      <formula>LEN(TRIM(Q334))=0</formula>
    </cfRule>
  </conditionalFormatting>
  <conditionalFormatting sqref="Q239">
    <cfRule type="containsBlanks" dxfId="1014" priority="296">
      <formula>LEN(TRIM(Q239))=0</formula>
    </cfRule>
  </conditionalFormatting>
  <conditionalFormatting sqref="Q240">
    <cfRule type="containsBlanks" dxfId="1013" priority="295">
      <formula>LEN(TRIM(Q240))=0</formula>
    </cfRule>
  </conditionalFormatting>
  <conditionalFormatting sqref="Q245">
    <cfRule type="containsBlanks" dxfId="1012" priority="294">
      <formula>LEN(TRIM(Q245))=0</formula>
    </cfRule>
  </conditionalFormatting>
  <conditionalFormatting sqref="Q246">
    <cfRule type="containsBlanks" dxfId="1011" priority="293">
      <formula>LEN(TRIM(Q246))=0</formula>
    </cfRule>
  </conditionalFormatting>
  <conditionalFormatting sqref="Q274">
    <cfRule type="containsBlanks" dxfId="1010" priority="286">
      <formula>LEN(TRIM(Q274))=0</formula>
    </cfRule>
  </conditionalFormatting>
  <conditionalFormatting sqref="T244:AM244">
    <cfRule type="containsBlanks" dxfId="1009" priority="291">
      <formula>LEN(TRIM(T244))=0</formula>
    </cfRule>
  </conditionalFormatting>
  <conditionalFormatting sqref="T266:AC266">
    <cfRule type="containsBlanks" dxfId="1008" priority="289">
      <formula>LEN(TRIM(T266))=0</formula>
    </cfRule>
  </conditionalFormatting>
  <conditionalFormatting sqref="Q275">
    <cfRule type="containsBlanks" dxfId="1007" priority="285">
      <formula>LEN(TRIM(Q275))=0</formula>
    </cfRule>
  </conditionalFormatting>
  <conditionalFormatting sqref="Q277">
    <cfRule type="containsBlanks" dxfId="1006" priority="283">
      <formula>LEN(TRIM(Q277))=0</formula>
    </cfRule>
  </conditionalFormatting>
  <conditionalFormatting sqref="T270:AC270">
    <cfRule type="containsBlanks" dxfId="1005" priority="287">
      <formula>LEN(TRIM(T270))=0</formula>
    </cfRule>
  </conditionalFormatting>
  <conditionalFormatting sqref="Q276">
    <cfRule type="containsBlanks" dxfId="1004" priority="284">
      <formula>LEN(TRIM(Q276))=0</formula>
    </cfRule>
  </conditionalFormatting>
  <conditionalFormatting sqref="Q278">
    <cfRule type="containsBlanks" dxfId="1003" priority="282">
      <formula>LEN(TRIM(Q278))=0</formula>
    </cfRule>
  </conditionalFormatting>
  <conditionalFormatting sqref="Q279">
    <cfRule type="containsBlanks" dxfId="1002" priority="281">
      <formula>LEN(TRIM(Q279))=0</formula>
    </cfRule>
  </conditionalFormatting>
  <conditionalFormatting sqref="Q280">
    <cfRule type="containsBlanks" dxfId="1001" priority="280">
      <formula>LEN(TRIM(Q280))=0</formula>
    </cfRule>
  </conditionalFormatting>
  <conditionalFormatting sqref="Q281">
    <cfRule type="containsBlanks" dxfId="1000" priority="279">
      <formula>LEN(TRIM(Q281))=0</formula>
    </cfRule>
  </conditionalFormatting>
  <conditionalFormatting sqref="Q282">
    <cfRule type="containsBlanks" dxfId="999" priority="278">
      <formula>LEN(TRIM(Q282))=0</formula>
    </cfRule>
  </conditionalFormatting>
  <conditionalFormatting sqref="Q283">
    <cfRule type="containsBlanks" dxfId="998" priority="277">
      <formula>LEN(TRIM(Q283))=0</formula>
    </cfRule>
  </conditionalFormatting>
  <conditionalFormatting sqref="Q284">
    <cfRule type="containsBlanks" dxfId="997" priority="276">
      <formula>LEN(TRIM(Q284))=0</formula>
    </cfRule>
  </conditionalFormatting>
  <conditionalFormatting sqref="T24:AC24">
    <cfRule type="containsBlanks" dxfId="996" priority="243">
      <formula>LEN(TRIM(T24))=0</formula>
    </cfRule>
  </conditionalFormatting>
  <conditionalFormatting sqref="Q286">
    <cfRule type="containsBlanks" dxfId="995" priority="274">
      <formula>LEN(TRIM(Q286))=0</formula>
    </cfRule>
  </conditionalFormatting>
  <conditionalFormatting sqref="T332:AC332">
    <cfRule type="containsBlanks" dxfId="994" priority="265">
      <formula>LEN(TRIM(T332))=0</formula>
    </cfRule>
  </conditionalFormatting>
  <conditionalFormatting sqref="Q336">
    <cfRule type="containsBlanks" dxfId="993" priority="264">
      <formula>LEN(TRIM(Q336))=0</formula>
    </cfRule>
  </conditionalFormatting>
  <conditionalFormatting sqref="Q338">
    <cfRule type="containsBlanks" dxfId="992" priority="263">
      <formula>LEN(TRIM(Q338))=0</formula>
    </cfRule>
  </conditionalFormatting>
  <conditionalFormatting sqref="Q342">
    <cfRule type="containsBlanks" dxfId="991" priority="262">
      <formula>LEN(TRIM(Q342))=0</formula>
    </cfRule>
  </conditionalFormatting>
  <conditionalFormatting sqref="T346:AC346">
    <cfRule type="containsBlanks" dxfId="990" priority="261">
      <formula>LEN(TRIM(T346))=0</formula>
    </cfRule>
  </conditionalFormatting>
  <conditionalFormatting sqref="T348:AM348">
    <cfRule type="containsBlanks" dxfId="989" priority="260">
      <formula>LEN(TRIM(T348))=0</formula>
    </cfRule>
  </conditionalFormatting>
  <conditionalFormatting sqref="T350:AC350">
    <cfRule type="containsBlanks" dxfId="988" priority="259">
      <formula>LEN(TRIM(T350))=0</formula>
    </cfRule>
  </conditionalFormatting>
  <conditionalFormatting sqref="Q352">
    <cfRule type="containsBlanks" dxfId="987" priority="257">
      <formula>LEN(TRIM(Q352))=0</formula>
    </cfRule>
  </conditionalFormatting>
  <conditionalFormatting sqref="T229:AC229 T364:AC364 T366:AC366 T370:AC370 T372:AC372 T374:AC374 T368:AC368 T227:AM227 T360:AM360 T378:AM378 T356:AM356">
    <cfRule type="containsBlanks" dxfId="986" priority="256">
      <formula>LEN(TRIM(#REF!))=0</formula>
    </cfRule>
  </conditionalFormatting>
  <conditionalFormatting sqref="T22:AC22">
    <cfRule type="containsBlanks" dxfId="985" priority="241">
      <formula>LEN(TRIM(T22))=0</formula>
    </cfRule>
  </conditionalFormatting>
  <conditionalFormatting sqref="T42:AC46">
    <cfRule type="containsBlanks" dxfId="984" priority="239">
      <formula>LEN(TRIM(T42))=0</formula>
    </cfRule>
  </conditionalFormatting>
  <conditionalFormatting sqref="AD50:AJ50">
    <cfRule type="containsBlanks" dxfId="983" priority="234">
      <formula>LEN(TRIM(AD50))=0</formula>
    </cfRule>
  </conditionalFormatting>
  <conditionalFormatting sqref="AD266:AJ266">
    <cfRule type="containsBlanks" dxfId="982" priority="229">
      <formula>LEN(TRIM(AD266))=0</formula>
    </cfRule>
  </conditionalFormatting>
  <conditionalFormatting sqref="AD60:AJ60">
    <cfRule type="containsBlanks" dxfId="981" priority="233">
      <formula>LEN(TRIM(AD60))=0</formula>
    </cfRule>
  </conditionalFormatting>
  <conditionalFormatting sqref="AD270:AJ270">
    <cfRule type="containsBlanks" dxfId="980" priority="228">
      <formula>LEN(TRIM(AD270))=0</formula>
    </cfRule>
  </conditionalFormatting>
  <conditionalFormatting sqref="AK24:AM24">
    <cfRule type="containsBlanks" dxfId="979" priority="200">
      <formula>LEN(TRIM(AK24))=0</formula>
    </cfRule>
  </conditionalFormatting>
  <conditionalFormatting sqref="AD322:AJ322">
    <cfRule type="containsBlanks" dxfId="978" priority="227">
      <formula>LEN(TRIM(AD322))=0</formula>
    </cfRule>
  </conditionalFormatting>
  <conditionalFormatting sqref="AD84:AJ84">
    <cfRule type="containsBlanks" dxfId="977" priority="176">
      <formula>LEN(TRIM(AD84))=0</formula>
    </cfRule>
  </conditionalFormatting>
  <conditionalFormatting sqref="AD346:AJ346">
    <cfRule type="containsBlanks" dxfId="976" priority="225">
      <formula>LEN(TRIM(AD346))=0</formula>
    </cfRule>
  </conditionalFormatting>
  <conditionalFormatting sqref="AD332:AJ332">
    <cfRule type="containsBlanks" dxfId="975" priority="226">
      <formula>LEN(TRIM(AD332))=0</formula>
    </cfRule>
  </conditionalFormatting>
  <conditionalFormatting sqref="AD350:AJ350">
    <cfRule type="containsBlanks" dxfId="974" priority="223">
      <formula>LEN(TRIM(AD350))=0</formula>
    </cfRule>
  </conditionalFormatting>
  <conditionalFormatting sqref="AD229:AJ229 AD364:AJ364 AD366:AJ366 AD370:AJ370 AD372:AJ372 AD374:AJ374 AD368:AJ368">
    <cfRule type="containsBlanks" dxfId="973" priority="222">
      <formula>LEN(TRIM(#REF!))=0</formula>
    </cfRule>
  </conditionalFormatting>
  <conditionalFormatting sqref="AD229:AJ229 AD364:AJ364 AD366:AJ366 AD368:AJ368 AD370:AJ370 AD372:AJ372 AD374:AJ374">
    <cfRule type="containsBlanks" dxfId="972" priority="221">
      <formula>LEN(TRIM(AD229))=0</formula>
    </cfRule>
  </conditionalFormatting>
  <conditionalFormatting sqref="AD24:AJ24">
    <cfRule type="containsBlanks" dxfId="971" priority="220">
      <formula>LEN(TRIM(AD24))=0</formula>
    </cfRule>
  </conditionalFormatting>
  <conditionalFormatting sqref="AD22:AJ22">
    <cfRule type="containsBlanks" dxfId="970" priority="219">
      <formula>LEN(TRIM(AD22))=0</formula>
    </cfRule>
  </conditionalFormatting>
  <conditionalFormatting sqref="AD42:AJ46">
    <cfRule type="containsBlanks" dxfId="969" priority="218">
      <formula>LEN(TRIM(AD42))=0</formula>
    </cfRule>
  </conditionalFormatting>
  <conditionalFormatting sqref="AK50:AM50">
    <cfRule type="containsBlanks" dxfId="968" priority="214">
      <formula>LEN(TRIM(AK50))=0</formula>
    </cfRule>
  </conditionalFormatting>
  <conditionalFormatting sqref="AK266:AM266">
    <cfRule type="containsBlanks" dxfId="967" priority="209">
      <formula>LEN(TRIM(AK266))=0</formula>
    </cfRule>
  </conditionalFormatting>
  <conditionalFormatting sqref="AK60:AM60">
    <cfRule type="containsBlanks" dxfId="966" priority="213">
      <formula>LEN(TRIM(AK60))=0</formula>
    </cfRule>
  </conditionalFormatting>
  <conditionalFormatting sqref="AK270:AM270">
    <cfRule type="containsBlanks" dxfId="965" priority="208">
      <formula>LEN(TRIM(AK270))=0</formula>
    </cfRule>
  </conditionalFormatting>
  <conditionalFormatting sqref="AK322:AM322">
    <cfRule type="containsBlanks" dxfId="964" priority="207">
      <formula>LEN(TRIM(AK322))=0</formula>
    </cfRule>
  </conditionalFormatting>
  <conditionalFormatting sqref="T104:AM104">
    <cfRule type="containsBlanks" dxfId="963" priority="182">
      <formula>LEN(TRIM(T104))=0</formula>
    </cfRule>
  </conditionalFormatting>
  <conditionalFormatting sqref="AK346:AM346">
    <cfRule type="containsBlanks" dxfId="962" priority="205">
      <formula>LEN(TRIM(AK346))=0</formula>
    </cfRule>
  </conditionalFormatting>
  <conditionalFormatting sqref="AK332:AM332">
    <cfRule type="containsBlanks" dxfId="961" priority="206">
      <formula>LEN(TRIM(AK332))=0</formula>
    </cfRule>
  </conditionalFormatting>
  <conditionalFormatting sqref="AK350:AM350">
    <cfRule type="containsBlanks" dxfId="960" priority="203">
      <formula>LEN(TRIM(AK350))=0</formula>
    </cfRule>
  </conditionalFormatting>
  <conditionalFormatting sqref="AK229:AM229 AK364:AM364 AK366:AM366 AK370:AM370 AK372:AM372 AK374:AM374 AK368:AM368">
    <cfRule type="containsBlanks" dxfId="959" priority="202">
      <formula>LEN(TRIM(#REF!))=0</formula>
    </cfRule>
  </conditionalFormatting>
  <conditionalFormatting sqref="AK229:AM229 AK364:AM364 AK366:AM366 AK368:AM368 AK370:AM370 AK372:AM372 AK374:AM374">
    <cfRule type="containsBlanks" dxfId="958" priority="201">
      <formula>LEN(TRIM(AK229))=0</formula>
    </cfRule>
  </conditionalFormatting>
  <conditionalFormatting sqref="AK22:AM22">
    <cfRule type="containsBlanks" dxfId="957" priority="199">
      <formula>LEN(TRIM(AK22))=0</formula>
    </cfRule>
  </conditionalFormatting>
  <conditionalFormatting sqref="AK42:AM46">
    <cfRule type="containsBlanks" dxfId="956" priority="198">
      <formula>LEN(TRIM(AK42))=0</formula>
    </cfRule>
  </conditionalFormatting>
  <conditionalFormatting sqref="T63:X68">
    <cfRule type="containsBlanks" dxfId="955" priority="197">
      <formula>LEN(TRIM(T63))=0</formula>
    </cfRule>
  </conditionalFormatting>
  <conditionalFormatting sqref="AK84:AM84">
    <cfRule type="containsBlanks" dxfId="954" priority="169">
      <formula>LEN(TRIM(AK84))=0</formula>
    </cfRule>
  </conditionalFormatting>
  <conditionalFormatting sqref="T68:U68">
    <cfRule type="containsBlanks" dxfId="953" priority="194">
      <formula>LEN(TRIM(T68))=0</formula>
    </cfRule>
  </conditionalFormatting>
  <conditionalFormatting sqref="Y63:AM68">
    <cfRule type="containsBlanks" dxfId="952" priority="191">
      <formula>LEN(TRIM(Y63))=0</formula>
    </cfRule>
  </conditionalFormatting>
  <conditionalFormatting sqref="Y135:AM138 Y144:AM145">
    <cfRule type="containsBlanks" dxfId="951" priority="165">
      <formula>LEN(TRIM(Y135))=0</formula>
    </cfRule>
  </conditionalFormatting>
  <conditionalFormatting sqref="T145:U145">
    <cfRule type="containsBlanks" dxfId="950" priority="166">
      <formula>LEN(TRIM(T145))=0</formula>
    </cfRule>
  </conditionalFormatting>
  <conditionalFormatting sqref="T216:X218">
    <cfRule type="containsBlanks" dxfId="949" priority="101">
      <formula>LEN(TRIM(T216))=0</formula>
    </cfRule>
  </conditionalFormatting>
  <conditionalFormatting sqref="Y139:AM141">
    <cfRule type="containsBlanks" dxfId="948" priority="131">
      <formula>LEN(TRIM(Y139))=0</formula>
    </cfRule>
  </conditionalFormatting>
  <conditionalFormatting sqref="Q74 Q78 Q76">
    <cfRule type="containsBlanks" dxfId="947" priority="190">
      <formula>LEN(TRIM(Q74))=0</formula>
    </cfRule>
  </conditionalFormatting>
  <conditionalFormatting sqref="T80:AC80">
    <cfRule type="containsBlanks" dxfId="946" priority="189">
      <formula>LEN(TRIM(T80))=0</formula>
    </cfRule>
  </conditionalFormatting>
  <conditionalFormatting sqref="T117:AM117">
    <cfRule type="containsBlanks" dxfId="945" priority="186">
      <formula>LEN(TRIM(T117))=0</formula>
    </cfRule>
  </conditionalFormatting>
  <conditionalFormatting sqref="T116:AM116">
    <cfRule type="containsBlanks" dxfId="944" priority="187">
      <formula>LEN(TRIM(T116))=0</formula>
    </cfRule>
  </conditionalFormatting>
  <conditionalFormatting sqref="T86:AM86">
    <cfRule type="containsBlanks" dxfId="943" priority="184">
      <formula>LEN(TRIM(T86))=0</formula>
    </cfRule>
  </conditionalFormatting>
  <conditionalFormatting sqref="T84:AC84">
    <cfRule type="containsBlanks" dxfId="942" priority="183">
      <formula>LEN(TRIM(T84))=0</formula>
    </cfRule>
  </conditionalFormatting>
  <conditionalFormatting sqref="T193:AM193">
    <cfRule type="containsBlanks" dxfId="941" priority="124">
      <formula>LEN(TRIM(T193))=0</formula>
    </cfRule>
  </conditionalFormatting>
  <conditionalFormatting sqref="AD80:AJ80">
    <cfRule type="containsBlanks" dxfId="940" priority="181">
      <formula>LEN(TRIM(AD80))=0</formula>
    </cfRule>
  </conditionalFormatting>
  <conditionalFormatting sqref="AK80:AM80">
    <cfRule type="containsBlanks" dxfId="939" priority="174">
      <formula>LEN(TRIM(AK80))=0</formula>
    </cfRule>
  </conditionalFormatting>
  <conditionalFormatting sqref="AK157:AM157">
    <cfRule type="containsBlanks" dxfId="938" priority="112">
      <formula>LEN(TRIM(AK157))=0</formula>
    </cfRule>
  </conditionalFormatting>
  <conditionalFormatting sqref="V144:X145 T144:U144 T135:X138 Y135:AM136">
    <cfRule type="containsBlanks" dxfId="937" priority="167">
      <formula>LEN(TRIM(T135))=0</formula>
    </cfRule>
  </conditionalFormatting>
  <conditionalFormatting sqref="T108:AM110">
    <cfRule type="containsBlanks" dxfId="936" priority="135">
      <formula>LEN(TRIM(T108))=0</formula>
    </cfRule>
  </conditionalFormatting>
  <conditionalFormatting sqref="T139:X141">
    <cfRule type="containsBlanks" dxfId="935" priority="132">
      <formula>LEN(TRIM(T139))=0</formula>
    </cfRule>
  </conditionalFormatting>
  <conditionalFormatting sqref="T142:X143">
    <cfRule type="containsBlanks" dxfId="934" priority="130">
      <formula>LEN(TRIM(T142))=0</formula>
    </cfRule>
  </conditionalFormatting>
  <conditionalFormatting sqref="Y142:AM143">
    <cfRule type="containsBlanks" dxfId="933" priority="129">
      <formula>LEN(TRIM(Y142))=0</formula>
    </cfRule>
  </conditionalFormatting>
  <conditionalFormatting sqref="T188:AM190">
    <cfRule type="containsBlanks" dxfId="932" priority="128">
      <formula>LEN(TRIM(T188))=0</formula>
    </cfRule>
  </conditionalFormatting>
  <conditionalFormatting sqref="Q151 Q155 Q153">
    <cfRule type="containsBlanks" dxfId="931" priority="127">
      <formula>LEN(TRIM(Q151))=0</formula>
    </cfRule>
  </conditionalFormatting>
  <conditionalFormatting sqref="T157:AC157">
    <cfRule type="containsBlanks" dxfId="930" priority="126">
      <formula>LEN(TRIM(T157))=0</formula>
    </cfRule>
  </conditionalFormatting>
  <conditionalFormatting sqref="T194:AM194">
    <cfRule type="containsBlanks" dxfId="929" priority="123">
      <formula>LEN(TRIM(T194))=0</formula>
    </cfRule>
  </conditionalFormatting>
  <conditionalFormatting sqref="T181:AM181">
    <cfRule type="containsBlanks" dxfId="928" priority="119">
      <formula>LEN(TRIM(T181))=0</formula>
    </cfRule>
  </conditionalFormatting>
  <conditionalFormatting sqref="T163:AM163">
    <cfRule type="containsBlanks" dxfId="927" priority="121">
      <formula>LEN(TRIM(T163))=0</formula>
    </cfRule>
  </conditionalFormatting>
  <conditionalFormatting sqref="T161:AC161">
    <cfRule type="containsBlanks" dxfId="926" priority="120">
      <formula>LEN(TRIM(T161))=0</formula>
    </cfRule>
  </conditionalFormatting>
  <conditionalFormatting sqref="AD157:AJ157">
    <cfRule type="containsBlanks" dxfId="925" priority="118">
      <formula>LEN(TRIM(AD157))=0</formula>
    </cfRule>
  </conditionalFormatting>
  <conditionalFormatting sqref="AD161:AJ161">
    <cfRule type="containsBlanks" dxfId="924" priority="113">
      <formula>LEN(TRIM(AD161))=0</formula>
    </cfRule>
  </conditionalFormatting>
  <conditionalFormatting sqref="T105:AM107">
    <cfRule type="containsBlanks" dxfId="923" priority="138">
      <formula>LEN(TRIM(T105))=0</formula>
    </cfRule>
  </conditionalFormatting>
  <conditionalFormatting sqref="T185:AM187">
    <cfRule type="containsBlanks" dxfId="922" priority="102">
      <formula>LEN(TRIM(T185))=0</formula>
    </cfRule>
  </conditionalFormatting>
  <conditionalFormatting sqref="Y219:AM220">
    <cfRule type="containsBlanks" dxfId="921" priority="98">
      <formula>LEN(TRIM(Y219))=0</formula>
    </cfRule>
  </conditionalFormatting>
  <conditionalFormatting sqref="T219:X220">
    <cfRule type="containsBlanks" dxfId="920" priority="99">
      <formula>LEN(TRIM(T219))=0</formula>
    </cfRule>
  </conditionalFormatting>
  <conditionalFormatting sqref="AK161:AM161">
    <cfRule type="containsBlanks" dxfId="919" priority="107">
      <formula>LEN(TRIM(AK161))=0</formula>
    </cfRule>
  </conditionalFormatting>
  <conditionalFormatting sqref="Y221:AM222 Y212:AM215">
    <cfRule type="containsBlanks" dxfId="918" priority="104">
      <formula>LEN(TRIM(Y212))=0</formula>
    </cfRule>
  </conditionalFormatting>
  <conditionalFormatting sqref="T222:U222">
    <cfRule type="containsBlanks" dxfId="917" priority="105">
      <formula>LEN(TRIM(T222))=0</formula>
    </cfRule>
  </conditionalFormatting>
  <conditionalFormatting sqref="Y216:AM218">
    <cfRule type="containsBlanks" dxfId="916" priority="100">
      <formula>LEN(TRIM(Y216))=0</formula>
    </cfRule>
  </conditionalFormatting>
  <conditionalFormatting sqref="T212:X215 V221:X222 T221:U221">
    <cfRule type="containsBlanks" dxfId="915" priority="106">
      <formula>LEN(TRIM(T212))=0</formula>
    </cfRule>
  </conditionalFormatting>
  <conditionalFormatting sqref="T182:AM184">
    <cfRule type="containsBlanks" dxfId="914" priority="103">
      <formula>LEN(TRIM(T182))=0</formula>
    </cfRule>
  </conditionalFormatting>
  <conditionalFormatting sqref="T82:AM82">
    <cfRule type="containsBlanks" dxfId="913" priority="97">
      <formula>LEN(TRIM(T82))=0</formula>
    </cfRule>
  </conditionalFormatting>
  <conditionalFormatting sqref="T159:AM159">
    <cfRule type="containsBlanks" dxfId="912" priority="96">
      <formula>LEN(TRIM(T159))=0</formula>
    </cfRule>
  </conditionalFormatting>
  <conditionalFormatting sqref="Q233">
    <cfRule type="containsBlanks" dxfId="911" priority="95">
      <formula>LEN(TRIM(Q233))=0</formula>
    </cfRule>
  </conditionalFormatting>
  <conditionalFormatting sqref="Q234">
    <cfRule type="containsBlanks" dxfId="910" priority="94">
      <formula>LEN(TRIM(Q234))=0</formula>
    </cfRule>
  </conditionalFormatting>
  <conditionalFormatting sqref="Q236">
    <cfRule type="containsBlanks" dxfId="909" priority="93">
      <formula>LEN(TRIM(Q236))=0</formula>
    </cfRule>
  </conditionalFormatting>
  <conditionalFormatting sqref="Q237">
    <cfRule type="containsBlanks" dxfId="908" priority="92">
      <formula>LEN(TRIM(Q237))=0</formula>
    </cfRule>
  </conditionalFormatting>
  <conditionalFormatting sqref="Q301">
    <cfRule type="containsBlanks" dxfId="907" priority="80">
      <formula>LEN(TRIM(Q301))=0</formula>
    </cfRule>
  </conditionalFormatting>
  <conditionalFormatting sqref="Q290">
    <cfRule type="containsBlanks" dxfId="906" priority="91">
      <formula>LEN(TRIM(Q290))=0</formula>
    </cfRule>
  </conditionalFormatting>
  <conditionalFormatting sqref="Q291">
    <cfRule type="containsBlanks" dxfId="905" priority="90">
      <formula>LEN(TRIM(Q291))=0</formula>
    </cfRule>
  </conditionalFormatting>
  <conditionalFormatting sqref="Q293">
    <cfRule type="containsBlanks" dxfId="904" priority="88">
      <formula>LEN(TRIM(Q293))=0</formula>
    </cfRule>
  </conditionalFormatting>
  <conditionalFormatting sqref="Q292">
    <cfRule type="containsBlanks" dxfId="903" priority="89">
      <formula>LEN(TRIM(Q292))=0</formula>
    </cfRule>
  </conditionalFormatting>
  <conditionalFormatting sqref="Q294">
    <cfRule type="containsBlanks" dxfId="902" priority="87">
      <formula>LEN(TRIM(Q294))=0</formula>
    </cfRule>
  </conditionalFormatting>
  <conditionalFormatting sqref="Q295">
    <cfRule type="containsBlanks" dxfId="901" priority="86">
      <formula>LEN(TRIM(Q295))=0</formula>
    </cfRule>
  </conditionalFormatting>
  <conditionalFormatting sqref="Q296">
    <cfRule type="containsBlanks" dxfId="900" priority="85">
      <formula>LEN(TRIM(Q296))=0</formula>
    </cfRule>
  </conditionalFormatting>
  <conditionalFormatting sqref="Q297">
    <cfRule type="containsBlanks" dxfId="899" priority="84">
      <formula>LEN(TRIM(Q297))=0</formula>
    </cfRule>
  </conditionalFormatting>
  <conditionalFormatting sqref="Q298">
    <cfRule type="containsBlanks" dxfId="898" priority="83">
      <formula>LEN(TRIM(Q298))=0</formula>
    </cfRule>
  </conditionalFormatting>
  <conditionalFormatting sqref="Q299">
    <cfRule type="containsBlanks" dxfId="897" priority="82">
      <formula>LEN(TRIM(Q299))=0</formula>
    </cfRule>
  </conditionalFormatting>
  <conditionalFormatting sqref="Q300">
    <cfRule type="containsBlanks" dxfId="896" priority="81">
      <formula>LEN(TRIM(Q300))=0</formula>
    </cfRule>
  </conditionalFormatting>
  <conditionalFormatting sqref="Q302">
    <cfRule type="containsBlanks" dxfId="895" priority="79">
      <formula>LEN(TRIM(Q302))=0</formula>
    </cfRule>
  </conditionalFormatting>
  <conditionalFormatting sqref="Q317">
    <cfRule type="containsBlanks" dxfId="894" priority="67">
      <formula>LEN(TRIM(Q317))=0</formula>
    </cfRule>
  </conditionalFormatting>
  <conditionalFormatting sqref="Q306">
    <cfRule type="containsBlanks" dxfId="893" priority="78">
      <formula>LEN(TRIM(Q306))=0</formula>
    </cfRule>
  </conditionalFormatting>
  <conditionalFormatting sqref="Q307">
    <cfRule type="containsBlanks" dxfId="892" priority="77">
      <formula>LEN(TRIM(Q307))=0</formula>
    </cfRule>
  </conditionalFormatting>
  <conditionalFormatting sqref="Q309">
    <cfRule type="containsBlanks" dxfId="891" priority="75">
      <formula>LEN(TRIM(Q309))=0</formula>
    </cfRule>
  </conditionalFormatting>
  <conditionalFormatting sqref="Q308">
    <cfRule type="containsBlanks" dxfId="890" priority="76">
      <formula>LEN(TRIM(Q308))=0</formula>
    </cfRule>
  </conditionalFormatting>
  <conditionalFormatting sqref="Q310">
    <cfRule type="containsBlanks" dxfId="889" priority="74">
      <formula>LEN(TRIM(Q310))=0</formula>
    </cfRule>
  </conditionalFormatting>
  <conditionalFormatting sqref="Q311">
    <cfRule type="containsBlanks" dxfId="888" priority="73">
      <formula>LEN(TRIM(Q311))=0</formula>
    </cfRule>
  </conditionalFormatting>
  <conditionalFormatting sqref="Q312">
    <cfRule type="containsBlanks" dxfId="887" priority="72">
      <formula>LEN(TRIM(Q312))=0</formula>
    </cfRule>
  </conditionalFormatting>
  <conditionalFormatting sqref="Q313">
    <cfRule type="containsBlanks" dxfId="886" priority="71">
      <formula>LEN(TRIM(Q313))=0</formula>
    </cfRule>
  </conditionalFormatting>
  <conditionalFormatting sqref="Q314">
    <cfRule type="containsBlanks" dxfId="885" priority="70">
      <formula>LEN(TRIM(Q314))=0</formula>
    </cfRule>
  </conditionalFormatting>
  <conditionalFormatting sqref="Q315">
    <cfRule type="containsBlanks" dxfId="884" priority="69">
      <formula>LEN(TRIM(Q315))=0</formula>
    </cfRule>
  </conditionalFormatting>
  <conditionalFormatting sqref="Q316">
    <cfRule type="containsBlanks" dxfId="883" priority="68">
      <formula>LEN(TRIM(Q316))=0</formula>
    </cfRule>
  </conditionalFormatting>
  <conditionalFormatting sqref="Q318">
    <cfRule type="containsBlanks" dxfId="882" priority="66">
      <formula>LEN(TRIM(Q318))=0</formula>
    </cfRule>
  </conditionalFormatting>
  <conditionalFormatting sqref="S341:AN343 S346:AN353 S356:AN356 S360:AN360 S364:AN374 S378:AN378 S381:AN414 S329:AN338 S263:AN326 S10:AN131 S210:AN246 S133:AN208">
    <cfRule type="cellIs" dxfId="881" priority="65" operator="equal">
      <formula>0</formula>
    </cfRule>
  </conditionalFormatting>
  <conditionalFormatting sqref="S339:AN339">
    <cfRule type="cellIs" dxfId="880" priority="64" operator="equal">
      <formula>0</formula>
    </cfRule>
  </conditionalFormatting>
  <conditionalFormatting sqref="S340:AN340">
    <cfRule type="cellIs" dxfId="879" priority="63" operator="equal">
      <formula>0</formula>
    </cfRule>
  </conditionalFormatting>
  <conditionalFormatting sqref="S345:AN345">
    <cfRule type="cellIs" dxfId="878" priority="62" operator="equal">
      <formula>0</formula>
    </cfRule>
  </conditionalFormatting>
  <conditionalFormatting sqref="S344:AN344">
    <cfRule type="cellIs" dxfId="877" priority="61" operator="equal">
      <formula>0</formula>
    </cfRule>
  </conditionalFormatting>
  <conditionalFormatting sqref="S354:AN355">
    <cfRule type="cellIs" dxfId="876" priority="60" operator="equal">
      <formula>0</formula>
    </cfRule>
  </conditionalFormatting>
  <conditionalFormatting sqref="S357:AN357">
    <cfRule type="cellIs" dxfId="875" priority="59" operator="equal">
      <formula>0</formula>
    </cfRule>
  </conditionalFormatting>
  <conditionalFormatting sqref="S358:AN359">
    <cfRule type="cellIs" dxfId="874" priority="58" operator="equal">
      <formula>0</formula>
    </cfRule>
  </conditionalFormatting>
  <conditionalFormatting sqref="S361:AN361">
    <cfRule type="cellIs" dxfId="873" priority="57" operator="equal">
      <formula>0</formula>
    </cfRule>
  </conditionalFormatting>
  <conditionalFormatting sqref="S362:AN363">
    <cfRule type="cellIs" dxfId="872" priority="56" operator="equal">
      <formula>0</formula>
    </cfRule>
  </conditionalFormatting>
  <conditionalFormatting sqref="S375:AN375">
    <cfRule type="cellIs" dxfId="871" priority="55" operator="equal">
      <formula>0</formula>
    </cfRule>
  </conditionalFormatting>
  <conditionalFormatting sqref="S376:AN377">
    <cfRule type="cellIs" dxfId="870" priority="54" operator="equal">
      <formula>0</formula>
    </cfRule>
  </conditionalFormatting>
  <conditionalFormatting sqref="S379:AN379">
    <cfRule type="cellIs" dxfId="869" priority="53" operator="equal">
      <formula>0</formula>
    </cfRule>
  </conditionalFormatting>
  <conditionalFormatting sqref="S380:AN380">
    <cfRule type="cellIs" dxfId="868" priority="52" operator="equal">
      <formula>0</formula>
    </cfRule>
  </conditionalFormatting>
  <conditionalFormatting sqref="T132:AC132">
    <cfRule type="containsBlanks" dxfId="867" priority="51">
      <formula>LEN(TRIM(T132))=0</formula>
    </cfRule>
  </conditionalFormatting>
  <conditionalFormatting sqref="AD132:AJ132">
    <cfRule type="containsBlanks" dxfId="866" priority="50">
      <formula>LEN(TRIM(AD132))=0</formula>
    </cfRule>
  </conditionalFormatting>
  <conditionalFormatting sqref="AK132:AM132">
    <cfRule type="containsBlanks" dxfId="865" priority="49">
      <formula>LEN(TRIM(AK132))=0</formula>
    </cfRule>
  </conditionalFormatting>
  <conditionalFormatting sqref="S132:AN132">
    <cfRule type="cellIs" dxfId="864" priority="48" operator="equal">
      <formula>0</formula>
    </cfRule>
  </conditionalFormatting>
  <conditionalFormatting sqref="T209:AC209">
    <cfRule type="containsBlanks" dxfId="863" priority="47">
      <formula>LEN(TRIM(T209))=0</formula>
    </cfRule>
  </conditionalFormatting>
  <conditionalFormatting sqref="AD209:AJ209">
    <cfRule type="containsBlanks" dxfId="862" priority="46">
      <formula>LEN(TRIM(AD209))=0</formula>
    </cfRule>
  </conditionalFormatting>
  <conditionalFormatting sqref="AK209:AM209">
    <cfRule type="containsBlanks" dxfId="861" priority="45">
      <formula>LEN(TRIM(AK209))=0</formula>
    </cfRule>
  </conditionalFormatting>
  <conditionalFormatting sqref="S209:AN209">
    <cfRule type="cellIs" dxfId="860" priority="44" operator="equal">
      <formula>0</formula>
    </cfRule>
  </conditionalFormatting>
  <conditionalFormatting sqref="Q327">
    <cfRule type="containsBlanks" dxfId="859" priority="43">
      <formula>LEN(TRIM(Q327))=0</formula>
    </cfRule>
  </conditionalFormatting>
  <conditionalFormatting sqref="S327:AN327">
    <cfRule type="cellIs" dxfId="858" priority="42" operator="equal">
      <formula>0</formula>
    </cfRule>
  </conditionalFormatting>
  <conditionalFormatting sqref="Q328">
    <cfRule type="containsBlanks" dxfId="857" priority="41">
      <formula>LEN(TRIM(Q328))=0</formula>
    </cfRule>
  </conditionalFormatting>
  <conditionalFormatting sqref="S328:AN328">
    <cfRule type="cellIs" dxfId="856" priority="40" operator="equal">
      <formula>0</formula>
    </cfRule>
  </conditionalFormatting>
  <conditionalFormatting sqref="Q247">
    <cfRule type="containsBlanks" dxfId="855" priority="39">
      <formula>LEN(TRIM(Q247))=0</formula>
    </cfRule>
  </conditionalFormatting>
  <conditionalFormatting sqref="Q248">
    <cfRule type="containsBlanks" dxfId="854" priority="38">
      <formula>LEN(TRIM(Q248))=0</formula>
    </cfRule>
  </conditionalFormatting>
  <conditionalFormatting sqref="S247:AN247 S248 AN248">
    <cfRule type="cellIs" dxfId="853" priority="37" operator="equal">
      <formula>0</formula>
    </cfRule>
  </conditionalFormatting>
  <conditionalFormatting sqref="S249:AN249 S250 AN250">
    <cfRule type="cellIs" dxfId="852" priority="34" operator="equal">
      <formula>0</formula>
    </cfRule>
  </conditionalFormatting>
  <conditionalFormatting sqref="Q251">
    <cfRule type="containsBlanks" dxfId="851" priority="33">
      <formula>LEN(TRIM(Q251))=0</formula>
    </cfRule>
  </conditionalFormatting>
  <conditionalFormatting sqref="Q252">
    <cfRule type="containsBlanks" dxfId="850" priority="32">
      <formula>LEN(TRIM(Q252))=0</formula>
    </cfRule>
  </conditionalFormatting>
  <conditionalFormatting sqref="S251:AN251 S252 AN252">
    <cfRule type="cellIs" dxfId="849" priority="31" operator="equal">
      <formula>0</formula>
    </cfRule>
  </conditionalFormatting>
  <conditionalFormatting sqref="S253:AN253 S254 AN254">
    <cfRule type="cellIs" dxfId="848" priority="28" operator="equal">
      <formula>0</formula>
    </cfRule>
  </conditionalFormatting>
  <conditionalFormatting sqref="S255:AN255 S256 AN256">
    <cfRule type="cellIs" dxfId="847" priority="25" operator="equal">
      <formula>0</formula>
    </cfRule>
  </conditionalFormatting>
  <conditionalFormatting sqref="Q257">
    <cfRule type="containsBlanks" dxfId="846" priority="24">
      <formula>LEN(TRIM(Q257))=0</formula>
    </cfRule>
  </conditionalFormatting>
  <conditionalFormatting sqref="Q258">
    <cfRule type="containsBlanks" dxfId="845" priority="23">
      <formula>LEN(TRIM(Q258))=0</formula>
    </cfRule>
  </conditionalFormatting>
  <conditionalFormatting sqref="S257:AN257 S258 AN258">
    <cfRule type="cellIs" dxfId="844" priority="22" operator="equal">
      <formula>0</formula>
    </cfRule>
  </conditionalFormatting>
  <conditionalFormatting sqref="S259:AN259 S260 AN260">
    <cfRule type="cellIs" dxfId="843" priority="19" operator="equal">
      <formula>0</formula>
    </cfRule>
  </conditionalFormatting>
  <conditionalFormatting sqref="S261:AN261 S262 AN262">
    <cfRule type="cellIs" dxfId="842" priority="16" operator="equal">
      <formula>0</formula>
    </cfRule>
  </conditionalFormatting>
  <conditionalFormatting sqref="T262:AM262 T260:AM260 T258:AM258 T256:AM256 T254:AM254 T252:AM252 T250:AM250 T248:AM248">
    <cfRule type="cellIs" dxfId="841" priority="13" operator="equal">
      <formula>0</formula>
    </cfRule>
  </conditionalFormatting>
  <conditionalFormatting sqref="Q253">
    <cfRule type="containsBlanks" dxfId="840" priority="12">
      <formula>LEN(TRIM(Q253))=0</formula>
    </cfRule>
  </conditionalFormatting>
  <conditionalFormatting sqref="Q254">
    <cfRule type="containsBlanks" dxfId="839" priority="11">
      <formula>LEN(TRIM(Q254))=0</formula>
    </cfRule>
  </conditionalFormatting>
  <conditionalFormatting sqref="Q259">
    <cfRule type="containsBlanks" dxfId="838" priority="10">
      <formula>LEN(TRIM(Q259))=0</formula>
    </cfRule>
  </conditionalFormatting>
  <conditionalFormatting sqref="Q260">
    <cfRule type="containsBlanks" dxfId="837" priority="9">
      <formula>LEN(TRIM(Q260))=0</formula>
    </cfRule>
  </conditionalFormatting>
  <conditionalFormatting sqref="Q249">
    <cfRule type="containsBlanks" dxfId="836" priority="8">
      <formula>LEN(TRIM(Q249))=0</formula>
    </cfRule>
  </conditionalFormatting>
  <conditionalFormatting sqref="Q250">
    <cfRule type="containsBlanks" dxfId="835" priority="7">
      <formula>LEN(TRIM(Q250))=0</formula>
    </cfRule>
  </conditionalFormatting>
  <conditionalFormatting sqref="Q255">
    <cfRule type="containsBlanks" dxfId="834" priority="6">
      <formula>LEN(TRIM(Q255))=0</formula>
    </cfRule>
  </conditionalFormatting>
  <conditionalFormatting sqref="Q256">
    <cfRule type="containsBlanks" dxfId="833" priority="5">
      <formula>LEN(TRIM(Q256))=0</formula>
    </cfRule>
  </conditionalFormatting>
  <conditionalFormatting sqref="Q261">
    <cfRule type="containsBlanks" dxfId="832" priority="4">
      <formula>LEN(TRIM(Q261))=0</formula>
    </cfRule>
  </conditionalFormatting>
  <conditionalFormatting sqref="Q262">
    <cfRule type="containsBlanks" dxfId="831" priority="3">
      <formula>LEN(TRIM(Q262))=0</formula>
    </cfRule>
  </conditionalFormatting>
  <conditionalFormatting sqref="Q90:Q100">
    <cfRule type="containsBlanks" dxfId="830" priority="2">
      <formula>LEN(TRIM(Q90))=0</formula>
    </cfRule>
  </conditionalFormatting>
  <conditionalFormatting sqref="Q167:Q177">
    <cfRule type="containsBlanks" dxfId="829" priority="1">
      <formula>LEN(TRIM(Q167))=0</formula>
    </cfRule>
  </conditionalFormatting>
  <hyperlinks>
    <hyperlink ref="A1:D1" location="оглавление!A1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Z2136"/>
  <sheetViews>
    <sheetView showGridLines="0" workbookViewId="0">
      <pane xSplit="17" ySplit="9" topLeftCell="R10" activePane="bottomRight" state="frozen"/>
      <selection pane="topRight" activeCell="S1" sqref="S1"/>
      <selection pane="bottomLeft" activeCell="A10" sqref="A10"/>
      <selection pane="bottomRight" activeCell="A2" sqref="A2"/>
    </sheetView>
  </sheetViews>
  <sheetFormatPr defaultColWidth="9.109375" defaultRowHeight="12" x14ac:dyDescent="0.25"/>
  <cols>
    <col min="1" max="1" width="1.6640625" style="218" customWidth="1"/>
    <col min="2" max="2" width="1.6640625" style="2" customWidth="1"/>
    <col min="3" max="3" width="2.88671875" style="2" customWidth="1"/>
    <col min="4" max="4" width="14" style="2" customWidth="1"/>
    <col min="5" max="5" width="9.6640625" style="2" customWidth="1"/>
    <col min="6" max="6" width="43.33203125" style="2" bestFit="1" customWidth="1"/>
    <col min="7" max="9" width="1.6640625" style="2" customWidth="1"/>
    <col min="10" max="10" width="11.6640625" style="2" bestFit="1" customWidth="1"/>
    <col min="11" max="11" width="1.6640625" style="2" customWidth="1"/>
    <col min="12" max="12" width="2.6640625" style="2" bestFit="1" customWidth="1"/>
    <col min="13" max="13" width="19.88671875" style="2" bestFit="1" customWidth="1"/>
    <col min="14" max="14" width="2.6640625" style="2" customWidth="1"/>
    <col min="15" max="16" width="1.6640625" style="2" customWidth="1"/>
    <col min="17" max="17" width="7" style="2" bestFit="1" customWidth="1"/>
    <col min="18" max="19" width="1.6640625" style="2" customWidth="1"/>
    <col min="20" max="24" width="9.109375" style="2"/>
    <col min="25" max="26" width="1.6640625" style="2" customWidth="1"/>
    <col min="27" max="16384" width="9.109375" style="2"/>
  </cols>
  <sheetData>
    <row r="1" spans="1:26" x14ac:dyDescent="0.25">
      <c r="A1" s="216" t="s">
        <v>247</v>
      </c>
      <c r="B1" s="187"/>
      <c r="C1" s="187"/>
      <c r="D1" s="187"/>
      <c r="E1" s="223"/>
      <c r="F1" s="21" t="s">
        <v>882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>
        <v>1</v>
      </c>
      <c r="U1" s="3">
        <v>2</v>
      </c>
      <c r="V1" s="3">
        <v>3</v>
      </c>
      <c r="W1" s="3">
        <v>4</v>
      </c>
      <c r="X1" s="3">
        <v>5</v>
      </c>
      <c r="Y1" s="3"/>
      <c r="Z1" s="3"/>
    </row>
    <row r="2" spans="1:26" x14ac:dyDescent="0.25">
      <c r="A2" s="217"/>
      <c r="B2" s="3"/>
      <c r="C2" s="166">
        <v>-2.5830848127128547E-8</v>
      </c>
      <c r="D2" s="186" t="s">
        <v>29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25">
      <c r="A3" s="217"/>
      <c r="B3" s="3"/>
      <c r="C3" s="3"/>
      <c r="D3" s="10" t="s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5">
      <c r="A4" s="217"/>
      <c r="B4" s="3"/>
      <c r="C4" s="3"/>
      <c r="D4" s="10" t="s">
        <v>860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6" customHeight="1" x14ac:dyDescent="0.25">
      <c r="A5" s="217"/>
      <c r="B5" s="3"/>
      <c r="C5" s="116"/>
      <c r="D5" s="449"/>
      <c r="E5" s="116"/>
      <c r="F5" s="11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6" customHeight="1" x14ac:dyDescent="0.25">
      <c r="A6" s="217"/>
      <c r="B6" s="3"/>
      <c r="C6" s="3"/>
      <c r="D6" s="10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25">
      <c r="A7" s="217"/>
      <c r="B7" s="3"/>
      <c r="C7" s="21" t="s">
        <v>396</v>
      </c>
      <c r="D7" s="222"/>
      <c r="E7" s="185" t="s">
        <v>239</v>
      </c>
      <c r="F7" s="18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5">
      <c r="A8" s="217"/>
      <c r="B8" s="3"/>
      <c r="C8" s="3"/>
      <c r="D8" s="10" t="s">
        <v>863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 t="s">
        <v>283</v>
      </c>
      <c r="U8" s="3"/>
      <c r="V8" s="3"/>
      <c r="W8" s="3"/>
      <c r="X8" s="3"/>
      <c r="Y8" s="3"/>
      <c r="Z8" s="3"/>
    </row>
    <row r="9" spans="1:26" x14ac:dyDescent="0.25">
      <c r="A9" s="203"/>
      <c r="B9" s="10"/>
      <c r="C9" s="10"/>
      <c r="D9" s="54" t="s">
        <v>276</v>
      </c>
      <c r="E9" s="10" t="s">
        <v>306</v>
      </c>
      <c r="F9" s="54" t="s">
        <v>1</v>
      </c>
      <c r="G9" s="10"/>
      <c r="H9" s="10"/>
      <c r="I9" s="10"/>
      <c r="J9" s="54" t="s">
        <v>2</v>
      </c>
      <c r="K9" s="10"/>
      <c r="L9" s="10"/>
      <c r="M9" s="54"/>
      <c r="N9" s="10"/>
      <c r="O9" s="10"/>
      <c r="P9" s="10"/>
      <c r="Q9" s="54"/>
      <c r="R9" s="10"/>
      <c r="S9" s="3"/>
      <c r="T9" s="206" t="s">
        <v>278</v>
      </c>
      <c r="U9" s="206" t="s">
        <v>279</v>
      </c>
      <c r="V9" s="206" t="s">
        <v>280</v>
      </c>
      <c r="W9" s="206" t="s">
        <v>281</v>
      </c>
      <c r="X9" s="206" t="s">
        <v>282</v>
      </c>
      <c r="Y9" s="3"/>
      <c r="Z9" s="3"/>
    </row>
    <row r="10" spans="1:26" x14ac:dyDescent="0.25">
      <c r="A10" s="217">
        <v>10</v>
      </c>
      <c r="B10" s="3"/>
      <c r="C10" s="3"/>
      <c r="D10" s="50">
        <v>0</v>
      </c>
      <c r="E10" s="50">
        <v>0</v>
      </c>
      <c r="F10" s="55"/>
      <c r="G10" s="3"/>
      <c r="H10" s="3"/>
      <c r="I10" s="3"/>
      <c r="J10" s="55"/>
      <c r="K10" s="3"/>
      <c r="L10" s="3"/>
      <c r="M10" s="55"/>
      <c r="N10" s="3"/>
      <c r="O10" s="3"/>
      <c r="P10" s="3"/>
      <c r="Q10" s="55"/>
      <c r="R10" s="3"/>
      <c r="S10" s="3"/>
      <c r="T10" s="55"/>
      <c r="U10" s="55"/>
      <c r="V10" s="55"/>
      <c r="W10" s="55"/>
      <c r="X10" s="55"/>
      <c r="Y10" s="3"/>
      <c r="Z10" s="3"/>
    </row>
    <row r="11" spans="1:26" s="11" customFormat="1" x14ac:dyDescent="0.25">
      <c r="A11" s="203">
        <v>11</v>
      </c>
      <c r="B11" s="10">
        <v>1</v>
      </c>
      <c r="C11" s="10">
        <v>1</v>
      </c>
      <c r="D11" s="204" t="s">
        <v>408</v>
      </c>
      <c r="E11" s="10" t="s">
        <v>411</v>
      </c>
      <c r="F11" s="10" t="s">
        <v>864</v>
      </c>
      <c r="G11" s="10"/>
      <c r="H11" s="10"/>
      <c r="I11" s="10"/>
      <c r="J11" s="10" t="s">
        <v>4</v>
      </c>
      <c r="K11" s="10"/>
      <c r="L11" s="10"/>
      <c r="M11" s="10"/>
      <c r="N11" s="10"/>
      <c r="O11" s="10"/>
      <c r="P11" s="10"/>
      <c r="Q11" s="10"/>
      <c r="R11" s="10"/>
      <c r="S11" s="21" t="s">
        <v>396</v>
      </c>
      <c r="T11" s="25">
        <v>1200</v>
      </c>
      <c r="U11" s="25"/>
      <c r="V11" s="25"/>
      <c r="W11" s="25"/>
      <c r="X11" s="25"/>
      <c r="Y11" s="10"/>
      <c r="Z11" s="10"/>
    </row>
    <row r="12" spans="1:26" x14ac:dyDescent="0.25">
      <c r="A12" s="203">
        <v>12</v>
      </c>
      <c r="B12" s="3"/>
      <c r="C12" s="3"/>
      <c r="D12" s="205" t="s">
        <v>408</v>
      </c>
      <c r="E12" s="205" t="s">
        <v>411</v>
      </c>
      <c r="F12" s="3"/>
      <c r="G12" s="3"/>
      <c r="H12" s="3"/>
      <c r="I12" s="3"/>
      <c r="J12" s="3"/>
      <c r="K12" s="3"/>
      <c r="L12" s="3"/>
      <c r="M12" s="210" t="s">
        <v>288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5">
      <c r="A13" s="203">
        <v>13</v>
      </c>
      <c r="B13" s="3"/>
      <c r="C13" s="3"/>
      <c r="D13" s="205" t="s">
        <v>408</v>
      </c>
      <c r="E13" s="205" t="s">
        <v>411</v>
      </c>
      <c r="F13" s="10" t="s">
        <v>295</v>
      </c>
      <c r="G13" s="3"/>
      <c r="H13" s="3"/>
      <c r="I13" s="3"/>
      <c r="J13" s="3" t="s">
        <v>309</v>
      </c>
      <c r="K13" s="3"/>
      <c r="L13" s="21" t="s">
        <v>396</v>
      </c>
      <c r="M13" s="30" t="s">
        <v>15</v>
      </c>
      <c r="N13" s="22" t="s">
        <v>13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x14ac:dyDescent="0.25">
      <c r="A14" s="203">
        <v>14</v>
      </c>
      <c r="B14" s="3"/>
      <c r="C14" s="3"/>
      <c r="D14" s="205" t="s">
        <v>408</v>
      </c>
      <c r="E14" s="205" t="s">
        <v>411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208" t="s">
        <v>883</v>
      </c>
      <c r="U14" s="208" t="s">
        <v>883</v>
      </c>
      <c r="V14" s="208" t="s">
        <v>883</v>
      </c>
      <c r="W14" s="208" t="s">
        <v>883</v>
      </c>
      <c r="X14" s="208" t="s">
        <v>883</v>
      </c>
      <c r="Y14" s="3"/>
      <c r="Z14" s="3"/>
    </row>
    <row r="15" spans="1:26" x14ac:dyDescent="0.25">
      <c r="A15" s="203">
        <v>15</v>
      </c>
      <c r="B15" s="3"/>
      <c r="C15" s="3"/>
      <c r="D15" s="205" t="s">
        <v>408</v>
      </c>
      <c r="E15" s="205" t="s">
        <v>411</v>
      </c>
      <c r="F15" s="3" t="s">
        <v>297</v>
      </c>
      <c r="G15" s="3"/>
      <c r="H15" s="3"/>
      <c r="I15" s="3"/>
      <c r="J15" s="3" t="s">
        <v>6</v>
      </c>
      <c r="K15" s="3"/>
      <c r="L15" s="3"/>
      <c r="M15" s="3" t="s">
        <v>309</v>
      </c>
      <c r="N15" s="3"/>
      <c r="O15" s="3"/>
      <c r="P15" s="3"/>
      <c r="Q15" s="3"/>
      <c r="R15" s="3"/>
      <c r="S15" s="28" t="s">
        <v>396</v>
      </c>
      <c r="T15" s="27">
        <v>1</v>
      </c>
      <c r="U15" s="26"/>
      <c r="V15" s="26"/>
      <c r="W15" s="26"/>
      <c r="X15" s="26"/>
      <c r="Y15" s="3"/>
      <c r="Z15" s="3"/>
    </row>
    <row r="16" spans="1:26" x14ac:dyDescent="0.25">
      <c r="A16" s="203">
        <v>16</v>
      </c>
      <c r="B16" s="3"/>
      <c r="C16" s="3"/>
      <c r="D16" s="205" t="s">
        <v>408</v>
      </c>
      <c r="E16" s="205" t="s">
        <v>411</v>
      </c>
      <c r="F16" s="3" t="s">
        <v>298</v>
      </c>
      <c r="G16" s="3"/>
      <c r="H16" s="3"/>
      <c r="I16" s="3"/>
      <c r="J16" s="3" t="s">
        <v>6</v>
      </c>
      <c r="K16" s="3"/>
      <c r="L16" s="3"/>
      <c r="M16" s="3" t="s">
        <v>309</v>
      </c>
      <c r="N16" s="3"/>
      <c r="O16" s="3"/>
      <c r="P16" s="3"/>
      <c r="Q16" s="3"/>
      <c r="R16" s="3"/>
      <c r="S16" s="28" t="s">
        <v>396</v>
      </c>
      <c r="T16" s="27">
        <v>1</v>
      </c>
      <c r="U16" s="26"/>
      <c r="V16" s="26"/>
      <c r="W16" s="26"/>
      <c r="X16" s="26"/>
      <c r="Y16" s="3"/>
      <c r="Z16" s="3"/>
    </row>
    <row r="17" spans="1:26" x14ac:dyDescent="0.25">
      <c r="A17" s="203">
        <v>17</v>
      </c>
      <c r="B17" s="3"/>
      <c r="C17" s="3"/>
      <c r="D17" s="205" t="s">
        <v>408</v>
      </c>
      <c r="E17" s="205" t="s">
        <v>411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5">
      <c r="A18" s="203">
        <v>18</v>
      </c>
      <c r="B18" s="3"/>
      <c r="C18" s="3"/>
      <c r="D18" s="205" t="s">
        <v>408</v>
      </c>
      <c r="E18" s="205" t="s">
        <v>411</v>
      </c>
      <c r="F18" s="10" t="s">
        <v>883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08" t="s">
        <v>883</v>
      </c>
      <c r="U18" s="208" t="s">
        <v>883</v>
      </c>
      <c r="V18" s="208" t="s">
        <v>883</v>
      </c>
      <c r="W18" s="208" t="s">
        <v>883</v>
      </c>
      <c r="X18" s="208" t="s">
        <v>883</v>
      </c>
      <c r="Y18" s="3"/>
      <c r="Z18" s="3"/>
    </row>
    <row r="19" spans="1:26" s="1" customFormat="1" ht="10.199999999999999" x14ac:dyDescent="0.2">
      <c r="A19" s="203">
        <v>19</v>
      </c>
      <c r="B19" s="5"/>
      <c r="C19" s="5"/>
      <c r="D19" s="205" t="s">
        <v>408</v>
      </c>
      <c r="E19" s="205" t="s">
        <v>411</v>
      </c>
      <c r="F19" s="5" t="s">
        <v>883</v>
      </c>
      <c r="G19" s="5"/>
      <c r="H19" s="5"/>
      <c r="I19" s="5"/>
      <c r="J19" s="5" t="s">
        <v>883</v>
      </c>
      <c r="K19" s="5"/>
      <c r="L19" s="5" t="s">
        <v>883</v>
      </c>
      <c r="M19" s="5" t="s">
        <v>883</v>
      </c>
      <c r="N19" s="5"/>
      <c r="O19" s="5"/>
      <c r="P19" s="5"/>
      <c r="Q19" s="5"/>
      <c r="R19" s="5"/>
      <c r="S19" s="29" t="s">
        <v>883</v>
      </c>
      <c r="T19" s="9"/>
      <c r="U19" s="9"/>
      <c r="V19" s="9"/>
      <c r="W19" s="9"/>
      <c r="X19" s="9"/>
      <c r="Y19" s="5"/>
      <c r="Z19" s="5"/>
    </row>
    <row r="20" spans="1:26" s="1" customFormat="1" ht="10.199999999999999" x14ac:dyDescent="0.2">
      <c r="A20" s="203">
        <v>20</v>
      </c>
      <c r="B20" s="5"/>
      <c r="C20" s="5"/>
      <c r="D20" s="205" t="s">
        <v>408</v>
      </c>
      <c r="E20" s="205" t="s">
        <v>411</v>
      </c>
      <c r="F20" s="5" t="s">
        <v>883</v>
      </c>
      <c r="G20" s="5"/>
      <c r="H20" s="5"/>
      <c r="I20" s="5"/>
      <c r="J20" s="5" t="s">
        <v>883</v>
      </c>
      <c r="K20" s="5"/>
      <c r="L20" s="5" t="s">
        <v>883</v>
      </c>
      <c r="M20" s="5" t="s">
        <v>883</v>
      </c>
      <c r="N20" s="5"/>
      <c r="O20" s="5"/>
      <c r="P20" s="5"/>
      <c r="Q20" s="5"/>
      <c r="R20" s="5"/>
      <c r="S20" s="29" t="s">
        <v>883</v>
      </c>
      <c r="T20" s="9"/>
      <c r="U20" s="9"/>
      <c r="V20" s="9"/>
      <c r="W20" s="9"/>
      <c r="X20" s="9"/>
      <c r="Y20" s="5"/>
      <c r="Z20" s="5"/>
    </row>
    <row r="21" spans="1:26" s="1" customFormat="1" ht="10.199999999999999" x14ac:dyDescent="0.2">
      <c r="A21" s="203">
        <v>21</v>
      </c>
      <c r="B21" s="5"/>
      <c r="C21" s="5"/>
      <c r="D21" s="205" t="s">
        <v>408</v>
      </c>
      <c r="E21" s="205" t="s">
        <v>411</v>
      </c>
      <c r="F21" s="5" t="s">
        <v>883</v>
      </c>
      <c r="G21" s="5"/>
      <c r="H21" s="5"/>
      <c r="I21" s="5"/>
      <c r="J21" s="5" t="s">
        <v>883</v>
      </c>
      <c r="K21" s="5"/>
      <c r="L21" s="5" t="s">
        <v>883</v>
      </c>
      <c r="M21" s="5" t="s">
        <v>883</v>
      </c>
      <c r="N21" s="5"/>
      <c r="O21" s="5"/>
      <c r="P21" s="5"/>
      <c r="Q21" s="5"/>
      <c r="R21" s="5"/>
      <c r="S21" s="29" t="s">
        <v>883</v>
      </c>
      <c r="T21" s="9"/>
      <c r="U21" s="9"/>
      <c r="V21" s="9"/>
      <c r="W21" s="9"/>
      <c r="X21" s="9"/>
      <c r="Y21" s="5"/>
      <c r="Z21" s="5"/>
    </row>
    <row r="22" spans="1:26" s="1" customFormat="1" ht="10.199999999999999" x14ac:dyDescent="0.2">
      <c r="A22" s="203">
        <v>22</v>
      </c>
      <c r="B22" s="5"/>
      <c r="C22" s="5"/>
      <c r="D22" s="205" t="s">
        <v>408</v>
      </c>
      <c r="E22" s="205" t="s">
        <v>411</v>
      </c>
      <c r="F22" s="5" t="s">
        <v>883</v>
      </c>
      <c r="G22" s="5"/>
      <c r="H22" s="5"/>
      <c r="I22" s="5"/>
      <c r="J22" s="5" t="s">
        <v>883</v>
      </c>
      <c r="K22" s="5"/>
      <c r="L22" s="5" t="s">
        <v>883</v>
      </c>
      <c r="M22" s="5" t="s">
        <v>883</v>
      </c>
      <c r="N22" s="5"/>
      <c r="O22" s="5"/>
      <c r="P22" s="5"/>
      <c r="Q22" s="5"/>
      <c r="R22" s="5"/>
      <c r="S22" s="29" t="s">
        <v>883</v>
      </c>
      <c r="T22" s="9"/>
      <c r="U22" s="9"/>
      <c r="V22" s="9"/>
      <c r="W22" s="9"/>
      <c r="X22" s="9"/>
      <c r="Y22" s="5"/>
      <c r="Z22" s="5"/>
    </row>
    <row r="23" spans="1:26" s="1" customFormat="1" ht="10.199999999999999" x14ac:dyDescent="0.2">
      <c r="A23" s="203">
        <v>23</v>
      </c>
      <c r="B23" s="5"/>
      <c r="C23" s="5"/>
      <c r="D23" s="205" t="s">
        <v>408</v>
      </c>
      <c r="E23" s="205" t="s">
        <v>411</v>
      </c>
      <c r="F23" s="5" t="s">
        <v>883</v>
      </c>
      <c r="G23" s="5"/>
      <c r="H23" s="5"/>
      <c r="I23" s="5"/>
      <c r="J23" s="5" t="s">
        <v>883</v>
      </c>
      <c r="K23" s="5"/>
      <c r="L23" s="5" t="s">
        <v>883</v>
      </c>
      <c r="M23" s="5" t="s">
        <v>883</v>
      </c>
      <c r="N23" s="5"/>
      <c r="O23" s="5"/>
      <c r="P23" s="5"/>
      <c r="Q23" s="5"/>
      <c r="R23" s="5"/>
      <c r="S23" s="29" t="s">
        <v>883</v>
      </c>
      <c r="T23" s="9"/>
      <c r="U23" s="9"/>
      <c r="V23" s="9"/>
      <c r="W23" s="9"/>
      <c r="X23" s="9"/>
      <c r="Y23" s="5"/>
      <c r="Z23" s="5"/>
    </row>
    <row r="24" spans="1:26" s="1" customFormat="1" ht="10.199999999999999" x14ac:dyDescent="0.2">
      <c r="A24" s="203">
        <v>24</v>
      </c>
      <c r="B24" s="5"/>
      <c r="C24" s="5"/>
      <c r="D24" s="205" t="s">
        <v>408</v>
      </c>
      <c r="E24" s="205" t="s">
        <v>411</v>
      </c>
      <c r="F24" s="5" t="s">
        <v>883</v>
      </c>
      <c r="G24" s="5"/>
      <c r="H24" s="5"/>
      <c r="I24" s="5"/>
      <c r="J24" s="5" t="s">
        <v>883</v>
      </c>
      <c r="K24" s="5"/>
      <c r="L24" s="5" t="s">
        <v>883</v>
      </c>
      <c r="M24" s="5" t="s">
        <v>883</v>
      </c>
      <c r="N24" s="5"/>
      <c r="O24" s="5"/>
      <c r="P24" s="5"/>
      <c r="Q24" s="5"/>
      <c r="R24" s="5"/>
      <c r="S24" s="29" t="s">
        <v>883</v>
      </c>
      <c r="T24" s="9"/>
      <c r="U24" s="9"/>
      <c r="V24" s="9"/>
      <c r="W24" s="9"/>
      <c r="X24" s="9"/>
      <c r="Y24" s="5"/>
      <c r="Z24" s="5"/>
    </row>
    <row r="25" spans="1:26" s="1" customFormat="1" ht="10.199999999999999" x14ac:dyDescent="0.2">
      <c r="A25" s="203">
        <v>25</v>
      </c>
      <c r="B25" s="5"/>
      <c r="C25" s="5"/>
      <c r="D25" s="205" t="s">
        <v>408</v>
      </c>
      <c r="E25" s="205" t="s">
        <v>411</v>
      </c>
      <c r="F25" s="5" t="s">
        <v>883</v>
      </c>
      <c r="G25" s="5"/>
      <c r="H25" s="5"/>
      <c r="I25" s="5"/>
      <c r="J25" s="5" t="s">
        <v>883</v>
      </c>
      <c r="K25" s="5"/>
      <c r="L25" s="5" t="s">
        <v>883</v>
      </c>
      <c r="M25" s="5" t="s">
        <v>883</v>
      </c>
      <c r="N25" s="5"/>
      <c r="O25" s="5"/>
      <c r="P25" s="5"/>
      <c r="Q25" s="5"/>
      <c r="R25" s="5"/>
      <c r="S25" s="29" t="s">
        <v>883</v>
      </c>
      <c r="T25" s="9"/>
      <c r="U25" s="9"/>
      <c r="V25" s="9"/>
      <c r="W25" s="9"/>
      <c r="X25" s="9"/>
      <c r="Y25" s="5"/>
      <c r="Z25" s="5"/>
    </row>
    <row r="26" spans="1:26" s="1" customFormat="1" ht="10.199999999999999" x14ac:dyDescent="0.2">
      <c r="A26" s="203">
        <v>26</v>
      </c>
      <c r="B26" s="5"/>
      <c r="C26" s="5"/>
      <c r="D26" s="205" t="s">
        <v>408</v>
      </c>
      <c r="E26" s="205" t="s">
        <v>411</v>
      </c>
      <c r="F26" s="5" t="s">
        <v>883</v>
      </c>
      <c r="G26" s="5"/>
      <c r="H26" s="5"/>
      <c r="I26" s="5"/>
      <c r="J26" s="5" t="s">
        <v>883</v>
      </c>
      <c r="K26" s="5"/>
      <c r="L26" s="5" t="s">
        <v>883</v>
      </c>
      <c r="M26" s="5" t="s">
        <v>883</v>
      </c>
      <c r="N26" s="5"/>
      <c r="O26" s="5"/>
      <c r="P26" s="5"/>
      <c r="Q26" s="5"/>
      <c r="R26" s="5"/>
      <c r="S26" s="29" t="s">
        <v>883</v>
      </c>
      <c r="T26" s="9"/>
      <c r="U26" s="9"/>
      <c r="V26" s="9"/>
      <c r="W26" s="9"/>
      <c r="X26" s="9"/>
      <c r="Y26" s="5"/>
      <c r="Z26" s="5"/>
    </row>
    <row r="27" spans="1:26" s="1" customFormat="1" ht="10.199999999999999" x14ac:dyDescent="0.2">
      <c r="A27" s="203">
        <v>27</v>
      </c>
      <c r="B27" s="5"/>
      <c r="C27" s="5"/>
      <c r="D27" s="205" t="s">
        <v>408</v>
      </c>
      <c r="E27" s="205" t="s">
        <v>411</v>
      </c>
      <c r="F27" s="5" t="s">
        <v>883</v>
      </c>
      <c r="G27" s="5"/>
      <c r="H27" s="5"/>
      <c r="I27" s="5"/>
      <c r="J27" s="5" t="s">
        <v>883</v>
      </c>
      <c r="K27" s="5"/>
      <c r="L27" s="5" t="s">
        <v>883</v>
      </c>
      <c r="M27" s="5" t="s">
        <v>883</v>
      </c>
      <c r="N27" s="5"/>
      <c r="O27" s="5"/>
      <c r="P27" s="5"/>
      <c r="Q27" s="5"/>
      <c r="R27" s="5"/>
      <c r="S27" s="29" t="s">
        <v>883</v>
      </c>
      <c r="T27" s="9"/>
      <c r="U27" s="9"/>
      <c r="V27" s="9"/>
      <c r="W27" s="9"/>
      <c r="X27" s="9"/>
      <c r="Y27" s="5"/>
      <c r="Z27" s="5"/>
    </row>
    <row r="28" spans="1:26" s="1" customFormat="1" ht="10.199999999999999" x14ac:dyDescent="0.2">
      <c r="A28" s="203">
        <v>28</v>
      </c>
      <c r="B28" s="5"/>
      <c r="C28" s="5"/>
      <c r="D28" s="205" t="s">
        <v>408</v>
      </c>
      <c r="E28" s="205" t="s">
        <v>411</v>
      </c>
      <c r="F28" s="5" t="s">
        <v>883</v>
      </c>
      <c r="G28" s="5"/>
      <c r="H28" s="5"/>
      <c r="I28" s="5"/>
      <c r="J28" s="5" t="s">
        <v>883</v>
      </c>
      <c r="K28" s="5"/>
      <c r="L28" s="5" t="s">
        <v>883</v>
      </c>
      <c r="M28" s="5" t="s">
        <v>883</v>
      </c>
      <c r="N28" s="5"/>
      <c r="O28" s="5"/>
      <c r="P28" s="5"/>
      <c r="Q28" s="5"/>
      <c r="R28" s="5"/>
      <c r="S28" s="29" t="s">
        <v>883</v>
      </c>
      <c r="T28" s="9"/>
      <c r="U28" s="9"/>
      <c r="V28" s="9"/>
      <c r="W28" s="9"/>
      <c r="X28" s="9"/>
      <c r="Y28" s="5"/>
      <c r="Z28" s="5"/>
    </row>
    <row r="29" spans="1:26" s="1" customFormat="1" ht="10.199999999999999" x14ac:dyDescent="0.2">
      <c r="A29" s="203">
        <v>29</v>
      </c>
      <c r="B29" s="5"/>
      <c r="C29" s="5"/>
      <c r="D29" s="205" t="s">
        <v>408</v>
      </c>
      <c r="E29" s="205" t="s">
        <v>411</v>
      </c>
      <c r="F29" s="5" t="s">
        <v>883</v>
      </c>
      <c r="G29" s="5"/>
      <c r="H29" s="5"/>
      <c r="I29" s="5"/>
      <c r="J29" s="5" t="s">
        <v>883</v>
      </c>
      <c r="K29" s="5"/>
      <c r="L29" s="5" t="s">
        <v>883</v>
      </c>
      <c r="M29" s="5" t="s">
        <v>883</v>
      </c>
      <c r="N29" s="5"/>
      <c r="O29" s="5"/>
      <c r="P29" s="5"/>
      <c r="Q29" s="5"/>
      <c r="R29" s="5"/>
      <c r="S29" s="29" t="s">
        <v>883</v>
      </c>
      <c r="T29" s="9"/>
      <c r="U29" s="9"/>
      <c r="V29" s="9"/>
      <c r="W29" s="9"/>
      <c r="X29" s="9"/>
      <c r="Y29" s="5"/>
      <c r="Z29" s="5"/>
    </row>
    <row r="30" spans="1:26" s="1" customFormat="1" ht="10.199999999999999" x14ac:dyDescent="0.2">
      <c r="A30" s="203">
        <v>30</v>
      </c>
      <c r="B30" s="5"/>
      <c r="C30" s="5"/>
      <c r="D30" s="205" t="s">
        <v>408</v>
      </c>
      <c r="E30" s="205" t="s">
        <v>411</v>
      </c>
      <c r="F30" s="5" t="s">
        <v>883</v>
      </c>
      <c r="G30" s="5"/>
      <c r="H30" s="5"/>
      <c r="I30" s="5"/>
      <c r="J30" s="5" t="s">
        <v>883</v>
      </c>
      <c r="K30" s="5"/>
      <c r="L30" s="5" t="s">
        <v>883</v>
      </c>
      <c r="M30" s="5" t="s">
        <v>883</v>
      </c>
      <c r="N30" s="5"/>
      <c r="O30" s="5"/>
      <c r="P30" s="5"/>
      <c r="Q30" s="5"/>
      <c r="R30" s="5"/>
      <c r="S30" s="29" t="s">
        <v>883</v>
      </c>
      <c r="T30" s="9"/>
      <c r="U30" s="9"/>
      <c r="V30" s="9"/>
      <c r="W30" s="9"/>
      <c r="X30" s="9"/>
      <c r="Y30" s="5"/>
      <c r="Z30" s="5"/>
    </row>
    <row r="31" spans="1:26" x14ac:dyDescent="0.25">
      <c r="A31" s="203">
        <v>31</v>
      </c>
      <c r="B31" s="3"/>
      <c r="C31" s="3"/>
      <c r="D31" s="205" t="s">
        <v>408</v>
      </c>
      <c r="E31" s="205" t="s">
        <v>411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x14ac:dyDescent="0.25">
      <c r="A32" s="203">
        <v>32</v>
      </c>
      <c r="B32" s="3"/>
      <c r="C32" s="3"/>
      <c r="D32" s="205" t="s">
        <v>408</v>
      </c>
      <c r="E32" s="205" t="s">
        <v>411</v>
      </c>
      <c r="F32" s="10" t="s">
        <v>312</v>
      </c>
      <c r="G32" s="3"/>
      <c r="H32" s="3"/>
      <c r="I32" s="3"/>
      <c r="J32" s="3"/>
      <c r="K32" s="3"/>
      <c r="L32" s="3"/>
      <c r="M32" s="32" t="s">
        <v>29</v>
      </c>
      <c r="N32" s="3"/>
      <c r="O32" s="3"/>
      <c r="P32" s="3"/>
      <c r="Q32" s="35">
        <v>0</v>
      </c>
      <c r="R32" s="3"/>
      <c r="S32" s="3"/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"/>
      <c r="Z32" s="3"/>
    </row>
    <row r="33" spans="1:26" s="1" customFormat="1" ht="10.199999999999999" x14ac:dyDescent="0.2">
      <c r="A33" s="203">
        <v>33</v>
      </c>
      <c r="B33" s="5"/>
      <c r="C33" s="5"/>
      <c r="D33" s="205" t="s">
        <v>408</v>
      </c>
      <c r="E33" s="205" t="s">
        <v>411</v>
      </c>
      <c r="F33" s="5" t="s">
        <v>312</v>
      </c>
      <c r="G33" s="5"/>
      <c r="H33" s="5"/>
      <c r="I33" s="5"/>
      <c r="J33" s="5" t="s">
        <v>4</v>
      </c>
      <c r="K33" s="5"/>
      <c r="L33" s="5">
        <v>1</v>
      </c>
      <c r="M33" s="5" t="s">
        <v>18</v>
      </c>
      <c r="N33" s="5"/>
      <c r="O33" s="5"/>
      <c r="P33" s="5"/>
      <c r="Q33" s="5"/>
      <c r="R33" s="5"/>
      <c r="S33" s="5"/>
      <c r="T33" s="7">
        <v>1200</v>
      </c>
      <c r="U33" s="7">
        <v>0</v>
      </c>
      <c r="V33" s="7">
        <v>0</v>
      </c>
      <c r="W33" s="7">
        <v>0</v>
      </c>
      <c r="X33" s="7">
        <v>0</v>
      </c>
      <c r="Y33" s="5"/>
      <c r="Z33" s="5"/>
    </row>
    <row r="34" spans="1:26" s="1" customFormat="1" ht="10.199999999999999" x14ac:dyDescent="0.2">
      <c r="A34" s="203">
        <v>34</v>
      </c>
      <c r="B34" s="5"/>
      <c r="C34" s="5"/>
      <c r="D34" s="205" t="s">
        <v>408</v>
      </c>
      <c r="E34" s="205" t="s">
        <v>411</v>
      </c>
      <c r="F34" s="5" t="s">
        <v>312</v>
      </c>
      <c r="G34" s="5"/>
      <c r="H34" s="5"/>
      <c r="I34" s="5"/>
      <c r="J34" s="5" t="s">
        <v>4</v>
      </c>
      <c r="K34" s="5"/>
      <c r="L34" s="5">
        <v>2</v>
      </c>
      <c r="M34" s="5" t="s">
        <v>19</v>
      </c>
      <c r="N34" s="5"/>
      <c r="O34" s="5"/>
      <c r="P34" s="5"/>
      <c r="Q34" s="5"/>
      <c r="R34" s="5"/>
      <c r="S34" s="5"/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5"/>
      <c r="Z34" s="5"/>
    </row>
    <row r="35" spans="1:26" s="1" customFormat="1" ht="10.199999999999999" x14ac:dyDescent="0.2">
      <c r="A35" s="203">
        <v>35</v>
      </c>
      <c r="B35" s="5"/>
      <c r="C35" s="5"/>
      <c r="D35" s="205" t="s">
        <v>408</v>
      </c>
      <c r="E35" s="205" t="s">
        <v>411</v>
      </c>
      <c r="F35" s="5" t="s">
        <v>312</v>
      </c>
      <c r="G35" s="5"/>
      <c r="H35" s="5"/>
      <c r="I35" s="5"/>
      <c r="J35" s="5" t="s">
        <v>4</v>
      </c>
      <c r="K35" s="5"/>
      <c r="L35" s="5">
        <v>3</v>
      </c>
      <c r="M35" s="5" t="s">
        <v>20</v>
      </c>
      <c r="N35" s="5"/>
      <c r="O35" s="5"/>
      <c r="P35" s="5"/>
      <c r="Q35" s="5"/>
      <c r="R35" s="5"/>
      <c r="S35" s="5"/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5"/>
      <c r="Z35" s="5"/>
    </row>
    <row r="36" spans="1:26" s="1" customFormat="1" ht="10.199999999999999" x14ac:dyDescent="0.2">
      <c r="A36" s="203">
        <v>36</v>
      </c>
      <c r="B36" s="5"/>
      <c r="C36" s="5"/>
      <c r="D36" s="205" t="s">
        <v>408</v>
      </c>
      <c r="E36" s="205" t="s">
        <v>411</v>
      </c>
      <c r="F36" s="5" t="s">
        <v>312</v>
      </c>
      <c r="G36" s="5"/>
      <c r="H36" s="5"/>
      <c r="I36" s="5"/>
      <c r="J36" s="5" t="s">
        <v>4</v>
      </c>
      <c r="K36" s="5"/>
      <c r="L36" s="5">
        <v>4</v>
      </c>
      <c r="M36" s="5" t="s">
        <v>21</v>
      </c>
      <c r="N36" s="5"/>
      <c r="O36" s="5"/>
      <c r="P36" s="5"/>
      <c r="Q36" s="5"/>
      <c r="R36" s="5"/>
      <c r="S36" s="5"/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5"/>
      <c r="Z36" s="5"/>
    </row>
    <row r="37" spans="1:26" s="1" customFormat="1" ht="10.199999999999999" x14ac:dyDescent="0.2">
      <c r="A37" s="203">
        <v>37</v>
      </c>
      <c r="B37" s="5"/>
      <c r="C37" s="5"/>
      <c r="D37" s="205" t="s">
        <v>408</v>
      </c>
      <c r="E37" s="205" t="s">
        <v>411</v>
      </c>
      <c r="F37" s="5" t="s">
        <v>312</v>
      </c>
      <c r="G37" s="5"/>
      <c r="H37" s="5"/>
      <c r="I37" s="5"/>
      <c r="J37" s="5" t="s">
        <v>4</v>
      </c>
      <c r="K37" s="5"/>
      <c r="L37" s="5">
        <v>5</v>
      </c>
      <c r="M37" s="5" t="s">
        <v>5</v>
      </c>
      <c r="N37" s="5"/>
      <c r="O37" s="5"/>
      <c r="P37" s="5"/>
      <c r="Q37" s="5"/>
      <c r="R37" s="5"/>
      <c r="S37" s="5"/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5"/>
      <c r="Z37" s="5"/>
    </row>
    <row r="38" spans="1:26" s="1" customFormat="1" ht="10.199999999999999" x14ac:dyDescent="0.2">
      <c r="A38" s="203">
        <v>38</v>
      </c>
      <c r="B38" s="5"/>
      <c r="C38" s="5"/>
      <c r="D38" s="205" t="s">
        <v>408</v>
      </c>
      <c r="E38" s="205" t="s">
        <v>411</v>
      </c>
      <c r="F38" s="5" t="s">
        <v>312</v>
      </c>
      <c r="G38" s="5"/>
      <c r="H38" s="5"/>
      <c r="I38" s="5"/>
      <c r="J38" s="5" t="s">
        <v>4</v>
      </c>
      <c r="K38" s="5"/>
      <c r="L38" s="5">
        <v>6</v>
      </c>
      <c r="M38" s="5" t="s">
        <v>22</v>
      </c>
      <c r="N38" s="5"/>
      <c r="O38" s="5"/>
      <c r="P38" s="5"/>
      <c r="Q38" s="5"/>
      <c r="R38" s="5"/>
      <c r="S38" s="5"/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5"/>
      <c r="Z38" s="5"/>
    </row>
    <row r="39" spans="1:26" s="1" customFormat="1" ht="10.199999999999999" x14ac:dyDescent="0.2">
      <c r="A39" s="203">
        <v>39</v>
      </c>
      <c r="B39" s="5"/>
      <c r="C39" s="5"/>
      <c r="D39" s="205" t="s">
        <v>408</v>
      </c>
      <c r="E39" s="205" t="s">
        <v>411</v>
      </c>
      <c r="F39" s="5" t="s">
        <v>312</v>
      </c>
      <c r="G39" s="5"/>
      <c r="H39" s="5"/>
      <c r="I39" s="5"/>
      <c r="J39" s="5" t="s">
        <v>4</v>
      </c>
      <c r="K39" s="5"/>
      <c r="L39" s="5">
        <v>7</v>
      </c>
      <c r="M39" s="5" t="s">
        <v>23</v>
      </c>
      <c r="N39" s="5"/>
      <c r="O39" s="5"/>
      <c r="P39" s="5"/>
      <c r="Q39" s="5"/>
      <c r="R39" s="5"/>
      <c r="S39" s="5"/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5"/>
      <c r="Z39" s="5"/>
    </row>
    <row r="40" spans="1:26" s="1" customFormat="1" ht="10.199999999999999" x14ac:dyDescent="0.2">
      <c r="A40" s="203">
        <v>40</v>
      </c>
      <c r="B40" s="5"/>
      <c r="C40" s="5"/>
      <c r="D40" s="205" t="s">
        <v>408</v>
      </c>
      <c r="E40" s="205" t="s">
        <v>411</v>
      </c>
      <c r="F40" s="5" t="s">
        <v>312</v>
      </c>
      <c r="G40" s="5"/>
      <c r="H40" s="5"/>
      <c r="I40" s="5"/>
      <c r="J40" s="5" t="s">
        <v>4</v>
      </c>
      <c r="K40" s="5"/>
      <c r="L40" s="5">
        <v>8</v>
      </c>
      <c r="M40" s="5" t="s">
        <v>24</v>
      </c>
      <c r="N40" s="5"/>
      <c r="O40" s="5"/>
      <c r="P40" s="5"/>
      <c r="Q40" s="5"/>
      <c r="R40" s="5"/>
      <c r="S40" s="5"/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5"/>
      <c r="Z40" s="5"/>
    </row>
    <row r="41" spans="1:26" s="1" customFormat="1" ht="10.199999999999999" x14ac:dyDescent="0.2">
      <c r="A41" s="203">
        <v>41</v>
      </c>
      <c r="B41" s="5"/>
      <c r="C41" s="5"/>
      <c r="D41" s="205" t="s">
        <v>408</v>
      </c>
      <c r="E41" s="205" t="s">
        <v>411</v>
      </c>
      <c r="F41" s="5" t="s">
        <v>312</v>
      </c>
      <c r="G41" s="5"/>
      <c r="H41" s="5"/>
      <c r="I41" s="5"/>
      <c r="J41" s="5" t="s">
        <v>4</v>
      </c>
      <c r="K41" s="5"/>
      <c r="L41" s="5">
        <v>9</v>
      </c>
      <c r="M41" s="5" t="s">
        <v>25</v>
      </c>
      <c r="N41" s="5"/>
      <c r="O41" s="5"/>
      <c r="P41" s="5"/>
      <c r="Q41" s="5"/>
      <c r="R41" s="5"/>
      <c r="S41" s="5"/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5"/>
      <c r="Z41" s="5"/>
    </row>
    <row r="42" spans="1:26" s="1" customFormat="1" ht="10.199999999999999" x14ac:dyDescent="0.2">
      <c r="A42" s="203">
        <v>42</v>
      </c>
      <c r="B42" s="5"/>
      <c r="C42" s="5"/>
      <c r="D42" s="205" t="s">
        <v>408</v>
      </c>
      <c r="E42" s="205" t="s">
        <v>411</v>
      </c>
      <c r="F42" s="5" t="s">
        <v>312</v>
      </c>
      <c r="G42" s="5"/>
      <c r="H42" s="5"/>
      <c r="I42" s="5"/>
      <c r="J42" s="5" t="s">
        <v>4</v>
      </c>
      <c r="K42" s="5"/>
      <c r="L42" s="5">
        <v>10</v>
      </c>
      <c r="M42" s="5" t="s">
        <v>26</v>
      </c>
      <c r="N42" s="5"/>
      <c r="O42" s="5"/>
      <c r="P42" s="5"/>
      <c r="Q42" s="5"/>
      <c r="R42" s="5"/>
      <c r="S42" s="5"/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5"/>
      <c r="Z42" s="5"/>
    </row>
    <row r="43" spans="1:26" s="1" customFormat="1" ht="10.199999999999999" x14ac:dyDescent="0.2">
      <c r="A43" s="203">
        <v>43</v>
      </c>
      <c r="B43" s="5"/>
      <c r="C43" s="5"/>
      <c r="D43" s="205" t="s">
        <v>408</v>
      </c>
      <c r="E43" s="205" t="s">
        <v>411</v>
      </c>
      <c r="F43" s="5" t="s">
        <v>312</v>
      </c>
      <c r="G43" s="5"/>
      <c r="H43" s="5"/>
      <c r="I43" s="5"/>
      <c r="J43" s="5" t="s">
        <v>4</v>
      </c>
      <c r="K43" s="5"/>
      <c r="L43" s="5">
        <v>11</v>
      </c>
      <c r="M43" s="5" t="s">
        <v>27</v>
      </c>
      <c r="N43" s="5"/>
      <c r="O43" s="5"/>
      <c r="P43" s="5"/>
      <c r="Q43" s="5"/>
      <c r="R43" s="5"/>
      <c r="S43" s="5"/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5"/>
      <c r="Z43" s="5"/>
    </row>
    <row r="44" spans="1:26" s="1" customFormat="1" ht="10.199999999999999" x14ac:dyDescent="0.2">
      <c r="A44" s="203">
        <v>44</v>
      </c>
      <c r="B44" s="5"/>
      <c r="C44" s="5"/>
      <c r="D44" s="205" t="s">
        <v>408</v>
      </c>
      <c r="E44" s="205" t="s">
        <v>411</v>
      </c>
      <c r="F44" s="5" t="s">
        <v>312</v>
      </c>
      <c r="G44" s="5"/>
      <c r="H44" s="5"/>
      <c r="I44" s="5"/>
      <c r="J44" s="5" t="s">
        <v>4</v>
      </c>
      <c r="K44" s="5"/>
      <c r="L44" s="5">
        <v>12</v>
      </c>
      <c r="M44" s="5" t="s">
        <v>28</v>
      </c>
      <c r="N44" s="5"/>
      <c r="O44" s="5"/>
      <c r="P44" s="5"/>
      <c r="Q44" s="5"/>
      <c r="R44" s="5"/>
      <c r="S44" s="5"/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5"/>
      <c r="Z44" s="5"/>
    </row>
    <row r="45" spans="1:26" x14ac:dyDescent="0.25">
      <c r="A45" s="203">
        <v>45</v>
      </c>
      <c r="B45" s="3"/>
      <c r="C45" s="3"/>
      <c r="D45" s="205" t="s">
        <v>408</v>
      </c>
      <c r="E45" s="205" t="s">
        <v>411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20"/>
      <c r="U45" s="20"/>
      <c r="V45" s="20"/>
      <c r="W45" s="20"/>
      <c r="X45" s="20"/>
      <c r="Y45" s="3"/>
      <c r="Z45" s="3"/>
    </row>
    <row r="46" spans="1:26" s="11" customFormat="1" x14ac:dyDescent="0.25">
      <c r="A46" s="203">
        <v>46</v>
      </c>
      <c r="B46" s="10"/>
      <c r="C46" s="10"/>
      <c r="D46" s="207" t="s">
        <v>408</v>
      </c>
      <c r="E46" s="205" t="s">
        <v>411</v>
      </c>
      <c r="F46" s="10" t="s">
        <v>300</v>
      </c>
      <c r="G46" s="10"/>
      <c r="H46" s="10"/>
      <c r="I46" s="10"/>
      <c r="J46" s="10" t="s">
        <v>6</v>
      </c>
      <c r="K46" s="10"/>
      <c r="L46" s="10"/>
      <c r="M46" s="10"/>
      <c r="N46" s="10"/>
      <c r="O46" s="10"/>
      <c r="P46" s="10"/>
      <c r="Q46" s="10"/>
      <c r="R46" s="10"/>
      <c r="S46" s="21" t="s">
        <v>396</v>
      </c>
      <c r="T46" s="17"/>
      <c r="U46" s="17"/>
      <c r="V46" s="17"/>
      <c r="W46" s="17"/>
      <c r="X46" s="17"/>
      <c r="Y46" s="10"/>
      <c r="Z46" s="10"/>
    </row>
    <row r="47" spans="1:26" x14ac:dyDescent="0.25">
      <c r="A47" s="203">
        <v>47</v>
      </c>
      <c r="B47" s="3"/>
      <c r="C47" s="3"/>
      <c r="D47" s="205" t="s">
        <v>408</v>
      </c>
      <c r="E47" s="205" t="s">
        <v>411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1" customFormat="1" x14ac:dyDescent="0.25">
      <c r="A48" s="203">
        <v>48</v>
      </c>
      <c r="B48" s="10"/>
      <c r="C48" s="10"/>
      <c r="D48" s="205" t="s">
        <v>408</v>
      </c>
      <c r="E48" s="205" t="s">
        <v>411</v>
      </c>
      <c r="F48" s="10" t="s">
        <v>285</v>
      </c>
      <c r="G48" s="10"/>
      <c r="H48" s="10"/>
      <c r="I48" s="10"/>
      <c r="J48" s="10" t="s">
        <v>8</v>
      </c>
      <c r="K48" s="10"/>
      <c r="L48" s="10"/>
      <c r="M48" s="10"/>
      <c r="N48" s="10"/>
      <c r="O48" s="10"/>
      <c r="P48" s="3"/>
      <c r="Q48" s="432">
        <v>15</v>
      </c>
      <c r="R48" s="10"/>
      <c r="S48" s="10"/>
      <c r="T48" s="10"/>
      <c r="U48" s="10"/>
      <c r="V48" s="10"/>
      <c r="W48" s="10"/>
      <c r="X48" s="10"/>
      <c r="Y48" s="10"/>
      <c r="Z48" s="10"/>
    </row>
    <row r="49" spans="1:26" x14ac:dyDescent="0.25">
      <c r="A49" s="203">
        <v>49</v>
      </c>
      <c r="B49" s="3"/>
      <c r="C49" s="3"/>
      <c r="D49" s="205" t="s">
        <v>408</v>
      </c>
      <c r="E49" s="205" t="s">
        <v>411</v>
      </c>
      <c r="F49" s="3"/>
      <c r="G49" s="3"/>
      <c r="H49" s="3"/>
      <c r="I49" s="3"/>
      <c r="J49" s="3"/>
      <c r="K49" s="3"/>
      <c r="L49" s="3"/>
      <c r="M49" s="129" t="s">
        <v>289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x14ac:dyDescent="0.25">
      <c r="A50" s="203">
        <v>50</v>
      </c>
      <c r="B50" s="3"/>
      <c r="C50" s="3"/>
      <c r="D50" s="205" t="s">
        <v>408</v>
      </c>
      <c r="E50" s="205" t="s">
        <v>411</v>
      </c>
      <c r="F50" s="10" t="s">
        <v>296</v>
      </c>
      <c r="G50" s="3"/>
      <c r="H50" s="3"/>
      <c r="I50" s="3"/>
      <c r="J50" s="3" t="s">
        <v>309</v>
      </c>
      <c r="K50" s="3"/>
      <c r="L50" s="21" t="s">
        <v>396</v>
      </c>
      <c r="M50" s="30" t="s">
        <v>287</v>
      </c>
      <c r="N50" s="22" t="s">
        <v>13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x14ac:dyDescent="0.25">
      <c r="A51" s="203">
        <v>51</v>
      </c>
      <c r="B51" s="3"/>
      <c r="C51" s="3"/>
      <c r="D51" s="205" t="s">
        <v>408</v>
      </c>
      <c r="E51" s="205" t="s">
        <v>411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x14ac:dyDescent="0.25">
      <c r="A52" s="203">
        <v>52</v>
      </c>
      <c r="B52" s="3"/>
      <c r="C52" s="3"/>
      <c r="D52" s="205" t="s">
        <v>408</v>
      </c>
      <c r="E52" s="205" t="s">
        <v>411</v>
      </c>
      <c r="F52" s="10" t="s">
        <v>883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208" t="s">
        <v>883</v>
      </c>
      <c r="R52" s="3"/>
      <c r="S52" s="3"/>
      <c r="T52" s="208" t="s">
        <v>883</v>
      </c>
      <c r="U52" s="208" t="s">
        <v>883</v>
      </c>
      <c r="V52" s="208" t="s">
        <v>883</v>
      </c>
      <c r="W52" s="208" t="s">
        <v>883</v>
      </c>
      <c r="X52" s="208" t="s">
        <v>883</v>
      </c>
      <c r="Y52" s="3"/>
      <c r="Z52" s="3"/>
    </row>
    <row r="53" spans="1:26" s="1" customFormat="1" x14ac:dyDescent="0.25">
      <c r="A53" s="203">
        <v>53</v>
      </c>
      <c r="B53" s="5"/>
      <c r="C53" s="5"/>
      <c r="D53" s="205" t="s">
        <v>408</v>
      </c>
      <c r="E53" s="205" t="s">
        <v>411</v>
      </c>
      <c r="F53" s="5" t="s">
        <v>290</v>
      </c>
      <c r="G53" s="5"/>
      <c r="H53" s="5"/>
      <c r="I53" s="5"/>
      <c r="J53" s="5" t="s">
        <v>7</v>
      </c>
      <c r="K53" s="5"/>
      <c r="L53" s="5" t="s">
        <v>883</v>
      </c>
      <c r="M53" s="5" t="s">
        <v>883</v>
      </c>
      <c r="N53" s="5"/>
      <c r="O53" s="5"/>
      <c r="P53" s="21" t="s">
        <v>396</v>
      </c>
      <c r="Q53" s="48">
        <v>0.3</v>
      </c>
      <c r="R53" s="5"/>
      <c r="S53" s="29" t="s">
        <v>883</v>
      </c>
      <c r="T53" s="9"/>
      <c r="U53" s="9"/>
      <c r="V53" s="9"/>
      <c r="W53" s="9"/>
      <c r="X53" s="9"/>
      <c r="Y53" s="5"/>
      <c r="Z53" s="5"/>
    </row>
    <row r="54" spans="1:26" s="1" customFormat="1" ht="10.199999999999999" x14ac:dyDescent="0.2">
      <c r="A54" s="203">
        <v>54</v>
      </c>
      <c r="B54" s="5"/>
      <c r="C54" s="5"/>
      <c r="D54" s="205" t="s">
        <v>408</v>
      </c>
      <c r="E54" s="205" t="s">
        <v>411</v>
      </c>
      <c r="F54" s="5" t="s">
        <v>883</v>
      </c>
      <c r="G54" s="5"/>
      <c r="H54" s="5"/>
      <c r="I54" s="5"/>
      <c r="J54" s="5" t="s">
        <v>883</v>
      </c>
      <c r="K54" s="5"/>
      <c r="L54" s="5" t="s">
        <v>883</v>
      </c>
      <c r="M54" s="5" t="s">
        <v>883</v>
      </c>
      <c r="N54" s="5"/>
      <c r="O54" s="5"/>
      <c r="P54" s="5"/>
      <c r="Q54" s="5"/>
      <c r="R54" s="5"/>
      <c r="S54" s="29" t="s">
        <v>883</v>
      </c>
      <c r="T54" s="9"/>
      <c r="U54" s="9"/>
      <c r="V54" s="9"/>
      <c r="W54" s="9"/>
      <c r="X54" s="9"/>
      <c r="Y54" s="5"/>
      <c r="Z54" s="5"/>
    </row>
    <row r="55" spans="1:26" s="1" customFormat="1" ht="10.199999999999999" x14ac:dyDescent="0.2">
      <c r="A55" s="203">
        <v>55</v>
      </c>
      <c r="B55" s="5"/>
      <c r="C55" s="5"/>
      <c r="D55" s="205" t="s">
        <v>408</v>
      </c>
      <c r="E55" s="205" t="s">
        <v>411</v>
      </c>
      <c r="F55" s="5" t="s">
        <v>883</v>
      </c>
      <c r="G55" s="5"/>
      <c r="H55" s="5"/>
      <c r="I55" s="5"/>
      <c r="J55" s="5" t="s">
        <v>883</v>
      </c>
      <c r="K55" s="5"/>
      <c r="L55" s="5" t="s">
        <v>883</v>
      </c>
      <c r="M55" s="5" t="s">
        <v>883</v>
      </c>
      <c r="N55" s="5"/>
      <c r="O55" s="5"/>
      <c r="P55" s="5"/>
      <c r="Q55" s="5"/>
      <c r="R55" s="5"/>
      <c r="S55" s="29" t="s">
        <v>883</v>
      </c>
      <c r="T55" s="9"/>
      <c r="U55" s="9"/>
      <c r="V55" s="9"/>
      <c r="W55" s="9"/>
      <c r="X55" s="9"/>
      <c r="Y55" s="5"/>
      <c r="Z55" s="5"/>
    </row>
    <row r="56" spans="1:26" s="1" customFormat="1" ht="10.199999999999999" x14ac:dyDescent="0.2">
      <c r="A56" s="203">
        <v>56</v>
      </c>
      <c r="B56" s="5"/>
      <c r="C56" s="5"/>
      <c r="D56" s="205" t="s">
        <v>408</v>
      </c>
      <c r="E56" s="205" t="s">
        <v>411</v>
      </c>
      <c r="F56" s="5" t="s">
        <v>883</v>
      </c>
      <c r="G56" s="5"/>
      <c r="H56" s="5"/>
      <c r="I56" s="5"/>
      <c r="J56" s="5" t="s">
        <v>883</v>
      </c>
      <c r="K56" s="5"/>
      <c r="L56" s="5" t="s">
        <v>883</v>
      </c>
      <c r="M56" s="5" t="s">
        <v>883</v>
      </c>
      <c r="N56" s="5"/>
      <c r="O56" s="5"/>
      <c r="P56" s="5"/>
      <c r="Q56" s="5"/>
      <c r="R56" s="5"/>
      <c r="S56" s="29" t="s">
        <v>883</v>
      </c>
      <c r="T56" s="9"/>
      <c r="U56" s="9"/>
      <c r="V56" s="9"/>
      <c r="W56" s="9"/>
      <c r="X56" s="9"/>
      <c r="Y56" s="5"/>
      <c r="Z56" s="5"/>
    </row>
    <row r="57" spans="1:26" s="1" customFormat="1" ht="10.199999999999999" x14ac:dyDescent="0.2">
      <c r="A57" s="203">
        <v>57</v>
      </c>
      <c r="B57" s="5"/>
      <c r="C57" s="5"/>
      <c r="D57" s="205" t="s">
        <v>408</v>
      </c>
      <c r="E57" s="205" t="s">
        <v>411</v>
      </c>
      <c r="F57" s="5" t="s">
        <v>883</v>
      </c>
      <c r="G57" s="5"/>
      <c r="H57" s="5"/>
      <c r="I57" s="5"/>
      <c r="J57" s="5" t="s">
        <v>883</v>
      </c>
      <c r="K57" s="5"/>
      <c r="L57" s="5" t="s">
        <v>883</v>
      </c>
      <c r="M57" s="5" t="s">
        <v>883</v>
      </c>
      <c r="N57" s="5"/>
      <c r="O57" s="5"/>
      <c r="P57" s="5"/>
      <c r="Q57" s="5"/>
      <c r="R57" s="5"/>
      <c r="S57" s="29" t="s">
        <v>883</v>
      </c>
      <c r="T57" s="9"/>
      <c r="U57" s="9"/>
      <c r="V57" s="9"/>
      <c r="W57" s="9"/>
      <c r="X57" s="9"/>
      <c r="Y57" s="5"/>
      <c r="Z57" s="5"/>
    </row>
    <row r="58" spans="1:26" s="1" customFormat="1" ht="10.199999999999999" x14ac:dyDescent="0.2">
      <c r="A58" s="203">
        <v>58</v>
      </c>
      <c r="B58" s="5"/>
      <c r="C58" s="5"/>
      <c r="D58" s="205" t="s">
        <v>408</v>
      </c>
      <c r="E58" s="205" t="s">
        <v>411</v>
      </c>
      <c r="F58" s="5" t="s">
        <v>883</v>
      </c>
      <c r="G58" s="5"/>
      <c r="H58" s="5"/>
      <c r="I58" s="5"/>
      <c r="J58" s="5" t="s">
        <v>883</v>
      </c>
      <c r="K58" s="5"/>
      <c r="L58" s="5" t="s">
        <v>883</v>
      </c>
      <c r="M58" s="5" t="s">
        <v>883</v>
      </c>
      <c r="N58" s="5"/>
      <c r="O58" s="5"/>
      <c r="P58" s="5"/>
      <c r="Q58" s="5"/>
      <c r="R58" s="5"/>
      <c r="S58" s="29" t="s">
        <v>883</v>
      </c>
      <c r="T58" s="9"/>
      <c r="U58" s="9"/>
      <c r="V58" s="9"/>
      <c r="W58" s="9"/>
      <c r="X58" s="9"/>
      <c r="Y58" s="5"/>
      <c r="Z58" s="5"/>
    </row>
    <row r="59" spans="1:26" s="1" customFormat="1" ht="10.199999999999999" x14ac:dyDescent="0.2">
      <c r="A59" s="203">
        <v>59</v>
      </c>
      <c r="B59" s="5"/>
      <c r="C59" s="5"/>
      <c r="D59" s="205" t="s">
        <v>408</v>
      </c>
      <c r="E59" s="205" t="s">
        <v>411</v>
      </c>
      <c r="F59" s="5" t="s">
        <v>883</v>
      </c>
      <c r="G59" s="5"/>
      <c r="H59" s="5"/>
      <c r="I59" s="5"/>
      <c r="J59" s="5" t="s">
        <v>883</v>
      </c>
      <c r="K59" s="5"/>
      <c r="L59" s="5" t="s">
        <v>883</v>
      </c>
      <c r="M59" s="5" t="s">
        <v>883</v>
      </c>
      <c r="N59" s="5"/>
      <c r="O59" s="5"/>
      <c r="P59" s="5"/>
      <c r="Q59" s="5"/>
      <c r="R59" s="5"/>
      <c r="S59" s="29" t="s">
        <v>883</v>
      </c>
      <c r="T59" s="9"/>
      <c r="U59" s="9"/>
      <c r="V59" s="9"/>
      <c r="W59" s="9"/>
      <c r="X59" s="9"/>
      <c r="Y59" s="5"/>
      <c r="Z59" s="5"/>
    </row>
    <row r="60" spans="1:26" s="1" customFormat="1" ht="10.199999999999999" x14ac:dyDescent="0.2">
      <c r="A60" s="203">
        <v>60</v>
      </c>
      <c r="B60" s="5"/>
      <c r="C60" s="5"/>
      <c r="D60" s="205" t="s">
        <v>408</v>
      </c>
      <c r="E60" s="205" t="s">
        <v>411</v>
      </c>
      <c r="F60" s="5" t="s">
        <v>883</v>
      </c>
      <c r="G60" s="5"/>
      <c r="H60" s="5"/>
      <c r="I60" s="5"/>
      <c r="J60" s="5" t="s">
        <v>883</v>
      </c>
      <c r="K60" s="5"/>
      <c r="L60" s="5" t="s">
        <v>883</v>
      </c>
      <c r="M60" s="5" t="s">
        <v>883</v>
      </c>
      <c r="N60" s="5"/>
      <c r="O60" s="5"/>
      <c r="P60" s="5"/>
      <c r="Q60" s="5"/>
      <c r="R60" s="5"/>
      <c r="S60" s="29" t="s">
        <v>883</v>
      </c>
      <c r="T60" s="9"/>
      <c r="U60" s="9"/>
      <c r="V60" s="9"/>
      <c r="W60" s="9"/>
      <c r="X60" s="9"/>
      <c r="Y60" s="5"/>
      <c r="Z60" s="5"/>
    </row>
    <row r="61" spans="1:26" s="1" customFormat="1" ht="10.199999999999999" x14ac:dyDescent="0.2">
      <c r="A61" s="203">
        <v>61</v>
      </c>
      <c r="B61" s="5"/>
      <c r="C61" s="5"/>
      <c r="D61" s="205" t="s">
        <v>408</v>
      </c>
      <c r="E61" s="205" t="s">
        <v>411</v>
      </c>
      <c r="F61" s="5" t="s">
        <v>883</v>
      </c>
      <c r="G61" s="5"/>
      <c r="H61" s="5"/>
      <c r="I61" s="5"/>
      <c r="J61" s="5" t="s">
        <v>883</v>
      </c>
      <c r="K61" s="5"/>
      <c r="L61" s="5" t="s">
        <v>883</v>
      </c>
      <c r="M61" s="5" t="s">
        <v>883</v>
      </c>
      <c r="N61" s="5"/>
      <c r="O61" s="5"/>
      <c r="P61" s="5"/>
      <c r="Q61" s="5"/>
      <c r="R61" s="5"/>
      <c r="S61" s="29" t="s">
        <v>883</v>
      </c>
      <c r="T61" s="9"/>
      <c r="U61" s="9"/>
      <c r="V61" s="9"/>
      <c r="W61" s="9"/>
      <c r="X61" s="9"/>
      <c r="Y61" s="5"/>
      <c r="Z61" s="5"/>
    </row>
    <row r="62" spans="1:26" s="1" customFormat="1" ht="10.199999999999999" x14ac:dyDescent="0.2">
      <c r="A62" s="203">
        <v>62</v>
      </c>
      <c r="B62" s="5"/>
      <c r="C62" s="5"/>
      <c r="D62" s="205" t="s">
        <v>408</v>
      </c>
      <c r="E62" s="205" t="s">
        <v>411</v>
      </c>
      <c r="F62" s="5" t="s">
        <v>883</v>
      </c>
      <c r="G62" s="5"/>
      <c r="H62" s="5"/>
      <c r="I62" s="5"/>
      <c r="J62" s="5" t="s">
        <v>883</v>
      </c>
      <c r="K62" s="5"/>
      <c r="L62" s="5" t="s">
        <v>883</v>
      </c>
      <c r="M62" s="5" t="s">
        <v>883</v>
      </c>
      <c r="N62" s="5"/>
      <c r="O62" s="5"/>
      <c r="P62" s="5"/>
      <c r="Q62" s="5"/>
      <c r="R62" s="5"/>
      <c r="S62" s="29" t="s">
        <v>883</v>
      </c>
      <c r="T62" s="9"/>
      <c r="U62" s="9"/>
      <c r="V62" s="9"/>
      <c r="W62" s="9"/>
      <c r="X62" s="9"/>
      <c r="Y62" s="5"/>
      <c r="Z62" s="5"/>
    </row>
    <row r="63" spans="1:26" s="1" customFormat="1" ht="10.199999999999999" x14ac:dyDescent="0.2">
      <c r="A63" s="203">
        <v>63</v>
      </c>
      <c r="B63" s="5"/>
      <c r="C63" s="5"/>
      <c r="D63" s="205" t="s">
        <v>408</v>
      </c>
      <c r="E63" s="205" t="s">
        <v>411</v>
      </c>
      <c r="F63" s="5" t="s">
        <v>883</v>
      </c>
      <c r="G63" s="5"/>
      <c r="H63" s="5"/>
      <c r="I63" s="5"/>
      <c r="J63" s="5" t="s">
        <v>883</v>
      </c>
      <c r="K63" s="5"/>
      <c r="L63" s="5" t="s">
        <v>883</v>
      </c>
      <c r="M63" s="5" t="s">
        <v>883</v>
      </c>
      <c r="N63" s="5"/>
      <c r="O63" s="5"/>
      <c r="P63" s="5"/>
      <c r="Q63" s="5"/>
      <c r="R63" s="5"/>
      <c r="S63" s="29" t="s">
        <v>883</v>
      </c>
      <c r="T63" s="9"/>
      <c r="U63" s="9"/>
      <c r="V63" s="9"/>
      <c r="W63" s="9"/>
      <c r="X63" s="9"/>
      <c r="Y63" s="5"/>
      <c r="Z63" s="5"/>
    </row>
    <row r="64" spans="1:26" s="1" customFormat="1" ht="10.199999999999999" x14ac:dyDescent="0.2">
      <c r="A64" s="203">
        <v>64</v>
      </c>
      <c r="B64" s="5"/>
      <c r="C64" s="5"/>
      <c r="D64" s="205" t="s">
        <v>408</v>
      </c>
      <c r="E64" s="205" t="s">
        <v>411</v>
      </c>
      <c r="F64" s="5" t="s">
        <v>883</v>
      </c>
      <c r="G64" s="5"/>
      <c r="H64" s="5"/>
      <c r="I64" s="5"/>
      <c r="J64" s="5" t="s">
        <v>883</v>
      </c>
      <c r="K64" s="5"/>
      <c r="L64" s="5" t="s">
        <v>883</v>
      </c>
      <c r="M64" s="5" t="s">
        <v>883</v>
      </c>
      <c r="N64" s="5"/>
      <c r="O64" s="5"/>
      <c r="P64" s="5"/>
      <c r="Q64" s="5"/>
      <c r="R64" s="5"/>
      <c r="S64" s="29" t="s">
        <v>883</v>
      </c>
      <c r="T64" s="9"/>
      <c r="U64" s="9"/>
      <c r="V64" s="9"/>
      <c r="W64" s="9"/>
      <c r="X64" s="9"/>
      <c r="Y64" s="5"/>
      <c r="Z64" s="5"/>
    </row>
    <row r="65" spans="1:26" x14ac:dyDescent="0.25">
      <c r="A65" s="203">
        <v>65</v>
      </c>
      <c r="B65" s="3"/>
      <c r="C65" s="3"/>
      <c r="D65" s="205" t="s">
        <v>408</v>
      </c>
      <c r="E65" s="205" t="s">
        <v>411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x14ac:dyDescent="0.25">
      <c r="A66" s="203">
        <v>66</v>
      </c>
      <c r="B66" s="3"/>
      <c r="C66" s="3"/>
      <c r="D66" s="205" t="s">
        <v>408</v>
      </c>
      <c r="E66" s="205" t="s">
        <v>411</v>
      </c>
      <c r="F66" s="10" t="s">
        <v>325</v>
      </c>
      <c r="G66" s="3"/>
      <c r="H66" s="3"/>
      <c r="I66" s="3"/>
      <c r="J66" s="3"/>
      <c r="K66" s="3"/>
      <c r="L66" s="3"/>
      <c r="M66" s="32" t="s">
        <v>29</v>
      </c>
      <c r="N66" s="3"/>
      <c r="O66" s="3"/>
      <c r="P66" s="3"/>
      <c r="Q66" s="35">
        <v>0</v>
      </c>
      <c r="R66" s="3"/>
      <c r="S66" s="3"/>
      <c r="T66" s="34"/>
      <c r="U66" s="34"/>
      <c r="V66" s="34"/>
      <c r="W66" s="34"/>
      <c r="X66" s="34"/>
      <c r="Y66" s="3"/>
      <c r="Z66" s="3"/>
    </row>
    <row r="67" spans="1:26" s="1" customFormat="1" ht="10.199999999999999" x14ac:dyDescent="0.2">
      <c r="A67" s="203">
        <v>67</v>
      </c>
      <c r="B67" s="5"/>
      <c r="C67" s="5"/>
      <c r="D67" s="205" t="s">
        <v>408</v>
      </c>
      <c r="E67" s="205" t="s">
        <v>411</v>
      </c>
      <c r="F67" s="5" t="s">
        <v>325</v>
      </c>
      <c r="G67" s="5"/>
      <c r="H67" s="5"/>
      <c r="I67" s="5"/>
      <c r="J67" s="5" t="s">
        <v>4</v>
      </c>
      <c r="K67" s="5"/>
      <c r="L67" s="5">
        <v>1</v>
      </c>
      <c r="M67" s="5" t="s">
        <v>18</v>
      </c>
      <c r="N67" s="5"/>
      <c r="O67" s="5"/>
      <c r="P67" s="5"/>
      <c r="Q67" s="5"/>
      <c r="R67" s="5"/>
      <c r="S67" s="5"/>
      <c r="T67" s="7">
        <v>1200</v>
      </c>
      <c r="U67" s="7">
        <v>0</v>
      </c>
      <c r="V67" s="7">
        <v>0</v>
      </c>
      <c r="W67" s="7">
        <v>0</v>
      </c>
      <c r="X67" s="7">
        <v>0</v>
      </c>
      <c r="Y67" s="5"/>
      <c r="Z67" s="5"/>
    </row>
    <row r="68" spans="1:26" s="1" customFormat="1" ht="10.199999999999999" x14ac:dyDescent="0.2">
      <c r="A68" s="203">
        <v>68</v>
      </c>
      <c r="B68" s="5"/>
      <c r="C68" s="5"/>
      <c r="D68" s="205" t="s">
        <v>408</v>
      </c>
      <c r="E68" s="205" t="s">
        <v>411</v>
      </c>
      <c r="F68" s="5" t="s">
        <v>325</v>
      </c>
      <c r="G68" s="5"/>
      <c r="H68" s="5"/>
      <c r="I68" s="5"/>
      <c r="J68" s="5" t="s">
        <v>4</v>
      </c>
      <c r="K68" s="5"/>
      <c r="L68" s="5">
        <v>2</v>
      </c>
      <c r="M68" s="5" t="s">
        <v>19</v>
      </c>
      <c r="N68" s="5"/>
      <c r="O68" s="5"/>
      <c r="P68" s="5"/>
      <c r="Q68" s="5"/>
      <c r="R68" s="5"/>
      <c r="S68" s="5"/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5"/>
      <c r="Z68" s="5"/>
    </row>
    <row r="69" spans="1:26" s="1" customFormat="1" ht="10.199999999999999" x14ac:dyDescent="0.2">
      <c r="A69" s="203">
        <v>69</v>
      </c>
      <c r="B69" s="5"/>
      <c r="C69" s="5"/>
      <c r="D69" s="205" t="s">
        <v>408</v>
      </c>
      <c r="E69" s="205" t="s">
        <v>411</v>
      </c>
      <c r="F69" s="5" t="s">
        <v>325</v>
      </c>
      <c r="G69" s="5"/>
      <c r="H69" s="5"/>
      <c r="I69" s="5"/>
      <c r="J69" s="5" t="s">
        <v>4</v>
      </c>
      <c r="K69" s="5"/>
      <c r="L69" s="5">
        <v>3</v>
      </c>
      <c r="M69" s="5" t="s">
        <v>20</v>
      </c>
      <c r="N69" s="5"/>
      <c r="O69" s="5"/>
      <c r="P69" s="5"/>
      <c r="Q69" s="5"/>
      <c r="R69" s="5"/>
      <c r="S69" s="5"/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5"/>
      <c r="Z69" s="5"/>
    </row>
    <row r="70" spans="1:26" s="1" customFormat="1" ht="10.199999999999999" x14ac:dyDescent="0.2">
      <c r="A70" s="203">
        <v>70</v>
      </c>
      <c r="B70" s="5"/>
      <c r="C70" s="5"/>
      <c r="D70" s="205" t="s">
        <v>408</v>
      </c>
      <c r="E70" s="205" t="s">
        <v>411</v>
      </c>
      <c r="F70" s="5" t="s">
        <v>325</v>
      </c>
      <c r="G70" s="5"/>
      <c r="H70" s="5"/>
      <c r="I70" s="5"/>
      <c r="J70" s="5" t="s">
        <v>4</v>
      </c>
      <c r="K70" s="5"/>
      <c r="L70" s="5">
        <v>4</v>
      </c>
      <c r="M70" s="5" t="s">
        <v>21</v>
      </c>
      <c r="N70" s="5"/>
      <c r="O70" s="5"/>
      <c r="P70" s="5"/>
      <c r="Q70" s="5"/>
      <c r="R70" s="5"/>
      <c r="S70" s="5"/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5"/>
      <c r="Z70" s="5"/>
    </row>
    <row r="71" spans="1:26" s="1" customFormat="1" ht="10.199999999999999" x14ac:dyDescent="0.2">
      <c r="A71" s="203">
        <v>71</v>
      </c>
      <c r="B71" s="5"/>
      <c r="C71" s="5"/>
      <c r="D71" s="205" t="s">
        <v>408</v>
      </c>
      <c r="E71" s="205" t="s">
        <v>411</v>
      </c>
      <c r="F71" s="5" t="s">
        <v>325</v>
      </c>
      <c r="G71" s="5"/>
      <c r="H71" s="5"/>
      <c r="I71" s="5"/>
      <c r="J71" s="5" t="s">
        <v>4</v>
      </c>
      <c r="K71" s="5"/>
      <c r="L71" s="5">
        <v>5</v>
      </c>
      <c r="M71" s="5" t="s">
        <v>5</v>
      </c>
      <c r="N71" s="5"/>
      <c r="O71" s="5"/>
      <c r="P71" s="5"/>
      <c r="Q71" s="5"/>
      <c r="R71" s="5"/>
      <c r="S71" s="5"/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5"/>
      <c r="Z71" s="5"/>
    </row>
    <row r="72" spans="1:26" s="1" customFormat="1" ht="10.199999999999999" x14ac:dyDescent="0.2">
      <c r="A72" s="203">
        <v>72</v>
      </c>
      <c r="B72" s="5"/>
      <c r="C72" s="5"/>
      <c r="D72" s="205" t="s">
        <v>408</v>
      </c>
      <c r="E72" s="205" t="s">
        <v>411</v>
      </c>
      <c r="F72" s="5" t="s">
        <v>325</v>
      </c>
      <c r="G72" s="5"/>
      <c r="H72" s="5"/>
      <c r="I72" s="5"/>
      <c r="J72" s="5" t="s">
        <v>4</v>
      </c>
      <c r="K72" s="5"/>
      <c r="L72" s="5">
        <v>6</v>
      </c>
      <c r="M72" s="5" t="s">
        <v>22</v>
      </c>
      <c r="N72" s="5"/>
      <c r="O72" s="5"/>
      <c r="P72" s="5"/>
      <c r="Q72" s="5"/>
      <c r="R72" s="5"/>
      <c r="S72" s="5"/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5"/>
      <c r="Z72" s="5"/>
    </row>
    <row r="73" spans="1:26" s="1" customFormat="1" ht="10.199999999999999" x14ac:dyDescent="0.2">
      <c r="A73" s="203">
        <v>73</v>
      </c>
      <c r="B73" s="5"/>
      <c r="C73" s="5"/>
      <c r="D73" s="205" t="s">
        <v>408</v>
      </c>
      <c r="E73" s="205" t="s">
        <v>411</v>
      </c>
      <c r="F73" s="5" t="s">
        <v>325</v>
      </c>
      <c r="G73" s="5"/>
      <c r="H73" s="5"/>
      <c r="I73" s="5"/>
      <c r="J73" s="5" t="s">
        <v>4</v>
      </c>
      <c r="K73" s="5"/>
      <c r="L73" s="5">
        <v>7</v>
      </c>
      <c r="M73" s="5" t="s">
        <v>23</v>
      </c>
      <c r="N73" s="5"/>
      <c r="O73" s="5"/>
      <c r="P73" s="5"/>
      <c r="Q73" s="5"/>
      <c r="R73" s="5"/>
      <c r="S73" s="5"/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5"/>
      <c r="Z73" s="5"/>
    </row>
    <row r="74" spans="1:26" s="1" customFormat="1" ht="10.199999999999999" x14ac:dyDescent="0.2">
      <c r="A74" s="203">
        <v>74</v>
      </c>
      <c r="B74" s="5"/>
      <c r="C74" s="5"/>
      <c r="D74" s="205" t="s">
        <v>408</v>
      </c>
      <c r="E74" s="205" t="s">
        <v>411</v>
      </c>
      <c r="F74" s="5" t="s">
        <v>325</v>
      </c>
      <c r="G74" s="5"/>
      <c r="H74" s="5"/>
      <c r="I74" s="5"/>
      <c r="J74" s="5" t="s">
        <v>4</v>
      </c>
      <c r="K74" s="5"/>
      <c r="L74" s="5">
        <v>8</v>
      </c>
      <c r="M74" s="5" t="s">
        <v>24</v>
      </c>
      <c r="N74" s="5"/>
      <c r="O74" s="5"/>
      <c r="P74" s="5"/>
      <c r="Q74" s="5"/>
      <c r="R74" s="5"/>
      <c r="S74" s="5"/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5"/>
      <c r="Z74" s="5"/>
    </row>
    <row r="75" spans="1:26" s="1" customFormat="1" ht="10.199999999999999" x14ac:dyDescent="0.2">
      <c r="A75" s="203">
        <v>75</v>
      </c>
      <c r="B75" s="5"/>
      <c r="C75" s="5"/>
      <c r="D75" s="205" t="s">
        <v>408</v>
      </c>
      <c r="E75" s="205" t="s">
        <v>411</v>
      </c>
      <c r="F75" s="5" t="s">
        <v>325</v>
      </c>
      <c r="G75" s="5"/>
      <c r="H75" s="5"/>
      <c r="I75" s="5"/>
      <c r="J75" s="5" t="s">
        <v>4</v>
      </c>
      <c r="K75" s="5"/>
      <c r="L75" s="5">
        <v>9</v>
      </c>
      <c r="M75" s="5" t="s">
        <v>25</v>
      </c>
      <c r="N75" s="5"/>
      <c r="O75" s="5"/>
      <c r="P75" s="5"/>
      <c r="Q75" s="5"/>
      <c r="R75" s="5"/>
      <c r="S75" s="5"/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5"/>
      <c r="Z75" s="5"/>
    </row>
    <row r="76" spans="1:26" s="1" customFormat="1" ht="10.199999999999999" x14ac:dyDescent="0.2">
      <c r="A76" s="203">
        <v>76</v>
      </c>
      <c r="B76" s="5"/>
      <c r="C76" s="5"/>
      <c r="D76" s="205" t="s">
        <v>408</v>
      </c>
      <c r="E76" s="205" t="s">
        <v>411</v>
      </c>
      <c r="F76" s="5" t="s">
        <v>325</v>
      </c>
      <c r="G76" s="5"/>
      <c r="H76" s="5"/>
      <c r="I76" s="5"/>
      <c r="J76" s="5" t="s">
        <v>4</v>
      </c>
      <c r="K76" s="5"/>
      <c r="L76" s="5">
        <v>10</v>
      </c>
      <c r="M76" s="5" t="s">
        <v>26</v>
      </c>
      <c r="N76" s="5"/>
      <c r="O76" s="5"/>
      <c r="P76" s="5"/>
      <c r="Q76" s="5"/>
      <c r="R76" s="5"/>
      <c r="S76" s="5"/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5"/>
      <c r="Z76" s="5"/>
    </row>
    <row r="77" spans="1:26" s="1" customFormat="1" ht="10.199999999999999" x14ac:dyDescent="0.2">
      <c r="A77" s="203">
        <v>77</v>
      </c>
      <c r="B77" s="5"/>
      <c r="C77" s="5"/>
      <c r="D77" s="205" t="s">
        <v>408</v>
      </c>
      <c r="E77" s="205" t="s">
        <v>411</v>
      </c>
      <c r="F77" s="5" t="s">
        <v>325</v>
      </c>
      <c r="G77" s="5"/>
      <c r="H77" s="5"/>
      <c r="I77" s="5"/>
      <c r="J77" s="5" t="s">
        <v>4</v>
      </c>
      <c r="K77" s="5"/>
      <c r="L77" s="5">
        <v>11</v>
      </c>
      <c r="M77" s="5" t="s">
        <v>27</v>
      </c>
      <c r="N77" s="5"/>
      <c r="O77" s="5"/>
      <c r="P77" s="5"/>
      <c r="Q77" s="5"/>
      <c r="R77" s="5"/>
      <c r="S77" s="5"/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5"/>
      <c r="Z77" s="5"/>
    </row>
    <row r="78" spans="1:26" s="1" customFormat="1" ht="10.199999999999999" x14ac:dyDescent="0.2">
      <c r="A78" s="203">
        <v>78</v>
      </c>
      <c r="B78" s="5"/>
      <c r="C78" s="5"/>
      <c r="D78" s="205" t="s">
        <v>408</v>
      </c>
      <c r="E78" s="205" t="s">
        <v>411</v>
      </c>
      <c r="F78" s="5" t="s">
        <v>325</v>
      </c>
      <c r="G78" s="5"/>
      <c r="H78" s="5"/>
      <c r="I78" s="5"/>
      <c r="J78" s="5" t="s">
        <v>4</v>
      </c>
      <c r="K78" s="5"/>
      <c r="L78" s="5">
        <v>12</v>
      </c>
      <c r="M78" s="5" t="s">
        <v>28</v>
      </c>
      <c r="N78" s="5"/>
      <c r="O78" s="5"/>
      <c r="P78" s="5"/>
      <c r="Q78" s="5"/>
      <c r="R78" s="5"/>
      <c r="S78" s="5"/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5"/>
      <c r="Z78" s="5"/>
    </row>
    <row r="79" spans="1:26" x14ac:dyDescent="0.25">
      <c r="A79" s="203">
        <v>79</v>
      </c>
      <c r="B79" s="3"/>
      <c r="C79" s="3"/>
      <c r="D79" s="205" t="s">
        <v>408</v>
      </c>
      <c r="E79" s="205" t="s">
        <v>411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20"/>
      <c r="U79" s="20"/>
      <c r="V79" s="20"/>
      <c r="W79" s="20"/>
      <c r="X79" s="20"/>
      <c r="Y79" s="3"/>
      <c r="Z79" s="3"/>
    </row>
    <row r="80" spans="1:26" ht="8.1" customHeight="1" x14ac:dyDescent="0.25">
      <c r="A80" s="203">
        <v>80</v>
      </c>
      <c r="B80" s="211"/>
      <c r="C80" s="211"/>
      <c r="D80" s="212" t="s">
        <v>408</v>
      </c>
      <c r="E80" s="212" t="s">
        <v>411</v>
      </c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3"/>
    </row>
    <row r="81" spans="1:26" s="11" customFormat="1" x14ac:dyDescent="0.25">
      <c r="A81" s="203">
        <v>81</v>
      </c>
      <c r="B81" s="10">
        <v>1</v>
      </c>
      <c r="C81" s="10">
        <v>2</v>
      </c>
      <c r="D81" s="204" t="s">
        <v>408</v>
      </c>
      <c r="E81" s="10" t="s">
        <v>412</v>
      </c>
      <c r="F81" s="10" t="s">
        <v>284</v>
      </c>
      <c r="G81" s="10"/>
      <c r="H81" s="10"/>
      <c r="I81" s="10"/>
      <c r="J81" s="10" t="s">
        <v>4</v>
      </c>
      <c r="K81" s="10"/>
      <c r="L81" s="10"/>
      <c r="M81" s="10"/>
      <c r="N81" s="10"/>
      <c r="O81" s="10"/>
      <c r="P81" s="10"/>
      <c r="Q81" s="10"/>
      <c r="R81" s="10"/>
      <c r="S81" s="21" t="s">
        <v>396</v>
      </c>
      <c r="T81" s="25"/>
      <c r="U81" s="25"/>
      <c r="V81" s="25"/>
      <c r="W81" s="25"/>
      <c r="X81" s="25"/>
      <c r="Y81" s="10"/>
      <c r="Z81" s="10"/>
    </row>
    <row r="82" spans="1:26" x14ac:dyDescent="0.25">
      <c r="A82" s="203">
        <v>82</v>
      </c>
      <c r="B82" s="3"/>
      <c r="C82" s="3"/>
      <c r="D82" s="205" t="s">
        <v>408</v>
      </c>
      <c r="E82" s="205" t="s">
        <v>412</v>
      </c>
      <c r="F82" s="3"/>
      <c r="G82" s="3"/>
      <c r="H82" s="3"/>
      <c r="I82" s="3"/>
      <c r="J82" s="3"/>
      <c r="K82" s="3"/>
      <c r="L82" s="3"/>
      <c r="M82" s="210" t="s">
        <v>288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x14ac:dyDescent="0.25">
      <c r="A83" s="203">
        <v>83</v>
      </c>
      <c r="B83" s="3"/>
      <c r="C83" s="3"/>
      <c r="D83" s="205" t="s">
        <v>408</v>
      </c>
      <c r="E83" s="205" t="s">
        <v>412</v>
      </c>
      <c r="F83" s="10" t="s">
        <v>295</v>
      </c>
      <c r="G83" s="3"/>
      <c r="H83" s="3"/>
      <c r="I83" s="3"/>
      <c r="J83" s="3" t="s">
        <v>309</v>
      </c>
      <c r="K83" s="3"/>
      <c r="L83" s="21" t="s">
        <v>396</v>
      </c>
      <c r="M83" s="30" t="s">
        <v>15</v>
      </c>
      <c r="N83" s="22" t="s">
        <v>13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x14ac:dyDescent="0.25">
      <c r="A84" s="203">
        <v>84</v>
      </c>
      <c r="B84" s="3"/>
      <c r="C84" s="3"/>
      <c r="D84" s="205" t="s">
        <v>408</v>
      </c>
      <c r="E84" s="205" t="s">
        <v>412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208" t="s">
        <v>883</v>
      </c>
      <c r="U84" s="208" t="s">
        <v>883</v>
      </c>
      <c r="V84" s="208" t="s">
        <v>883</v>
      </c>
      <c r="W84" s="208" t="s">
        <v>883</v>
      </c>
      <c r="X84" s="208" t="s">
        <v>883</v>
      </c>
      <c r="Y84" s="3"/>
      <c r="Z84" s="3"/>
    </row>
    <row r="85" spans="1:26" x14ac:dyDescent="0.25">
      <c r="A85" s="203">
        <v>85</v>
      </c>
      <c r="B85" s="3"/>
      <c r="C85" s="3"/>
      <c r="D85" s="205" t="s">
        <v>408</v>
      </c>
      <c r="E85" s="205" t="s">
        <v>412</v>
      </c>
      <c r="F85" s="3" t="s">
        <v>297</v>
      </c>
      <c r="G85" s="3"/>
      <c r="H85" s="3"/>
      <c r="I85" s="3"/>
      <c r="J85" s="3" t="s">
        <v>6</v>
      </c>
      <c r="K85" s="3"/>
      <c r="L85" s="3"/>
      <c r="M85" s="3" t="s">
        <v>309</v>
      </c>
      <c r="N85" s="3"/>
      <c r="O85" s="3"/>
      <c r="P85" s="3"/>
      <c r="Q85" s="3"/>
      <c r="R85" s="3"/>
      <c r="S85" s="28" t="s">
        <v>396</v>
      </c>
      <c r="T85" s="27"/>
      <c r="U85" s="26"/>
      <c r="V85" s="26"/>
      <c r="W85" s="26"/>
      <c r="X85" s="26"/>
      <c r="Y85" s="3"/>
      <c r="Z85" s="3"/>
    </row>
    <row r="86" spans="1:26" x14ac:dyDescent="0.25">
      <c r="A86" s="203">
        <v>86</v>
      </c>
      <c r="B86" s="3"/>
      <c r="C86" s="3"/>
      <c r="D86" s="205" t="s">
        <v>408</v>
      </c>
      <c r="E86" s="205" t="s">
        <v>412</v>
      </c>
      <c r="F86" s="3" t="s">
        <v>298</v>
      </c>
      <c r="G86" s="3"/>
      <c r="H86" s="3"/>
      <c r="I86" s="3"/>
      <c r="J86" s="3" t="s">
        <v>6</v>
      </c>
      <c r="K86" s="3"/>
      <c r="L86" s="3"/>
      <c r="M86" s="3" t="s">
        <v>309</v>
      </c>
      <c r="N86" s="3"/>
      <c r="O86" s="3"/>
      <c r="P86" s="3"/>
      <c r="Q86" s="3"/>
      <c r="R86" s="3"/>
      <c r="S86" s="28" t="s">
        <v>396</v>
      </c>
      <c r="T86" s="27"/>
      <c r="U86" s="26"/>
      <c r="V86" s="26"/>
      <c r="W86" s="26"/>
      <c r="X86" s="26"/>
      <c r="Y86" s="3"/>
      <c r="Z86" s="3"/>
    </row>
    <row r="87" spans="1:26" x14ac:dyDescent="0.25">
      <c r="A87" s="203">
        <v>87</v>
      </c>
      <c r="B87" s="3"/>
      <c r="C87" s="3"/>
      <c r="D87" s="205" t="s">
        <v>408</v>
      </c>
      <c r="E87" s="205" t="s">
        <v>412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x14ac:dyDescent="0.25">
      <c r="A88" s="203">
        <v>88</v>
      </c>
      <c r="B88" s="3"/>
      <c r="C88" s="3"/>
      <c r="D88" s="205" t="s">
        <v>408</v>
      </c>
      <c r="E88" s="205" t="s">
        <v>412</v>
      </c>
      <c r="F88" s="10" t="s">
        <v>883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208" t="s">
        <v>883</v>
      </c>
      <c r="U88" s="208" t="s">
        <v>883</v>
      </c>
      <c r="V88" s="208" t="s">
        <v>883</v>
      </c>
      <c r="W88" s="208" t="s">
        <v>883</v>
      </c>
      <c r="X88" s="208" t="s">
        <v>883</v>
      </c>
      <c r="Y88" s="3"/>
      <c r="Z88" s="3"/>
    </row>
    <row r="89" spans="1:26" s="1" customFormat="1" ht="10.199999999999999" x14ac:dyDescent="0.2">
      <c r="A89" s="203">
        <v>89</v>
      </c>
      <c r="B89" s="5"/>
      <c r="C89" s="5"/>
      <c r="D89" s="205" t="s">
        <v>408</v>
      </c>
      <c r="E89" s="205" t="s">
        <v>412</v>
      </c>
      <c r="F89" s="5" t="s">
        <v>883</v>
      </c>
      <c r="G89" s="5"/>
      <c r="H89" s="5"/>
      <c r="I89" s="5"/>
      <c r="J89" s="5" t="s">
        <v>883</v>
      </c>
      <c r="K89" s="5"/>
      <c r="L89" s="5" t="s">
        <v>883</v>
      </c>
      <c r="M89" s="5" t="s">
        <v>883</v>
      </c>
      <c r="N89" s="5"/>
      <c r="O89" s="5"/>
      <c r="P89" s="5"/>
      <c r="Q89" s="5"/>
      <c r="R89" s="5"/>
      <c r="S89" s="29" t="s">
        <v>883</v>
      </c>
      <c r="T89" s="9"/>
      <c r="U89" s="9"/>
      <c r="V89" s="9"/>
      <c r="W89" s="9"/>
      <c r="X89" s="9"/>
      <c r="Y89" s="5"/>
      <c r="Z89" s="5"/>
    </row>
    <row r="90" spans="1:26" s="1" customFormat="1" ht="10.199999999999999" x14ac:dyDescent="0.2">
      <c r="A90" s="203">
        <v>90</v>
      </c>
      <c r="B90" s="5"/>
      <c r="C90" s="5"/>
      <c r="D90" s="205" t="s">
        <v>408</v>
      </c>
      <c r="E90" s="205" t="s">
        <v>412</v>
      </c>
      <c r="F90" s="5" t="s">
        <v>883</v>
      </c>
      <c r="G90" s="5"/>
      <c r="H90" s="5"/>
      <c r="I90" s="5"/>
      <c r="J90" s="5" t="s">
        <v>883</v>
      </c>
      <c r="K90" s="5"/>
      <c r="L90" s="5" t="s">
        <v>883</v>
      </c>
      <c r="M90" s="5" t="s">
        <v>883</v>
      </c>
      <c r="N90" s="5"/>
      <c r="O90" s="5"/>
      <c r="P90" s="5"/>
      <c r="Q90" s="5"/>
      <c r="R90" s="5"/>
      <c r="S90" s="29" t="s">
        <v>883</v>
      </c>
      <c r="T90" s="9"/>
      <c r="U90" s="9"/>
      <c r="V90" s="9"/>
      <c r="W90" s="9"/>
      <c r="X90" s="9"/>
      <c r="Y90" s="5"/>
      <c r="Z90" s="5"/>
    </row>
    <row r="91" spans="1:26" s="1" customFormat="1" ht="10.199999999999999" x14ac:dyDescent="0.2">
      <c r="A91" s="203">
        <v>91</v>
      </c>
      <c r="B91" s="5"/>
      <c r="C91" s="5"/>
      <c r="D91" s="205" t="s">
        <v>408</v>
      </c>
      <c r="E91" s="205" t="s">
        <v>412</v>
      </c>
      <c r="F91" s="5" t="s">
        <v>883</v>
      </c>
      <c r="G91" s="5"/>
      <c r="H91" s="5"/>
      <c r="I91" s="5"/>
      <c r="J91" s="5" t="s">
        <v>883</v>
      </c>
      <c r="K91" s="5"/>
      <c r="L91" s="5" t="s">
        <v>883</v>
      </c>
      <c r="M91" s="5" t="s">
        <v>883</v>
      </c>
      <c r="N91" s="5"/>
      <c r="O91" s="5"/>
      <c r="P91" s="5"/>
      <c r="Q91" s="5"/>
      <c r="R91" s="5"/>
      <c r="S91" s="29" t="s">
        <v>883</v>
      </c>
      <c r="T91" s="9"/>
      <c r="U91" s="9"/>
      <c r="V91" s="9"/>
      <c r="W91" s="9"/>
      <c r="X91" s="9"/>
      <c r="Y91" s="5"/>
      <c r="Z91" s="5"/>
    </row>
    <row r="92" spans="1:26" s="1" customFormat="1" ht="10.199999999999999" x14ac:dyDescent="0.2">
      <c r="A92" s="203">
        <v>92</v>
      </c>
      <c r="B92" s="5"/>
      <c r="C92" s="5"/>
      <c r="D92" s="205" t="s">
        <v>408</v>
      </c>
      <c r="E92" s="205" t="s">
        <v>412</v>
      </c>
      <c r="F92" s="5" t="s">
        <v>883</v>
      </c>
      <c r="G92" s="5"/>
      <c r="H92" s="5"/>
      <c r="I92" s="5"/>
      <c r="J92" s="5" t="s">
        <v>883</v>
      </c>
      <c r="K92" s="5"/>
      <c r="L92" s="5" t="s">
        <v>883</v>
      </c>
      <c r="M92" s="5" t="s">
        <v>883</v>
      </c>
      <c r="N92" s="5"/>
      <c r="O92" s="5"/>
      <c r="P92" s="5"/>
      <c r="Q92" s="5"/>
      <c r="R92" s="5"/>
      <c r="S92" s="29" t="s">
        <v>883</v>
      </c>
      <c r="T92" s="9"/>
      <c r="U92" s="9"/>
      <c r="V92" s="9"/>
      <c r="W92" s="9"/>
      <c r="X92" s="9"/>
      <c r="Y92" s="5"/>
      <c r="Z92" s="5"/>
    </row>
    <row r="93" spans="1:26" s="1" customFormat="1" ht="10.199999999999999" x14ac:dyDescent="0.2">
      <c r="A93" s="203">
        <v>93</v>
      </c>
      <c r="B93" s="5"/>
      <c r="C93" s="5"/>
      <c r="D93" s="205" t="s">
        <v>408</v>
      </c>
      <c r="E93" s="205" t="s">
        <v>412</v>
      </c>
      <c r="F93" s="5" t="s">
        <v>883</v>
      </c>
      <c r="G93" s="5"/>
      <c r="H93" s="5"/>
      <c r="I93" s="5"/>
      <c r="J93" s="5" t="s">
        <v>883</v>
      </c>
      <c r="K93" s="5"/>
      <c r="L93" s="5" t="s">
        <v>883</v>
      </c>
      <c r="M93" s="5" t="s">
        <v>883</v>
      </c>
      <c r="N93" s="5"/>
      <c r="O93" s="5"/>
      <c r="P93" s="5"/>
      <c r="Q93" s="5"/>
      <c r="R93" s="5"/>
      <c r="S93" s="29" t="s">
        <v>883</v>
      </c>
      <c r="T93" s="9"/>
      <c r="U93" s="9"/>
      <c r="V93" s="9"/>
      <c r="W93" s="9"/>
      <c r="X93" s="9"/>
      <c r="Y93" s="5"/>
      <c r="Z93" s="5"/>
    </row>
    <row r="94" spans="1:26" s="1" customFormat="1" ht="10.199999999999999" x14ac:dyDescent="0.2">
      <c r="A94" s="203">
        <v>94</v>
      </c>
      <c r="B94" s="5"/>
      <c r="C94" s="5"/>
      <c r="D94" s="205" t="s">
        <v>408</v>
      </c>
      <c r="E94" s="205" t="s">
        <v>412</v>
      </c>
      <c r="F94" s="5" t="s">
        <v>883</v>
      </c>
      <c r="G94" s="5"/>
      <c r="H94" s="5"/>
      <c r="I94" s="5"/>
      <c r="J94" s="5" t="s">
        <v>883</v>
      </c>
      <c r="K94" s="5"/>
      <c r="L94" s="5" t="s">
        <v>883</v>
      </c>
      <c r="M94" s="5" t="s">
        <v>883</v>
      </c>
      <c r="N94" s="5"/>
      <c r="O94" s="5"/>
      <c r="P94" s="5"/>
      <c r="Q94" s="5"/>
      <c r="R94" s="5"/>
      <c r="S94" s="29" t="s">
        <v>883</v>
      </c>
      <c r="T94" s="9"/>
      <c r="U94" s="9"/>
      <c r="V94" s="9"/>
      <c r="W94" s="9"/>
      <c r="X94" s="9"/>
      <c r="Y94" s="5"/>
      <c r="Z94" s="5"/>
    </row>
    <row r="95" spans="1:26" s="1" customFormat="1" ht="10.199999999999999" x14ac:dyDescent="0.2">
      <c r="A95" s="203">
        <v>95</v>
      </c>
      <c r="B95" s="5"/>
      <c r="C95" s="5"/>
      <c r="D95" s="205" t="s">
        <v>408</v>
      </c>
      <c r="E95" s="205" t="s">
        <v>412</v>
      </c>
      <c r="F95" s="5" t="s">
        <v>883</v>
      </c>
      <c r="G95" s="5"/>
      <c r="H95" s="5"/>
      <c r="I95" s="5"/>
      <c r="J95" s="5" t="s">
        <v>883</v>
      </c>
      <c r="K95" s="5"/>
      <c r="L95" s="5" t="s">
        <v>883</v>
      </c>
      <c r="M95" s="5" t="s">
        <v>883</v>
      </c>
      <c r="N95" s="5"/>
      <c r="O95" s="5"/>
      <c r="P95" s="5"/>
      <c r="Q95" s="5"/>
      <c r="R95" s="5"/>
      <c r="S95" s="29" t="s">
        <v>883</v>
      </c>
      <c r="T95" s="9"/>
      <c r="U95" s="9"/>
      <c r="V95" s="9"/>
      <c r="W95" s="9"/>
      <c r="X95" s="9"/>
      <c r="Y95" s="5"/>
      <c r="Z95" s="5"/>
    </row>
    <row r="96" spans="1:26" s="1" customFormat="1" ht="10.199999999999999" x14ac:dyDescent="0.2">
      <c r="A96" s="203">
        <v>96</v>
      </c>
      <c r="B96" s="5"/>
      <c r="C96" s="5"/>
      <c r="D96" s="205" t="s">
        <v>408</v>
      </c>
      <c r="E96" s="205" t="s">
        <v>412</v>
      </c>
      <c r="F96" s="5" t="s">
        <v>883</v>
      </c>
      <c r="G96" s="5"/>
      <c r="H96" s="5"/>
      <c r="I96" s="5"/>
      <c r="J96" s="5" t="s">
        <v>883</v>
      </c>
      <c r="K96" s="5"/>
      <c r="L96" s="5" t="s">
        <v>883</v>
      </c>
      <c r="M96" s="5" t="s">
        <v>883</v>
      </c>
      <c r="N96" s="5"/>
      <c r="O96" s="5"/>
      <c r="P96" s="5"/>
      <c r="Q96" s="5"/>
      <c r="R96" s="5"/>
      <c r="S96" s="29" t="s">
        <v>883</v>
      </c>
      <c r="T96" s="9"/>
      <c r="U96" s="9"/>
      <c r="V96" s="9"/>
      <c r="W96" s="9"/>
      <c r="X96" s="9"/>
      <c r="Y96" s="5"/>
      <c r="Z96" s="5"/>
    </row>
    <row r="97" spans="1:26" s="1" customFormat="1" ht="10.199999999999999" x14ac:dyDescent="0.2">
      <c r="A97" s="203">
        <v>97</v>
      </c>
      <c r="B97" s="5"/>
      <c r="C97" s="5"/>
      <c r="D97" s="205" t="s">
        <v>408</v>
      </c>
      <c r="E97" s="205" t="s">
        <v>412</v>
      </c>
      <c r="F97" s="5" t="s">
        <v>883</v>
      </c>
      <c r="G97" s="5"/>
      <c r="H97" s="5"/>
      <c r="I97" s="5"/>
      <c r="J97" s="5" t="s">
        <v>883</v>
      </c>
      <c r="K97" s="5"/>
      <c r="L97" s="5" t="s">
        <v>883</v>
      </c>
      <c r="M97" s="5" t="s">
        <v>883</v>
      </c>
      <c r="N97" s="5"/>
      <c r="O97" s="5"/>
      <c r="P97" s="5"/>
      <c r="Q97" s="5"/>
      <c r="R97" s="5"/>
      <c r="S97" s="29" t="s">
        <v>883</v>
      </c>
      <c r="T97" s="9"/>
      <c r="U97" s="9"/>
      <c r="V97" s="9"/>
      <c r="W97" s="9"/>
      <c r="X97" s="9"/>
      <c r="Y97" s="5"/>
      <c r="Z97" s="5"/>
    </row>
    <row r="98" spans="1:26" s="1" customFormat="1" ht="10.199999999999999" x14ac:dyDescent="0.2">
      <c r="A98" s="203">
        <v>98</v>
      </c>
      <c r="B98" s="5"/>
      <c r="C98" s="5"/>
      <c r="D98" s="205" t="s">
        <v>408</v>
      </c>
      <c r="E98" s="205" t="s">
        <v>412</v>
      </c>
      <c r="F98" s="5" t="s">
        <v>883</v>
      </c>
      <c r="G98" s="5"/>
      <c r="H98" s="5"/>
      <c r="I98" s="5"/>
      <c r="J98" s="5" t="s">
        <v>883</v>
      </c>
      <c r="K98" s="5"/>
      <c r="L98" s="5" t="s">
        <v>883</v>
      </c>
      <c r="M98" s="5" t="s">
        <v>883</v>
      </c>
      <c r="N98" s="5"/>
      <c r="O98" s="5"/>
      <c r="P98" s="5"/>
      <c r="Q98" s="5"/>
      <c r="R98" s="5"/>
      <c r="S98" s="29" t="s">
        <v>883</v>
      </c>
      <c r="T98" s="9"/>
      <c r="U98" s="9"/>
      <c r="V98" s="9"/>
      <c r="W98" s="9"/>
      <c r="X98" s="9"/>
      <c r="Y98" s="5"/>
      <c r="Z98" s="5"/>
    </row>
    <row r="99" spans="1:26" s="1" customFormat="1" ht="10.199999999999999" x14ac:dyDescent="0.2">
      <c r="A99" s="203">
        <v>99</v>
      </c>
      <c r="B99" s="5"/>
      <c r="C99" s="5"/>
      <c r="D99" s="205" t="s">
        <v>408</v>
      </c>
      <c r="E99" s="205" t="s">
        <v>412</v>
      </c>
      <c r="F99" s="5" t="s">
        <v>883</v>
      </c>
      <c r="G99" s="5"/>
      <c r="H99" s="5"/>
      <c r="I99" s="5"/>
      <c r="J99" s="5" t="s">
        <v>883</v>
      </c>
      <c r="K99" s="5"/>
      <c r="L99" s="5" t="s">
        <v>883</v>
      </c>
      <c r="M99" s="5" t="s">
        <v>883</v>
      </c>
      <c r="N99" s="5"/>
      <c r="O99" s="5"/>
      <c r="P99" s="5"/>
      <c r="Q99" s="5"/>
      <c r="R99" s="5"/>
      <c r="S99" s="29" t="s">
        <v>883</v>
      </c>
      <c r="T99" s="9"/>
      <c r="U99" s="9"/>
      <c r="V99" s="9"/>
      <c r="W99" s="9"/>
      <c r="X99" s="9"/>
      <c r="Y99" s="5"/>
      <c r="Z99" s="5"/>
    </row>
    <row r="100" spans="1:26" s="1" customFormat="1" ht="10.199999999999999" x14ac:dyDescent="0.2">
      <c r="A100" s="203">
        <v>100</v>
      </c>
      <c r="B100" s="5"/>
      <c r="C100" s="5"/>
      <c r="D100" s="205" t="s">
        <v>408</v>
      </c>
      <c r="E100" s="205" t="s">
        <v>412</v>
      </c>
      <c r="F100" s="5" t="s">
        <v>883</v>
      </c>
      <c r="G100" s="5"/>
      <c r="H100" s="5"/>
      <c r="I100" s="5"/>
      <c r="J100" s="5" t="s">
        <v>883</v>
      </c>
      <c r="K100" s="5"/>
      <c r="L100" s="5" t="s">
        <v>883</v>
      </c>
      <c r="M100" s="5" t="s">
        <v>883</v>
      </c>
      <c r="N100" s="5"/>
      <c r="O100" s="5"/>
      <c r="P100" s="5"/>
      <c r="Q100" s="5"/>
      <c r="R100" s="5"/>
      <c r="S100" s="29" t="s">
        <v>883</v>
      </c>
      <c r="T100" s="9"/>
      <c r="U100" s="9"/>
      <c r="V100" s="9"/>
      <c r="W100" s="9"/>
      <c r="X100" s="9"/>
      <c r="Y100" s="5"/>
      <c r="Z100" s="5"/>
    </row>
    <row r="101" spans="1:26" x14ac:dyDescent="0.25">
      <c r="A101" s="203">
        <v>101</v>
      </c>
      <c r="B101" s="3"/>
      <c r="C101" s="3"/>
      <c r="D101" s="205" t="s">
        <v>408</v>
      </c>
      <c r="E101" s="205" t="s">
        <v>412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x14ac:dyDescent="0.25">
      <c r="A102" s="203">
        <v>102</v>
      </c>
      <c r="B102" s="3"/>
      <c r="C102" s="3"/>
      <c r="D102" s="205" t="s">
        <v>408</v>
      </c>
      <c r="E102" s="205" t="s">
        <v>412</v>
      </c>
      <c r="F102" s="10" t="s">
        <v>312</v>
      </c>
      <c r="G102" s="3"/>
      <c r="H102" s="3"/>
      <c r="I102" s="3"/>
      <c r="J102" s="3"/>
      <c r="K102" s="3"/>
      <c r="L102" s="3"/>
      <c r="M102" s="32" t="s">
        <v>29</v>
      </c>
      <c r="N102" s="3"/>
      <c r="O102" s="3"/>
      <c r="P102" s="3"/>
      <c r="Q102" s="35">
        <v>0</v>
      </c>
      <c r="R102" s="3"/>
      <c r="S102" s="3"/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"/>
      <c r="Z102" s="3"/>
    </row>
    <row r="103" spans="1:26" s="1" customFormat="1" ht="10.199999999999999" x14ac:dyDescent="0.2">
      <c r="A103" s="203">
        <v>103</v>
      </c>
      <c r="B103" s="5"/>
      <c r="C103" s="5"/>
      <c r="D103" s="205" t="s">
        <v>408</v>
      </c>
      <c r="E103" s="205" t="s">
        <v>412</v>
      </c>
      <c r="F103" s="5" t="s">
        <v>312</v>
      </c>
      <c r="G103" s="5"/>
      <c r="H103" s="5"/>
      <c r="I103" s="5"/>
      <c r="J103" s="5" t="s">
        <v>4</v>
      </c>
      <c r="K103" s="5"/>
      <c r="L103" s="5">
        <v>1</v>
      </c>
      <c r="M103" s="5" t="s">
        <v>18</v>
      </c>
      <c r="N103" s="5"/>
      <c r="O103" s="5"/>
      <c r="P103" s="5"/>
      <c r="Q103" s="5"/>
      <c r="R103" s="5"/>
      <c r="S103" s="5"/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5"/>
      <c r="Z103" s="5"/>
    </row>
    <row r="104" spans="1:26" s="1" customFormat="1" ht="10.199999999999999" x14ac:dyDescent="0.2">
      <c r="A104" s="203">
        <v>104</v>
      </c>
      <c r="B104" s="5"/>
      <c r="C104" s="5"/>
      <c r="D104" s="205" t="s">
        <v>408</v>
      </c>
      <c r="E104" s="205" t="s">
        <v>412</v>
      </c>
      <c r="F104" s="5" t="s">
        <v>312</v>
      </c>
      <c r="G104" s="5"/>
      <c r="H104" s="5"/>
      <c r="I104" s="5"/>
      <c r="J104" s="5" t="s">
        <v>4</v>
      </c>
      <c r="K104" s="5"/>
      <c r="L104" s="5">
        <v>2</v>
      </c>
      <c r="M104" s="5" t="s">
        <v>19</v>
      </c>
      <c r="N104" s="5"/>
      <c r="O104" s="5"/>
      <c r="P104" s="5"/>
      <c r="Q104" s="5"/>
      <c r="R104" s="5"/>
      <c r="S104" s="5"/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5"/>
      <c r="Z104" s="5"/>
    </row>
    <row r="105" spans="1:26" s="1" customFormat="1" ht="10.199999999999999" x14ac:dyDescent="0.2">
      <c r="A105" s="203">
        <v>105</v>
      </c>
      <c r="B105" s="5"/>
      <c r="C105" s="5"/>
      <c r="D105" s="205" t="s">
        <v>408</v>
      </c>
      <c r="E105" s="205" t="s">
        <v>412</v>
      </c>
      <c r="F105" s="5" t="s">
        <v>312</v>
      </c>
      <c r="G105" s="5"/>
      <c r="H105" s="5"/>
      <c r="I105" s="5"/>
      <c r="J105" s="5" t="s">
        <v>4</v>
      </c>
      <c r="K105" s="5"/>
      <c r="L105" s="5">
        <v>3</v>
      </c>
      <c r="M105" s="5" t="s">
        <v>20</v>
      </c>
      <c r="N105" s="5"/>
      <c r="O105" s="5"/>
      <c r="P105" s="5"/>
      <c r="Q105" s="5"/>
      <c r="R105" s="5"/>
      <c r="S105" s="5"/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5"/>
      <c r="Z105" s="5"/>
    </row>
    <row r="106" spans="1:26" s="1" customFormat="1" ht="10.199999999999999" x14ac:dyDescent="0.2">
      <c r="A106" s="203">
        <v>106</v>
      </c>
      <c r="B106" s="5"/>
      <c r="C106" s="5"/>
      <c r="D106" s="205" t="s">
        <v>408</v>
      </c>
      <c r="E106" s="205" t="s">
        <v>412</v>
      </c>
      <c r="F106" s="5" t="s">
        <v>312</v>
      </c>
      <c r="G106" s="5"/>
      <c r="H106" s="5"/>
      <c r="I106" s="5"/>
      <c r="J106" s="5" t="s">
        <v>4</v>
      </c>
      <c r="K106" s="5"/>
      <c r="L106" s="5">
        <v>4</v>
      </c>
      <c r="M106" s="5" t="s">
        <v>21</v>
      </c>
      <c r="N106" s="5"/>
      <c r="O106" s="5"/>
      <c r="P106" s="5"/>
      <c r="Q106" s="5"/>
      <c r="R106" s="5"/>
      <c r="S106" s="5"/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5"/>
      <c r="Z106" s="5"/>
    </row>
    <row r="107" spans="1:26" s="1" customFormat="1" ht="10.199999999999999" x14ac:dyDescent="0.2">
      <c r="A107" s="203">
        <v>107</v>
      </c>
      <c r="B107" s="5"/>
      <c r="C107" s="5"/>
      <c r="D107" s="205" t="s">
        <v>408</v>
      </c>
      <c r="E107" s="205" t="s">
        <v>412</v>
      </c>
      <c r="F107" s="5" t="s">
        <v>312</v>
      </c>
      <c r="G107" s="5"/>
      <c r="H107" s="5"/>
      <c r="I107" s="5"/>
      <c r="J107" s="5" t="s">
        <v>4</v>
      </c>
      <c r="K107" s="5"/>
      <c r="L107" s="5">
        <v>5</v>
      </c>
      <c r="M107" s="5" t="s">
        <v>5</v>
      </c>
      <c r="N107" s="5"/>
      <c r="O107" s="5"/>
      <c r="P107" s="5"/>
      <c r="Q107" s="5"/>
      <c r="R107" s="5"/>
      <c r="S107" s="5"/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5"/>
      <c r="Z107" s="5"/>
    </row>
    <row r="108" spans="1:26" s="1" customFormat="1" ht="10.199999999999999" x14ac:dyDescent="0.2">
      <c r="A108" s="203">
        <v>108</v>
      </c>
      <c r="B108" s="5"/>
      <c r="C108" s="5"/>
      <c r="D108" s="205" t="s">
        <v>408</v>
      </c>
      <c r="E108" s="205" t="s">
        <v>412</v>
      </c>
      <c r="F108" s="5" t="s">
        <v>312</v>
      </c>
      <c r="G108" s="5"/>
      <c r="H108" s="5"/>
      <c r="I108" s="5"/>
      <c r="J108" s="5" t="s">
        <v>4</v>
      </c>
      <c r="K108" s="5"/>
      <c r="L108" s="5">
        <v>6</v>
      </c>
      <c r="M108" s="5" t="s">
        <v>22</v>
      </c>
      <c r="N108" s="5"/>
      <c r="O108" s="5"/>
      <c r="P108" s="5"/>
      <c r="Q108" s="5"/>
      <c r="R108" s="5"/>
      <c r="S108" s="5"/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5"/>
      <c r="Z108" s="5"/>
    </row>
    <row r="109" spans="1:26" s="1" customFormat="1" ht="10.199999999999999" x14ac:dyDescent="0.2">
      <c r="A109" s="203">
        <v>109</v>
      </c>
      <c r="B109" s="5"/>
      <c r="C109" s="5"/>
      <c r="D109" s="205" t="s">
        <v>408</v>
      </c>
      <c r="E109" s="205" t="s">
        <v>412</v>
      </c>
      <c r="F109" s="5" t="s">
        <v>312</v>
      </c>
      <c r="G109" s="5"/>
      <c r="H109" s="5"/>
      <c r="I109" s="5"/>
      <c r="J109" s="5" t="s">
        <v>4</v>
      </c>
      <c r="K109" s="5"/>
      <c r="L109" s="5">
        <v>7</v>
      </c>
      <c r="M109" s="5" t="s">
        <v>23</v>
      </c>
      <c r="N109" s="5"/>
      <c r="O109" s="5"/>
      <c r="P109" s="5"/>
      <c r="Q109" s="5"/>
      <c r="R109" s="5"/>
      <c r="S109" s="5"/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5"/>
      <c r="Z109" s="5"/>
    </row>
    <row r="110" spans="1:26" s="1" customFormat="1" ht="10.199999999999999" x14ac:dyDescent="0.2">
      <c r="A110" s="203">
        <v>110</v>
      </c>
      <c r="B110" s="5"/>
      <c r="C110" s="5"/>
      <c r="D110" s="205" t="s">
        <v>408</v>
      </c>
      <c r="E110" s="205" t="s">
        <v>412</v>
      </c>
      <c r="F110" s="5" t="s">
        <v>312</v>
      </c>
      <c r="G110" s="5"/>
      <c r="H110" s="5"/>
      <c r="I110" s="5"/>
      <c r="J110" s="5" t="s">
        <v>4</v>
      </c>
      <c r="K110" s="5"/>
      <c r="L110" s="5">
        <v>8</v>
      </c>
      <c r="M110" s="5" t="s">
        <v>24</v>
      </c>
      <c r="N110" s="5"/>
      <c r="O110" s="5"/>
      <c r="P110" s="5"/>
      <c r="Q110" s="5"/>
      <c r="R110" s="5"/>
      <c r="S110" s="5"/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5"/>
      <c r="Z110" s="5"/>
    </row>
    <row r="111" spans="1:26" s="1" customFormat="1" ht="10.199999999999999" x14ac:dyDescent="0.2">
      <c r="A111" s="203">
        <v>111</v>
      </c>
      <c r="B111" s="5"/>
      <c r="C111" s="5"/>
      <c r="D111" s="205" t="s">
        <v>408</v>
      </c>
      <c r="E111" s="205" t="s">
        <v>412</v>
      </c>
      <c r="F111" s="5" t="s">
        <v>312</v>
      </c>
      <c r="G111" s="5"/>
      <c r="H111" s="5"/>
      <c r="I111" s="5"/>
      <c r="J111" s="5" t="s">
        <v>4</v>
      </c>
      <c r="K111" s="5"/>
      <c r="L111" s="5">
        <v>9</v>
      </c>
      <c r="M111" s="5" t="s">
        <v>25</v>
      </c>
      <c r="N111" s="5"/>
      <c r="O111" s="5"/>
      <c r="P111" s="5"/>
      <c r="Q111" s="5"/>
      <c r="R111" s="5"/>
      <c r="S111" s="5"/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5"/>
      <c r="Z111" s="5"/>
    </row>
    <row r="112" spans="1:26" s="1" customFormat="1" ht="10.199999999999999" x14ac:dyDescent="0.2">
      <c r="A112" s="203">
        <v>112</v>
      </c>
      <c r="B112" s="5"/>
      <c r="C112" s="5"/>
      <c r="D112" s="205" t="s">
        <v>408</v>
      </c>
      <c r="E112" s="205" t="s">
        <v>412</v>
      </c>
      <c r="F112" s="5" t="s">
        <v>312</v>
      </c>
      <c r="G112" s="5"/>
      <c r="H112" s="5"/>
      <c r="I112" s="5"/>
      <c r="J112" s="5" t="s">
        <v>4</v>
      </c>
      <c r="K112" s="5"/>
      <c r="L112" s="5">
        <v>10</v>
      </c>
      <c r="M112" s="5" t="s">
        <v>26</v>
      </c>
      <c r="N112" s="5"/>
      <c r="O112" s="5"/>
      <c r="P112" s="5"/>
      <c r="Q112" s="5"/>
      <c r="R112" s="5"/>
      <c r="S112" s="5"/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5"/>
      <c r="Z112" s="5"/>
    </row>
    <row r="113" spans="1:26" s="1" customFormat="1" ht="10.199999999999999" x14ac:dyDescent="0.2">
      <c r="A113" s="203">
        <v>113</v>
      </c>
      <c r="B113" s="5"/>
      <c r="C113" s="5"/>
      <c r="D113" s="205" t="s">
        <v>408</v>
      </c>
      <c r="E113" s="205" t="s">
        <v>412</v>
      </c>
      <c r="F113" s="5" t="s">
        <v>312</v>
      </c>
      <c r="G113" s="5"/>
      <c r="H113" s="5"/>
      <c r="I113" s="5"/>
      <c r="J113" s="5" t="s">
        <v>4</v>
      </c>
      <c r="K113" s="5"/>
      <c r="L113" s="5">
        <v>11</v>
      </c>
      <c r="M113" s="5" t="s">
        <v>27</v>
      </c>
      <c r="N113" s="5"/>
      <c r="O113" s="5"/>
      <c r="P113" s="5"/>
      <c r="Q113" s="5"/>
      <c r="R113" s="5"/>
      <c r="S113" s="5"/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5"/>
      <c r="Z113" s="5"/>
    </row>
    <row r="114" spans="1:26" s="1" customFormat="1" ht="10.199999999999999" x14ac:dyDescent="0.2">
      <c r="A114" s="203">
        <v>114</v>
      </c>
      <c r="B114" s="5"/>
      <c r="C114" s="5"/>
      <c r="D114" s="205" t="s">
        <v>408</v>
      </c>
      <c r="E114" s="205" t="s">
        <v>412</v>
      </c>
      <c r="F114" s="5" t="s">
        <v>312</v>
      </c>
      <c r="G114" s="5"/>
      <c r="H114" s="5"/>
      <c r="I114" s="5"/>
      <c r="J114" s="5" t="s">
        <v>4</v>
      </c>
      <c r="K114" s="5"/>
      <c r="L114" s="5">
        <v>12</v>
      </c>
      <c r="M114" s="5" t="s">
        <v>28</v>
      </c>
      <c r="N114" s="5"/>
      <c r="O114" s="5"/>
      <c r="P114" s="5"/>
      <c r="Q114" s="5"/>
      <c r="R114" s="5"/>
      <c r="S114" s="5"/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5"/>
      <c r="Z114" s="5"/>
    </row>
    <row r="115" spans="1:26" x14ac:dyDescent="0.25">
      <c r="A115" s="203">
        <v>115</v>
      </c>
      <c r="B115" s="3"/>
      <c r="C115" s="3"/>
      <c r="D115" s="205" t="s">
        <v>408</v>
      </c>
      <c r="E115" s="205" t="s">
        <v>412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20"/>
      <c r="U115" s="20"/>
      <c r="V115" s="20"/>
      <c r="W115" s="20"/>
      <c r="X115" s="20"/>
      <c r="Y115" s="3"/>
      <c r="Z115" s="3"/>
    </row>
    <row r="116" spans="1:26" s="11" customFormat="1" x14ac:dyDescent="0.25">
      <c r="A116" s="203">
        <v>116</v>
      </c>
      <c r="B116" s="10"/>
      <c r="C116" s="10"/>
      <c r="D116" s="207" t="s">
        <v>408</v>
      </c>
      <c r="E116" s="205" t="s">
        <v>412</v>
      </c>
      <c r="F116" s="10" t="s">
        <v>300</v>
      </c>
      <c r="G116" s="10"/>
      <c r="H116" s="10"/>
      <c r="I116" s="10"/>
      <c r="J116" s="10" t="s">
        <v>6</v>
      </c>
      <c r="K116" s="10"/>
      <c r="L116" s="10"/>
      <c r="M116" s="10"/>
      <c r="N116" s="10"/>
      <c r="O116" s="10"/>
      <c r="P116" s="10"/>
      <c r="Q116" s="10"/>
      <c r="R116" s="10"/>
      <c r="S116" s="21" t="s">
        <v>396</v>
      </c>
      <c r="T116" s="17"/>
      <c r="U116" s="17"/>
      <c r="V116" s="17"/>
      <c r="W116" s="17"/>
      <c r="X116" s="17"/>
      <c r="Y116" s="10"/>
      <c r="Z116" s="10"/>
    </row>
    <row r="117" spans="1:26" x14ac:dyDescent="0.25">
      <c r="A117" s="203">
        <v>117</v>
      </c>
      <c r="B117" s="3"/>
      <c r="C117" s="3"/>
      <c r="D117" s="205" t="s">
        <v>408</v>
      </c>
      <c r="E117" s="205" t="s">
        <v>412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s="11" customFormat="1" x14ac:dyDescent="0.25">
      <c r="A118" s="203">
        <v>118</v>
      </c>
      <c r="B118" s="10"/>
      <c r="C118" s="10"/>
      <c r="D118" s="205" t="s">
        <v>408</v>
      </c>
      <c r="E118" s="205" t="s">
        <v>412</v>
      </c>
      <c r="F118" s="10" t="s">
        <v>285</v>
      </c>
      <c r="G118" s="10"/>
      <c r="H118" s="10"/>
      <c r="I118" s="10"/>
      <c r="J118" s="10" t="s">
        <v>8</v>
      </c>
      <c r="K118" s="10"/>
      <c r="L118" s="10"/>
      <c r="M118" s="10"/>
      <c r="N118" s="10"/>
      <c r="O118" s="10"/>
      <c r="P118" s="3"/>
      <c r="Q118" s="432">
        <v>10</v>
      </c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x14ac:dyDescent="0.25">
      <c r="A119" s="203">
        <v>119</v>
      </c>
      <c r="B119" s="3"/>
      <c r="C119" s="3"/>
      <c r="D119" s="205" t="s">
        <v>408</v>
      </c>
      <c r="E119" s="205" t="s">
        <v>412</v>
      </c>
      <c r="F119" s="3"/>
      <c r="G119" s="3"/>
      <c r="H119" s="3"/>
      <c r="I119" s="3"/>
      <c r="J119" s="3"/>
      <c r="K119" s="3"/>
      <c r="L119" s="3"/>
      <c r="M119" s="129" t="s">
        <v>289</v>
      </c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x14ac:dyDescent="0.25">
      <c r="A120" s="203">
        <v>120</v>
      </c>
      <c r="B120" s="3"/>
      <c r="C120" s="3"/>
      <c r="D120" s="205" t="s">
        <v>408</v>
      </c>
      <c r="E120" s="205" t="s">
        <v>412</v>
      </c>
      <c r="F120" s="10" t="s">
        <v>296</v>
      </c>
      <c r="G120" s="3"/>
      <c r="H120" s="3"/>
      <c r="I120" s="3"/>
      <c r="J120" s="3" t="s">
        <v>309</v>
      </c>
      <c r="K120" s="3"/>
      <c r="L120" s="21" t="s">
        <v>396</v>
      </c>
      <c r="M120" s="30" t="s">
        <v>287</v>
      </c>
      <c r="N120" s="22" t="s">
        <v>13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x14ac:dyDescent="0.25">
      <c r="A121" s="203">
        <v>121</v>
      </c>
      <c r="B121" s="3"/>
      <c r="C121" s="3"/>
      <c r="D121" s="205" t="s">
        <v>408</v>
      </c>
      <c r="E121" s="205" t="s">
        <v>412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x14ac:dyDescent="0.25">
      <c r="A122" s="203">
        <v>122</v>
      </c>
      <c r="B122" s="3"/>
      <c r="C122" s="3"/>
      <c r="D122" s="205" t="s">
        <v>408</v>
      </c>
      <c r="E122" s="205" t="s">
        <v>412</v>
      </c>
      <c r="F122" s="10" t="s">
        <v>883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208" t="s">
        <v>883</v>
      </c>
      <c r="R122" s="3"/>
      <c r="S122" s="3"/>
      <c r="T122" s="208" t="s">
        <v>883</v>
      </c>
      <c r="U122" s="208" t="s">
        <v>883</v>
      </c>
      <c r="V122" s="208" t="s">
        <v>883</v>
      </c>
      <c r="W122" s="208" t="s">
        <v>883</v>
      </c>
      <c r="X122" s="208" t="s">
        <v>883</v>
      </c>
      <c r="Y122" s="3"/>
      <c r="Z122" s="3"/>
    </row>
    <row r="123" spans="1:26" s="1" customFormat="1" x14ac:dyDescent="0.25">
      <c r="A123" s="203">
        <v>123</v>
      </c>
      <c r="B123" s="5"/>
      <c r="C123" s="5"/>
      <c r="D123" s="205" t="s">
        <v>408</v>
      </c>
      <c r="E123" s="205" t="s">
        <v>412</v>
      </c>
      <c r="F123" s="5" t="s">
        <v>290</v>
      </c>
      <c r="G123" s="5"/>
      <c r="H123" s="5"/>
      <c r="I123" s="5"/>
      <c r="J123" s="5" t="s">
        <v>7</v>
      </c>
      <c r="K123" s="5"/>
      <c r="L123" s="5" t="s">
        <v>883</v>
      </c>
      <c r="M123" s="5" t="s">
        <v>883</v>
      </c>
      <c r="N123" s="5"/>
      <c r="O123" s="5"/>
      <c r="P123" s="21" t="s">
        <v>396</v>
      </c>
      <c r="Q123" s="48"/>
      <c r="R123" s="5"/>
      <c r="S123" s="29" t="s">
        <v>883</v>
      </c>
      <c r="T123" s="9"/>
      <c r="U123" s="9"/>
      <c r="V123" s="9"/>
      <c r="W123" s="9"/>
      <c r="X123" s="9"/>
      <c r="Y123" s="5"/>
      <c r="Z123" s="5"/>
    </row>
    <row r="124" spans="1:26" s="1" customFormat="1" ht="10.199999999999999" x14ac:dyDescent="0.2">
      <c r="A124" s="203">
        <v>124</v>
      </c>
      <c r="B124" s="5"/>
      <c r="C124" s="5"/>
      <c r="D124" s="205" t="s">
        <v>408</v>
      </c>
      <c r="E124" s="205" t="s">
        <v>412</v>
      </c>
      <c r="F124" s="5" t="s">
        <v>883</v>
      </c>
      <c r="G124" s="5"/>
      <c r="H124" s="5"/>
      <c r="I124" s="5"/>
      <c r="J124" s="5" t="s">
        <v>883</v>
      </c>
      <c r="K124" s="5"/>
      <c r="L124" s="5" t="s">
        <v>883</v>
      </c>
      <c r="M124" s="5" t="s">
        <v>883</v>
      </c>
      <c r="N124" s="5"/>
      <c r="O124" s="5"/>
      <c r="P124" s="5"/>
      <c r="Q124" s="5"/>
      <c r="R124" s="5"/>
      <c r="S124" s="29" t="s">
        <v>883</v>
      </c>
      <c r="T124" s="9"/>
      <c r="U124" s="9"/>
      <c r="V124" s="9"/>
      <c r="W124" s="9"/>
      <c r="X124" s="9"/>
      <c r="Y124" s="5"/>
      <c r="Z124" s="5"/>
    </row>
    <row r="125" spans="1:26" s="1" customFormat="1" ht="10.199999999999999" x14ac:dyDescent="0.2">
      <c r="A125" s="203">
        <v>125</v>
      </c>
      <c r="B125" s="5"/>
      <c r="C125" s="5"/>
      <c r="D125" s="205" t="s">
        <v>408</v>
      </c>
      <c r="E125" s="205" t="s">
        <v>412</v>
      </c>
      <c r="F125" s="5" t="s">
        <v>883</v>
      </c>
      <c r="G125" s="5"/>
      <c r="H125" s="5"/>
      <c r="I125" s="5"/>
      <c r="J125" s="5" t="s">
        <v>883</v>
      </c>
      <c r="K125" s="5"/>
      <c r="L125" s="5" t="s">
        <v>883</v>
      </c>
      <c r="M125" s="5" t="s">
        <v>883</v>
      </c>
      <c r="N125" s="5"/>
      <c r="O125" s="5"/>
      <c r="P125" s="5"/>
      <c r="Q125" s="5"/>
      <c r="R125" s="5"/>
      <c r="S125" s="29" t="s">
        <v>883</v>
      </c>
      <c r="T125" s="9"/>
      <c r="U125" s="9"/>
      <c r="V125" s="9"/>
      <c r="W125" s="9"/>
      <c r="X125" s="9"/>
      <c r="Y125" s="5"/>
      <c r="Z125" s="5"/>
    </row>
    <row r="126" spans="1:26" s="1" customFormat="1" ht="10.199999999999999" x14ac:dyDescent="0.2">
      <c r="A126" s="203">
        <v>126</v>
      </c>
      <c r="B126" s="5"/>
      <c r="C126" s="5"/>
      <c r="D126" s="205" t="s">
        <v>408</v>
      </c>
      <c r="E126" s="205" t="s">
        <v>412</v>
      </c>
      <c r="F126" s="5" t="s">
        <v>883</v>
      </c>
      <c r="G126" s="5"/>
      <c r="H126" s="5"/>
      <c r="I126" s="5"/>
      <c r="J126" s="5" t="s">
        <v>883</v>
      </c>
      <c r="K126" s="5"/>
      <c r="L126" s="5" t="s">
        <v>883</v>
      </c>
      <c r="M126" s="5" t="s">
        <v>883</v>
      </c>
      <c r="N126" s="5"/>
      <c r="O126" s="5"/>
      <c r="P126" s="5"/>
      <c r="Q126" s="5"/>
      <c r="R126" s="5"/>
      <c r="S126" s="29" t="s">
        <v>883</v>
      </c>
      <c r="T126" s="9"/>
      <c r="U126" s="9"/>
      <c r="V126" s="9"/>
      <c r="W126" s="9"/>
      <c r="X126" s="9"/>
      <c r="Y126" s="5"/>
      <c r="Z126" s="5"/>
    </row>
    <row r="127" spans="1:26" s="1" customFormat="1" ht="10.199999999999999" x14ac:dyDescent="0.2">
      <c r="A127" s="203">
        <v>127</v>
      </c>
      <c r="B127" s="5"/>
      <c r="C127" s="5"/>
      <c r="D127" s="205" t="s">
        <v>408</v>
      </c>
      <c r="E127" s="205" t="s">
        <v>412</v>
      </c>
      <c r="F127" s="5" t="s">
        <v>883</v>
      </c>
      <c r="G127" s="5"/>
      <c r="H127" s="5"/>
      <c r="I127" s="5"/>
      <c r="J127" s="5" t="s">
        <v>883</v>
      </c>
      <c r="K127" s="5"/>
      <c r="L127" s="5" t="s">
        <v>883</v>
      </c>
      <c r="M127" s="5" t="s">
        <v>883</v>
      </c>
      <c r="N127" s="5"/>
      <c r="O127" s="5"/>
      <c r="P127" s="5"/>
      <c r="Q127" s="5"/>
      <c r="R127" s="5"/>
      <c r="S127" s="29" t="s">
        <v>883</v>
      </c>
      <c r="T127" s="9"/>
      <c r="U127" s="9"/>
      <c r="V127" s="9"/>
      <c r="W127" s="9"/>
      <c r="X127" s="9"/>
      <c r="Y127" s="5"/>
      <c r="Z127" s="5"/>
    </row>
    <row r="128" spans="1:26" s="1" customFormat="1" ht="10.199999999999999" x14ac:dyDescent="0.2">
      <c r="A128" s="203">
        <v>128</v>
      </c>
      <c r="B128" s="5"/>
      <c r="C128" s="5"/>
      <c r="D128" s="205" t="s">
        <v>408</v>
      </c>
      <c r="E128" s="205" t="s">
        <v>412</v>
      </c>
      <c r="F128" s="5" t="s">
        <v>883</v>
      </c>
      <c r="G128" s="5"/>
      <c r="H128" s="5"/>
      <c r="I128" s="5"/>
      <c r="J128" s="5" t="s">
        <v>883</v>
      </c>
      <c r="K128" s="5"/>
      <c r="L128" s="5" t="s">
        <v>883</v>
      </c>
      <c r="M128" s="5" t="s">
        <v>883</v>
      </c>
      <c r="N128" s="5"/>
      <c r="O128" s="5"/>
      <c r="P128" s="5"/>
      <c r="Q128" s="5"/>
      <c r="R128" s="5"/>
      <c r="S128" s="29" t="s">
        <v>883</v>
      </c>
      <c r="T128" s="9"/>
      <c r="U128" s="9"/>
      <c r="V128" s="9"/>
      <c r="W128" s="9"/>
      <c r="X128" s="9"/>
      <c r="Y128" s="5"/>
      <c r="Z128" s="5"/>
    </row>
    <row r="129" spans="1:26" s="1" customFormat="1" ht="10.199999999999999" x14ac:dyDescent="0.2">
      <c r="A129" s="203">
        <v>129</v>
      </c>
      <c r="B129" s="5"/>
      <c r="C129" s="5"/>
      <c r="D129" s="205" t="s">
        <v>408</v>
      </c>
      <c r="E129" s="205" t="s">
        <v>412</v>
      </c>
      <c r="F129" s="5" t="s">
        <v>883</v>
      </c>
      <c r="G129" s="5"/>
      <c r="H129" s="5"/>
      <c r="I129" s="5"/>
      <c r="J129" s="5" t="s">
        <v>883</v>
      </c>
      <c r="K129" s="5"/>
      <c r="L129" s="5" t="s">
        <v>883</v>
      </c>
      <c r="M129" s="5" t="s">
        <v>883</v>
      </c>
      <c r="N129" s="5"/>
      <c r="O129" s="5"/>
      <c r="P129" s="5"/>
      <c r="Q129" s="5"/>
      <c r="R129" s="5"/>
      <c r="S129" s="29" t="s">
        <v>883</v>
      </c>
      <c r="T129" s="9"/>
      <c r="U129" s="9"/>
      <c r="V129" s="9"/>
      <c r="W129" s="9"/>
      <c r="X129" s="9"/>
      <c r="Y129" s="5"/>
      <c r="Z129" s="5"/>
    </row>
    <row r="130" spans="1:26" s="1" customFormat="1" ht="10.199999999999999" x14ac:dyDescent="0.2">
      <c r="A130" s="203">
        <v>130</v>
      </c>
      <c r="B130" s="5"/>
      <c r="C130" s="5"/>
      <c r="D130" s="205" t="s">
        <v>408</v>
      </c>
      <c r="E130" s="205" t="s">
        <v>412</v>
      </c>
      <c r="F130" s="5" t="s">
        <v>883</v>
      </c>
      <c r="G130" s="5"/>
      <c r="H130" s="5"/>
      <c r="I130" s="5"/>
      <c r="J130" s="5" t="s">
        <v>883</v>
      </c>
      <c r="K130" s="5"/>
      <c r="L130" s="5" t="s">
        <v>883</v>
      </c>
      <c r="M130" s="5" t="s">
        <v>883</v>
      </c>
      <c r="N130" s="5"/>
      <c r="O130" s="5"/>
      <c r="P130" s="5"/>
      <c r="Q130" s="5"/>
      <c r="R130" s="5"/>
      <c r="S130" s="29" t="s">
        <v>883</v>
      </c>
      <c r="T130" s="9"/>
      <c r="U130" s="9"/>
      <c r="V130" s="9"/>
      <c r="W130" s="9"/>
      <c r="X130" s="9"/>
      <c r="Y130" s="5"/>
      <c r="Z130" s="5"/>
    </row>
    <row r="131" spans="1:26" s="1" customFormat="1" ht="10.199999999999999" x14ac:dyDescent="0.2">
      <c r="A131" s="203">
        <v>131</v>
      </c>
      <c r="B131" s="5"/>
      <c r="C131" s="5"/>
      <c r="D131" s="205" t="s">
        <v>408</v>
      </c>
      <c r="E131" s="205" t="s">
        <v>412</v>
      </c>
      <c r="F131" s="5" t="s">
        <v>883</v>
      </c>
      <c r="G131" s="5"/>
      <c r="H131" s="5"/>
      <c r="I131" s="5"/>
      <c r="J131" s="5" t="s">
        <v>883</v>
      </c>
      <c r="K131" s="5"/>
      <c r="L131" s="5" t="s">
        <v>883</v>
      </c>
      <c r="M131" s="5" t="s">
        <v>883</v>
      </c>
      <c r="N131" s="5"/>
      <c r="O131" s="5"/>
      <c r="P131" s="5"/>
      <c r="Q131" s="5"/>
      <c r="R131" s="5"/>
      <c r="S131" s="29" t="s">
        <v>883</v>
      </c>
      <c r="T131" s="9"/>
      <c r="U131" s="9"/>
      <c r="V131" s="9"/>
      <c r="W131" s="9"/>
      <c r="X131" s="9"/>
      <c r="Y131" s="5"/>
      <c r="Z131" s="5"/>
    </row>
    <row r="132" spans="1:26" s="1" customFormat="1" ht="10.199999999999999" x14ac:dyDescent="0.2">
      <c r="A132" s="203">
        <v>132</v>
      </c>
      <c r="B132" s="5"/>
      <c r="C132" s="5"/>
      <c r="D132" s="205" t="s">
        <v>408</v>
      </c>
      <c r="E132" s="205" t="s">
        <v>412</v>
      </c>
      <c r="F132" s="5" t="s">
        <v>883</v>
      </c>
      <c r="G132" s="5"/>
      <c r="H132" s="5"/>
      <c r="I132" s="5"/>
      <c r="J132" s="5" t="s">
        <v>883</v>
      </c>
      <c r="K132" s="5"/>
      <c r="L132" s="5" t="s">
        <v>883</v>
      </c>
      <c r="M132" s="5" t="s">
        <v>883</v>
      </c>
      <c r="N132" s="5"/>
      <c r="O132" s="5"/>
      <c r="P132" s="5"/>
      <c r="Q132" s="5"/>
      <c r="R132" s="5"/>
      <c r="S132" s="29" t="s">
        <v>883</v>
      </c>
      <c r="T132" s="9"/>
      <c r="U132" s="9"/>
      <c r="V132" s="9"/>
      <c r="W132" s="9"/>
      <c r="X132" s="9"/>
      <c r="Y132" s="5"/>
      <c r="Z132" s="5"/>
    </row>
    <row r="133" spans="1:26" s="1" customFormat="1" ht="10.199999999999999" x14ac:dyDescent="0.2">
      <c r="A133" s="203">
        <v>133</v>
      </c>
      <c r="B133" s="5"/>
      <c r="C133" s="5"/>
      <c r="D133" s="205" t="s">
        <v>408</v>
      </c>
      <c r="E133" s="205" t="s">
        <v>412</v>
      </c>
      <c r="F133" s="5" t="s">
        <v>883</v>
      </c>
      <c r="G133" s="5"/>
      <c r="H133" s="5"/>
      <c r="I133" s="5"/>
      <c r="J133" s="5" t="s">
        <v>883</v>
      </c>
      <c r="K133" s="5"/>
      <c r="L133" s="5" t="s">
        <v>883</v>
      </c>
      <c r="M133" s="5" t="s">
        <v>883</v>
      </c>
      <c r="N133" s="5"/>
      <c r="O133" s="5"/>
      <c r="P133" s="5"/>
      <c r="Q133" s="5"/>
      <c r="R133" s="5"/>
      <c r="S133" s="29" t="s">
        <v>883</v>
      </c>
      <c r="T133" s="9"/>
      <c r="U133" s="9"/>
      <c r="V133" s="9"/>
      <c r="W133" s="9"/>
      <c r="X133" s="9"/>
      <c r="Y133" s="5"/>
      <c r="Z133" s="5"/>
    </row>
    <row r="134" spans="1:26" s="1" customFormat="1" ht="10.199999999999999" x14ac:dyDescent="0.2">
      <c r="A134" s="203">
        <v>134</v>
      </c>
      <c r="B134" s="5"/>
      <c r="C134" s="5"/>
      <c r="D134" s="205" t="s">
        <v>408</v>
      </c>
      <c r="E134" s="205" t="s">
        <v>412</v>
      </c>
      <c r="F134" s="5" t="s">
        <v>883</v>
      </c>
      <c r="G134" s="5"/>
      <c r="H134" s="5"/>
      <c r="I134" s="5"/>
      <c r="J134" s="5" t="s">
        <v>883</v>
      </c>
      <c r="K134" s="5"/>
      <c r="L134" s="5" t="s">
        <v>883</v>
      </c>
      <c r="M134" s="5" t="s">
        <v>883</v>
      </c>
      <c r="N134" s="5"/>
      <c r="O134" s="5"/>
      <c r="P134" s="5"/>
      <c r="Q134" s="5"/>
      <c r="R134" s="5"/>
      <c r="S134" s="29" t="s">
        <v>883</v>
      </c>
      <c r="T134" s="9"/>
      <c r="U134" s="9"/>
      <c r="V134" s="9"/>
      <c r="W134" s="9"/>
      <c r="X134" s="9"/>
      <c r="Y134" s="5"/>
      <c r="Z134" s="5"/>
    </row>
    <row r="135" spans="1:26" x14ac:dyDescent="0.25">
      <c r="A135" s="203">
        <v>135</v>
      </c>
      <c r="B135" s="3"/>
      <c r="C135" s="3"/>
      <c r="D135" s="205" t="s">
        <v>408</v>
      </c>
      <c r="E135" s="205" t="s">
        <v>412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x14ac:dyDescent="0.25">
      <c r="A136" s="203">
        <v>136</v>
      </c>
      <c r="B136" s="3"/>
      <c r="C136" s="3"/>
      <c r="D136" s="205" t="s">
        <v>408</v>
      </c>
      <c r="E136" s="205" t="s">
        <v>412</v>
      </c>
      <c r="F136" s="10" t="s">
        <v>325</v>
      </c>
      <c r="G136" s="3"/>
      <c r="H136" s="3"/>
      <c r="I136" s="3"/>
      <c r="J136" s="3"/>
      <c r="K136" s="3"/>
      <c r="L136" s="3"/>
      <c r="M136" s="32" t="s">
        <v>29</v>
      </c>
      <c r="N136" s="3"/>
      <c r="O136" s="3"/>
      <c r="P136" s="3"/>
      <c r="Q136" s="35">
        <v>0</v>
      </c>
      <c r="R136" s="3"/>
      <c r="S136" s="3"/>
      <c r="T136" s="34"/>
      <c r="U136" s="34"/>
      <c r="V136" s="34"/>
      <c r="W136" s="34"/>
      <c r="X136" s="34"/>
      <c r="Y136" s="3"/>
      <c r="Z136" s="3"/>
    </row>
    <row r="137" spans="1:26" s="1" customFormat="1" ht="10.199999999999999" x14ac:dyDescent="0.2">
      <c r="A137" s="203">
        <v>137</v>
      </c>
      <c r="B137" s="5"/>
      <c r="C137" s="5"/>
      <c r="D137" s="205" t="s">
        <v>408</v>
      </c>
      <c r="E137" s="205" t="s">
        <v>412</v>
      </c>
      <c r="F137" s="5" t="s">
        <v>325</v>
      </c>
      <c r="G137" s="5"/>
      <c r="H137" s="5"/>
      <c r="I137" s="5"/>
      <c r="J137" s="5" t="s">
        <v>4</v>
      </c>
      <c r="K137" s="5"/>
      <c r="L137" s="5">
        <v>1</v>
      </c>
      <c r="M137" s="5" t="s">
        <v>18</v>
      </c>
      <c r="N137" s="5"/>
      <c r="O137" s="5"/>
      <c r="P137" s="5"/>
      <c r="Q137" s="5"/>
      <c r="R137" s="5"/>
      <c r="S137" s="5"/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5"/>
      <c r="Z137" s="5"/>
    </row>
    <row r="138" spans="1:26" s="1" customFormat="1" ht="10.199999999999999" x14ac:dyDescent="0.2">
      <c r="A138" s="203">
        <v>138</v>
      </c>
      <c r="B138" s="5"/>
      <c r="C138" s="5"/>
      <c r="D138" s="205" t="s">
        <v>408</v>
      </c>
      <c r="E138" s="205" t="s">
        <v>412</v>
      </c>
      <c r="F138" s="5" t="s">
        <v>325</v>
      </c>
      <c r="G138" s="5"/>
      <c r="H138" s="5"/>
      <c r="I138" s="5"/>
      <c r="J138" s="5" t="s">
        <v>4</v>
      </c>
      <c r="K138" s="5"/>
      <c r="L138" s="5">
        <v>2</v>
      </c>
      <c r="M138" s="5" t="s">
        <v>19</v>
      </c>
      <c r="N138" s="5"/>
      <c r="O138" s="5"/>
      <c r="P138" s="5"/>
      <c r="Q138" s="5"/>
      <c r="R138" s="5"/>
      <c r="S138" s="5"/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5"/>
      <c r="Z138" s="5"/>
    </row>
    <row r="139" spans="1:26" s="1" customFormat="1" ht="10.199999999999999" x14ac:dyDescent="0.2">
      <c r="A139" s="203">
        <v>139</v>
      </c>
      <c r="B139" s="5"/>
      <c r="C139" s="5"/>
      <c r="D139" s="205" t="s">
        <v>408</v>
      </c>
      <c r="E139" s="205" t="s">
        <v>412</v>
      </c>
      <c r="F139" s="5" t="s">
        <v>325</v>
      </c>
      <c r="G139" s="5"/>
      <c r="H139" s="5"/>
      <c r="I139" s="5"/>
      <c r="J139" s="5" t="s">
        <v>4</v>
      </c>
      <c r="K139" s="5"/>
      <c r="L139" s="5">
        <v>3</v>
      </c>
      <c r="M139" s="5" t="s">
        <v>20</v>
      </c>
      <c r="N139" s="5"/>
      <c r="O139" s="5"/>
      <c r="P139" s="5"/>
      <c r="Q139" s="5"/>
      <c r="R139" s="5"/>
      <c r="S139" s="5"/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5"/>
      <c r="Z139" s="5"/>
    </row>
    <row r="140" spans="1:26" s="1" customFormat="1" ht="10.199999999999999" x14ac:dyDescent="0.2">
      <c r="A140" s="203">
        <v>140</v>
      </c>
      <c r="B140" s="5"/>
      <c r="C140" s="5"/>
      <c r="D140" s="205" t="s">
        <v>408</v>
      </c>
      <c r="E140" s="205" t="s">
        <v>412</v>
      </c>
      <c r="F140" s="5" t="s">
        <v>325</v>
      </c>
      <c r="G140" s="5"/>
      <c r="H140" s="5"/>
      <c r="I140" s="5"/>
      <c r="J140" s="5" t="s">
        <v>4</v>
      </c>
      <c r="K140" s="5"/>
      <c r="L140" s="5">
        <v>4</v>
      </c>
      <c r="M140" s="5" t="s">
        <v>21</v>
      </c>
      <c r="N140" s="5"/>
      <c r="O140" s="5"/>
      <c r="P140" s="5"/>
      <c r="Q140" s="5"/>
      <c r="R140" s="5"/>
      <c r="S140" s="5"/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5"/>
      <c r="Z140" s="5"/>
    </row>
    <row r="141" spans="1:26" s="1" customFormat="1" ht="10.199999999999999" x14ac:dyDescent="0.2">
      <c r="A141" s="203">
        <v>141</v>
      </c>
      <c r="B141" s="5"/>
      <c r="C141" s="5"/>
      <c r="D141" s="205" t="s">
        <v>408</v>
      </c>
      <c r="E141" s="205" t="s">
        <v>412</v>
      </c>
      <c r="F141" s="5" t="s">
        <v>325</v>
      </c>
      <c r="G141" s="5"/>
      <c r="H141" s="5"/>
      <c r="I141" s="5"/>
      <c r="J141" s="5" t="s">
        <v>4</v>
      </c>
      <c r="K141" s="5"/>
      <c r="L141" s="5">
        <v>5</v>
      </c>
      <c r="M141" s="5" t="s">
        <v>5</v>
      </c>
      <c r="N141" s="5"/>
      <c r="O141" s="5"/>
      <c r="P141" s="5"/>
      <c r="Q141" s="5"/>
      <c r="R141" s="5"/>
      <c r="S141" s="5"/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5"/>
      <c r="Z141" s="5"/>
    </row>
    <row r="142" spans="1:26" s="1" customFormat="1" ht="10.199999999999999" x14ac:dyDescent="0.2">
      <c r="A142" s="203">
        <v>142</v>
      </c>
      <c r="B142" s="5"/>
      <c r="C142" s="5"/>
      <c r="D142" s="205" t="s">
        <v>408</v>
      </c>
      <c r="E142" s="205" t="s">
        <v>412</v>
      </c>
      <c r="F142" s="5" t="s">
        <v>325</v>
      </c>
      <c r="G142" s="5"/>
      <c r="H142" s="5"/>
      <c r="I142" s="5"/>
      <c r="J142" s="5" t="s">
        <v>4</v>
      </c>
      <c r="K142" s="5"/>
      <c r="L142" s="5">
        <v>6</v>
      </c>
      <c r="M142" s="5" t="s">
        <v>22</v>
      </c>
      <c r="N142" s="5"/>
      <c r="O142" s="5"/>
      <c r="P142" s="5"/>
      <c r="Q142" s="5"/>
      <c r="R142" s="5"/>
      <c r="S142" s="5"/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5"/>
      <c r="Z142" s="5"/>
    </row>
    <row r="143" spans="1:26" s="1" customFormat="1" ht="10.199999999999999" x14ac:dyDescent="0.2">
      <c r="A143" s="203">
        <v>143</v>
      </c>
      <c r="B143" s="5"/>
      <c r="C143" s="5"/>
      <c r="D143" s="205" t="s">
        <v>408</v>
      </c>
      <c r="E143" s="205" t="s">
        <v>412</v>
      </c>
      <c r="F143" s="5" t="s">
        <v>325</v>
      </c>
      <c r="G143" s="5"/>
      <c r="H143" s="5"/>
      <c r="I143" s="5"/>
      <c r="J143" s="5" t="s">
        <v>4</v>
      </c>
      <c r="K143" s="5"/>
      <c r="L143" s="5">
        <v>7</v>
      </c>
      <c r="M143" s="5" t="s">
        <v>23</v>
      </c>
      <c r="N143" s="5"/>
      <c r="O143" s="5"/>
      <c r="P143" s="5"/>
      <c r="Q143" s="5"/>
      <c r="R143" s="5"/>
      <c r="S143" s="5"/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5"/>
      <c r="Z143" s="5"/>
    </row>
    <row r="144" spans="1:26" s="1" customFormat="1" ht="10.199999999999999" x14ac:dyDescent="0.2">
      <c r="A144" s="203">
        <v>144</v>
      </c>
      <c r="B144" s="5"/>
      <c r="C144" s="5"/>
      <c r="D144" s="205" t="s">
        <v>408</v>
      </c>
      <c r="E144" s="205" t="s">
        <v>412</v>
      </c>
      <c r="F144" s="5" t="s">
        <v>325</v>
      </c>
      <c r="G144" s="5"/>
      <c r="H144" s="5"/>
      <c r="I144" s="5"/>
      <c r="J144" s="5" t="s">
        <v>4</v>
      </c>
      <c r="K144" s="5"/>
      <c r="L144" s="5">
        <v>8</v>
      </c>
      <c r="M144" s="5" t="s">
        <v>24</v>
      </c>
      <c r="N144" s="5"/>
      <c r="O144" s="5"/>
      <c r="P144" s="5"/>
      <c r="Q144" s="5"/>
      <c r="R144" s="5"/>
      <c r="S144" s="5"/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5"/>
      <c r="Z144" s="5"/>
    </row>
    <row r="145" spans="1:26" s="1" customFormat="1" ht="10.199999999999999" x14ac:dyDescent="0.2">
      <c r="A145" s="203">
        <v>145</v>
      </c>
      <c r="B145" s="5"/>
      <c r="C145" s="5"/>
      <c r="D145" s="205" t="s">
        <v>408</v>
      </c>
      <c r="E145" s="205" t="s">
        <v>412</v>
      </c>
      <c r="F145" s="5" t="s">
        <v>325</v>
      </c>
      <c r="G145" s="5"/>
      <c r="H145" s="5"/>
      <c r="I145" s="5"/>
      <c r="J145" s="5" t="s">
        <v>4</v>
      </c>
      <c r="K145" s="5"/>
      <c r="L145" s="5">
        <v>9</v>
      </c>
      <c r="M145" s="5" t="s">
        <v>25</v>
      </c>
      <c r="N145" s="5"/>
      <c r="O145" s="5"/>
      <c r="P145" s="5"/>
      <c r="Q145" s="5"/>
      <c r="R145" s="5"/>
      <c r="S145" s="5"/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5"/>
      <c r="Z145" s="5"/>
    </row>
    <row r="146" spans="1:26" s="1" customFormat="1" ht="10.199999999999999" x14ac:dyDescent="0.2">
      <c r="A146" s="203">
        <v>146</v>
      </c>
      <c r="B146" s="5"/>
      <c r="C146" s="5"/>
      <c r="D146" s="205" t="s">
        <v>408</v>
      </c>
      <c r="E146" s="205" t="s">
        <v>412</v>
      </c>
      <c r="F146" s="5" t="s">
        <v>325</v>
      </c>
      <c r="G146" s="5"/>
      <c r="H146" s="5"/>
      <c r="I146" s="5"/>
      <c r="J146" s="5" t="s">
        <v>4</v>
      </c>
      <c r="K146" s="5"/>
      <c r="L146" s="5">
        <v>10</v>
      </c>
      <c r="M146" s="5" t="s">
        <v>26</v>
      </c>
      <c r="N146" s="5"/>
      <c r="O146" s="5"/>
      <c r="P146" s="5"/>
      <c r="Q146" s="5"/>
      <c r="R146" s="5"/>
      <c r="S146" s="5"/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5"/>
      <c r="Z146" s="5"/>
    </row>
    <row r="147" spans="1:26" s="1" customFormat="1" ht="10.199999999999999" x14ac:dyDescent="0.2">
      <c r="A147" s="203">
        <v>147</v>
      </c>
      <c r="B147" s="5"/>
      <c r="C147" s="5"/>
      <c r="D147" s="205" t="s">
        <v>408</v>
      </c>
      <c r="E147" s="205" t="s">
        <v>412</v>
      </c>
      <c r="F147" s="5" t="s">
        <v>325</v>
      </c>
      <c r="G147" s="5"/>
      <c r="H147" s="5"/>
      <c r="I147" s="5"/>
      <c r="J147" s="5" t="s">
        <v>4</v>
      </c>
      <c r="K147" s="5"/>
      <c r="L147" s="5">
        <v>11</v>
      </c>
      <c r="M147" s="5" t="s">
        <v>27</v>
      </c>
      <c r="N147" s="5"/>
      <c r="O147" s="5"/>
      <c r="P147" s="5"/>
      <c r="Q147" s="5"/>
      <c r="R147" s="5"/>
      <c r="S147" s="5"/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5"/>
      <c r="Z147" s="5"/>
    </row>
    <row r="148" spans="1:26" s="1" customFormat="1" ht="10.199999999999999" x14ac:dyDescent="0.2">
      <c r="A148" s="203">
        <v>148</v>
      </c>
      <c r="B148" s="5"/>
      <c r="C148" s="5"/>
      <c r="D148" s="205" t="s">
        <v>408</v>
      </c>
      <c r="E148" s="205" t="s">
        <v>412</v>
      </c>
      <c r="F148" s="5" t="s">
        <v>325</v>
      </c>
      <c r="G148" s="5"/>
      <c r="H148" s="5"/>
      <c r="I148" s="5"/>
      <c r="J148" s="5" t="s">
        <v>4</v>
      </c>
      <c r="K148" s="5"/>
      <c r="L148" s="5">
        <v>12</v>
      </c>
      <c r="M148" s="5" t="s">
        <v>28</v>
      </c>
      <c r="N148" s="5"/>
      <c r="O148" s="5"/>
      <c r="P148" s="5"/>
      <c r="Q148" s="5"/>
      <c r="R148" s="5"/>
      <c r="S148" s="5"/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5"/>
      <c r="Z148" s="5"/>
    </row>
    <row r="149" spans="1:26" x14ac:dyDescent="0.25">
      <c r="A149" s="203">
        <v>149</v>
      </c>
      <c r="B149" s="3"/>
      <c r="C149" s="3"/>
      <c r="D149" s="205" t="s">
        <v>408</v>
      </c>
      <c r="E149" s="205" t="s">
        <v>412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20"/>
      <c r="U149" s="20"/>
      <c r="V149" s="20"/>
      <c r="W149" s="20"/>
      <c r="X149" s="20"/>
      <c r="Y149" s="3"/>
      <c r="Z149" s="3"/>
    </row>
    <row r="150" spans="1:26" ht="8.1" customHeight="1" x14ac:dyDescent="0.25">
      <c r="A150" s="203">
        <v>150</v>
      </c>
      <c r="B150" s="211"/>
      <c r="C150" s="211"/>
      <c r="D150" s="212" t="s">
        <v>408</v>
      </c>
      <c r="E150" s="212" t="s">
        <v>412</v>
      </c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3"/>
    </row>
    <row r="151" spans="1:26" s="11" customFormat="1" x14ac:dyDescent="0.25">
      <c r="A151" s="203">
        <v>151</v>
      </c>
      <c r="B151" s="10">
        <v>1</v>
      </c>
      <c r="C151" s="10">
        <v>3</v>
      </c>
      <c r="D151" s="204" t="s">
        <v>408</v>
      </c>
      <c r="E151" s="10" t="s">
        <v>413</v>
      </c>
      <c r="F151" s="10" t="s">
        <v>284</v>
      </c>
      <c r="G151" s="10"/>
      <c r="H151" s="10"/>
      <c r="I151" s="10"/>
      <c r="J151" s="10" t="s">
        <v>4</v>
      </c>
      <c r="K151" s="10"/>
      <c r="L151" s="10"/>
      <c r="M151" s="10"/>
      <c r="N151" s="10"/>
      <c r="O151" s="10"/>
      <c r="P151" s="10"/>
      <c r="Q151" s="10"/>
      <c r="R151" s="10"/>
      <c r="S151" s="21" t="s">
        <v>396</v>
      </c>
      <c r="T151" s="25"/>
      <c r="U151" s="25"/>
      <c r="V151" s="25"/>
      <c r="W151" s="25"/>
      <c r="X151" s="25"/>
      <c r="Y151" s="10"/>
      <c r="Z151" s="10"/>
    </row>
    <row r="152" spans="1:26" x14ac:dyDescent="0.25">
      <c r="A152" s="203">
        <v>152</v>
      </c>
      <c r="B152" s="3"/>
      <c r="C152" s="3"/>
      <c r="D152" s="205" t="s">
        <v>408</v>
      </c>
      <c r="E152" s="205" t="s">
        <v>413</v>
      </c>
      <c r="F152" s="3"/>
      <c r="G152" s="3"/>
      <c r="H152" s="3"/>
      <c r="I152" s="3"/>
      <c r="J152" s="3"/>
      <c r="K152" s="3"/>
      <c r="L152" s="3"/>
      <c r="M152" s="210" t="s">
        <v>288</v>
      </c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x14ac:dyDescent="0.25">
      <c r="A153" s="203">
        <v>153</v>
      </c>
      <c r="B153" s="3"/>
      <c r="C153" s="3"/>
      <c r="D153" s="205" t="s">
        <v>408</v>
      </c>
      <c r="E153" s="205" t="s">
        <v>413</v>
      </c>
      <c r="F153" s="10" t="s">
        <v>295</v>
      </c>
      <c r="G153" s="3"/>
      <c r="H153" s="3"/>
      <c r="I153" s="3"/>
      <c r="J153" s="3" t="s">
        <v>309</v>
      </c>
      <c r="K153" s="3"/>
      <c r="L153" s="21" t="s">
        <v>396</v>
      </c>
      <c r="M153" s="30" t="s">
        <v>15</v>
      </c>
      <c r="N153" s="22" t="s">
        <v>13</v>
      </c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x14ac:dyDescent="0.25">
      <c r="A154" s="203">
        <v>154</v>
      </c>
      <c r="B154" s="3"/>
      <c r="C154" s="3"/>
      <c r="D154" s="205" t="s">
        <v>408</v>
      </c>
      <c r="E154" s="205" t="s">
        <v>413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208" t="s">
        <v>883</v>
      </c>
      <c r="U154" s="208" t="s">
        <v>883</v>
      </c>
      <c r="V154" s="208" t="s">
        <v>883</v>
      </c>
      <c r="W154" s="208" t="s">
        <v>883</v>
      </c>
      <c r="X154" s="208" t="s">
        <v>883</v>
      </c>
      <c r="Y154" s="3"/>
      <c r="Z154" s="3"/>
    </row>
    <row r="155" spans="1:26" x14ac:dyDescent="0.25">
      <c r="A155" s="203">
        <v>155</v>
      </c>
      <c r="B155" s="3"/>
      <c r="C155" s="3"/>
      <c r="D155" s="205" t="s">
        <v>408</v>
      </c>
      <c r="E155" s="205" t="s">
        <v>413</v>
      </c>
      <c r="F155" s="3" t="s">
        <v>297</v>
      </c>
      <c r="G155" s="3"/>
      <c r="H155" s="3"/>
      <c r="I155" s="3"/>
      <c r="J155" s="3" t="s">
        <v>6</v>
      </c>
      <c r="K155" s="3"/>
      <c r="L155" s="3"/>
      <c r="M155" s="3" t="s">
        <v>309</v>
      </c>
      <c r="N155" s="3"/>
      <c r="O155" s="3"/>
      <c r="P155" s="3"/>
      <c r="Q155" s="3"/>
      <c r="R155" s="3"/>
      <c r="S155" s="28" t="s">
        <v>396</v>
      </c>
      <c r="T155" s="27"/>
      <c r="U155" s="26"/>
      <c r="V155" s="26"/>
      <c r="W155" s="26"/>
      <c r="X155" s="26"/>
      <c r="Y155" s="3"/>
      <c r="Z155" s="3"/>
    </row>
    <row r="156" spans="1:26" x14ac:dyDescent="0.25">
      <c r="A156" s="203">
        <v>156</v>
      </c>
      <c r="B156" s="3"/>
      <c r="C156" s="3"/>
      <c r="D156" s="205" t="s">
        <v>408</v>
      </c>
      <c r="E156" s="205" t="s">
        <v>413</v>
      </c>
      <c r="F156" s="3" t="s">
        <v>298</v>
      </c>
      <c r="G156" s="3"/>
      <c r="H156" s="3"/>
      <c r="I156" s="3"/>
      <c r="J156" s="3" t="s">
        <v>6</v>
      </c>
      <c r="K156" s="3"/>
      <c r="L156" s="3"/>
      <c r="M156" s="3" t="s">
        <v>309</v>
      </c>
      <c r="N156" s="3"/>
      <c r="O156" s="3"/>
      <c r="P156" s="3"/>
      <c r="Q156" s="3"/>
      <c r="R156" s="3"/>
      <c r="S156" s="28" t="s">
        <v>396</v>
      </c>
      <c r="T156" s="27"/>
      <c r="U156" s="26"/>
      <c r="V156" s="26"/>
      <c r="W156" s="26"/>
      <c r="X156" s="26"/>
      <c r="Y156" s="3"/>
      <c r="Z156" s="3"/>
    </row>
    <row r="157" spans="1:26" x14ac:dyDescent="0.25">
      <c r="A157" s="203">
        <v>157</v>
      </c>
      <c r="B157" s="3"/>
      <c r="C157" s="3"/>
      <c r="D157" s="205" t="s">
        <v>408</v>
      </c>
      <c r="E157" s="205" t="s">
        <v>413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x14ac:dyDescent="0.25">
      <c r="A158" s="203">
        <v>158</v>
      </c>
      <c r="B158" s="3"/>
      <c r="C158" s="3"/>
      <c r="D158" s="205" t="s">
        <v>408</v>
      </c>
      <c r="E158" s="205" t="s">
        <v>413</v>
      </c>
      <c r="F158" s="10" t="s">
        <v>883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208" t="s">
        <v>883</v>
      </c>
      <c r="U158" s="208" t="s">
        <v>883</v>
      </c>
      <c r="V158" s="208" t="s">
        <v>883</v>
      </c>
      <c r="W158" s="208" t="s">
        <v>883</v>
      </c>
      <c r="X158" s="208" t="s">
        <v>883</v>
      </c>
      <c r="Y158" s="3"/>
      <c r="Z158" s="3"/>
    </row>
    <row r="159" spans="1:26" s="1" customFormat="1" ht="10.199999999999999" x14ac:dyDescent="0.2">
      <c r="A159" s="203">
        <v>159</v>
      </c>
      <c r="B159" s="5"/>
      <c r="C159" s="5"/>
      <c r="D159" s="205" t="s">
        <v>408</v>
      </c>
      <c r="E159" s="205" t="s">
        <v>413</v>
      </c>
      <c r="F159" s="5" t="s">
        <v>883</v>
      </c>
      <c r="G159" s="5"/>
      <c r="H159" s="5"/>
      <c r="I159" s="5"/>
      <c r="J159" s="5" t="s">
        <v>883</v>
      </c>
      <c r="K159" s="5"/>
      <c r="L159" s="5" t="s">
        <v>883</v>
      </c>
      <c r="M159" s="5" t="s">
        <v>883</v>
      </c>
      <c r="N159" s="5"/>
      <c r="O159" s="5"/>
      <c r="P159" s="5"/>
      <c r="Q159" s="5"/>
      <c r="R159" s="5"/>
      <c r="S159" s="29" t="s">
        <v>883</v>
      </c>
      <c r="T159" s="9"/>
      <c r="U159" s="9"/>
      <c r="V159" s="9"/>
      <c r="W159" s="9"/>
      <c r="X159" s="9"/>
      <c r="Y159" s="5"/>
      <c r="Z159" s="5"/>
    </row>
    <row r="160" spans="1:26" s="1" customFormat="1" ht="10.199999999999999" x14ac:dyDescent="0.2">
      <c r="A160" s="203">
        <v>160</v>
      </c>
      <c r="B160" s="5"/>
      <c r="C160" s="5"/>
      <c r="D160" s="205" t="s">
        <v>408</v>
      </c>
      <c r="E160" s="205" t="s">
        <v>413</v>
      </c>
      <c r="F160" s="5" t="s">
        <v>883</v>
      </c>
      <c r="G160" s="5"/>
      <c r="H160" s="5"/>
      <c r="I160" s="5"/>
      <c r="J160" s="5" t="s">
        <v>883</v>
      </c>
      <c r="K160" s="5"/>
      <c r="L160" s="5" t="s">
        <v>883</v>
      </c>
      <c r="M160" s="5" t="s">
        <v>883</v>
      </c>
      <c r="N160" s="5"/>
      <c r="O160" s="5"/>
      <c r="P160" s="5"/>
      <c r="Q160" s="5"/>
      <c r="R160" s="5"/>
      <c r="S160" s="29" t="s">
        <v>883</v>
      </c>
      <c r="T160" s="9"/>
      <c r="U160" s="9"/>
      <c r="V160" s="9"/>
      <c r="W160" s="9"/>
      <c r="X160" s="9"/>
      <c r="Y160" s="5"/>
      <c r="Z160" s="5"/>
    </row>
    <row r="161" spans="1:26" s="1" customFormat="1" ht="10.199999999999999" x14ac:dyDescent="0.2">
      <c r="A161" s="203">
        <v>161</v>
      </c>
      <c r="B161" s="5"/>
      <c r="C161" s="5"/>
      <c r="D161" s="205" t="s">
        <v>408</v>
      </c>
      <c r="E161" s="205" t="s">
        <v>413</v>
      </c>
      <c r="F161" s="5" t="s">
        <v>883</v>
      </c>
      <c r="G161" s="5"/>
      <c r="H161" s="5"/>
      <c r="I161" s="5"/>
      <c r="J161" s="5" t="s">
        <v>883</v>
      </c>
      <c r="K161" s="5"/>
      <c r="L161" s="5" t="s">
        <v>883</v>
      </c>
      <c r="M161" s="5" t="s">
        <v>883</v>
      </c>
      <c r="N161" s="5"/>
      <c r="O161" s="5"/>
      <c r="P161" s="5"/>
      <c r="Q161" s="5"/>
      <c r="R161" s="5"/>
      <c r="S161" s="29" t="s">
        <v>883</v>
      </c>
      <c r="T161" s="9"/>
      <c r="U161" s="9"/>
      <c r="V161" s="9"/>
      <c r="W161" s="9"/>
      <c r="X161" s="9"/>
      <c r="Y161" s="5"/>
      <c r="Z161" s="5"/>
    </row>
    <row r="162" spans="1:26" s="1" customFormat="1" ht="10.199999999999999" x14ac:dyDescent="0.2">
      <c r="A162" s="203">
        <v>162</v>
      </c>
      <c r="B162" s="5"/>
      <c r="C162" s="5"/>
      <c r="D162" s="205" t="s">
        <v>408</v>
      </c>
      <c r="E162" s="205" t="s">
        <v>413</v>
      </c>
      <c r="F162" s="5" t="s">
        <v>883</v>
      </c>
      <c r="G162" s="5"/>
      <c r="H162" s="5"/>
      <c r="I162" s="5"/>
      <c r="J162" s="5" t="s">
        <v>883</v>
      </c>
      <c r="K162" s="5"/>
      <c r="L162" s="5" t="s">
        <v>883</v>
      </c>
      <c r="M162" s="5" t="s">
        <v>883</v>
      </c>
      <c r="N162" s="5"/>
      <c r="O162" s="5"/>
      <c r="P162" s="5"/>
      <c r="Q162" s="5"/>
      <c r="R162" s="5"/>
      <c r="S162" s="29" t="s">
        <v>883</v>
      </c>
      <c r="T162" s="9"/>
      <c r="U162" s="9"/>
      <c r="V162" s="9"/>
      <c r="W162" s="9"/>
      <c r="X162" s="9"/>
      <c r="Y162" s="5"/>
      <c r="Z162" s="5"/>
    </row>
    <row r="163" spans="1:26" s="1" customFormat="1" ht="10.199999999999999" x14ac:dyDescent="0.2">
      <c r="A163" s="203">
        <v>163</v>
      </c>
      <c r="B163" s="5"/>
      <c r="C163" s="5"/>
      <c r="D163" s="205" t="s">
        <v>408</v>
      </c>
      <c r="E163" s="205" t="s">
        <v>413</v>
      </c>
      <c r="F163" s="5" t="s">
        <v>883</v>
      </c>
      <c r="G163" s="5"/>
      <c r="H163" s="5"/>
      <c r="I163" s="5"/>
      <c r="J163" s="5" t="s">
        <v>883</v>
      </c>
      <c r="K163" s="5"/>
      <c r="L163" s="5" t="s">
        <v>883</v>
      </c>
      <c r="M163" s="5" t="s">
        <v>883</v>
      </c>
      <c r="N163" s="5"/>
      <c r="O163" s="5"/>
      <c r="P163" s="5"/>
      <c r="Q163" s="5"/>
      <c r="R163" s="5"/>
      <c r="S163" s="29" t="s">
        <v>883</v>
      </c>
      <c r="T163" s="9"/>
      <c r="U163" s="9"/>
      <c r="V163" s="9"/>
      <c r="W163" s="9"/>
      <c r="X163" s="9"/>
      <c r="Y163" s="5"/>
      <c r="Z163" s="5"/>
    </row>
    <row r="164" spans="1:26" s="1" customFormat="1" ht="10.199999999999999" x14ac:dyDescent="0.2">
      <c r="A164" s="203">
        <v>164</v>
      </c>
      <c r="B164" s="5"/>
      <c r="C164" s="5"/>
      <c r="D164" s="205" t="s">
        <v>408</v>
      </c>
      <c r="E164" s="205" t="s">
        <v>413</v>
      </c>
      <c r="F164" s="5" t="s">
        <v>883</v>
      </c>
      <c r="G164" s="5"/>
      <c r="H164" s="5"/>
      <c r="I164" s="5"/>
      <c r="J164" s="5" t="s">
        <v>883</v>
      </c>
      <c r="K164" s="5"/>
      <c r="L164" s="5" t="s">
        <v>883</v>
      </c>
      <c r="M164" s="5" t="s">
        <v>883</v>
      </c>
      <c r="N164" s="5"/>
      <c r="O164" s="5"/>
      <c r="P164" s="5"/>
      <c r="Q164" s="5"/>
      <c r="R164" s="5"/>
      <c r="S164" s="29" t="s">
        <v>883</v>
      </c>
      <c r="T164" s="9"/>
      <c r="U164" s="9"/>
      <c r="V164" s="9"/>
      <c r="W164" s="9"/>
      <c r="X164" s="9"/>
      <c r="Y164" s="5"/>
      <c r="Z164" s="5"/>
    </row>
    <row r="165" spans="1:26" s="1" customFormat="1" ht="10.199999999999999" x14ac:dyDescent="0.2">
      <c r="A165" s="203">
        <v>165</v>
      </c>
      <c r="B165" s="5"/>
      <c r="C165" s="5"/>
      <c r="D165" s="205" t="s">
        <v>408</v>
      </c>
      <c r="E165" s="205" t="s">
        <v>413</v>
      </c>
      <c r="F165" s="5" t="s">
        <v>883</v>
      </c>
      <c r="G165" s="5"/>
      <c r="H165" s="5"/>
      <c r="I165" s="5"/>
      <c r="J165" s="5" t="s">
        <v>883</v>
      </c>
      <c r="K165" s="5"/>
      <c r="L165" s="5" t="s">
        <v>883</v>
      </c>
      <c r="M165" s="5" t="s">
        <v>883</v>
      </c>
      <c r="N165" s="5"/>
      <c r="O165" s="5"/>
      <c r="P165" s="5"/>
      <c r="Q165" s="5"/>
      <c r="R165" s="5"/>
      <c r="S165" s="29" t="s">
        <v>883</v>
      </c>
      <c r="T165" s="9"/>
      <c r="U165" s="9"/>
      <c r="V165" s="9"/>
      <c r="W165" s="9"/>
      <c r="X165" s="9"/>
      <c r="Y165" s="5"/>
      <c r="Z165" s="5"/>
    </row>
    <row r="166" spans="1:26" s="1" customFormat="1" ht="10.199999999999999" x14ac:dyDescent="0.2">
      <c r="A166" s="203">
        <v>166</v>
      </c>
      <c r="B166" s="5"/>
      <c r="C166" s="5"/>
      <c r="D166" s="205" t="s">
        <v>408</v>
      </c>
      <c r="E166" s="205" t="s">
        <v>413</v>
      </c>
      <c r="F166" s="5" t="s">
        <v>883</v>
      </c>
      <c r="G166" s="5"/>
      <c r="H166" s="5"/>
      <c r="I166" s="5"/>
      <c r="J166" s="5" t="s">
        <v>883</v>
      </c>
      <c r="K166" s="5"/>
      <c r="L166" s="5" t="s">
        <v>883</v>
      </c>
      <c r="M166" s="5" t="s">
        <v>883</v>
      </c>
      <c r="N166" s="5"/>
      <c r="O166" s="5"/>
      <c r="P166" s="5"/>
      <c r="Q166" s="5"/>
      <c r="R166" s="5"/>
      <c r="S166" s="29" t="s">
        <v>883</v>
      </c>
      <c r="T166" s="9"/>
      <c r="U166" s="9"/>
      <c r="V166" s="9"/>
      <c r="W166" s="9"/>
      <c r="X166" s="9"/>
      <c r="Y166" s="5"/>
      <c r="Z166" s="5"/>
    </row>
    <row r="167" spans="1:26" s="1" customFormat="1" ht="10.199999999999999" x14ac:dyDescent="0.2">
      <c r="A167" s="203">
        <v>167</v>
      </c>
      <c r="B167" s="5"/>
      <c r="C167" s="5"/>
      <c r="D167" s="205" t="s">
        <v>408</v>
      </c>
      <c r="E167" s="205" t="s">
        <v>413</v>
      </c>
      <c r="F167" s="5" t="s">
        <v>883</v>
      </c>
      <c r="G167" s="5"/>
      <c r="H167" s="5"/>
      <c r="I167" s="5"/>
      <c r="J167" s="5" t="s">
        <v>883</v>
      </c>
      <c r="K167" s="5"/>
      <c r="L167" s="5" t="s">
        <v>883</v>
      </c>
      <c r="M167" s="5" t="s">
        <v>883</v>
      </c>
      <c r="N167" s="5"/>
      <c r="O167" s="5"/>
      <c r="P167" s="5"/>
      <c r="Q167" s="5"/>
      <c r="R167" s="5"/>
      <c r="S167" s="29" t="s">
        <v>883</v>
      </c>
      <c r="T167" s="9"/>
      <c r="U167" s="9"/>
      <c r="V167" s="9"/>
      <c r="W167" s="9"/>
      <c r="X167" s="9"/>
      <c r="Y167" s="5"/>
      <c r="Z167" s="5"/>
    </row>
    <row r="168" spans="1:26" s="1" customFormat="1" ht="10.199999999999999" x14ac:dyDescent="0.2">
      <c r="A168" s="203">
        <v>168</v>
      </c>
      <c r="B168" s="5"/>
      <c r="C168" s="5"/>
      <c r="D168" s="205" t="s">
        <v>408</v>
      </c>
      <c r="E168" s="205" t="s">
        <v>413</v>
      </c>
      <c r="F168" s="5" t="s">
        <v>883</v>
      </c>
      <c r="G168" s="5"/>
      <c r="H168" s="5"/>
      <c r="I168" s="5"/>
      <c r="J168" s="5" t="s">
        <v>883</v>
      </c>
      <c r="K168" s="5"/>
      <c r="L168" s="5" t="s">
        <v>883</v>
      </c>
      <c r="M168" s="5" t="s">
        <v>883</v>
      </c>
      <c r="N168" s="5"/>
      <c r="O168" s="5"/>
      <c r="P168" s="5"/>
      <c r="Q168" s="5"/>
      <c r="R168" s="5"/>
      <c r="S168" s="29" t="s">
        <v>883</v>
      </c>
      <c r="T168" s="9"/>
      <c r="U168" s="9"/>
      <c r="V168" s="9"/>
      <c r="W168" s="9"/>
      <c r="X168" s="9"/>
      <c r="Y168" s="5"/>
      <c r="Z168" s="5"/>
    </row>
    <row r="169" spans="1:26" s="1" customFormat="1" ht="10.199999999999999" x14ac:dyDescent="0.2">
      <c r="A169" s="203">
        <v>169</v>
      </c>
      <c r="B169" s="5"/>
      <c r="C169" s="5"/>
      <c r="D169" s="205" t="s">
        <v>408</v>
      </c>
      <c r="E169" s="205" t="s">
        <v>413</v>
      </c>
      <c r="F169" s="5" t="s">
        <v>883</v>
      </c>
      <c r="G169" s="5"/>
      <c r="H169" s="5"/>
      <c r="I169" s="5"/>
      <c r="J169" s="5" t="s">
        <v>883</v>
      </c>
      <c r="K169" s="5"/>
      <c r="L169" s="5" t="s">
        <v>883</v>
      </c>
      <c r="M169" s="5" t="s">
        <v>883</v>
      </c>
      <c r="N169" s="5"/>
      <c r="O169" s="5"/>
      <c r="P169" s="5"/>
      <c r="Q169" s="5"/>
      <c r="R169" s="5"/>
      <c r="S169" s="29" t="s">
        <v>883</v>
      </c>
      <c r="T169" s="9"/>
      <c r="U169" s="9"/>
      <c r="V169" s="9"/>
      <c r="W169" s="9"/>
      <c r="X169" s="9"/>
      <c r="Y169" s="5"/>
      <c r="Z169" s="5"/>
    </row>
    <row r="170" spans="1:26" s="1" customFormat="1" ht="10.199999999999999" x14ac:dyDescent="0.2">
      <c r="A170" s="203">
        <v>170</v>
      </c>
      <c r="B170" s="5"/>
      <c r="C170" s="5"/>
      <c r="D170" s="205" t="s">
        <v>408</v>
      </c>
      <c r="E170" s="205" t="s">
        <v>413</v>
      </c>
      <c r="F170" s="5" t="s">
        <v>883</v>
      </c>
      <c r="G170" s="5"/>
      <c r="H170" s="5"/>
      <c r="I170" s="5"/>
      <c r="J170" s="5" t="s">
        <v>883</v>
      </c>
      <c r="K170" s="5"/>
      <c r="L170" s="5" t="s">
        <v>883</v>
      </c>
      <c r="M170" s="5" t="s">
        <v>883</v>
      </c>
      <c r="N170" s="5"/>
      <c r="O170" s="5"/>
      <c r="P170" s="5"/>
      <c r="Q170" s="5"/>
      <c r="R170" s="5"/>
      <c r="S170" s="29" t="s">
        <v>883</v>
      </c>
      <c r="T170" s="9"/>
      <c r="U170" s="9"/>
      <c r="V170" s="9"/>
      <c r="W170" s="9"/>
      <c r="X170" s="9"/>
      <c r="Y170" s="5"/>
      <c r="Z170" s="5"/>
    </row>
    <row r="171" spans="1:26" x14ac:dyDescent="0.25">
      <c r="A171" s="203">
        <v>171</v>
      </c>
      <c r="B171" s="3"/>
      <c r="C171" s="3"/>
      <c r="D171" s="205" t="s">
        <v>408</v>
      </c>
      <c r="E171" s="205" t="s">
        <v>413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x14ac:dyDescent="0.25">
      <c r="A172" s="203">
        <v>172</v>
      </c>
      <c r="B172" s="3"/>
      <c r="C172" s="3"/>
      <c r="D172" s="205" t="s">
        <v>408</v>
      </c>
      <c r="E172" s="205" t="s">
        <v>413</v>
      </c>
      <c r="F172" s="10" t="s">
        <v>312</v>
      </c>
      <c r="G172" s="3"/>
      <c r="H172" s="3"/>
      <c r="I172" s="3"/>
      <c r="J172" s="3"/>
      <c r="K172" s="3"/>
      <c r="L172" s="3"/>
      <c r="M172" s="32" t="s">
        <v>29</v>
      </c>
      <c r="N172" s="3"/>
      <c r="O172" s="3"/>
      <c r="P172" s="3"/>
      <c r="Q172" s="35">
        <v>0</v>
      </c>
      <c r="R172" s="3"/>
      <c r="S172" s="3"/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"/>
      <c r="Z172" s="3"/>
    </row>
    <row r="173" spans="1:26" s="1" customFormat="1" ht="10.199999999999999" x14ac:dyDescent="0.2">
      <c r="A173" s="203">
        <v>173</v>
      </c>
      <c r="B173" s="5"/>
      <c r="C173" s="5"/>
      <c r="D173" s="205" t="s">
        <v>408</v>
      </c>
      <c r="E173" s="205" t="s">
        <v>413</v>
      </c>
      <c r="F173" s="5" t="s">
        <v>312</v>
      </c>
      <c r="G173" s="5"/>
      <c r="H173" s="5"/>
      <c r="I173" s="5"/>
      <c r="J173" s="5" t="s">
        <v>4</v>
      </c>
      <c r="K173" s="5"/>
      <c r="L173" s="5">
        <v>1</v>
      </c>
      <c r="M173" s="5" t="s">
        <v>18</v>
      </c>
      <c r="N173" s="5"/>
      <c r="O173" s="5"/>
      <c r="P173" s="5"/>
      <c r="Q173" s="5"/>
      <c r="R173" s="5"/>
      <c r="S173" s="5"/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5"/>
      <c r="Z173" s="5"/>
    </row>
    <row r="174" spans="1:26" s="1" customFormat="1" ht="10.199999999999999" x14ac:dyDescent="0.2">
      <c r="A174" s="203">
        <v>174</v>
      </c>
      <c r="B174" s="5"/>
      <c r="C174" s="5"/>
      <c r="D174" s="205" t="s">
        <v>408</v>
      </c>
      <c r="E174" s="205" t="s">
        <v>413</v>
      </c>
      <c r="F174" s="5" t="s">
        <v>312</v>
      </c>
      <c r="G174" s="5"/>
      <c r="H174" s="5"/>
      <c r="I174" s="5"/>
      <c r="J174" s="5" t="s">
        <v>4</v>
      </c>
      <c r="K174" s="5"/>
      <c r="L174" s="5">
        <v>2</v>
      </c>
      <c r="M174" s="5" t="s">
        <v>19</v>
      </c>
      <c r="N174" s="5"/>
      <c r="O174" s="5"/>
      <c r="P174" s="5"/>
      <c r="Q174" s="5"/>
      <c r="R174" s="5"/>
      <c r="S174" s="5"/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5"/>
      <c r="Z174" s="5"/>
    </row>
    <row r="175" spans="1:26" s="1" customFormat="1" ht="10.199999999999999" x14ac:dyDescent="0.2">
      <c r="A175" s="203">
        <v>175</v>
      </c>
      <c r="B175" s="5"/>
      <c r="C175" s="5"/>
      <c r="D175" s="205" t="s">
        <v>408</v>
      </c>
      <c r="E175" s="205" t="s">
        <v>413</v>
      </c>
      <c r="F175" s="5" t="s">
        <v>312</v>
      </c>
      <c r="G175" s="5"/>
      <c r="H175" s="5"/>
      <c r="I175" s="5"/>
      <c r="J175" s="5" t="s">
        <v>4</v>
      </c>
      <c r="K175" s="5"/>
      <c r="L175" s="5">
        <v>3</v>
      </c>
      <c r="M175" s="5" t="s">
        <v>20</v>
      </c>
      <c r="N175" s="5"/>
      <c r="O175" s="5"/>
      <c r="P175" s="5"/>
      <c r="Q175" s="5"/>
      <c r="R175" s="5"/>
      <c r="S175" s="5"/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5"/>
      <c r="Z175" s="5"/>
    </row>
    <row r="176" spans="1:26" s="1" customFormat="1" ht="10.199999999999999" x14ac:dyDescent="0.2">
      <c r="A176" s="203">
        <v>176</v>
      </c>
      <c r="B176" s="5"/>
      <c r="C176" s="5"/>
      <c r="D176" s="205" t="s">
        <v>408</v>
      </c>
      <c r="E176" s="205" t="s">
        <v>413</v>
      </c>
      <c r="F176" s="5" t="s">
        <v>312</v>
      </c>
      <c r="G176" s="5"/>
      <c r="H176" s="5"/>
      <c r="I176" s="5"/>
      <c r="J176" s="5" t="s">
        <v>4</v>
      </c>
      <c r="K176" s="5"/>
      <c r="L176" s="5">
        <v>4</v>
      </c>
      <c r="M176" s="5" t="s">
        <v>21</v>
      </c>
      <c r="N176" s="5"/>
      <c r="O176" s="5"/>
      <c r="P176" s="5"/>
      <c r="Q176" s="5"/>
      <c r="R176" s="5"/>
      <c r="S176" s="5"/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5"/>
      <c r="Z176" s="5"/>
    </row>
    <row r="177" spans="1:26" s="1" customFormat="1" ht="10.199999999999999" x14ac:dyDescent="0.2">
      <c r="A177" s="203">
        <v>177</v>
      </c>
      <c r="B177" s="5"/>
      <c r="C177" s="5"/>
      <c r="D177" s="205" t="s">
        <v>408</v>
      </c>
      <c r="E177" s="205" t="s">
        <v>413</v>
      </c>
      <c r="F177" s="5" t="s">
        <v>312</v>
      </c>
      <c r="G177" s="5"/>
      <c r="H177" s="5"/>
      <c r="I177" s="5"/>
      <c r="J177" s="5" t="s">
        <v>4</v>
      </c>
      <c r="K177" s="5"/>
      <c r="L177" s="5">
        <v>5</v>
      </c>
      <c r="M177" s="5" t="s">
        <v>5</v>
      </c>
      <c r="N177" s="5"/>
      <c r="O177" s="5"/>
      <c r="P177" s="5"/>
      <c r="Q177" s="5"/>
      <c r="R177" s="5"/>
      <c r="S177" s="5"/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5"/>
      <c r="Z177" s="5"/>
    </row>
    <row r="178" spans="1:26" s="1" customFormat="1" ht="10.199999999999999" x14ac:dyDescent="0.2">
      <c r="A178" s="203">
        <v>178</v>
      </c>
      <c r="B178" s="5"/>
      <c r="C178" s="5"/>
      <c r="D178" s="205" t="s">
        <v>408</v>
      </c>
      <c r="E178" s="205" t="s">
        <v>413</v>
      </c>
      <c r="F178" s="5" t="s">
        <v>312</v>
      </c>
      <c r="G178" s="5"/>
      <c r="H178" s="5"/>
      <c r="I178" s="5"/>
      <c r="J178" s="5" t="s">
        <v>4</v>
      </c>
      <c r="K178" s="5"/>
      <c r="L178" s="5">
        <v>6</v>
      </c>
      <c r="M178" s="5" t="s">
        <v>22</v>
      </c>
      <c r="N178" s="5"/>
      <c r="O178" s="5"/>
      <c r="P178" s="5"/>
      <c r="Q178" s="5"/>
      <c r="R178" s="5"/>
      <c r="S178" s="5"/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5"/>
      <c r="Z178" s="5"/>
    </row>
    <row r="179" spans="1:26" s="1" customFormat="1" ht="10.199999999999999" x14ac:dyDescent="0.2">
      <c r="A179" s="203">
        <v>179</v>
      </c>
      <c r="B179" s="5"/>
      <c r="C179" s="5"/>
      <c r="D179" s="205" t="s">
        <v>408</v>
      </c>
      <c r="E179" s="205" t="s">
        <v>413</v>
      </c>
      <c r="F179" s="5" t="s">
        <v>312</v>
      </c>
      <c r="G179" s="5"/>
      <c r="H179" s="5"/>
      <c r="I179" s="5"/>
      <c r="J179" s="5" t="s">
        <v>4</v>
      </c>
      <c r="K179" s="5"/>
      <c r="L179" s="5">
        <v>7</v>
      </c>
      <c r="M179" s="5" t="s">
        <v>23</v>
      </c>
      <c r="N179" s="5"/>
      <c r="O179" s="5"/>
      <c r="P179" s="5"/>
      <c r="Q179" s="5"/>
      <c r="R179" s="5"/>
      <c r="S179" s="5"/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5"/>
      <c r="Z179" s="5"/>
    </row>
    <row r="180" spans="1:26" s="1" customFormat="1" ht="10.199999999999999" x14ac:dyDescent="0.2">
      <c r="A180" s="203">
        <v>180</v>
      </c>
      <c r="B180" s="5"/>
      <c r="C180" s="5"/>
      <c r="D180" s="205" t="s">
        <v>408</v>
      </c>
      <c r="E180" s="205" t="s">
        <v>413</v>
      </c>
      <c r="F180" s="5" t="s">
        <v>312</v>
      </c>
      <c r="G180" s="5"/>
      <c r="H180" s="5"/>
      <c r="I180" s="5"/>
      <c r="J180" s="5" t="s">
        <v>4</v>
      </c>
      <c r="K180" s="5"/>
      <c r="L180" s="5">
        <v>8</v>
      </c>
      <c r="M180" s="5" t="s">
        <v>24</v>
      </c>
      <c r="N180" s="5"/>
      <c r="O180" s="5"/>
      <c r="P180" s="5"/>
      <c r="Q180" s="5"/>
      <c r="R180" s="5"/>
      <c r="S180" s="5"/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5"/>
      <c r="Z180" s="5"/>
    </row>
    <row r="181" spans="1:26" s="1" customFormat="1" ht="10.199999999999999" x14ac:dyDescent="0.2">
      <c r="A181" s="203">
        <v>181</v>
      </c>
      <c r="B181" s="5"/>
      <c r="C181" s="5"/>
      <c r="D181" s="205" t="s">
        <v>408</v>
      </c>
      <c r="E181" s="205" t="s">
        <v>413</v>
      </c>
      <c r="F181" s="5" t="s">
        <v>312</v>
      </c>
      <c r="G181" s="5"/>
      <c r="H181" s="5"/>
      <c r="I181" s="5"/>
      <c r="J181" s="5" t="s">
        <v>4</v>
      </c>
      <c r="K181" s="5"/>
      <c r="L181" s="5">
        <v>9</v>
      </c>
      <c r="M181" s="5" t="s">
        <v>25</v>
      </c>
      <c r="N181" s="5"/>
      <c r="O181" s="5"/>
      <c r="P181" s="5"/>
      <c r="Q181" s="5"/>
      <c r="R181" s="5"/>
      <c r="S181" s="5"/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5"/>
      <c r="Z181" s="5"/>
    </row>
    <row r="182" spans="1:26" s="1" customFormat="1" ht="10.199999999999999" x14ac:dyDescent="0.2">
      <c r="A182" s="203">
        <v>182</v>
      </c>
      <c r="B182" s="5"/>
      <c r="C182" s="5"/>
      <c r="D182" s="205" t="s">
        <v>408</v>
      </c>
      <c r="E182" s="205" t="s">
        <v>413</v>
      </c>
      <c r="F182" s="5" t="s">
        <v>312</v>
      </c>
      <c r="G182" s="5"/>
      <c r="H182" s="5"/>
      <c r="I182" s="5"/>
      <c r="J182" s="5" t="s">
        <v>4</v>
      </c>
      <c r="K182" s="5"/>
      <c r="L182" s="5">
        <v>10</v>
      </c>
      <c r="M182" s="5" t="s">
        <v>26</v>
      </c>
      <c r="N182" s="5"/>
      <c r="O182" s="5"/>
      <c r="P182" s="5"/>
      <c r="Q182" s="5"/>
      <c r="R182" s="5"/>
      <c r="S182" s="5"/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5"/>
      <c r="Z182" s="5"/>
    </row>
    <row r="183" spans="1:26" s="1" customFormat="1" ht="10.199999999999999" x14ac:dyDescent="0.2">
      <c r="A183" s="203">
        <v>183</v>
      </c>
      <c r="B183" s="5"/>
      <c r="C183" s="5"/>
      <c r="D183" s="205" t="s">
        <v>408</v>
      </c>
      <c r="E183" s="205" t="s">
        <v>413</v>
      </c>
      <c r="F183" s="5" t="s">
        <v>312</v>
      </c>
      <c r="G183" s="5"/>
      <c r="H183" s="5"/>
      <c r="I183" s="5"/>
      <c r="J183" s="5" t="s">
        <v>4</v>
      </c>
      <c r="K183" s="5"/>
      <c r="L183" s="5">
        <v>11</v>
      </c>
      <c r="M183" s="5" t="s">
        <v>27</v>
      </c>
      <c r="N183" s="5"/>
      <c r="O183" s="5"/>
      <c r="P183" s="5"/>
      <c r="Q183" s="5"/>
      <c r="R183" s="5"/>
      <c r="S183" s="5"/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5"/>
      <c r="Z183" s="5"/>
    </row>
    <row r="184" spans="1:26" s="1" customFormat="1" ht="10.199999999999999" x14ac:dyDescent="0.2">
      <c r="A184" s="203">
        <v>184</v>
      </c>
      <c r="B184" s="5"/>
      <c r="C184" s="5"/>
      <c r="D184" s="205" t="s">
        <v>408</v>
      </c>
      <c r="E184" s="205" t="s">
        <v>413</v>
      </c>
      <c r="F184" s="5" t="s">
        <v>312</v>
      </c>
      <c r="G184" s="5"/>
      <c r="H184" s="5"/>
      <c r="I184" s="5"/>
      <c r="J184" s="5" t="s">
        <v>4</v>
      </c>
      <c r="K184" s="5"/>
      <c r="L184" s="5">
        <v>12</v>
      </c>
      <c r="M184" s="5" t="s">
        <v>28</v>
      </c>
      <c r="N184" s="5"/>
      <c r="O184" s="5"/>
      <c r="P184" s="5"/>
      <c r="Q184" s="5"/>
      <c r="R184" s="5"/>
      <c r="S184" s="5"/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5"/>
      <c r="Z184" s="5"/>
    </row>
    <row r="185" spans="1:26" x14ac:dyDescent="0.25">
      <c r="A185" s="203">
        <v>185</v>
      </c>
      <c r="B185" s="3"/>
      <c r="C185" s="3"/>
      <c r="D185" s="205" t="s">
        <v>408</v>
      </c>
      <c r="E185" s="205" t="s">
        <v>413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20"/>
      <c r="U185" s="20"/>
      <c r="V185" s="20"/>
      <c r="W185" s="20"/>
      <c r="X185" s="20"/>
      <c r="Y185" s="3"/>
      <c r="Z185" s="3"/>
    </row>
    <row r="186" spans="1:26" s="11" customFormat="1" x14ac:dyDescent="0.25">
      <c r="A186" s="203">
        <v>186</v>
      </c>
      <c r="B186" s="10"/>
      <c r="C186" s="10"/>
      <c r="D186" s="207" t="s">
        <v>408</v>
      </c>
      <c r="E186" s="205" t="s">
        <v>413</v>
      </c>
      <c r="F186" s="10" t="s">
        <v>300</v>
      </c>
      <c r="G186" s="10"/>
      <c r="H186" s="10"/>
      <c r="I186" s="10"/>
      <c r="J186" s="10" t="s">
        <v>6</v>
      </c>
      <c r="K186" s="10"/>
      <c r="L186" s="10"/>
      <c r="M186" s="10"/>
      <c r="N186" s="10"/>
      <c r="O186" s="10"/>
      <c r="P186" s="10"/>
      <c r="Q186" s="10"/>
      <c r="R186" s="10"/>
      <c r="S186" s="21" t="s">
        <v>396</v>
      </c>
      <c r="T186" s="17"/>
      <c r="U186" s="17"/>
      <c r="V186" s="17"/>
      <c r="W186" s="17"/>
      <c r="X186" s="17"/>
      <c r="Y186" s="10"/>
      <c r="Z186" s="10"/>
    </row>
    <row r="187" spans="1:26" x14ac:dyDescent="0.25">
      <c r="A187" s="203">
        <v>187</v>
      </c>
      <c r="B187" s="3"/>
      <c r="C187" s="3"/>
      <c r="D187" s="205" t="s">
        <v>408</v>
      </c>
      <c r="E187" s="205" t="s">
        <v>413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s="11" customFormat="1" x14ac:dyDescent="0.25">
      <c r="A188" s="203">
        <v>188</v>
      </c>
      <c r="B188" s="10"/>
      <c r="C188" s="10"/>
      <c r="D188" s="205" t="s">
        <v>408</v>
      </c>
      <c r="E188" s="205" t="s">
        <v>413</v>
      </c>
      <c r="F188" s="10" t="s">
        <v>285</v>
      </c>
      <c r="G188" s="10"/>
      <c r="H188" s="10"/>
      <c r="I188" s="10"/>
      <c r="J188" s="10" t="s">
        <v>8</v>
      </c>
      <c r="K188" s="10"/>
      <c r="L188" s="10"/>
      <c r="M188" s="10"/>
      <c r="N188" s="10"/>
      <c r="O188" s="10"/>
      <c r="P188" s="3"/>
      <c r="Q188" s="432">
        <v>15</v>
      </c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x14ac:dyDescent="0.25">
      <c r="A189" s="203">
        <v>189</v>
      </c>
      <c r="B189" s="3"/>
      <c r="C189" s="3"/>
      <c r="D189" s="205" t="s">
        <v>408</v>
      </c>
      <c r="E189" s="205" t="s">
        <v>413</v>
      </c>
      <c r="F189" s="3"/>
      <c r="G189" s="3"/>
      <c r="H189" s="3"/>
      <c r="I189" s="3"/>
      <c r="J189" s="3"/>
      <c r="K189" s="3"/>
      <c r="L189" s="3"/>
      <c r="M189" s="129" t="s">
        <v>289</v>
      </c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x14ac:dyDescent="0.25">
      <c r="A190" s="203">
        <v>190</v>
      </c>
      <c r="B190" s="3"/>
      <c r="C190" s="3"/>
      <c r="D190" s="205" t="s">
        <v>408</v>
      </c>
      <c r="E190" s="205" t="s">
        <v>413</v>
      </c>
      <c r="F190" s="10" t="s">
        <v>296</v>
      </c>
      <c r="G190" s="3"/>
      <c r="H190" s="3"/>
      <c r="I190" s="3"/>
      <c r="J190" s="3" t="s">
        <v>309</v>
      </c>
      <c r="K190" s="3"/>
      <c r="L190" s="21" t="s">
        <v>396</v>
      </c>
      <c r="M190" s="30" t="s">
        <v>287</v>
      </c>
      <c r="N190" s="22" t="s">
        <v>13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x14ac:dyDescent="0.25">
      <c r="A191" s="203">
        <v>191</v>
      </c>
      <c r="B191" s="3"/>
      <c r="C191" s="3"/>
      <c r="D191" s="205" t="s">
        <v>408</v>
      </c>
      <c r="E191" s="205" t="s">
        <v>413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x14ac:dyDescent="0.25">
      <c r="A192" s="203">
        <v>192</v>
      </c>
      <c r="B192" s="3"/>
      <c r="C192" s="3"/>
      <c r="D192" s="205" t="s">
        <v>408</v>
      </c>
      <c r="E192" s="205" t="s">
        <v>413</v>
      </c>
      <c r="F192" s="10" t="s">
        <v>883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208" t="s">
        <v>883</v>
      </c>
      <c r="R192" s="3"/>
      <c r="S192" s="3"/>
      <c r="T192" s="208" t="s">
        <v>883</v>
      </c>
      <c r="U192" s="208" t="s">
        <v>883</v>
      </c>
      <c r="V192" s="208" t="s">
        <v>883</v>
      </c>
      <c r="W192" s="208" t="s">
        <v>883</v>
      </c>
      <c r="X192" s="208" t="s">
        <v>883</v>
      </c>
      <c r="Y192" s="3"/>
      <c r="Z192" s="3"/>
    </row>
    <row r="193" spans="1:26" s="1" customFormat="1" x14ac:dyDescent="0.25">
      <c r="A193" s="203">
        <v>193</v>
      </c>
      <c r="B193" s="5"/>
      <c r="C193" s="5"/>
      <c r="D193" s="205" t="s">
        <v>408</v>
      </c>
      <c r="E193" s="205" t="s">
        <v>413</v>
      </c>
      <c r="F193" s="5" t="s">
        <v>290</v>
      </c>
      <c r="G193" s="5"/>
      <c r="H193" s="5"/>
      <c r="I193" s="5"/>
      <c r="J193" s="5" t="s">
        <v>7</v>
      </c>
      <c r="K193" s="5"/>
      <c r="L193" s="5" t="s">
        <v>883</v>
      </c>
      <c r="M193" s="5" t="s">
        <v>883</v>
      </c>
      <c r="N193" s="5"/>
      <c r="O193" s="5"/>
      <c r="P193" s="21" t="s">
        <v>396</v>
      </c>
      <c r="Q193" s="48"/>
      <c r="R193" s="5"/>
      <c r="S193" s="29" t="s">
        <v>883</v>
      </c>
      <c r="T193" s="9"/>
      <c r="U193" s="9"/>
      <c r="V193" s="9"/>
      <c r="W193" s="9"/>
      <c r="X193" s="9"/>
      <c r="Y193" s="5"/>
      <c r="Z193" s="5"/>
    </row>
    <row r="194" spans="1:26" s="1" customFormat="1" ht="10.199999999999999" x14ac:dyDescent="0.2">
      <c r="A194" s="203">
        <v>194</v>
      </c>
      <c r="B194" s="5"/>
      <c r="C194" s="5"/>
      <c r="D194" s="205" t="s">
        <v>408</v>
      </c>
      <c r="E194" s="205" t="s">
        <v>413</v>
      </c>
      <c r="F194" s="5" t="s">
        <v>883</v>
      </c>
      <c r="G194" s="5"/>
      <c r="H194" s="5"/>
      <c r="I194" s="5"/>
      <c r="J194" s="5" t="s">
        <v>883</v>
      </c>
      <c r="K194" s="5"/>
      <c r="L194" s="5" t="s">
        <v>883</v>
      </c>
      <c r="M194" s="5" t="s">
        <v>883</v>
      </c>
      <c r="N194" s="5"/>
      <c r="O194" s="5"/>
      <c r="P194" s="5"/>
      <c r="Q194" s="5"/>
      <c r="R194" s="5"/>
      <c r="S194" s="29" t="s">
        <v>883</v>
      </c>
      <c r="T194" s="9"/>
      <c r="U194" s="9"/>
      <c r="V194" s="9"/>
      <c r="W194" s="9"/>
      <c r="X194" s="9"/>
      <c r="Y194" s="5"/>
      <c r="Z194" s="5"/>
    </row>
    <row r="195" spans="1:26" s="1" customFormat="1" ht="10.199999999999999" x14ac:dyDescent="0.2">
      <c r="A195" s="203">
        <v>195</v>
      </c>
      <c r="B195" s="5"/>
      <c r="C195" s="5"/>
      <c r="D195" s="205" t="s">
        <v>408</v>
      </c>
      <c r="E195" s="205" t="s">
        <v>413</v>
      </c>
      <c r="F195" s="5" t="s">
        <v>883</v>
      </c>
      <c r="G195" s="5"/>
      <c r="H195" s="5"/>
      <c r="I195" s="5"/>
      <c r="J195" s="5" t="s">
        <v>883</v>
      </c>
      <c r="K195" s="5"/>
      <c r="L195" s="5" t="s">
        <v>883</v>
      </c>
      <c r="M195" s="5" t="s">
        <v>883</v>
      </c>
      <c r="N195" s="5"/>
      <c r="O195" s="5"/>
      <c r="P195" s="5"/>
      <c r="Q195" s="5"/>
      <c r="R195" s="5"/>
      <c r="S195" s="29" t="s">
        <v>883</v>
      </c>
      <c r="T195" s="9"/>
      <c r="U195" s="9"/>
      <c r="V195" s="9"/>
      <c r="W195" s="9"/>
      <c r="X195" s="9"/>
      <c r="Y195" s="5"/>
      <c r="Z195" s="5"/>
    </row>
    <row r="196" spans="1:26" s="1" customFormat="1" ht="10.199999999999999" x14ac:dyDescent="0.2">
      <c r="A196" s="203">
        <v>196</v>
      </c>
      <c r="B196" s="5"/>
      <c r="C196" s="5"/>
      <c r="D196" s="205" t="s">
        <v>408</v>
      </c>
      <c r="E196" s="205" t="s">
        <v>413</v>
      </c>
      <c r="F196" s="5" t="s">
        <v>883</v>
      </c>
      <c r="G196" s="5"/>
      <c r="H196" s="5"/>
      <c r="I196" s="5"/>
      <c r="J196" s="5" t="s">
        <v>883</v>
      </c>
      <c r="K196" s="5"/>
      <c r="L196" s="5" t="s">
        <v>883</v>
      </c>
      <c r="M196" s="5" t="s">
        <v>883</v>
      </c>
      <c r="N196" s="5"/>
      <c r="O196" s="5"/>
      <c r="P196" s="5"/>
      <c r="Q196" s="5"/>
      <c r="R196" s="5"/>
      <c r="S196" s="29" t="s">
        <v>883</v>
      </c>
      <c r="T196" s="9"/>
      <c r="U196" s="9"/>
      <c r="V196" s="9"/>
      <c r="W196" s="9"/>
      <c r="X196" s="9"/>
      <c r="Y196" s="5"/>
      <c r="Z196" s="5"/>
    </row>
    <row r="197" spans="1:26" s="1" customFormat="1" ht="10.199999999999999" x14ac:dyDescent="0.2">
      <c r="A197" s="203">
        <v>197</v>
      </c>
      <c r="B197" s="5"/>
      <c r="C197" s="5"/>
      <c r="D197" s="205" t="s">
        <v>408</v>
      </c>
      <c r="E197" s="205" t="s">
        <v>413</v>
      </c>
      <c r="F197" s="5" t="s">
        <v>883</v>
      </c>
      <c r="G197" s="5"/>
      <c r="H197" s="5"/>
      <c r="I197" s="5"/>
      <c r="J197" s="5" t="s">
        <v>883</v>
      </c>
      <c r="K197" s="5"/>
      <c r="L197" s="5" t="s">
        <v>883</v>
      </c>
      <c r="M197" s="5" t="s">
        <v>883</v>
      </c>
      <c r="N197" s="5"/>
      <c r="O197" s="5"/>
      <c r="P197" s="5"/>
      <c r="Q197" s="5"/>
      <c r="R197" s="5"/>
      <c r="S197" s="29" t="s">
        <v>883</v>
      </c>
      <c r="T197" s="9"/>
      <c r="U197" s="9"/>
      <c r="V197" s="9"/>
      <c r="W197" s="9"/>
      <c r="X197" s="9"/>
      <c r="Y197" s="5"/>
      <c r="Z197" s="5"/>
    </row>
    <row r="198" spans="1:26" s="1" customFormat="1" ht="10.199999999999999" x14ac:dyDescent="0.2">
      <c r="A198" s="203">
        <v>198</v>
      </c>
      <c r="B198" s="5"/>
      <c r="C198" s="5"/>
      <c r="D198" s="205" t="s">
        <v>408</v>
      </c>
      <c r="E198" s="205" t="s">
        <v>413</v>
      </c>
      <c r="F198" s="5" t="s">
        <v>883</v>
      </c>
      <c r="G198" s="5"/>
      <c r="H198" s="5"/>
      <c r="I198" s="5"/>
      <c r="J198" s="5" t="s">
        <v>883</v>
      </c>
      <c r="K198" s="5"/>
      <c r="L198" s="5" t="s">
        <v>883</v>
      </c>
      <c r="M198" s="5" t="s">
        <v>883</v>
      </c>
      <c r="N198" s="5"/>
      <c r="O198" s="5"/>
      <c r="P198" s="5"/>
      <c r="Q198" s="5"/>
      <c r="R198" s="5"/>
      <c r="S198" s="29" t="s">
        <v>883</v>
      </c>
      <c r="T198" s="9"/>
      <c r="U198" s="9"/>
      <c r="V198" s="9"/>
      <c r="W198" s="9"/>
      <c r="X198" s="9"/>
      <c r="Y198" s="5"/>
      <c r="Z198" s="5"/>
    </row>
    <row r="199" spans="1:26" s="1" customFormat="1" ht="10.199999999999999" x14ac:dyDescent="0.2">
      <c r="A199" s="203">
        <v>199</v>
      </c>
      <c r="B199" s="5"/>
      <c r="C199" s="5"/>
      <c r="D199" s="205" t="s">
        <v>408</v>
      </c>
      <c r="E199" s="205" t="s">
        <v>413</v>
      </c>
      <c r="F199" s="5" t="s">
        <v>883</v>
      </c>
      <c r="G199" s="5"/>
      <c r="H199" s="5"/>
      <c r="I199" s="5"/>
      <c r="J199" s="5" t="s">
        <v>883</v>
      </c>
      <c r="K199" s="5"/>
      <c r="L199" s="5" t="s">
        <v>883</v>
      </c>
      <c r="M199" s="5" t="s">
        <v>883</v>
      </c>
      <c r="N199" s="5"/>
      <c r="O199" s="5"/>
      <c r="P199" s="5"/>
      <c r="Q199" s="5"/>
      <c r="R199" s="5"/>
      <c r="S199" s="29" t="s">
        <v>883</v>
      </c>
      <c r="T199" s="9"/>
      <c r="U199" s="9"/>
      <c r="V199" s="9"/>
      <c r="W199" s="9"/>
      <c r="X199" s="9"/>
      <c r="Y199" s="5"/>
      <c r="Z199" s="5"/>
    </row>
    <row r="200" spans="1:26" s="1" customFormat="1" ht="10.199999999999999" x14ac:dyDescent="0.2">
      <c r="A200" s="203">
        <v>200</v>
      </c>
      <c r="B200" s="5"/>
      <c r="C200" s="5"/>
      <c r="D200" s="205" t="s">
        <v>408</v>
      </c>
      <c r="E200" s="205" t="s">
        <v>413</v>
      </c>
      <c r="F200" s="5" t="s">
        <v>883</v>
      </c>
      <c r="G200" s="5"/>
      <c r="H200" s="5"/>
      <c r="I200" s="5"/>
      <c r="J200" s="5" t="s">
        <v>883</v>
      </c>
      <c r="K200" s="5"/>
      <c r="L200" s="5" t="s">
        <v>883</v>
      </c>
      <c r="M200" s="5" t="s">
        <v>883</v>
      </c>
      <c r="N200" s="5"/>
      <c r="O200" s="5"/>
      <c r="P200" s="5"/>
      <c r="Q200" s="5"/>
      <c r="R200" s="5"/>
      <c r="S200" s="29" t="s">
        <v>883</v>
      </c>
      <c r="T200" s="9"/>
      <c r="U200" s="9"/>
      <c r="V200" s="9"/>
      <c r="W200" s="9"/>
      <c r="X200" s="9"/>
      <c r="Y200" s="5"/>
      <c r="Z200" s="5"/>
    </row>
    <row r="201" spans="1:26" s="1" customFormat="1" ht="10.199999999999999" x14ac:dyDescent="0.2">
      <c r="A201" s="203">
        <v>201</v>
      </c>
      <c r="B201" s="5"/>
      <c r="C201" s="5"/>
      <c r="D201" s="205" t="s">
        <v>408</v>
      </c>
      <c r="E201" s="205" t="s">
        <v>413</v>
      </c>
      <c r="F201" s="5" t="s">
        <v>883</v>
      </c>
      <c r="G201" s="5"/>
      <c r="H201" s="5"/>
      <c r="I201" s="5"/>
      <c r="J201" s="5" t="s">
        <v>883</v>
      </c>
      <c r="K201" s="5"/>
      <c r="L201" s="5" t="s">
        <v>883</v>
      </c>
      <c r="M201" s="5" t="s">
        <v>883</v>
      </c>
      <c r="N201" s="5"/>
      <c r="O201" s="5"/>
      <c r="P201" s="5"/>
      <c r="Q201" s="5"/>
      <c r="R201" s="5"/>
      <c r="S201" s="29" t="s">
        <v>883</v>
      </c>
      <c r="T201" s="9"/>
      <c r="U201" s="9"/>
      <c r="V201" s="9"/>
      <c r="W201" s="9"/>
      <c r="X201" s="9"/>
      <c r="Y201" s="5"/>
      <c r="Z201" s="5"/>
    </row>
    <row r="202" spans="1:26" s="1" customFormat="1" ht="10.199999999999999" x14ac:dyDescent="0.2">
      <c r="A202" s="203">
        <v>202</v>
      </c>
      <c r="B202" s="5"/>
      <c r="C202" s="5"/>
      <c r="D202" s="205" t="s">
        <v>408</v>
      </c>
      <c r="E202" s="205" t="s">
        <v>413</v>
      </c>
      <c r="F202" s="5" t="s">
        <v>883</v>
      </c>
      <c r="G202" s="5"/>
      <c r="H202" s="5"/>
      <c r="I202" s="5"/>
      <c r="J202" s="5" t="s">
        <v>883</v>
      </c>
      <c r="K202" s="5"/>
      <c r="L202" s="5" t="s">
        <v>883</v>
      </c>
      <c r="M202" s="5" t="s">
        <v>883</v>
      </c>
      <c r="N202" s="5"/>
      <c r="O202" s="5"/>
      <c r="P202" s="5"/>
      <c r="Q202" s="5"/>
      <c r="R202" s="5"/>
      <c r="S202" s="29" t="s">
        <v>883</v>
      </c>
      <c r="T202" s="9"/>
      <c r="U202" s="9"/>
      <c r="V202" s="9"/>
      <c r="W202" s="9"/>
      <c r="X202" s="9"/>
      <c r="Y202" s="5"/>
      <c r="Z202" s="5"/>
    </row>
    <row r="203" spans="1:26" s="1" customFormat="1" ht="10.199999999999999" x14ac:dyDescent="0.2">
      <c r="A203" s="203">
        <v>203</v>
      </c>
      <c r="B203" s="5"/>
      <c r="C203" s="5"/>
      <c r="D203" s="205" t="s">
        <v>408</v>
      </c>
      <c r="E203" s="205" t="s">
        <v>413</v>
      </c>
      <c r="F203" s="5" t="s">
        <v>883</v>
      </c>
      <c r="G203" s="5"/>
      <c r="H203" s="5"/>
      <c r="I203" s="5"/>
      <c r="J203" s="5" t="s">
        <v>883</v>
      </c>
      <c r="K203" s="5"/>
      <c r="L203" s="5" t="s">
        <v>883</v>
      </c>
      <c r="M203" s="5" t="s">
        <v>883</v>
      </c>
      <c r="N203" s="5"/>
      <c r="O203" s="5"/>
      <c r="P203" s="5"/>
      <c r="Q203" s="5"/>
      <c r="R203" s="5"/>
      <c r="S203" s="29" t="s">
        <v>883</v>
      </c>
      <c r="T203" s="9"/>
      <c r="U203" s="9"/>
      <c r="V203" s="9"/>
      <c r="W203" s="9"/>
      <c r="X203" s="9"/>
      <c r="Y203" s="5"/>
      <c r="Z203" s="5"/>
    </row>
    <row r="204" spans="1:26" s="1" customFormat="1" ht="10.199999999999999" x14ac:dyDescent="0.2">
      <c r="A204" s="203">
        <v>204</v>
      </c>
      <c r="B204" s="5"/>
      <c r="C204" s="5"/>
      <c r="D204" s="205" t="s">
        <v>408</v>
      </c>
      <c r="E204" s="205" t="s">
        <v>413</v>
      </c>
      <c r="F204" s="5" t="s">
        <v>883</v>
      </c>
      <c r="G204" s="5"/>
      <c r="H204" s="5"/>
      <c r="I204" s="5"/>
      <c r="J204" s="5" t="s">
        <v>883</v>
      </c>
      <c r="K204" s="5"/>
      <c r="L204" s="5" t="s">
        <v>883</v>
      </c>
      <c r="M204" s="5" t="s">
        <v>883</v>
      </c>
      <c r="N204" s="5"/>
      <c r="O204" s="5"/>
      <c r="P204" s="5"/>
      <c r="Q204" s="5"/>
      <c r="R204" s="5"/>
      <c r="S204" s="29" t="s">
        <v>883</v>
      </c>
      <c r="T204" s="9"/>
      <c r="U204" s="9"/>
      <c r="V204" s="9"/>
      <c r="W204" s="9"/>
      <c r="X204" s="9"/>
      <c r="Y204" s="5"/>
      <c r="Z204" s="5"/>
    </row>
    <row r="205" spans="1:26" x14ac:dyDescent="0.25">
      <c r="A205" s="203">
        <v>205</v>
      </c>
      <c r="B205" s="3"/>
      <c r="C205" s="3"/>
      <c r="D205" s="205" t="s">
        <v>408</v>
      </c>
      <c r="E205" s="205" t="s">
        <v>413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x14ac:dyDescent="0.25">
      <c r="A206" s="203">
        <v>206</v>
      </c>
      <c r="B206" s="3"/>
      <c r="C206" s="3"/>
      <c r="D206" s="205" t="s">
        <v>408</v>
      </c>
      <c r="E206" s="205" t="s">
        <v>413</v>
      </c>
      <c r="F206" s="10" t="s">
        <v>325</v>
      </c>
      <c r="G206" s="3"/>
      <c r="H206" s="3"/>
      <c r="I206" s="3"/>
      <c r="J206" s="3"/>
      <c r="K206" s="3"/>
      <c r="L206" s="3"/>
      <c r="M206" s="32" t="s">
        <v>29</v>
      </c>
      <c r="N206" s="3"/>
      <c r="O206" s="3"/>
      <c r="P206" s="3"/>
      <c r="Q206" s="35">
        <v>0</v>
      </c>
      <c r="R206" s="3"/>
      <c r="S206" s="3"/>
      <c r="T206" s="34"/>
      <c r="U206" s="34"/>
      <c r="V206" s="34"/>
      <c r="W206" s="34"/>
      <c r="X206" s="34"/>
      <c r="Y206" s="3"/>
      <c r="Z206" s="3"/>
    </row>
    <row r="207" spans="1:26" s="1" customFormat="1" ht="10.199999999999999" x14ac:dyDescent="0.2">
      <c r="A207" s="203">
        <v>207</v>
      </c>
      <c r="B207" s="5"/>
      <c r="C207" s="5"/>
      <c r="D207" s="205" t="s">
        <v>408</v>
      </c>
      <c r="E207" s="205" t="s">
        <v>413</v>
      </c>
      <c r="F207" s="5" t="s">
        <v>325</v>
      </c>
      <c r="G207" s="5"/>
      <c r="H207" s="5"/>
      <c r="I207" s="5"/>
      <c r="J207" s="5" t="s">
        <v>4</v>
      </c>
      <c r="K207" s="5"/>
      <c r="L207" s="5">
        <v>1</v>
      </c>
      <c r="M207" s="5" t="s">
        <v>18</v>
      </c>
      <c r="N207" s="5"/>
      <c r="O207" s="5"/>
      <c r="P207" s="5"/>
      <c r="Q207" s="5"/>
      <c r="R207" s="5"/>
      <c r="S207" s="5"/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5"/>
      <c r="Z207" s="5"/>
    </row>
    <row r="208" spans="1:26" s="1" customFormat="1" ht="10.199999999999999" x14ac:dyDescent="0.2">
      <c r="A208" s="203">
        <v>208</v>
      </c>
      <c r="B208" s="5"/>
      <c r="C208" s="5"/>
      <c r="D208" s="205" t="s">
        <v>408</v>
      </c>
      <c r="E208" s="205" t="s">
        <v>413</v>
      </c>
      <c r="F208" s="5" t="s">
        <v>325</v>
      </c>
      <c r="G208" s="5"/>
      <c r="H208" s="5"/>
      <c r="I208" s="5"/>
      <c r="J208" s="5" t="s">
        <v>4</v>
      </c>
      <c r="K208" s="5"/>
      <c r="L208" s="5">
        <v>2</v>
      </c>
      <c r="M208" s="5" t="s">
        <v>19</v>
      </c>
      <c r="N208" s="5"/>
      <c r="O208" s="5"/>
      <c r="P208" s="5"/>
      <c r="Q208" s="5"/>
      <c r="R208" s="5"/>
      <c r="S208" s="5"/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5"/>
      <c r="Z208" s="5"/>
    </row>
    <row r="209" spans="1:26" s="1" customFormat="1" ht="10.199999999999999" x14ac:dyDescent="0.2">
      <c r="A209" s="203">
        <v>209</v>
      </c>
      <c r="B209" s="5"/>
      <c r="C209" s="5"/>
      <c r="D209" s="205" t="s">
        <v>408</v>
      </c>
      <c r="E209" s="205" t="s">
        <v>413</v>
      </c>
      <c r="F209" s="5" t="s">
        <v>325</v>
      </c>
      <c r="G209" s="5"/>
      <c r="H209" s="5"/>
      <c r="I209" s="5"/>
      <c r="J209" s="5" t="s">
        <v>4</v>
      </c>
      <c r="K209" s="5"/>
      <c r="L209" s="5">
        <v>3</v>
      </c>
      <c r="M209" s="5" t="s">
        <v>20</v>
      </c>
      <c r="N209" s="5"/>
      <c r="O209" s="5"/>
      <c r="P209" s="5"/>
      <c r="Q209" s="5"/>
      <c r="R209" s="5"/>
      <c r="S209" s="5"/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5"/>
      <c r="Z209" s="5"/>
    </row>
    <row r="210" spans="1:26" s="1" customFormat="1" ht="10.199999999999999" x14ac:dyDescent="0.2">
      <c r="A210" s="203">
        <v>210</v>
      </c>
      <c r="B210" s="5"/>
      <c r="C210" s="5"/>
      <c r="D210" s="205" t="s">
        <v>408</v>
      </c>
      <c r="E210" s="205" t="s">
        <v>413</v>
      </c>
      <c r="F210" s="5" t="s">
        <v>325</v>
      </c>
      <c r="G210" s="5"/>
      <c r="H210" s="5"/>
      <c r="I210" s="5"/>
      <c r="J210" s="5" t="s">
        <v>4</v>
      </c>
      <c r="K210" s="5"/>
      <c r="L210" s="5">
        <v>4</v>
      </c>
      <c r="M210" s="5" t="s">
        <v>21</v>
      </c>
      <c r="N210" s="5"/>
      <c r="O210" s="5"/>
      <c r="P210" s="5"/>
      <c r="Q210" s="5"/>
      <c r="R210" s="5"/>
      <c r="S210" s="5"/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5"/>
      <c r="Z210" s="5"/>
    </row>
    <row r="211" spans="1:26" s="1" customFormat="1" ht="10.199999999999999" x14ac:dyDescent="0.2">
      <c r="A211" s="203">
        <v>211</v>
      </c>
      <c r="B211" s="5"/>
      <c r="C211" s="5"/>
      <c r="D211" s="205" t="s">
        <v>408</v>
      </c>
      <c r="E211" s="205" t="s">
        <v>413</v>
      </c>
      <c r="F211" s="5" t="s">
        <v>325</v>
      </c>
      <c r="G211" s="5"/>
      <c r="H211" s="5"/>
      <c r="I211" s="5"/>
      <c r="J211" s="5" t="s">
        <v>4</v>
      </c>
      <c r="K211" s="5"/>
      <c r="L211" s="5">
        <v>5</v>
      </c>
      <c r="M211" s="5" t="s">
        <v>5</v>
      </c>
      <c r="N211" s="5"/>
      <c r="O211" s="5"/>
      <c r="P211" s="5"/>
      <c r="Q211" s="5"/>
      <c r="R211" s="5"/>
      <c r="S211" s="5"/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5"/>
      <c r="Z211" s="5"/>
    </row>
    <row r="212" spans="1:26" s="1" customFormat="1" ht="10.199999999999999" x14ac:dyDescent="0.2">
      <c r="A212" s="203">
        <v>212</v>
      </c>
      <c r="B212" s="5"/>
      <c r="C212" s="5"/>
      <c r="D212" s="205" t="s">
        <v>408</v>
      </c>
      <c r="E212" s="205" t="s">
        <v>413</v>
      </c>
      <c r="F212" s="5" t="s">
        <v>325</v>
      </c>
      <c r="G212" s="5"/>
      <c r="H212" s="5"/>
      <c r="I212" s="5"/>
      <c r="J212" s="5" t="s">
        <v>4</v>
      </c>
      <c r="K212" s="5"/>
      <c r="L212" s="5">
        <v>6</v>
      </c>
      <c r="M212" s="5" t="s">
        <v>22</v>
      </c>
      <c r="N212" s="5"/>
      <c r="O212" s="5"/>
      <c r="P212" s="5"/>
      <c r="Q212" s="5"/>
      <c r="R212" s="5"/>
      <c r="S212" s="5"/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5"/>
      <c r="Z212" s="5"/>
    </row>
    <row r="213" spans="1:26" s="1" customFormat="1" ht="10.199999999999999" x14ac:dyDescent="0.2">
      <c r="A213" s="203">
        <v>213</v>
      </c>
      <c r="B213" s="5"/>
      <c r="C213" s="5"/>
      <c r="D213" s="205" t="s">
        <v>408</v>
      </c>
      <c r="E213" s="205" t="s">
        <v>413</v>
      </c>
      <c r="F213" s="5" t="s">
        <v>325</v>
      </c>
      <c r="G213" s="5"/>
      <c r="H213" s="5"/>
      <c r="I213" s="5"/>
      <c r="J213" s="5" t="s">
        <v>4</v>
      </c>
      <c r="K213" s="5"/>
      <c r="L213" s="5">
        <v>7</v>
      </c>
      <c r="M213" s="5" t="s">
        <v>23</v>
      </c>
      <c r="N213" s="5"/>
      <c r="O213" s="5"/>
      <c r="P213" s="5"/>
      <c r="Q213" s="5"/>
      <c r="R213" s="5"/>
      <c r="S213" s="5"/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5"/>
      <c r="Z213" s="5"/>
    </row>
    <row r="214" spans="1:26" s="1" customFormat="1" ht="10.199999999999999" x14ac:dyDescent="0.2">
      <c r="A214" s="203">
        <v>214</v>
      </c>
      <c r="B214" s="5"/>
      <c r="C214" s="5"/>
      <c r="D214" s="205" t="s">
        <v>408</v>
      </c>
      <c r="E214" s="205" t="s">
        <v>413</v>
      </c>
      <c r="F214" s="5" t="s">
        <v>325</v>
      </c>
      <c r="G214" s="5"/>
      <c r="H214" s="5"/>
      <c r="I214" s="5"/>
      <c r="J214" s="5" t="s">
        <v>4</v>
      </c>
      <c r="K214" s="5"/>
      <c r="L214" s="5">
        <v>8</v>
      </c>
      <c r="M214" s="5" t="s">
        <v>24</v>
      </c>
      <c r="N214" s="5"/>
      <c r="O214" s="5"/>
      <c r="P214" s="5"/>
      <c r="Q214" s="5"/>
      <c r="R214" s="5"/>
      <c r="S214" s="5"/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5"/>
      <c r="Z214" s="5"/>
    </row>
    <row r="215" spans="1:26" s="1" customFormat="1" ht="10.199999999999999" x14ac:dyDescent="0.2">
      <c r="A215" s="203">
        <v>215</v>
      </c>
      <c r="B215" s="5"/>
      <c r="C215" s="5"/>
      <c r="D215" s="205" t="s">
        <v>408</v>
      </c>
      <c r="E215" s="205" t="s">
        <v>413</v>
      </c>
      <c r="F215" s="5" t="s">
        <v>325</v>
      </c>
      <c r="G215" s="5"/>
      <c r="H215" s="5"/>
      <c r="I215" s="5"/>
      <c r="J215" s="5" t="s">
        <v>4</v>
      </c>
      <c r="K215" s="5"/>
      <c r="L215" s="5">
        <v>9</v>
      </c>
      <c r="M215" s="5" t="s">
        <v>25</v>
      </c>
      <c r="N215" s="5"/>
      <c r="O215" s="5"/>
      <c r="P215" s="5"/>
      <c r="Q215" s="5"/>
      <c r="R215" s="5"/>
      <c r="S215" s="5"/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5"/>
      <c r="Z215" s="5"/>
    </row>
    <row r="216" spans="1:26" s="1" customFormat="1" ht="10.199999999999999" x14ac:dyDescent="0.2">
      <c r="A216" s="203">
        <v>216</v>
      </c>
      <c r="B216" s="5"/>
      <c r="C216" s="5"/>
      <c r="D216" s="205" t="s">
        <v>408</v>
      </c>
      <c r="E216" s="205" t="s">
        <v>413</v>
      </c>
      <c r="F216" s="5" t="s">
        <v>325</v>
      </c>
      <c r="G216" s="5"/>
      <c r="H216" s="5"/>
      <c r="I216" s="5"/>
      <c r="J216" s="5" t="s">
        <v>4</v>
      </c>
      <c r="K216" s="5"/>
      <c r="L216" s="5">
        <v>10</v>
      </c>
      <c r="M216" s="5" t="s">
        <v>26</v>
      </c>
      <c r="N216" s="5"/>
      <c r="O216" s="5"/>
      <c r="P216" s="5"/>
      <c r="Q216" s="5"/>
      <c r="R216" s="5"/>
      <c r="S216" s="5"/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5"/>
      <c r="Z216" s="5"/>
    </row>
    <row r="217" spans="1:26" s="1" customFormat="1" ht="10.199999999999999" x14ac:dyDescent="0.2">
      <c r="A217" s="203">
        <v>217</v>
      </c>
      <c r="B217" s="5"/>
      <c r="C217" s="5"/>
      <c r="D217" s="205" t="s">
        <v>408</v>
      </c>
      <c r="E217" s="205" t="s">
        <v>413</v>
      </c>
      <c r="F217" s="5" t="s">
        <v>325</v>
      </c>
      <c r="G217" s="5"/>
      <c r="H217" s="5"/>
      <c r="I217" s="5"/>
      <c r="J217" s="5" t="s">
        <v>4</v>
      </c>
      <c r="K217" s="5"/>
      <c r="L217" s="5">
        <v>11</v>
      </c>
      <c r="M217" s="5" t="s">
        <v>27</v>
      </c>
      <c r="N217" s="5"/>
      <c r="O217" s="5"/>
      <c r="P217" s="5"/>
      <c r="Q217" s="5"/>
      <c r="R217" s="5"/>
      <c r="S217" s="5"/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5"/>
      <c r="Z217" s="5"/>
    </row>
    <row r="218" spans="1:26" s="1" customFormat="1" ht="10.199999999999999" x14ac:dyDescent="0.2">
      <c r="A218" s="203">
        <v>218</v>
      </c>
      <c r="B218" s="5"/>
      <c r="C218" s="5"/>
      <c r="D218" s="205" t="s">
        <v>408</v>
      </c>
      <c r="E218" s="205" t="s">
        <v>413</v>
      </c>
      <c r="F218" s="5" t="s">
        <v>325</v>
      </c>
      <c r="G218" s="5"/>
      <c r="H218" s="5"/>
      <c r="I218" s="5"/>
      <c r="J218" s="5" t="s">
        <v>4</v>
      </c>
      <c r="K218" s="5"/>
      <c r="L218" s="5">
        <v>12</v>
      </c>
      <c r="M218" s="5" t="s">
        <v>28</v>
      </c>
      <c r="N218" s="5"/>
      <c r="O218" s="5"/>
      <c r="P218" s="5"/>
      <c r="Q218" s="5"/>
      <c r="R218" s="5"/>
      <c r="S218" s="5"/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5"/>
      <c r="Z218" s="5"/>
    </row>
    <row r="219" spans="1:26" x14ac:dyDescent="0.25">
      <c r="A219" s="203">
        <v>219</v>
      </c>
      <c r="B219" s="3"/>
      <c r="C219" s="3"/>
      <c r="D219" s="205" t="s">
        <v>408</v>
      </c>
      <c r="E219" s="205" t="s">
        <v>413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20"/>
      <c r="U219" s="20"/>
      <c r="V219" s="20"/>
      <c r="W219" s="20"/>
      <c r="X219" s="20"/>
      <c r="Y219" s="3"/>
      <c r="Z219" s="3"/>
    </row>
    <row r="220" spans="1:26" ht="8.1" customHeight="1" x14ac:dyDescent="0.25">
      <c r="A220" s="203">
        <v>220</v>
      </c>
      <c r="B220" s="211"/>
      <c r="C220" s="211"/>
      <c r="D220" s="212" t="s">
        <v>408</v>
      </c>
      <c r="E220" s="212" t="s">
        <v>413</v>
      </c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3"/>
    </row>
    <row r="221" spans="1:26" s="11" customFormat="1" x14ac:dyDescent="0.25">
      <c r="A221" s="203">
        <v>221</v>
      </c>
      <c r="B221" s="10">
        <v>1</v>
      </c>
      <c r="C221" s="10">
        <v>4</v>
      </c>
      <c r="D221" s="204" t="s">
        <v>408</v>
      </c>
      <c r="E221" s="10" t="s">
        <v>414</v>
      </c>
      <c r="F221" s="10" t="s">
        <v>294</v>
      </c>
      <c r="G221" s="10"/>
      <c r="H221" s="10"/>
      <c r="I221" s="10"/>
      <c r="J221" s="10" t="s">
        <v>4</v>
      </c>
      <c r="K221" s="10"/>
      <c r="L221" s="10"/>
      <c r="M221" s="10"/>
      <c r="N221" s="10"/>
      <c r="O221" s="10"/>
      <c r="P221" s="10"/>
      <c r="Q221" s="10"/>
      <c r="R221" s="10"/>
      <c r="S221" s="21" t="s">
        <v>396</v>
      </c>
      <c r="T221" s="25"/>
      <c r="U221" s="25"/>
      <c r="V221" s="25"/>
      <c r="W221" s="25"/>
      <c r="X221" s="25"/>
      <c r="Y221" s="10"/>
      <c r="Z221" s="10"/>
    </row>
    <row r="222" spans="1:26" x14ac:dyDescent="0.25">
      <c r="A222" s="203">
        <v>222</v>
      </c>
      <c r="B222" s="3"/>
      <c r="C222" s="3"/>
      <c r="D222" s="205" t="s">
        <v>408</v>
      </c>
      <c r="E222" s="205" t="s">
        <v>414</v>
      </c>
      <c r="F222" s="3"/>
      <c r="G222" s="3"/>
      <c r="H222" s="3"/>
      <c r="I222" s="3"/>
      <c r="J222" s="3"/>
      <c r="K222" s="3"/>
      <c r="L222" s="3"/>
      <c r="M222" s="210" t="s">
        <v>288</v>
      </c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x14ac:dyDescent="0.25">
      <c r="A223" s="203">
        <v>223</v>
      </c>
      <c r="B223" s="3"/>
      <c r="C223" s="3"/>
      <c r="D223" s="205" t="s">
        <v>408</v>
      </c>
      <c r="E223" s="205" t="s">
        <v>414</v>
      </c>
      <c r="F223" s="10" t="s">
        <v>295</v>
      </c>
      <c r="G223" s="3"/>
      <c r="H223" s="3"/>
      <c r="I223" s="3"/>
      <c r="J223" s="3" t="s">
        <v>309</v>
      </c>
      <c r="K223" s="3"/>
      <c r="L223" s="21" t="s">
        <v>396</v>
      </c>
      <c r="M223" s="30" t="s">
        <v>15</v>
      </c>
      <c r="N223" s="22" t="s">
        <v>13</v>
      </c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x14ac:dyDescent="0.25">
      <c r="A224" s="203">
        <v>224</v>
      </c>
      <c r="B224" s="3"/>
      <c r="C224" s="3"/>
      <c r="D224" s="205" t="s">
        <v>408</v>
      </c>
      <c r="E224" s="205" t="s">
        <v>414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208" t="s">
        <v>883</v>
      </c>
      <c r="U224" s="208" t="s">
        <v>883</v>
      </c>
      <c r="V224" s="208" t="s">
        <v>883</v>
      </c>
      <c r="W224" s="208" t="s">
        <v>883</v>
      </c>
      <c r="X224" s="208" t="s">
        <v>883</v>
      </c>
      <c r="Y224" s="3"/>
      <c r="Z224" s="3"/>
    </row>
    <row r="225" spans="1:26" x14ac:dyDescent="0.25">
      <c r="A225" s="203">
        <v>225</v>
      </c>
      <c r="B225" s="3"/>
      <c r="C225" s="3"/>
      <c r="D225" s="205" t="s">
        <v>408</v>
      </c>
      <c r="E225" s="205" t="s">
        <v>414</v>
      </c>
      <c r="F225" s="3" t="s">
        <v>297</v>
      </c>
      <c r="G225" s="3"/>
      <c r="H225" s="3"/>
      <c r="I225" s="3"/>
      <c r="J225" s="3" t="s">
        <v>6</v>
      </c>
      <c r="K225" s="3"/>
      <c r="L225" s="3"/>
      <c r="M225" s="3" t="s">
        <v>309</v>
      </c>
      <c r="N225" s="3"/>
      <c r="O225" s="3"/>
      <c r="P225" s="3"/>
      <c r="Q225" s="3"/>
      <c r="R225" s="3"/>
      <c r="S225" s="28" t="s">
        <v>396</v>
      </c>
      <c r="T225" s="27"/>
      <c r="U225" s="26"/>
      <c r="V225" s="26"/>
      <c r="W225" s="26"/>
      <c r="X225" s="26"/>
      <c r="Y225" s="3"/>
      <c r="Z225" s="3"/>
    </row>
    <row r="226" spans="1:26" x14ac:dyDescent="0.25">
      <c r="A226" s="203">
        <v>226</v>
      </c>
      <c r="B226" s="3"/>
      <c r="C226" s="3"/>
      <c r="D226" s="205" t="s">
        <v>408</v>
      </c>
      <c r="E226" s="205" t="s">
        <v>414</v>
      </c>
      <c r="F226" s="3" t="s">
        <v>298</v>
      </c>
      <c r="G226" s="3"/>
      <c r="H226" s="3"/>
      <c r="I226" s="3"/>
      <c r="J226" s="3" t="s">
        <v>6</v>
      </c>
      <c r="K226" s="3"/>
      <c r="L226" s="3"/>
      <c r="M226" s="3" t="s">
        <v>309</v>
      </c>
      <c r="N226" s="3"/>
      <c r="O226" s="3"/>
      <c r="P226" s="3"/>
      <c r="Q226" s="3"/>
      <c r="R226" s="3"/>
      <c r="S226" s="28" t="s">
        <v>396</v>
      </c>
      <c r="T226" s="27"/>
      <c r="U226" s="26"/>
      <c r="V226" s="26"/>
      <c r="W226" s="26"/>
      <c r="X226" s="26"/>
      <c r="Y226" s="3"/>
      <c r="Z226" s="3"/>
    </row>
    <row r="227" spans="1:26" x14ac:dyDescent="0.25">
      <c r="A227" s="203">
        <v>227</v>
      </c>
      <c r="B227" s="3"/>
      <c r="C227" s="3"/>
      <c r="D227" s="205" t="s">
        <v>408</v>
      </c>
      <c r="E227" s="205" t="s">
        <v>414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x14ac:dyDescent="0.25">
      <c r="A228" s="203">
        <v>228</v>
      </c>
      <c r="B228" s="3"/>
      <c r="C228" s="3"/>
      <c r="D228" s="205" t="s">
        <v>408</v>
      </c>
      <c r="E228" s="205" t="s">
        <v>414</v>
      </c>
      <c r="F228" s="10" t="s">
        <v>883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208" t="s">
        <v>883</v>
      </c>
      <c r="U228" s="208" t="s">
        <v>883</v>
      </c>
      <c r="V228" s="208" t="s">
        <v>883</v>
      </c>
      <c r="W228" s="208" t="s">
        <v>883</v>
      </c>
      <c r="X228" s="208" t="s">
        <v>883</v>
      </c>
      <c r="Y228" s="3"/>
      <c r="Z228" s="3"/>
    </row>
    <row r="229" spans="1:26" s="1" customFormat="1" ht="10.199999999999999" x14ac:dyDescent="0.2">
      <c r="A229" s="203">
        <v>229</v>
      </c>
      <c r="B229" s="5"/>
      <c r="C229" s="5"/>
      <c r="D229" s="205" t="s">
        <v>408</v>
      </c>
      <c r="E229" s="205" t="s">
        <v>414</v>
      </c>
      <c r="F229" s="5" t="s">
        <v>883</v>
      </c>
      <c r="G229" s="5"/>
      <c r="H229" s="5"/>
      <c r="I229" s="5"/>
      <c r="J229" s="5" t="s">
        <v>883</v>
      </c>
      <c r="K229" s="5"/>
      <c r="L229" s="5" t="s">
        <v>883</v>
      </c>
      <c r="M229" s="5" t="s">
        <v>883</v>
      </c>
      <c r="N229" s="5"/>
      <c r="O229" s="5"/>
      <c r="P229" s="5"/>
      <c r="Q229" s="5"/>
      <c r="R229" s="5"/>
      <c r="S229" s="29" t="s">
        <v>883</v>
      </c>
      <c r="T229" s="9"/>
      <c r="U229" s="9"/>
      <c r="V229" s="9"/>
      <c r="W229" s="9"/>
      <c r="X229" s="9"/>
      <c r="Y229" s="5"/>
      <c r="Z229" s="5"/>
    </row>
    <row r="230" spans="1:26" s="1" customFormat="1" ht="10.199999999999999" x14ac:dyDescent="0.2">
      <c r="A230" s="203">
        <v>230</v>
      </c>
      <c r="B230" s="5"/>
      <c r="C230" s="5"/>
      <c r="D230" s="205" t="s">
        <v>408</v>
      </c>
      <c r="E230" s="205" t="s">
        <v>414</v>
      </c>
      <c r="F230" s="5" t="s">
        <v>883</v>
      </c>
      <c r="G230" s="5"/>
      <c r="H230" s="5"/>
      <c r="I230" s="5"/>
      <c r="J230" s="5" t="s">
        <v>883</v>
      </c>
      <c r="K230" s="5"/>
      <c r="L230" s="5" t="s">
        <v>883</v>
      </c>
      <c r="M230" s="5" t="s">
        <v>883</v>
      </c>
      <c r="N230" s="5"/>
      <c r="O230" s="5"/>
      <c r="P230" s="5"/>
      <c r="Q230" s="5"/>
      <c r="R230" s="5"/>
      <c r="S230" s="29" t="s">
        <v>883</v>
      </c>
      <c r="T230" s="9"/>
      <c r="U230" s="9"/>
      <c r="V230" s="9"/>
      <c r="W230" s="9"/>
      <c r="X230" s="9"/>
      <c r="Y230" s="5"/>
      <c r="Z230" s="5"/>
    </row>
    <row r="231" spans="1:26" s="1" customFormat="1" ht="10.199999999999999" x14ac:dyDescent="0.2">
      <c r="A231" s="203">
        <v>231</v>
      </c>
      <c r="B231" s="5"/>
      <c r="C231" s="5"/>
      <c r="D231" s="205" t="s">
        <v>408</v>
      </c>
      <c r="E231" s="205" t="s">
        <v>414</v>
      </c>
      <c r="F231" s="5" t="s">
        <v>883</v>
      </c>
      <c r="G231" s="5"/>
      <c r="H231" s="5"/>
      <c r="I231" s="5"/>
      <c r="J231" s="5" t="s">
        <v>883</v>
      </c>
      <c r="K231" s="5"/>
      <c r="L231" s="5" t="s">
        <v>883</v>
      </c>
      <c r="M231" s="5" t="s">
        <v>883</v>
      </c>
      <c r="N231" s="5"/>
      <c r="O231" s="5"/>
      <c r="P231" s="5"/>
      <c r="Q231" s="5"/>
      <c r="R231" s="5"/>
      <c r="S231" s="29" t="s">
        <v>883</v>
      </c>
      <c r="T231" s="9"/>
      <c r="U231" s="9"/>
      <c r="V231" s="9"/>
      <c r="W231" s="9"/>
      <c r="X231" s="9"/>
      <c r="Y231" s="5"/>
      <c r="Z231" s="5"/>
    </row>
    <row r="232" spans="1:26" s="1" customFormat="1" ht="10.199999999999999" x14ac:dyDescent="0.2">
      <c r="A232" s="203">
        <v>232</v>
      </c>
      <c r="B232" s="5"/>
      <c r="C232" s="5"/>
      <c r="D232" s="205" t="s">
        <v>408</v>
      </c>
      <c r="E232" s="205" t="s">
        <v>414</v>
      </c>
      <c r="F232" s="5" t="s">
        <v>883</v>
      </c>
      <c r="G232" s="5"/>
      <c r="H232" s="5"/>
      <c r="I232" s="5"/>
      <c r="J232" s="5" t="s">
        <v>883</v>
      </c>
      <c r="K232" s="5"/>
      <c r="L232" s="5" t="s">
        <v>883</v>
      </c>
      <c r="M232" s="5" t="s">
        <v>883</v>
      </c>
      <c r="N232" s="5"/>
      <c r="O232" s="5"/>
      <c r="P232" s="5"/>
      <c r="Q232" s="5"/>
      <c r="R232" s="5"/>
      <c r="S232" s="29" t="s">
        <v>883</v>
      </c>
      <c r="T232" s="9"/>
      <c r="U232" s="9"/>
      <c r="V232" s="9"/>
      <c r="W232" s="9"/>
      <c r="X232" s="9"/>
      <c r="Y232" s="5"/>
      <c r="Z232" s="5"/>
    </row>
    <row r="233" spans="1:26" s="1" customFormat="1" ht="10.199999999999999" x14ac:dyDescent="0.2">
      <c r="A233" s="203">
        <v>233</v>
      </c>
      <c r="B233" s="5"/>
      <c r="C233" s="5"/>
      <c r="D233" s="205" t="s">
        <v>408</v>
      </c>
      <c r="E233" s="205" t="s">
        <v>414</v>
      </c>
      <c r="F233" s="5" t="s">
        <v>883</v>
      </c>
      <c r="G233" s="5"/>
      <c r="H233" s="5"/>
      <c r="I233" s="5"/>
      <c r="J233" s="5" t="s">
        <v>883</v>
      </c>
      <c r="K233" s="5"/>
      <c r="L233" s="5" t="s">
        <v>883</v>
      </c>
      <c r="M233" s="5" t="s">
        <v>883</v>
      </c>
      <c r="N233" s="5"/>
      <c r="O233" s="5"/>
      <c r="P233" s="5"/>
      <c r="Q233" s="5"/>
      <c r="R233" s="5"/>
      <c r="S233" s="29" t="s">
        <v>883</v>
      </c>
      <c r="T233" s="9"/>
      <c r="U233" s="9"/>
      <c r="V233" s="9"/>
      <c r="W233" s="9"/>
      <c r="X233" s="9"/>
      <c r="Y233" s="5"/>
      <c r="Z233" s="5"/>
    </row>
    <row r="234" spans="1:26" s="1" customFormat="1" ht="10.199999999999999" x14ac:dyDescent="0.2">
      <c r="A234" s="203">
        <v>234</v>
      </c>
      <c r="B234" s="5"/>
      <c r="C234" s="5"/>
      <c r="D234" s="205" t="s">
        <v>408</v>
      </c>
      <c r="E234" s="205" t="s">
        <v>414</v>
      </c>
      <c r="F234" s="5" t="s">
        <v>883</v>
      </c>
      <c r="G234" s="5"/>
      <c r="H234" s="5"/>
      <c r="I234" s="5"/>
      <c r="J234" s="5" t="s">
        <v>883</v>
      </c>
      <c r="K234" s="5"/>
      <c r="L234" s="5" t="s">
        <v>883</v>
      </c>
      <c r="M234" s="5" t="s">
        <v>883</v>
      </c>
      <c r="N234" s="5"/>
      <c r="O234" s="5"/>
      <c r="P234" s="5"/>
      <c r="Q234" s="5"/>
      <c r="R234" s="5"/>
      <c r="S234" s="29" t="s">
        <v>883</v>
      </c>
      <c r="T234" s="9"/>
      <c r="U234" s="9"/>
      <c r="V234" s="9"/>
      <c r="W234" s="9"/>
      <c r="X234" s="9"/>
      <c r="Y234" s="5"/>
      <c r="Z234" s="5"/>
    </row>
    <row r="235" spans="1:26" s="1" customFormat="1" ht="10.199999999999999" x14ac:dyDescent="0.2">
      <c r="A235" s="203">
        <v>235</v>
      </c>
      <c r="B235" s="5"/>
      <c r="C235" s="5"/>
      <c r="D235" s="205" t="s">
        <v>408</v>
      </c>
      <c r="E235" s="205" t="s">
        <v>414</v>
      </c>
      <c r="F235" s="5" t="s">
        <v>883</v>
      </c>
      <c r="G235" s="5"/>
      <c r="H235" s="5"/>
      <c r="I235" s="5"/>
      <c r="J235" s="5" t="s">
        <v>883</v>
      </c>
      <c r="K235" s="5"/>
      <c r="L235" s="5" t="s">
        <v>883</v>
      </c>
      <c r="M235" s="5" t="s">
        <v>883</v>
      </c>
      <c r="N235" s="5"/>
      <c r="O235" s="5"/>
      <c r="P235" s="5"/>
      <c r="Q235" s="5"/>
      <c r="R235" s="5"/>
      <c r="S235" s="29" t="s">
        <v>883</v>
      </c>
      <c r="T235" s="9"/>
      <c r="U235" s="9"/>
      <c r="V235" s="9"/>
      <c r="W235" s="9"/>
      <c r="X235" s="9"/>
      <c r="Y235" s="5"/>
      <c r="Z235" s="5"/>
    </row>
    <row r="236" spans="1:26" s="1" customFormat="1" ht="10.199999999999999" x14ac:dyDescent="0.2">
      <c r="A236" s="203">
        <v>236</v>
      </c>
      <c r="B236" s="5"/>
      <c r="C236" s="5"/>
      <c r="D236" s="205" t="s">
        <v>408</v>
      </c>
      <c r="E236" s="205" t="s">
        <v>414</v>
      </c>
      <c r="F236" s="5" t="s">
        <v>883</v>
      </c>
      <c r="G236" s="5"/>
      <c r="H236" s="5"/>
      <c r="I236" s="5"/>
      <c r="J236" s="5" t="s">
        <v>883</v>
      </c>
      <c r="K236" s="5"/>
      <c r="L236" s="5" t="s">
        <v>883</v>
      </c>
      <c r="M236" s="5" t="s">
        <v>883</v>
      </c>
      <c r="N236" s="5"/>
      <c r="O236" s="5"/>
      <c r="P236" s="5"/>
      <c r="Q236" s="5"/>
      <c r="R236" s="5"/>
      <c r="S236" s="29" t="s">
        <v>883</v>
      </c>
      <c r="T236" s="9"/>
      <c r="U236" s="9"/>
      <c r="V236" s="9"/>
      <c r="W236" s="9"/>
      <c r="X236" s="9"/>
      <c r="Y236" s="5"/>
      <c r="Z236" s="5"/>
    </row>
    <row r="237" spans="1:26" s="1" customFormat="1" ht="10.199999999999999" x14ac:dyDescent="0.2">
      <c r="A237" s="203">
        <v>237</v>
      </c>
      <c r="B237" s="5"/>
      <c r="C237" s="5"/>
      <c r="D237" s="205" t="s">
        <v>408</v>
      </c>
      <c r="E237" s="205" t="s">
        <v>414</v>
      </c>
      <c r="F237" s="5" t="s">
        <v>883</v>
      </c>
      <c r="G237" s="5"/>
      <c r="H237" s="5"/>
      <c r="I237" s="5"/>
      <c r="J237" s="5" t="s">
        <v>883</v>
      </c>
      <c r="K237" s="5"/>
      <c r="L237" s="5" t="s">
        <v>883</v>
      </c>
      <c r="M237" s="5" t="s">
        <v>883</v>
      </c>
      <c r="N237" s="5"/>
      <c r="O237" s="5"/>
      <c r="P237" s="5"/>
      <c r="Q237" s="5"/>
      <c r="R237" s="5"/>
      <c r="S237" s="29" t="s">
        <v>883</v>
      </c>
      <c r="T237" s="9"/>
      <c r="U237" s="9"/>
      <c r="V237" s="9"/>
      <c r="W237" s="9"/>
      <c r="X237" s="9"/>
      <c r="Y237" s="5"/>
      <c r="Z237" s="5"/>
    </row>
    <row r="238" spans="1:26" s="1" customFormat="1" ht="10.199999999999999" x14ac:dyDescent="0.2">
      <c r="A238" s="203">
        <v>238</v>
      </c>
      <c r="B238" s="5"/>
      <c r="C238" s="5"/>
      <c r="D238" s="205" t="s">
        <v>408</v>
      </c>
      <c r="E238" s="205" t="s">
        <v>414</v>
      </c>
      <c r="F238" s="5" t="s">
        <v>883</v>
      </c>
      <c r="G238" s="5"/>
      <c r="H238" s="5"/>
      <c r="I238" s="5"/>
      <c r="J238" s="5" t="s">
        <v>883</v>
      </c>
      <c r="K238" s="5"/>
      <c r="L238" s="5" t="s">
        <v>883</v>
      </c>
      <c r="M238" s="5" t="s">
        <v>883</v>
      </c>
      <c r="N238" s="5"/>
      <c r="O238" s="5"/>
      <c r="P238" s="5"/>
      <c r="Q238" s="5"/>
      <c r="R238" s="5"/>
      <c r="S238" s="29" t="s">
        <v>883</v>
      </c>
      <c r="T238" s="9"/>
      <c r="U238" s="9"/>
      <c r="V238" s="9"/>
      <c r="W238" s="9"/>
      <c r="X238" s="9"/>
      <c r="Y238" s="5"/>
      <c r="Z238" s="5"/>
    </row>
    <row r="239" spans="1:26" s="1" customFormat="1" ht="10.199999999999999" x14ac:dyDescent="0.2">
      <c r="A239" s="203">
        <v>239</v>
      </c>
      <c r="B239" s="5"/>
      <c r="C239" s="5"/>
      <c r="D239" s="205" t="s">
        <v>408</v>
      </c>
      <c r="E239" s="205" t="s">
        <v>414</v>
      </c>
      <c r="F239" s="5" t="s">
        <v>883</v>
      </c>
      <c r="G239" s="5"/>
      <c r="H239" s="5"/>
      <c r="I239" s="5"/>
      <c r="J239" s="5" t="s">
        <v>883</v>
      </c>
      <c r="K239" s="5"/>
      <c r="L239" s="5" t="s">
        <v>883</v>
      </c>
      <c r="M239" s="5" t="s">
        <v>883</v>
      </c>
      <c r="N239" s="5"/>
      <c r="O239" s="5"/>
      <c r="P239" s="5"/>
      <c r="Q239" s="5"/>
      <c r="R239" s="5"/>
      <c r="S239" s="29" t="s">
        <v>883</v>
      </c>
      <c r="T239" s="9"/>
      <c r="U239" s="9"/>
      <c r="V239" s="9"/>
      <c r="W239" s="9"/>
      <c r="X239" s="9"/>
      <c r="Y239" s="5"/>
      <c r="Z239" s="5"/>
    </row>
    <row r="240" spans="1:26" s="1" customFormat="1" ht="10.199999999999999" x14ac:dyDescent="0.2">
      <c r="A240" s="203">
        <v>240</v>
      </c>
      <c r="B240" s="5"/>
      <c r="C240" s="5"/>
      <c r="D240" s="205" t="s">
        <v>408</v>
      </c>
      <c r="E240" s="205" t="s">
        <v>414</v>
      </c>
      <c r="F240" s="5" t="s">
        <v>883</v>
      </c>
      <c r="G240" s="5"/>
      <c r="H240" s="5"/>
      <c r="I240" s="5"/>
      <c r="J240" s="5" t="s">
        <v>883</v>
      </c>
      <c r="K240" s="5"/>
      <c r="L240" s="5" t="s">
        <v>883</v>
      </c>
      <c r="M240" s="5" t="s">
        <v>883</v>
      </c>
      <c r="N240" s="5"/>
      <c r="O240" s="5"/>
      <c r="P240" s="5"/>
      <c r="Q240" s="5"/>
      <c r="R240" s="5"/>
      <c r="S240" s="29" t="s">
        <v>883</v>
      </c>
      <c r="T240" s="9"/>
      <c r="U240" s="9"/>
      <c r="V240" s="9"/>
      <c r="W240" s="9"/>
      <c r="X240" s="9"/>
      <c r="Y240" s="5"/>
      <c r="Z240" s="5"/>
    </row>
    <row r="241" spans="1:26" x14ac:dyDescent="0.25">
      <c r="A241" s="203">
        <v>241</v>
      </c>
      <c r="B241" s="3"/>
      <c r="C241" s="3"/>
      <c r="D241" s="205" t="s">
        <v>408</v>
      </c>
      <c r="E241" s="205" t="s">
        <v>414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x14ac:dyDescent="0.25">
      <c r="A242" s="203">
        <v>242</v>
      </c>
      <c r="B242" s="3"/>
      <c r="C242" s="3"/>
      <c r="D242" s="205" t="s">
        <v>408</v>
      </c>
      <c r="E242" s="205" t="s">
        <v>414</v>
      </c>
      <c r="F242" s="10" t="s">
        <v>312</v>
      </c>
      <c r="G242" s="3"/>
      <c r="H242" s="3"/>
      <c r="I242" s="3"/>
      <c r="J242" s="3"/>
      <c r="K242" s="3"/>
      <c r="L242" s="3"/>
      <c r="M242" s="32" t="s">
        <v>29</v>
      </c>
      <c r="N242" s="3"/>
      <c r="O242" s="3"/>
      <c r="P242" s="3"/>
      <c r="Q242" s="35">
        <v>0</v>
      </c>
      <c r="R242" s="3"/>
      <c r="S242" s="3"/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"/>
      <c r="Z242" s="3"/>
    </row>
    <row r="243" spans="1:26" s="1" customFormat="1" ht="10.199999999999999" x14ac:dyDescent="0.2">
      <c r="A243" s="203">
        <v>243</v>
      </c>
      <c r="B243" s="5"/>
      <c r="C243" s="5"/>
      <c r="D243" s="205" t="s">
        <v>408</v>
      </c>
      <c r="E243" s="205" t="s">
        <v>414</v>
      </c>
      <c r="F243" s="5" t="s">
        <v>312</v>
      </c>
      <c r="G243" s="5"/>
      <c r="H243" s="5"/>
      <c r="I243" s="5"/>
      <c r="J243" s="5" t="s">
        <v>4</v>
      </c>
      <c r="K243" s="5"/>
      <c r="L243" s="5">
        <v>1</v>
      </c>
      <c r="M243" s="5" t="s">
        <v>18</v>
      </c>
      <c r="N243" s="5"/>
      <c r="O243" s="5"/>
      <c r="P243" s="5"/>
      <c r="Q243" s="5"/>
      <c r="R243" s="5"/>
      <c r="S243" s="5"/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5"/>
      <c r="Z243" s="5"/>
    </row>
    <row r="244" spans="1:26" s="1" customFormat="1" ht="10.199999999999999" x14ac:dyDescent="0.2">
      <c r="A244" s="203">
        <v>244</v>
      </c>
      <c r="B244" s="5"/>
      <c r="C244" s="5"/>
      <c r="D244" s="205" t="s">
        <v>408</v>
      </c>
      <c r="E244" s="205" t="s">
        <v>414</v>
      </c>
      <c r="F244" s="5" t="s">
        <v>312</v>
      </c>
      <c r="G244" s="5"/>
      <c r="H244" s="5"/>
      <c r="I244" s="5"/>
      <c r="J244" s="5" t="s">
        <v>4</v>
      </c>
      <c r="K244" s="5"/>
      <c r="L244" s="5">
        <v>2</v>
      </c>
      <c r="M244" s="5" t="s">
        <v>19</v>
      </c>
      <c r="N244" s="5"/>
      <c r="O244" s="5"/>
      <c r="P244" s="5"/>
      <c r="Q244" s="5"/>
      <c r="R244" s="5"/>
      <c r="S244" s="5"/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5"/>
      <c r="Z244" s="5"/>
    </row>
    <row r="245" spans="1:26" s="1" customFormat="1" ht="10.199999999999999" x14ac:dyDescent="0.2">
      <c r="A245" s="203">
        <v>245</v>
      </c>
      <c r="B245" s="5"/>
      <c r="C245" s="5"/>
      <c r="D245" s="205" t="s">
        <v>408</v>
      </c>
      <c r="E245" s="205" t="s">
        <v>414</v>
      </c>
      <c r="F245" s="5" t="s">
        <v>312</v>
      </c>
      <c r="G245" s="5"/>
      <c r="H245" s="5"/>
      <c r="I245" s="5"/>
      <c r="J245" s="5" t="s">
        <v>4</v>
      </c>
      <c r="K245" s="5"/>
      <c r="L245" s="5">
        <v>3</v>
      </c>
      <c r="M245" s="5" t="s">
        <v>20</v>
      </c>
      <c r="N245" s="5"/>
      <c r="O245" s="5"/>
      <c r="P245" s="5"/>
      <c r="Q245" s="5"/>
      <c r="R245" s="5"/>
      <c r="S245" s="5"/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5"/>
      <c r="Z245" s="5"/>
    </row>
    <row r="246" spans="1:26" s="1" customFormat="1" ht="10.199999999999999" x14ac:dyDescent="0.2">
      <c r="A246" s="203">
        <v>246</v>
      </c>
      <c r="B246" s="5"/>
      <c r="C246" s="5"/>
      <c r="D246" s="205" t="s">
        <v>408</v>
      </c>
      <c r="E246" s="205" t="s">
        <v>414</v>
      </c>
      <c r="F246" s="5" t="s">
        <v>312</v>
      </c>
      <c r="G246" s="5"/>
      <c r="H246" s="5"/>
      <c r="I246" s="5"/>
      <c r="J246" s="5" t="s">
        <v>4</v>
      </c>
      <c r="K246" s="5"/>
      <c r="L246" s="5">
        <v>4</v>
      </c>
      <c r="M246" s="5" t="s">
        <v>21</v>
      </c>
      <c r="N246" s="5"/>
      <c r="O246" s="5"/>
      <c r="P246" s="5"/>
      <c r="Q246" s="5"/>
      <c r="R246" s="5"/>
      <c r="S246" s="5"/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5"/>
      <c r="Z246" s="5"/>
    </row>
    <row r="247" spans="1:26" s="1" customFormat="1" ht="10.199999999999999" x14ac:dyDescent="0.2">
      <c r="A247" s="203">
        <v>247</v>
      </c>
      <c r="B247" s="5"/>
      <c r="C247" s="5"/>
      <c r="D247" s="205" t="s">
        <v>408</v>
      </c>
      <c r="E247" s="205" t="s">
        <v>414</v>
      </c>
      <c r="F247" s="5" t="s">
        <v>312</v>
      </c>
      <c r="G247" s="5"/>
      <c r="H247" s="5"/>
      <c r="I247" s="5"/>
      <c r="J247" s="5" t="s">
        <v>4</v>
      </c>
      <c r="K247" s="5"/>
      <c r="L247" s="5">
        <v>5</v>
      </c>
      <c r="M247" s="5" t="s">
        <v>5</v>
      </c>
      <c r="N247" s="5"/>
      <c r="O247" s="5"/>
      <c r="P247" s="5"/>
      <c r="Q247" s="5"/>
      <c r="R247" s="5"/>
      <c r="S247" s="5"/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5"/>
      <c r="Z247" s="5"/>
    </row>
    <row r="248" spans="1:26" s="1" customFormat="1" ht="10.199999999999999" x14ac:dyDescent="0.2">
      <c r="A248" s="203">
        <v>248</v>
      </c>
      <c r="B248" s="5"/>
      <c r="C248" s="5"/>
      <c r="D248" s="205" t="s">
        <v>408</v>
      </c>
      <c r="E248" s="205" t="s">
        <v>414</v>
      </c>
      <c r="F248" s="5" t="s">
        <v>312</v>
      </c>
      <c r="G248" s="5"/>
      <c r="H248" s="5"/>
      <c r="I248" s="5"/>
      <c r="J248" s="5" t="s">
        <v>4</v>
      </c>
      <c r="K248" s="5"/>
      <c r="L248" s="5">
        <v>6</v>
      </c>
      <c r="M248" s="5" t="s">
        <v>22</v>
      </c>
      <c r="N248" s="5"/>
      <c r="O248" s="5"/>
      <c r="P248" s="5"/>
      <c r="Q248" s="5"/>
      <c r="R248" s="5"/>
      <c r="S248" s="5"/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5"/>
      <c r="Z248" s="5"/>
    </row>
    <row r="249" spans="1:26" s="1" customFormat="1" ht="10.199999999999999" x14ac:dyDescent="0.2">
      <c r="A249" s="203">
        <v>249</v>
      </c>
      <c r="B249" s="5"/>
      <c r="C249" s="5"/>
      <c r="D249" s="205" t="s">
        <v>408</v>
      </c>
      <c r="E249" s="205" t="s">
        <v>414</v>
      </c>
      <c r="F249" s="5" t="s">
        <v>312</v>
      </c>
      <c r="G249" s="5"/>
      <c r="H249" s="5"/>
      <c r="I249" s="5"/>
      <c r="J249" s="5" t="s">
        <v>4</v>
      </c>
      <c r="K249" s="5"/>
      <c r="L249" s="5">
        <v>7</v>
      </c>
      <c r="M249" s="5" t="s">
        <v>23</v>
      </c>
      <c r="N249" s="5"/>
      <c r="O249" s="5"/>
      <c r="P249" s="5"/>
      <c r="Q249" s="5"/>
      <c r="R249" s="5"/>
      <c r="S249" s="5"/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5"/>
      <c r="Z249" s="5"/>
    </row>
    <row r="250" spans="1:26" s="1" customFormat="1" ht="10.199999999999999" x14ac:dyDescent="0.2">
      <c r="A250" s="203">
        <v>250</v>
      </c>
      <c r="B250" s="5"/>
      <c r="C250" s="5"/>
      <c r="D250" s="205" t="s">
        <v>408</v>
      </c>
      <c r="E250" s="205" t="s">
        <v>414</v>
      </c>
      <c r="F250" s="5" t="s">
        <v>312</v>
      </c>
      <c r="G250" s="5"/>
      <c r="H250" s="5"/>
      <c r="I250" s="5"/>
      <c r="J250" s="5" t="s">
        <v>4</v>
      </c>
      <c r="K250" s="5"/>
      <c r="L250" s="5">
        <v>8</v>
      </c>
      <c r="M250" s="5" t="s">
        <v>24</v>
      </c>
      <c r="N250" s="5"/>
      <c r="O250" s="5"/>
      <c r="P250" s="5"/>
      <c r="Q250" s="5"/>
      <c r="R250" s="5"/>
      <c r="S250" s="5"/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5"/>
      <c r="Z250" s="5"/>
    </row>
    <row r="251" spans="1:26" s="1" customFormat="1" ht="10.199999999999999" x14ac:dyDescent="0.2">
      <c r="A251" s="203">
        <v>251</v>
      </c>
      <c r="B251" s="5"/>
      <c r="C251" s="5"/>
      <c r="D251" s="205" t="s">
        <v>408</v>
      </c>
      <c r="E251" s="205" t="s">
        <v>414</v>
      </c>
      <c r="F251" s="5" t="s">
        <v>312</v>
      </c>
      <c r="G251" s="5"/>
      <c r="H251" s="5"/>
      <c r="I251" s="5"/>
      <c r="J251" s="5" t="s">
        <v>4</v>
      </c>
      <c r="K251" s="5"/>
      <c r="L251" s="5">
        <v>9</v>
      </c>
      <c r="M251" s="5" t="s">
        <v>25</v>
      </c>
      <c r="N251" s="5"/>
      <c r="O251" s="5"/>
      <c r="P251" s="5"/>
      <c r="Q251" s="5"/>
      <c r="R251" s="5"/>
      <c r="S251" s="5"/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5"/>
      <c r="Z251" s="5"/>
    </row>
    <row r="252" spans="1:26" s="1" customFormat="1" ht="10.199999999999999" x14ac:dyDescent="0.2">
      <c r="A252" s="203">
        <v>252</v>
      </c>
      <c r="B252" s="5"/>
      <c r="C252" s="5"/>
      <c r="D252" s="205" t="s">
        <v>408</v>
      </c>
      <c r="E252" s="205" t="s">
        <v>414</v>
      </c>
      <c r="F252" s="5" t="s">
        <v>312</v>
      </c>
      <c r="G252" s="5"/>
      <c r="H252" s="5"/>
      <c r="I252" s="5"/>
      <c r="J252" s="5" t="s">
        <v>4</v>
      </c>
      <c r="K252" s="5"/>
      <c r="L252" s="5">
        <v>10</v>
      </c>
      <c r="M252" s="5" t="s">
        <v>26</v>
      </c>
      <c r="N252" s="5"/>
      <c r="O252" s="5"/>
      <c r="P252" s="5"/>
      <c r="Q252" s="5"/>
      <c r="R252" s="5"/>
      <c r="S252" s="5"/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5"/>
      <c r="Z252" s="5"/>
    </row>
    <row r="253" spans="1:26" s="1" customFormat="1" ht="10.199999999999999" x14ac:dyDescent="0.2">
      <c r="A253" s="203">
        <v>253</v>
      </c>
      <c r="B253" s="5"/>
      <c r="C253" s="5"/>
      <c r="D253" s="205" t="s">
        <v>408</v>
      </c>
      <c r="E253" s="205" t="s">
        <v>414</v>
      </c>
      <c r="F253" s="5" t="s">
        <v>312</v>
      </c>
      <c r="G253" s="5"/>
      <c r="H253" s="5"/>
      <c r="I253" s="5"/>
      <c r="J253" s="5" t="s">
        <v>4</v>
      </c>
      <c r="K253" s="5"/>
      <c r="L253" s="5">
        <v>11</v>
      </c>
      <c r="M253" s="5" t="s">
        <v>27</v>
      </c>
      <c r="N253" s="5"/>
      <c r="O253" s="5"/>
      <c r="P253" s="5"/>
      <c r="Q253" s="5"/>
      <c r="R253" s="5"/>
      <c r="S253" s="5"/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5"/>
      <c r="Z253" s="5"/>
    </row>
    <row r="254" spans="1:26" s="1" customFormat="1" ht="10.199999999999999" x14ac:dyDescent="0.2">
      <c r="A254" s="203">
        <v>254</v>
      </c>
      <c r="B254" s="5"/>
      <c r="C254" s="5"/>
      <c r="D254" s="205" t="s">
        <v>408</v>
      </c>
      <c r="E254" s="205" t="s">
        <v>414</v>
      </c>
      <c r="F254" s="5" t="s">
        <v>312</v>
      </c>
      <c r="G254" s="5"/>
      <c r="H254" s="5"/>
      <c r="I254" s="5"/>
      <c r="J254" s="5" t="s">
        <v>4</v>
      </c>
      <c r="K254" s="5"/>
      <c r="L254" s="5">
        <v>12</v>
      </c>
      <c r="M254" s="5" t="s">
        <v>28</v>
      </c>
      <c r="N254" s="5"/>
      <c r="O254" s="5"/>
      <c r="P254" s="5"/>
      <c r="Q254" s="5"/>
      <c r="R254" s="5"/>
      <c r="S254" s="5"/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5"/>
      <c r="Z254" s="5"/>
    </row>
    <row r="255" spans="1:26" x14ac:dyDescent="0.25">
      <c r="A255" s="203">
        <v>255</v>
      </c>
      <c r="B255" s="3"/>
      <c r="C255" s="3"/>
      <c r="D255" s="205" t="s">
        <v>408</v>
      </c>
      <c r="E255" s="205" t="s">
        <v>414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20"/>
      <c r="U255" s="20"/>
      <c r="V255" s="20"/>
      <c r="W255" s="20"/>
      <c r="X255" s="20"/>
      <c r="Y255" s="3"/>
      <c r="Z255" s="3"/>
    </row>
    <row r="256" spans="1:26" s="11" customFormat="1" x14ac:dyDescent="0.25">
      <c r="A256" s="203">
        <v>256</v>
      </c>
      <c r="B256" s="10"/>
      <c r="C256" s="10"/>
      <c r="D256" s="207" t="s">
        <v>408</v>
      </c>
      <c r="E256" s="205" t="s">
        <v>414</v>
      </c>
      <c r="F256" s="10" t="s">
        <v>300</v>
      </c>
      <c r="G256" s="10"/>
      <c r="H256" s="10"/>
      <c r="I256" s="10"/>
      <c r="J256" s="10" t="s">
        <v>6</v>
      </c>
      <c r="K256" s="10"/>
      <c r="L256" s="10"/>
      <c r="M256" s="10"/>
      <c r="N256" s="10"/>
      <c r="O256" s="10"/>
      <c r="P256" s="10"/>
      <c r="Q256" s="10"/>
      <c r="R256" s="10"/>
      <c r="S256" s="21" t="s">
        <v>396</v>
      </c>
      <c r="T256" s="17"/>
      <c r="U256" s="17"/>
      <c r="V256" s="17"/>
      <c r="W256" s="17"/>
      <c r="X256" s="17"/>
      <c r="Y256" s="10"/>
      <c r="Z256" s="10"/>
    </row>
    <row r="257" spans="1:26" x14ac:dyDescent="0.25">
      <c r="A257" s="203">
        <v>257</v>
      </c>
      <c r="B257" s="3"/>
      <c r="C257" s="3"/>
      <c r="D257" s="205" t="s">
        <v>408</v>
      </c>
      <c r="E257" s="205" t="s">
        <v>414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s="11" customFormat="1" x14ac:dyDescent="0.25">
      <c r="A258" s="203">
        <v>258</v>
      </c>
      <c r="B258" s="10"/>
      <c r="C258" s="10"/>
      <c r="D258" s="205" t="s">
        <v>408</v>
      </c>
      <c r="E258" s="205" t="s">
        <v>414</v>
      </c>
      <c r="F258" s="10" t="s">
        <v>285</v>
      </c>
      <c r="G258" s="10"/>
      <c r="H258" s="10"/>
      <c r="I258" s="10"/>
      <c r="J258" s="10" t="s">
        <v>8</v>
      </c>
      <c r="K258" s="10"/>
      <c r="L258" s="10"/>
      <c r="M258" s="10"/>
      <c r="N258" s="10"/>
      <c r="O258" s="10"/>
      <c r="P258" s="3"/>
      <c r="Q258" s="432">
        <v>12</v>
      </c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x14ac:dyDescent="0.25">
      <c r="A259" s="203">
        <v>259</v>
      </c>
      <c r="B259" s="3"/>
      <c r="C259" s="3"/>
      <c r="D259" s="205" t="s">
        <v>408</v>
      </c>
      <c r="E259" s="205" t="s">
        <v>414</v>
      </c>
      <c r="F259" s="3"/>
      <c r="G259" s="3"/>
      <c r="H259" s="3"/>
      <c r="I259" s="3"/>
      <c r="J259" s="3"/>
      <c r="K259" s="3"/>
      <c r="L259" s="3"/>
      <c r="M259" s="129" t="s">
        <v>289</v>
      </c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x14ac:dyDescent="0.25">
      <c r="A260" s="203">
        <v>260</v>
      </c>
      <c r="B260" s="3"/>
      <c r="C260" s="3"/>
      <c r="D260" s="205" t="s">
        <v>408</v>
      </c>
      <c r="E260" s="205" t="s">
        <v>414</v>
      </c>
      <c r="F260" s="10" t="s">
        <v>296</v>
      </c>
      <c r="G260" s="3"/>
      <c r="H260" s="3"/>
      <c r="I260" s="3"/>
      <c r="J260" s="3" t="s">
        <v>309</v>
      </c>
      <c r="K260" s="3"/>
      <c r="L260" s="21" t="s">
        <v>396</v>
      </c>
      <c r="M260" s="30" t="s">
        <v>287</v>
      </c>
      <c r="N260" s="22" t="s">
        <v>13</v>
      </c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x14ac:dyDescent="0.25">
      <c r="A261" s="203">
        <v>261</v>
      </c>
      <c r="B261" s="3"/>
      <c r="C261" s="3"/>
      <c r="D261" s="205" t="s">
        <v>408</v>
      </c>
      <c r="E261" s="205" t="s">
        <v>414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x14ac:dyDescent="0.25">
      <c r="A262" s="203">
        <v>262</v>
      </c>
      <c r="B262" s="3"/>
      <c r="C262" s="3"/>
      <c r="D262" s="205" t="s">
        <v>408</v>
      </c>
      <c r="E262" s="205" t="s">
        <v>414</v>
      </c>
      <c r="F262" s="10" t="s">
        <v>883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208" t="s">
        <v>883</v>
      </c>
      <c r="R262" s="3"/>
      <c r="S262" s="3"/>
      <c r="T262" s="208" t="s">
        <v>883</v>
      </c>
      <c r="U262" s="208" t="s">
        <v>883</v>
      </c>
      <c r="V262" s="208" t="s">
        <v>883</v>
      </c>
      <c r="W262" s="208" t="s">
        <v>883</v>
      </c>
      <c r="X262" s="208" t="s">
        <v>883</v>
      </c>
      <c r="Y262" s="3"/>
      <c r="Z262" s="3"/>
    </row>
    <row r="263" spans="1:26" s="1" customFormat="1" x14ac:dyDescent="0.25">
      <c r="A263" s="203">
        <v>263</v>
      </c>
      <c r="B263" s="5"/>
      <c r="C263" s="5"/>
      <c r="D263" s="205" t="s">
        <v>408</v>
      </c>
      <c r="E263" s="205" t="s">
        <v>414</v>
      </c>
      <c r="F263" s="5" t="s">
        <v>290</v>
      </c>
      <c r="G263" s="5"/>
      <c r="H263" s="5"/>
      <c r="I263" s="5"/>
      <c r="J263" s="5" t="s">
        <v>7</v>
      </c>
      <c r="K263" s="5"/>
      <c r="L263" s="5" t="s">
        <v>883</v>
      </c>
      <c r="M263" s="5" t="s">
        <v>883</v>
      </c>
      <c r="N263" s="5"/>
      <c r="O263" s="5"/>
      <c r="P263" s="21" t="s">
        <v>396</v>
      </c>
      <c r="Q263" s="48"/>
      <c r="R263" s="5"/>
      <c r="S263" s="29" t="s">
        <v>883</v>
      </c>
      <c r="T263" s="9"/>
      <c r="U263" s="9"/>
      <c r="V263" s="9"/>
      <c r="W263" s="9"/>
      <c r="X263" s="9"/>
      <c r="Y263" s="5"/>
      <c r="Z263" s="5"/>
    </row>
    <row r="264" spans="1:26" s="1" customFormat="1" ht="10.199999999999999" x14ac:dyDescent="0.2">
      <c r="A264" s="203">
        <v>264</v>
      </c>
      <c r="B264" s="5"/>
      <c r="C264" s="5"/>
      <c r="D264" s="205" t="s">
        <v>408</v>
      </c>
      <c r="E264" s="205" t="s">
        <v>414</v>
      </c>
      <c r="F264" s="5" t="s">
        <v>883</v>
      </c>
      <c r="G264" s="5"/>
      <c r="H264" s="5"/>
      <c r="I264" s="5"/>
      <c r="J264" s="5" t="s">
        <v>883</v>
      </c>
      <c r="K264" s="5"/>
      <c r="L264" s="5" t="s">
        <v>883</v>
      </c>
      <c r="M264" s="5" t="s">
        <v>883</v>
      </c>
      <c r="N264" s="5"/>
      <c r="O264" s="5"/>
      <c r="P264" s="5"/>
      <c r="Q264" s="5"/>
      <c r="R264" s="5"/>
      <c r="S264" s="29" t="s">
        <v>883</v>
      </c>
      <c r="T264" s="9"/>
      <c r="U264" s="9"/>
      <c r="V264" s="9"/>
      <c r="W264" s="9"/>
      <c r="X264" s="9"/>
      <c r="Y264" s="5"/>
      <c r="Z264" s="5"/>
    </row>
    <row r="265" spans="1:26" s="1" customFormat="1" ht="10.199999999999999" x14ac:dyDescent="0.2">
      <c r="A265" s="203">
        <v>265</v>
      </c>
      <c r="B265" s="5"/>
      <c r="C265" s="5"/>
      <c r="D265" s="205" t="s">
        <v>408</v>
      </c>
      <c r="E265" s="205" t="s">
        <v>414</v>
      </c>
      <c r="F265" s="5" t="s">
        <v>883</v>
      </c>
      <c r="G265" s="5"/>
      <c r="H265" s="5"/>
      <c r="I265" s="5"/>
      <c r="J265" s="5" t="s">
        <v>883</v>
      </c>
      <c r="K265" s="5"/>
      <c r="L265" s="5" t="s">
        <v>883</v>
      </c>
      <c r="M265" s="5" t="s">
        <v>883</v>
      </c>
      <c r="N265" s="5"/>
      <c r="O265" s="5"/>
      <c r="P265" s="5"/>
      <c r="Q265" s="5"/>
      <c r="R265" s="5"/>
      <c r="S265" s="29" t="s">
        <v>883</v>
      </c>
      <c r="T265" s="9"/>
      <c r="U265" s="9"/>
      <c r="V265" s="9"/>
      <c r="W265" s="9"/>
      <c r="X265" s="9"/>
      <c r="Y265" s="5"/>
      <c r="Z265" s="5"/>
    </row>
    <row r="266" spans="1:26" s="1" customFormat="1" ht="10.199999999999999" x14ac:dyDescent="0.2">
      <c r="A266" s="203">
        <v>266</v>
      </c>
      <c r="B266" s="5"/>
      <c r="C266" s="5"/>
      <c r="D266" s="205" t="s">
        <v>408</v>
      </c>
      <c r="E266" s="205" t="s">
        <v>414</v>
      </c>
      <c r="F266" s="5" t="s">
        <v>883</v>
      </c>
      <c r="G266" s="5"/>
      <c r="H266" s="5"/>
      <c r="I266" s="5"/>
      <c r="J266" s="5" t="s">
        <v>883</v>
      </c>
      <c r="K266" s="5"/>
      <c r="L266" s="5" t="s">
        <v>883</v>
      </c>
      <c r="M266" s="5" t="s">
        <v>883</v>
      </c>
      <c r="N266" s="5"/>
      <c r="O266" s="5"/>
      <c r="P266" s="5"/>
      <c r="Q266" s="5"/>
      <c r="R266" s="5"/>
      <c r="S266" s="29" t="s">
        <v>883</v>
      </c>
      <c r="T266" s="9"/>
      <c r="U266" s="9"/>
      <c r="V266" s="9"/>
      <c r="W266" s="9"/>
      <c r="X266" s="9"/>
      <c r="Y266" s="5"/>
      <c r="Z266" s="5"/>
    </row>
    <row r="267" spans="1:26" s="1" customFormat="1" ht="10.199999999999999" x14ac:dyDescent="0.2">
      <c r="A267" s="203">
        <v>267</v>
      </c>
      <c r="B267" s="5"/>
      <c r="C267" s="5"/>
      <c r="D267" s="205" t="s">
        <v>408</v>
      </c>
      <c r="E267" s="205" t="s">
        <v>414</v>
      </c>
      <c r="F267" s="5" t="s">
        <v>883</v>
      </c>
      <c r="G267" s="5"/>
      <c r="H267" s="5"/>
      <c r="I267" s="5"/>
      <c r="J267" s="5" t="s">
        <v>883</v>
      </c>
      <c r="K267" s="5"/>
      <c r="L267" s="5" t="s">
        <v>883</v>
      </c>
      <c r="M267" s="5" t="s">
        <v>883</v>
      </c>
      <c r="N267" s="5"/>
      <c r="O267" s="5"/>
      <c r="P267" s="5"/>
      <c r="Q267" s="5"/>
      <c r="R267" s="5"/>
      <c r="S267" s="29" t="s">
        <v>883</v>
      </c>
      <c r="T267" s="9"/>
      <c r="U267" s="9"/>
      <c r="V267" s="9"/>
      <c r="W267" s="9"/>
      <c r="X267" s="9"/>
      <c r="Y267" s="5"/>
      <c r="Z267" s="5"/>
    </row>
    <row r="268" spans="1:26" s="1" customFormat="1" ht="10.199999999999999" x14ac:dyDescent="0.2">
      <c r="A268" s="203">
        <v>268</v>
      </c>
      <c r="B268" s="5"/>
      <c r="C268" s="5"/>
      <c r="D268" s="205" t="s">
        <v>408</v>
      </c>
      <c r="E268" s="205" t="s">
        <v>414</v>
      </c>
      <c r="F268" s="5" t="s">
        <v>883</v>
      </c>
      <c r="G268" s="5"/>
      <c r="H268" s="5"/>
      <c r="I268" s="5"/>
      <c r="J268" s="5" t="s">
        <v>883</v>
      </c>
      <c r="K268" s="5"/>
      <c r="L268" s="5" t="s">
        <v>883</v>
      </c>
      <c r="M268" s="5" t="s">
        <v>883</v>
      </c>
      <c r="N268" s="5"/>
      <c r="O268" s="5"/>
      <c r="P268" s="5"/>
      <c r="Q268" s="5"/>
      <c r="R268" s="5"/>
      <c r="S268" s="29" t="s">
        <v>883</v>
      </c>
      <c r="T268" s="9"/>
      <c r="U268" s="9"/>
      <c r="V268" s="9"/>
      <c r="W268" s="9"/>
      <c r="X268" s="9"/>
      <c r="Y268" s="5"/>
      <c r="Z268" s="5"/>
    </row>
    <row r="269" spans="1:26" s="1" customFormat="1" ht="10.199999999999999" x14ac:dyDescent="0.2">
      <c r="A269" s="203">
        <v>269</v>
      </c>
      <c r="B269" s="5"/>
      <c r="C269" s="5"/>
      <c r="D269" s="205" t="s">
        <v>408</v>
      </c>
      <c r="E269" s="205" t="s">
        <v>414</v>
      </c>
      <c r="F269" s="5" t="s">
        <v>883</v>
      </c>
      <c r="G269" s="5"/>
      <c r="H269" s="5"/>
      <c r="I269" s="5"/>
      <c r="J269" s="5" t="s">
        <v>883</v>
      </c>
      <c r="K269" s="5"/>
      <c r="L269" s="5" t="s">
        <v>883</v>
      </c>
      <c r="M269" s="5" t="s">
        <v>883</v>
      </c>
      <c r="N269" s="5"/>
      <c r="O269" s="5"/>
      <c r="P269" s="5"/>
      <c r="Q269" s="5"/>
      <c r="R269" s="5"/>
      <c r="S269" s="29" t="s">
        <v>883</v>
      </c>
      <c r="T269" s="9"/>
      <c r="U269" s="9"/>
      <c r="V269" s="9"/>
      <c r="W269" s="9"/>
      <c r="X269" s="9"/>
      <c r="Y269" s="5"/>
      <c r="Z269" s="5"/>
    </row>
    <row r="270" spans="1:26" s="1" customFormat="1" ht="10.199999999999999" x14ac:dyDescent="0.2">
      <c r="A270" s="203">
        <v>270</v>
      </c>
      <c r="B270" s="5"/>
      <c r="C270" s="5"/>
      <c r="D270" s="205" t="s">
        <v>408</v>
      </c>
      <c r="E270" s="205" t="s">
        <v>414</v>
      </c>
      <c r="F270" s="5" t="s">
        <v>883</v>
      </c>
      <c r="G270" s="5"/>
      <c r="H270" s="5"/>
      <c r="I270" s="5"/>
      <c r="J270" s="5" t="s">
        <v>883</v>
      </c>
      <c r="K270" s="5"/>
      <c r="L270" s="5" t="s">
        <v>883</v>
      </c>
      <c r="M270" s="5" t="s">
        <v>883</v>
      </c>
      <c r="N270" s="5"/>
      <c r="O270" s="5"/>
      <c r="P270" s="5"/>
      <c r="Q270" s="5"/>
      <c r="R270" s="5"/>
      <c r="S270" s="29" t="s">
        <v>883</v>
      </c>
      <c r="T270" s="9"/>
      <c r="U270" s="9"/>
      <c r="V270" s="9"/>
      <c r="W270" s="9"/>
      <c r="X270" s="9"/>
      <c r="Y270" s="5"/>
      <c r="Z270" s="5"/>
    </row>
    <row r="271" spans="1:26" s="1" customFormat="1" ht="10.199999999999999" x14ac:dyDescent="0.2">
      <c r="A271" s="203">
        <v>271</v>
      </c>
      <c r="B271" s="5"/>
      <c r="C271" s="5"/>
      <c r="D271" s="205" t="s">
        <v>408</v>
      </c>
      <c r="E271" s="205" t="s">
        <v>414</v>
      </c>
      <c r="F271" s="5" t="s">
        <v>883</v>
      </c>
      <c r="G271" s="5"/>
      <c r="H271" s="5"/>
      <c r="I271" s="5"/>
      <c r="J271" s="5" t="s">
        <v>883</v>
      </c>
      <c r="K271" s="5"/>
      <c r="L271" s="5" t="s">
        <v>883</v>
      </c>
      <c r="M271" s="5" t="s">
        <v>883</v>
      </c>
      <c r="N271" s="5"/>
      <c r="O271" s="5"/>
      <c r="P271" s="5"/>
      <c r="Q271" s="5"/>
      <c r="R271" s="5"/>
      <c r="S271" s="29" t="s">
        <v>883</v>
      </c>
      <c r="T271" s="9"/>
      <c r="U271" s="9"/>
      <c r="V271" s="9"/>
      <c r="W271" s="9"/>
      <c r="X271" s="9"/>
      <c r="Y271" s="5"/>
      <c r="Z271" s="5"/>
    </row>
    <row r="272" spans="1:26" s="1" customFormat="1" ht="10.199999999999999" x14ac:dyDescent="0.2">
      <c r="A272" s="203">
        <v>272</v>
      </c>
      <c r="B272" s="5"/>
      <c r="C272" s="5"/>
      <c r="D272" s="205" t="s">
        <v>408</v>
      </c>
      <c r="E272" s="205" t="s">
        <v>414</v>
      </c>
      <c r="F272" s="5" t="s">
        <v>883</v>
      </c>
      <c r="G272" s="5"/>
      <c r="H272" s="5"/>
      <c r="I272" s="5"/>
      <c r="J272" s="5" t="s">
        <v>883</v>
      </c>
      <c r="K272" s="5"/>
      <c r="L272" s="5" t="s">
        <v>883</v>
      </c>
      <c r="M272" s="5" t="s">
        <v>883</v>
      </c>
      <c r="N272" s="5"/>
      <c r="O272" s="5"/>
      <c r="P272" s="5"/>
      <c r="Q272" s="5"/>
      <c r="R272" s="5"/>
      <c r="S272" s="29" t="s">
        <v>883</v>
      </c>
      <c r="T272" s="9"/>
      <c r="U272" s="9"/>
      <c r="V272" s="9"/>
      <c r="W272" s="9"/>
      <c r="X272" s="9"/>
      <c r="Y272" s="5"/>
      <c r="Z272" s="5"/>
    </row>
    <row r="273" spans="1:26" s="1" customFormat="1" ht="10.199999999999999" x14ac:dyDescent="0.2">
      <c r="A273" s="203">
        <v>273</v>
      </c>
      <c r="B273" s="5"/>
      <c r="C273" s="5"/>
      <c r="D273" s="205" t="s">
        <v>408</v>
      </c>
      <c r="E273" s="205" t="s">
        <v>414</v>
      </c>
      <c r="F273" s="5" t="s">
        <v>883</v>
      </c>
      <c r="G273" s="5"/>
      <c r="H273" s="5"/>
      <c r="I273" s="5"/>
      <c r="J273" s="5" t="s">
        <v>883</v>
      </c>
      <c r="K273" s="5"/>
      <c r="L273" s="5" t="s">
        <v>883</v>
      </c>
      <c r="M273" s="5" t="s">
        <v>883</v>
      </c>
      <c r="N273" s="5"/>
      <c r="O273" s="5"/>
      <c r="P273" s="5"/>
      <c r="Q273" s="5"/>
      <c r="R273" s="5"/>
      <c r="S273" s="29" t="s">
        <v>883</v>
      </c>
      <c r="T273" s="9"/>
      <c r="U273" s="9"/>
      <c r="V273" s="9"/>
      <c r="W273" s="9"/>
      <c r="X273" s="9"/>
      <c r="Y273" s="5"/>
      <c r="Z273" s="5"/>
    </row>
    <row r="274" spans="1:26" s="1" customFormat="1" ht="10.199999999999999" x14ac:dyDescent="0.2">
      <c r="A274" s="203">
        <v>274</v>
      </c>
      <c r="B274" s="5"/>
      <c r="C274" s="5"/>
      <c r="D274" s="205" t="s">
        <v>408</v>
      </c>
      <c r="E274" s="205" t="s">
        <v>414</v>
      </c>
      <c r="F274" s="5" t="s">
        <v>883</v>
      </c>
      <c r="G274" s="5"/>
      <c r="H274" s="5"/>
      <c r="I274" s="5"/>
      <c r="J274" s="5" t="s">
        <v>883</v>
      </c>
      <c r="K274" s="5"/>
      <c r="L274" s="5" t="s">
        <v>883</v>
      </c>
      <c r="M274" s="5" t="s">
        <v>883</v>
      </c>
      <c r="N274" s="5"/>
      <c r="O274" s="5"/>
      <c r="P274" s="5"/>
      <c r="Q274" s="5"/>
      <c r="R274" s="5"/>
      <c r="S274" s="29" t="s">
        <v>883</v>
      </c>
      <c r="T274" s="9"/>
      <c r="U274" s="9"/>
      <c r="V274" s="9"/>
      <c r="W274" s="9"/>
      <c r="X274" s="9"/>
      <c r="Y274" s="5"/>
      <c r="Z274" s="5"/>
    </row>
    <row r="275" spans="1:26" x14ac:dyDescent="0.25">
      <c r="A275" s="203">
        <v>275</v>
      </c>
      <c r="B275" s="3"/>
      <c r="C275" s="3"/>
      <c r="D275" s="205" t="s">
        <v>408</v>
      </c>
      <c r="E275" s="205" t="s">
        <v>414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x14ac:dyDescent="0.25">
      <c r="A276" s="203">
        <v>276</v>
      </c>
      <c r="B276" s="3"/>
      <c r="C276" s="3"/>
      <c r="D276" s="205" t="s">
        <v>408</v>
      </c>
      <c r="E276" s="205" t="s">
        <v>414</v>
      </c>
      <c r="F276" s="10" t="s">
        <v>325</v>
      </c>
      <c r="G276" s="3"/>
      <c r="H276" s="3"/>
      <c r="I276" s="3"/>
      <c r="J276" s="3"/>
      <c r="K276" s="3"/>
      <c r="L276" s="3"/>
      <c r="M276" s="32" t="s">
        <v>29</v>
      </c>
      <c r="N276" s="3"/>
      <c r="O276" s="3"/>
      <c r="P276" s="3"/>
      <c r="Q276" s="35">
        <v>0</v>
      </c>
      <c r="R276" s="3"/>
      <c r="S276" s="3"/>
      <c r="T276" s="34"/>
      <c r="U276" s="34"/>
      <c r="V276" s="34"/>
      <c r="W276" s="34"/>
      <c r="X276" s="34"/>
      <c r="Y276" s="3"/>
      <c r="Z276" s="3"/>
    </row>
    <row r="277" spans="1:26" s="1" customFormat="1" ht="10.199999999999999" x14ac:dyDescent="0.2">
      <c r="A277" s="203">
        <v>277</v>
      </c>
      <c r="B277" s="5"/>
      <c r="C277" s="5"/>
      <c r="D277" s="205" t="s">
        <v>408</v>
      </c>
      <c r="E277" s="205" t="s">
        <v>414</v>
      </c>
      <c r="F277" s="5" t="s">
        <v>325</v>
      </c>
      <c r="G277" s="5"/>
      <c r="H277" s="5"/>
      <c r="I277" s="5"/>
      <c r="J277" s="5" t="s">
        <v>4</v>
      </c>
      <c r="K277" s="5"/>
      <c r="L277" s="5">
        <v>1</v>
      </c>
      <c r="M277" s="5" t="s">
        <v>18</v>
      </c>
      <c r="N277" s="5"/>
      <c r="O277" s="5"/>
      <c r="P277" s="5"/>
      <c r="Q277" s="5"/>
      <c r="R277" s="5"/>
      <c r="S277" s="5"/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5"/>
      <c r="Z277" s="5"/>
    </row>
    <row r="278" spans="1:26" s="1" customFormat="1" ht="10.199999999999999" x14ac:dyDescent="0.2">
      <c r="A278" s="203">
        <v>278</v>
      </c>
      <c r="B278" s="5"/>
      <c r="C278" s="5"/>
      <c r="D278" s="205" t="s">
        <v>408</v>
      </c>
      <c r="E278" s="205" t="s">
        <v>414</v>
      </c>
      <c r="F278" s="5" t="s">
        <v>325</v>
      </c>
      <c r="G278" s="5"/>
      <c r="H278" s="5"/>
      <c r="I278" s="5"/>
      <c r="J278" s="5" t="s">
        <v>4</v>
      </c>
      <c r="K278" s="5"/>
      <c r="L278" s="5">
        <v>2</v>
      </c>
      <c r="M278" s="5" t="s">
        <v>19</v>
      </c>
      <c r="N278" s="5"/>
      <c r="O278" s="5"/>
      <c r="P278" s="5"/>
      <c r="Q278" s="5"/>
      <c r="R278" s="5"/>
      <c r="S278" s="5"/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5"/>
      <c r="Z278" s="5"/>
    </row>
    <row r="279" spans="1:26" s="1" customFormat="1" ht="10.199999999999999" x14ac:dyDescent="0.2">
      <c r="A279" s="203">
        <v>279</v>
      </c>
      <c r="B279" s="5"/>
      <c r="C279" s="5"/>
      <c r="D279" s="205" t="s">
        <v>408</v>
      </c>
      <c r="E279" s="205" t="s">
        <v>414</v>
      </c>
      <c r="F279" s="5" t="s">
        <v>325</v>
      </c>
      <c r="G279" s="5"/>
      <c r="H279" s="5"/>
      <c r="I279" s="5"/>
      <c r="J279" s="5" t="s">
        <v>4</v>
      </c>
      <c r="K279" s="5"/>
      <c r="L279" s="5">
        <v>3</v>
      </c>
      <c r="M279" s="5" t="s">
        <v>20</v>
      </c>
      <c r="N279" s="5"/>
      <c r="O279" s="5"/>
      <c r="P279" s="5"/>
      <c r="Q279" s="5"/>
      <c r="R279" s="5"/>
      <c r="S279" s="5"/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5"/>
      <c r="Z279" s="5"/>
    </row>
    <row r="280" spans="1:26" s="1" customFormat="1" ht="10.199999999999999" x14ac:dyDescent="0.2">
      <c r="A280" s="203">
        <v>280</v>
      </c>
      <c r="B280" s="5"/>
      <c r="C280" s="5"/>
      <c r="D280" s="205" t="s">
        <v>408</v>
      </c>
      <c r="E280" s="205" t="s">
        <v>414</v>
      </c>
      <c r="F280" s="5" t="s">
        <v>325</v>
      </c>
      <c r="G280" s="5"/>
      <c r="H280" s="5"/>
      <c r="I280" s="5"/>
      <c r="J280" s="5" t="s">
        <v>4</v>
      </c>
      <c r="K280" s="5"/>
      <c r="L280" s="5">
        <v>4</v>
      </c>
      <c r="M280" s="5" t="s">
        <v>21</v>
      </c>
      <c r="N280" s="5"/>
      <c r="O280" s="5"/>
      <c r="P280" s="5"/>
      <c r="Q280" s="5"/>
      <c r="R280" s="5"/>
      <c r="S280" s="5"/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5"/>
      <c r="Z280" s="5"/>
    </row>
    <row r="281" spans="1:26" s="1" customFormat="1" ht="10.199999999999999" x14ac:dyDescent="0.2">
      <c r="A281" s="203">
        <v>281</v>
      </c>
      <c r="B281" s="5"/>
      <c r="C281" s="5"/>
      <c r="D281" s="205" t="s">
        <v>408</v>
      </c>
      <c r="E281" s="205" t="s">
        <v>414</v>
      </c>
      <c r="F281" s="5" t="s">
        <v>325</v>
      </c>
      <c r="G281" s="5"/>
      <c r="H281" s="5"/>
      <c r="I281" s="5"/>
      <c r="J281" s="5" t="s">
        <v>4</v>
      </c>
      <c r="K281" s="5"/>
      <c r="L281" s="5">
        <v>5</v>
      </c>
      <c r="M281" s="5" t="s">
        <v>5</v>
      </c>
      <c r="N281" s="5"/>
      <c r="O281" s="5"/>
      <c r="P281" s="5"/>
      <c r="Q281" s="5"/>
      <c r="R281" s="5"/>
      <c r="S281" s="5"/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5"/>
      <c r="Z281" s="5"/>
    </row>
    <row r="282" spans="1:26" s="1" customFormat="1" ht="10.199999999999999" x14ac:dyDescent="0.2">
      <c r="A282" s="203">
        <v>282</v>
      </c>
      <c r="B282" s="5"/>
      <c r="C282" s="5"/>
      <c r="D282" s="205" t="s">
        <v>408</v>
      </c>
      <c r="E282" s="205" t="s">
        <v>414</v>
      </c>
      <c r="F282" s="5" t="s">
        <v>325</v>
      </c>
      <c r="G282" s="5"/>
      <c r="H282" s="5"/>
      <c r="I282" s="5"/>
      <c r="J282" s="5" t="s">
        <v>4</v>
      </c>
      <c r="K282" s="5"/>
      <c r="L282" s="5">
        <v>6</v>
      </c>
      <c r="M282" s="5" t="s">
        <v>22</v>
      </c>
      <c r="N282" s="5"/>
      <c r="O282" s="5"/>
      <c r="P282" s="5"/>
      <c r="Q282" s="5"/>
      <c r="R282" s="5"/>
      <c r="S282" s="5"/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5"/>
      <c r="Z282" s="5"/>
    </row>
    <row r="283" spans="1:26" s="1" customFormat="1" ht="10.199999999999999" x14ac:dyDescent="0.2">
      <c r="A283" s="203">
        <v>283</v>
      </c>
      <c r="B283" s="5"/>
      <c r="C283" s="5"/>
      <c r="D283" s="205" t="s">
        <v>408</v>
      </c>
      <c r="E283" s="205" t="s">
        <v>414</v>
      </c>
      <c r="F283" s="5" t="s">
        <v>325</v>
      </c>
      <c r="G283" s="5"/>
      <c r="H283" s="5"/>
      <c r="I283" s="5"/>
      <c r="J283" s="5" t="s">
        <v>4</v>
      </c>
      <c r="K283" s="5"/>
      <c r="L283" s="5">
        <v>7</v>
      </c>
      <c r="M283" s="5" t="s">
        <v>23</v>
      </c>
      <c r="N283" s="5"/>
      <c r="O283" s="5"/>
      <c r="P283" s="5"/>
      <c r="Q283" s="5"/>
      <c r="R283" s="5"/>
      <c r="S283" s="5"/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5"/>
      <c r="Z283" s="5"/>
    </row>
    <row r="284" spans="1:26" s="1" customFormat="1" ht="10.199999999999999" x14ac:dyDescent="0.2">
      <c r="A284" s="203">
        <v>284</v>
      </c>
      <c r="B284" s="5"/>
      <c r="C284" s="5"/>
      <c r="D284" s="205" t="s">
        <v>408</v>
      </c>
      <c r="E284" s="205" t="s">
        <v>414</v>
      </c>
      <c r="F284" s="5" t="s">
        <v>325</v>
      </c>
      <c r="G284" s="5"/>
      <c r="H284" s="5"/>
      <c r="I284" s="5"/>
      <c r="J284" s="5" t="s">
        <v>4</v>
      </c>
      <c r="K284" s="5"/>
      <c r="L284" s="5">
        <v>8</v>
      </c>
      <c r="M284" s="5" t="s">
        <v>24</v>
      </c>
      <c r="N284" s="5"/>
      <c r="O284" s="5"/>
      <c r="P284" s="5"/>
      <c r="Q284" s="5"/>
      <c r="R284" s="5"/>
      <c r="S284" s="5"/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5"/>
      <c r="Z284" s="5"/>
    </row>
    <row r="285" spans="1:26" s="1" customFormat="1" ht="10.199999999999999" x14ac:dyDescent="0.2">
      <c r="A285" s="203">
        <v>285</v>
      </c>
      <c r="B285" s="5"/>
      <c r="C285" s="5"/>
      <c r="D285" s="205" t="s">
        <v>408</v>
      </c>
      <c r="E285" s="205" t="s">
        <v>414</v>
      </c>
      <c r="F285" s="5" t="s">
        <v>325</v>
      </c>
      <c r="G285" s="5"/>
      <c r="H285" s="5"/>
      <c r="I285" s="5"/>
      <c r="J285" s="5" t="s">
        <v>4</v>
      </c>
      <c r="K285" s="5"/>
      <c r="L285" s="5">
        <v>9</v>
      </c>
      <c r="M285" s="5" t="s">
        <v>25</v>
      </c>
      <c r="N285" s="5"/>
      <c r="O285" s="5"/>
      <c r="P285" s="5"/>
      <c r="Q285" s="5"/>
      <c r="R285" s="5"/>
      <c r="S285" s="5"/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5"/>
      <c r="Z285" s="5"/>
    </row>
    <row r="286" spans="1:26" s="1" customFormat="1" ht="10.199999999999999" x14ac:dyDescent="0.2">
      <c r="A286" s="203">
        <v>286</v>
      </c>
      <c r="B286" s="5"/>
      <c r="C286" s="5"/>
      <c r="D286" s="205" t="s">
        <v>408</v>
      </c>
      <c r="E286" s="205" t="s">
        <v>414</v>
      </c>
      <c r="F286" s="5" t="s">
        <v>325</v>
      </c>
      <c r="G286" s="5"/>
      <c r="H286" s="5"/>
      <c r="I286" s="5"/>
      <c r="J286" s="5" t="s">
        <v>4</v>
      </c>
      <c r="K286" s="5"/>
      <c r="L286" s="5">
        <v>10</v>
      </c>
      <c r="M286" s="5" t="s">
        <v>26</v>
      </c>
      <c r="N286" s="5"/>
      <c r="O286" s="5"/>
      <c r="P286" s="5"/>
      <c r="Q286" s="5"/>
      <c r="R286" s="5"/>
      <c r="S286" s="5"/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5"/>
      <c r="Z286" s="5"/>
    </row>
    <row r="287" spans="1:26" s="1" customFormat="1" ht="10.199999999999999" x14ac:dyDescent="0.2">
      <c r="A287" s="203">
        <v>287</v>
      </c>
      <c r="B287" s="5"/>
      <c r="C287" s="5"/>
      <c r="D287" s="205" t="s">
        <v>408</v>
      </c>
      <c r="E287" s="205" t="s">
        <v>414</v>
      </c>
      <c r="F287" s="5" t="s">
        <v>325</v>
      </c>
      <c r="G287" s="5"/>
      <c r="H287" s="5"/>
      <c r="I287" s="5"/>
      <c r="J287" s="5" t="s">
        <v>4</v>
      </c>
      <c r="K287" s="5"/>
      <c r="L287" s="5">
        <v>11</v>
      </c>
      <c r="M287" s="5" t="s">
        <v>27</v>
      </c>
      <c r="N287" s="5"/>
      <c r="O287" s="5"/>
      <c r="P287" s="5"/>
      <c r="Q287" s="5"/>
      <c r="R287" s="5"/>
      <c r="S287" s="5"/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5"/>
      <c r="Z287" s="5"/>
    </row>
    <row r="288" spans="1:26" s="1" customFormat="1" ht="10.199999999999999" x14ac:dyDescent="0.2">
      <c r="A288" s="203">
        <v>288</v>
      </c>
      <c r="B288" s="5"/>
      <c r="C288" s="5"/>
      <c r="D288" s="205" t="s">
        <v>408</v>
      </c>
      <c r="E288" s="205" t="s">
        <v>414</v>
      </c>
      <c r="F288" s="5" t="s">
        <v>325</v>
      </c>
      <c r="G288" s="5"/>
      <c r="H288" s="5"/>
      <c r="I288" s="5"/>
      <c r="J288" s="5" t="s">
        <v>4</v>
      </c>
      <c r="K288" s="5"/>
      <c r="L288" s="5">
        <v>12</v>
      </c>
      <c r="M288" s="5" t="s">
        <v>28</v>
      </c>
      <c r="N288" s="5"/>
      <c r="O288" s="5"/>
      <c r="P288" s="5"/>
      <c r="Q288" s="5"/>
      <c r="R288" s="5"/>
      <c r="S288" s="5"/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5"/>
      <c r="Z288" s="5"/>
    </row>
    <row r="289" spans="1:26" x14ac:dyDescent="0.25">
      <c r="A289" s="203">
        <v>289</v>
      </c>
      <c r="B289" s="3"/>
      <c r="C289" s="3"/>
      <c r="D289" s="205" t="s">
        <v>408</v>
      </c>
      <c r="E289" s="205" t="s">
        <v>414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20"/>
      <c r="U289" s="20"/>
      <c r="V289" s="20"/>
      <c r="W289" s="20"/>
      <c r="X289" s="20"/>
      <c r="Y289" s="3"/>
      <c r="Z289" s="3"/>
    </row>
    <row r="290" spans="1:26" ht="8.1" customHeight="1" x14ac:dyDescent="0.25">
      <c r="A290" s="203">
        <v>290</v>
      </c>
      <c r="B290" s="211"/>
      <c r="C290" s="211"/>
      <c r="D290" s="212" t="s">
        <v>408</v>
      </c>
      <c r="E290" s="212" t="s">
        <v>414</v>
      </c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3"/>
    </row>
    <row r="291" spans="1:26" s="11" customFormat="1" x14ac:dyDescent="0.25">
      <c r="A291" s="203">
        <v>291</v>
      </c>
      <c r="B291" s="10">
        <v>1</v>
      </c>
      <c r="C291" s="10">
        <v>5</v>
      </c>
      <c r="D291" s="204" t="s">
        <v>408</v>
      </c>
      <c r="E291" s="10" t="s">
        <v>432</v>
      </c>
      <c r="F291" s="10" t="s">
        <v>302</v>
      </c>
      <c r="G291" s="10"/>
      <c r="H291" s="10"/>
      <c r="I291" s="10"/>
      <c r="J291" s="10" t="s">
        <v>4</v>
      </c>
      <c r="K291" s="10"/>
      <c r="L291" s="10"/>
      <c r="M291" s="10"/>
      <c r="N291" s="10"/>
      <c r="O291" s="10"/>
      <c r="P291" s="10"/>
      <c r="Q291" s="10"/>
      <c r="R291" s="10"/>
      <c r="S291" s="21" t="s">
        <v>396</v>
      </c>
      <c r="T291" s="25"/>
      <c r="U291" s="25"/>
      <c r="V291" s="25"/>
      <c r="W291" s="25"/>
      <c r="X291" s="25"/>
      <c r="Y291" s="10"/>
      <c r="Z291" s="10"/>
    </row>
    <row r="292" spans="1:26" x14ac:dyDescent="0.25">
      <c r="A292" s="203">
        <v>292</v>
      </c>
      <c r="B292" s="3"/>
      <c r="C292" s="3"/>
      <c r="D292" s="205" t="s">
        <v>408</v>
      </c>
      <c r="E292" s="205" t="s">
        <v>432</v>
      </c>
      <c r="F292" s="3"/>
      <c r="G292" s="3"/>
      <c r="H292" s="3"/>
      <c r="I292" s="3"/>
      <c r="J292" s="3"/>
      <c r="K292" s="3"/>
      <c r="L292" s="3"/>
      <c r="M292" s="210" t="s">
        <v>288</v>
      </c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x14ac:dyDescent="0.25">
      <c r="A293" s="203">
        <v>293</v>
      </c>
      <c r="B293" s="3"/>
      <c r="C293" s="3"/>
      <c r="D293" s="205" t="s">
        <v>408</v>
      </c>
      <c r="E293" s="205" t="s">
        <v>432</v>
      </c>
      <c r="F293" s="10" t="s">
        <v>295</v>
      </c>
      <c r="G293" s="3"/>
      <c r="H293" s="3"/>
      <c r="I293" s="3"/>
      <c r="J293" s="3" t="s">
        <v>309</v>
      </c>
      <c r="K293" s="3"/>
      <c r="L293" s="21" t="s">
        <v>396</v>
      </c>
      <c r="M293" s="30" t="s">
        <v>15</v>
      </c>
      <c r="N293" s="22" t="s">
        <v>13</v>
      </c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x14ac:dyDescent="0.25">
      <c r="A294" s="203">
        <v>294</v>
      </c>
      <c r="B294" s="3"/>
      <c r="C294" s="3"/>
      <c r="D294" s="205" t="s">
        <v>408</v>
      </c>
      <c r="E294" s="205" t="s">
        <v>432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208" t="s">
        <v>883</v>
      </c>
      <c r="U294" s="208" t="s">
        <v>883</v>
      </c>
      <c r="V294" s="208" t="s">
        <v>883</v>
      </c>
      <c r="W294" s="208" t="s">
        <v>883</v>
      </c>
      <c r="X294" s="208" t="s">
        <v>883</v>
      </c>
      <c r="Y294" s="3"/>
      <c r="Z294" s="3"/>
    </row>
    <row r="295" spans="1:26" x14ac:dyDescent="0.25">
      <c r="A295" s="203">
        <v>295</v>
      </c>
      <c r="B295" s="3"/>
      <c r="C295" s="3"/>
      <c r="D295" s="205" t="s">
        <v>408</v>
      </c>
      <c r="E295" s="205" t="s">
        <v>432</v>
      </c>
      <c r="F295" s="3" t="s">
        <v>297</v>
      </c>
      <c r="G295" s="3"/>
      <c r="H295" s="3"/>
      <c r="I295" s="3"/>
      <c r="J295" s="3" t="s">
        <v>6</v>
      </c>
      <c r="K295" s="3"/>
      <c r="L295" s="3"/>
      <c r="M295" s="3" t="s">
        <v>309</v>
      </c>
      <c r="N295" s="3"/>
      <c r="O295" s="3"/>
      <c r="P295" s="3"/>
      <c r="Q295" s="3"/>
      <c r="R295" s="3"/>
      <c r="S295" s="28" t="s">
        <v>396</v>
      </c>
      <c r="T295" s="27"/>
      <c r="U295" s="26"/>
      <c r="V295" s="26"/>
      <c r="W295" s="26"/>
      <c r="X295" s="26"/>
      <c r="Y295" s="3"/>
      <c r="Z295" s="3"/>
    </row>
    <row r="296" spans="1:26" x14ac:dyDescent="0.25">
      <c r="A296" s="203">
        <v>296</v>
      </c>
      <c r="B296" s="3"/>
      <c r="C296" s="3"/>
      <c r="D296" s="205" t="s">
        <v>408</v>
      </c>
      <c r="E296" s="205" t="s">
        <v>432</v>
      </c>
      <c r="F296" s="3" t="s">
        <v>298</v>
      </c>
      <c r="G296" s="3"/>
      <c r="H296" s="3"/>
      <c r="I296" s="3"/>
      <c r="J296" s="3" t="s">
        <v>6</v>
      </c>
      <c r="K296" s="3"/>
      <c r="L296" s="3"/>
      <c r="M296" s="3" t="s">
        <v>309</v>
      </c>
      <c r="N296" s="3"/>
      <c r="O296" s="3"/>
      <c r="P296" s="3"/>
      <c r="Q296" s="3"/>
      <c r="R296" s="3"/>
      <c r="S296" s="28" t="s">
        <v>396</v>
      </c>
      <c r="T296" s="27"/>
      <c r="U296" s="26"/>
      <c r="V296" s="26"/>
      <c r="W296" s="26"/>
      <c r="X296" s="26"/>
      <c r="Y296" s="3"/>
      <c r="Z296" s="3"/>
    </row>
    <row r="297" spans="1:26" x14ac:dyDescent="0.25">
      <c r="A297" s="203">
        <v>297</v>
      </c>
      <c r="B297" s="3"/>
      <c r="C297" s="3"/>
      <c r="D297" s="205" t="s">
        <v>408</v>
      </c>
      <c r="E297" s="205" t="s">
        <v>432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x14ac:dyDescent="0.25">
      <c r="A298" s="203">
        <v>298</v>
      </c>
      <c r="B298" s="3"/>
      <c r="C298" s="3"/>
      <c r="D298" s="205" t="s">
        <v>408</v>
      </c>
      <c r="E298" s="205" t="s">
        <v>432</v>
      </c>
      <c r="F298" s="10" t="s">
        <v>883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208" t="s">
        <v>883</v>
      </c>
      <c r="U298" s="208" t="s">
        <v>883</v>
      </c>
      <c r="V298" s="208" t="s">
        <v>883</v>
      </c>
      <c r="W298" s="208" t="s">
        <v>883</v>
      </c>
      <c r="X298" s="208" t="s">
        <v>883</v>
      </c>
      <c r="Y298" s="3"/>
      <c r="Z298" s="3"/>
    </row>
    <row r="299" spans="1:26" s="1" customFormat="1" ht="10.199999999999999" x14ac:dyDescent="0.2">
      <c r="A299" s="203">
        <v>299</v>
      </c>
      <c r="B299" s="5"/>
      <c r="C299" s="5"/>
      <c r="D299" s="205" t="s">
        <v>408</v>
      </c>
      <c r="E299" s="205" t="s">
        <v>432</v>
      </c>
      <c r="F299" s="5" t="s">
        <v>883</v>
      </c>
      <c r="G299" s="5"/>
      <c r="H299" s="5"/>
      <c r="I299" s="5"/>
      <c r="J299" s="5" t="s">
        <v>883</v>
      </c>
      <c r="K299" s="5"/>
      <c r="L299" s="5" t="s">
        <v>883</v>
      </c>
      <c r="M299" s="5" t="s">
        <v>883</v>
      </c>
      <c r="N299" s="5"/>
      <c r="O299" s="5"/>
      <c r="P299" s="5"/>
      <c r="Q299" s="5"/>
      <c r="R299" s="5"/>
      <c r="S299" s="29" t="s">
        <v>883</v>
      </c>
      <c r="T299" s="9"/>
      <c r="U299" s="9"/>
      <c r="V299" s="9"/>
      <c r="W299" s="9"/>
      <c r="X299" s="9"/>
      <c r="Y299" s="5"/>
      <c r="Z299" s="5"/>
    </row>
    <row r="300" spans="1:26" s="1" customFormat="1" ht="10.199999999999999" x14ac:dyDescent="0.2">
      <c r="A300" s="203">
        <v>300</v>
      </c>
      <c r="B300" s="5"/>
      <c r="C300" s="5"/>
      <c r="D300" s="205" t="s">
        <v>408</v>
      </c>
      <c r="E300" s="205" t="s">
        <v>432</v>
      </c>
      <c r="F300" s="5" t="s">
        <v>883</v>
      </c>
      <c r="G300" s="5"/>
      <c r="H300" s="5"/>
      <c r="I300" s="5"/>
      <c r="J300" s="5" t="s">
        <v>883</v>
      </c>
      <c r="K300" s="5"/>
      <c r="L300" s="5" t="s">
        <v>883</v>
      </c>
      <c r="M300" s="5" t="s">
        <v>883</v>
      </c>
      <c r="N300" s="5"/>
      <c r="O300" s="5"/>
      <c r="P300" s="5"/>
      <c r="Q300" s="5"/>
      <c r="R300" s="5"/>
      <c r="S300" s="29" t="s">
        <v>883</v>
      </c>
      <c r="T300" s="9"/>
      <c r="U300" s="9"/>
      <c r="V300" s="9"/>
      <c r="W300" s="9"/>
      <c r="X300" s="9"/>
      <c r="Y300" s="5"/>
      <c r="Z300" s="5"/>
    </row>
    <row r="301" spans="1:26" s="1" customFormat="1" ht="10.199999999999999" x14ac:dyDescent="0.2">
      <c r="A301" s="203">
        <v>301</v>
      </c>
      <c r="B301" s="5"/>
      <c r="C301" s="5"/>
      <c r="D301" s="205" t="s">
        <v>408</v>
      </c>
      <c r="E301" s="205" t="s">
        <v>432</v>
      </c>
      <c r="F301" s="5" t="s">
        <v>883</v>
      </c>
      <c r="G301" s="5"/>
      <c r="H301" s="5"/>
      <c r="I301" s="5"/>
      <c r="J301" s="5" t="s">
        <v>883</v>
      </c>
      <c r="K301" s="5"/>
      <c r="L301" s="5" t="s">
        <v>883</v>
      </c>
      <c r="M301" s="5" t="s">
        <v>883</v>
      </c>
      <c r="N301" s="5"/>
      <c r="O301" s="5"/>
      <c r="P301" s="5"/>
      <c r="Q301" s="5"/>
      <c r="R301" s="5"/>
      <c r="S301" s="29" t="s">
        <v>883</v>
      </c>
      <c r="T301" s="9"/>
      <c r="U301" s="9"/>
      <c r="V301" s="9"/>
      <c r="W301" s="9"/>
      <c r="X301" s="9"/>
      <c r="Y301" s="5"/>
      <c r="Z301" s="5"/>
    </row>
    <row r="302" spans="1:26" s="1" customFormat="1" ht="10.199999999999999" x14ac:dyDescent="0.2">
      <c r="A302" s="203">
        <v>302</v>
      </c>
      <c r="B302" s="5"/>
      <c r="C302" s="5"/>
      <c r="D302" s="205" t="s">
        <v>408</v>
      </c>
      <c r="E302" s="205" t="s">
        <v>432</v>
      </c>
      <c r="F302" s="5" t="s">
        <v>883</v>
      </c>
      <c r="G302" s="5"/>
      <c r="H302" s="5"/>
      <c r="I302" s="5"/>
      <c r="J302" s="5" t="s">
        <v>883</v>
      </c>
      <c r="K302" s="5"/>
      <c r="L302" s="5" t="s">
        <v>883</v>
      </c>
      <c r="M302" s="5" t="s">
        <v>883</v>
      </c>
      <c r="N302" s="5"/>
      <c r="O302" s="5"/>
      <c r="P302" s="5"/>
      <c r="Q302" s="5"/>
      <c r="R302" s="5"/>
      <c r="S302" s="29" t="s">
        <v>883</v>
      </c>
      <c r="T302" s="9"/>
      <c r="U302" s="9"/>
      <c r="V302" s="9"/>
      <c r="W302" s="9"/>
      <c r="X302" s="9"/>
      <c r="Y302" s="5"/>
      <c r="Z302" s="5"/>
    </row>
    <row r="303" spans="1:26" s="1" customFormat="1" ht="10.199999999999999" x14ac:dyDescent="0.2">
      <c r="A303" s="203">
        <v>303</v>
      </c>
      <c r="B303" s="5"/>
      <c r="C303" s="5"/>
      <c r="D303" s="205" t="s">
        <v>408</v>
      </c>
      <c r="E303" s="205" t="s">
        <v>432</v>
      </c>
      <c r="F303" s="5" t="s">
        <v>883</v>
      </c>
      <c r="G303" s="5"/>
      <c r="H303" s="5"/>
      <c r="I303" s="5"/>
      <c r="J303" s="5" t="s">
        <v>883</v>
      </c>
      <c r="K303" s="5"/>
      <c r="L303" s="5" t="s">
        <v>883</v>
      </c>
      <c r="M303" s="5" t="s">
        <v>883</v>
      </c>
      <c r="N303" s="5"/>
      <c r="O303" s="5"/>
      <c r="P303" s="5"/>
      <c r="Q303" s="5"/>
      <c r="R303" s="5"/>
      <c r="S303" s="29" t="s">
        <v>883</v>
      </c>
      <c r="T303" s="9"/>
      <c r="U303" s="9"/>
      <c r="V303" s="9"/>
      <c r="W303" s="9"/>
      <c r="X303" s="9"/>
      <c r="Y303" s="5"/>
      <c r="Z303" s="5"/>
    </row>
    <row r="304" spans="1:26" s="1" customFormat="1" ht="10.199999999999999" x14ac:dyDescent="0.2">
      <c r="A304" s="203">
        <v>304</v>
      </c>
      <c r="B304" s="5"/>
      <c r="C304" s="5"/>
      <c r="D304" s="205" t="s">
        <v>408</v>
      </c>
      <c r="E304" s="205" t="s">
        <v>432</v>
      </c>
      <c r="F304" s="5" t="s">
        <v>883</v>
      </c>
      <c r="G304" s="5"/>
      <c r="H304" s="5"/>
      <c r="I304" s="5"/>
      <c r="J304" s="5" t="s">
        <v>883</v>
      </c>
      <c r="K304" s="5"/>
      <c r="L304" s="5" t="s">
        <v>883</v>
      </c>
      <c r="M304" s="5" t="s">
        <v>883</v>
      </c>
      <c r="N304" s="5"/>
      <c r="O304" s="5"/>
      <c r="P304" s="5"/>
      <c r="Q304" s="5"/>
      <c r="R304" s="5"/>
      <c r="S304" s="29" t="s">
        <v>883</v>
      </c>
      <c r="T304" s="9"/>
      <c r="U304" s="9"/>
      <c r="V304" s="9"/>
      <c r="W304" s="9"/>
      <c r="X304" s="9"/>
      <c r="Y304" s="5"/>
      <c r="Z304" s="5"/>
    </row>
    <row r="305" spans="1:26" s="1" customFormat="1" ht="10.199999999999999" x14ac:dyDescent="0.2">
      <c r="A305" s="203">
        <v>305</v>
      </c>
      <c r="B305" s="5"/>
      <c r="C305" s="5"/>
      <c r="D305" s="205" t="s">
        <v>408</v>
      </c>
      <c r="E305" s="205" t="s">
        <v>432</v>
      </c>
      <c r="F305" s="5" t="s">
        <v>883</v>
      </c>
      <c r="G305" s="5"/>
      <c r="H305" s="5"/>
      <c r="I305" s="5"/>
      <c r="J305" s="5" t="s">
        <v>883</v>
      </c>
      <c r="K305" s="5"/>
      <c r="L305" s="5" t="s">
        <v>883</v>
      </c>
      <c r="M305" s="5" t="s">
        <v>883</v>
      </c>
      <c r="N305" s="5"/>
      <c r="O305" s="5"/>
      <c r="P305" s="5"/>
      <c r="Q305" s="5"/>
      <c r="R305" s="5"/>
      <c r="S305" s="29" t="s">
        <v>883</v>
      </c>
      <c r="T305" s="9"/>
      <c r="U305" s="9"/>
      <c r="V305" s="9"/>
      <c r="W305" s="9"/>
      <c r="X305" s="9"/>
      <c r="Y305" s="5"/>
      <c r="Z305" s="5"/>
    </row>
    <row r="306" spans="1:26" s="1" customFormat="1" ht="10.199999999999999" x14ac:dyDescent="0.2">
      <c r="A306" s="203">
        <v>306</v>
      </c>
      <c r="B306" s="5"/>
      <c r="C306" s="5"/>
      <c r="D306" s="205" t="s">
        <v>408</v>
      </c>
      <c r="E306" s="205" t="s">
        <v>432</v>
      </c>
      <c r="F306" s="5" t="s">
        <v>883</v>
      </c>
      <c r="G306" s="5"/>
      <c r="H306" s="5"/>
      <c r="I306" s="5"/>
      <c r="J306" s="5" t="s">
        <v>883</v>
      </c>
      <c r="K306" s="5"/>
      <c r="L306" s="5" t="s">
        <v>883</v>
      </c>
      <c r="M306" s="5" t="s">
        <v>883</v>
      </c>
      <c r="N306" s="5"/>
      <c r="O306" s="5"/>
      <c r="P306" s="5"/>
      <c r="Q306" s="5"/>
      <c r="R306" s="5"/>
      <c r="S306" s="29" t="s">
        <v>883</v>
      </c>
      <c r="T306" s="9"/>
      <c r="U306" s="9"/>
      <c r="V306" s="9"/>
      <c r="W306" s="9"/>
      <c r="X306" s="9"/>
      <c r="Y306" s="5"/>
      <c r="Z306" s="5"/>
    </row>
    <row r="307" spans="1:26" s="1" customFormat="1" ht="10.199999999999999" x14ac:dyDescent="0.2">
      <c r="A307" s="203">
        <v>307</v>
      </c>
      <c r="B307" s="5"/>
      <c r="C307" s="5"/>
      <c r="D307" s="205" t="s">
        <v>408</v>
      </c>
      <c r="E307" s="205" t="s">
        <v>432</v>
      </c>
      <c r="F307" s="5" t="s">
        <v>883</v>
      </c>
      <c r="G307" s="5"/>
      <c r="H307" s="5"/>
      <c r="I307" s="5"/>
      <c r="J307" s="5" t="s">
        <v>883</v>
      </c>
      <c r="K307" s="5"/>
      <c r="L307" s="5" t="s">
        <v>883</v>
      </c>
      <c r="M307" s="5" t="s">
        <v>883</v>
      </c>
      <c r="N307" s="5"/>
      <c r="O307" s="5"/>
      <c r="P307" s="5"/>
      <c r="Q307" s="5"/>
      <c r="R307" s="5"/>
      <c r="S307" s="29" t="s">
        <v>883</v>
      </c>
      <c r="T307" s="9"/>
      <c r="U307" s="9"/>
      <c r="V307" s="9"/>
      <c r="W307" s="9"/>
      <c r="X307" s="9"/>
      <c r="Y307" s="5"/>
      <c r="Z307" s="5"/>
    </row>
    <row r="308" spans="1:26" s="1" customFormat="1" ht="10.199999999999999" x14ac:dyDescent="0.2">
      <c r="A308" s="203">
        <v>308</v>
      </c>
      <c r="B308" s="5"/>
      <c r="C308" s="5"/>
      <c r="D308" s="205" t="s">
        <v>408</v>
      </c>
      <c r="E308" s="205" t="s">
        <v>432</v>
      </c>
      <c r="F308" s="5" t="s">
        <v>883</v>
      </c>
      <c r="G308" s="5"/>
      <c r="H308" s="5"/>
      <c r="I308" s="5"/>
      <c r="J308" s="5" t="s">
        <v>883</v>
      </c>
      <c r="K308" s="5"/>
      <c r="L308" s="5" t="s">
        <v>883</v>
      </c>
      <c r="M308" s="5" t="s">
        <v>883</v>
      </c>
      <c r="N308" s="5"/>
      <c r="O308" s="5"/>
      <c r="P308" s="5"/>
      <c r="Q308" s="5"/>
      <c r="R308" s="5"/>
      <c r="S308" s="29" t="s">
        <v>883</v>
      </c>
      <c r="T308" s="9"/>
      <c r="U308" s="9"/>
      <c r="V308" s="9"/>
      <c r="W308" s="9"/>
      <c r="X308" s="9"/>
      <c r="Y308" s="5"/>
      <c r="Z308" s="5"/>
    </row>
    <row r="309" spans="1:26" s="1" customFormat="1" ht="10.199999999999999" x14ac:dyDescent="0.2">
      <c r="A309" s="203">
        <v>309</v>
      </c>
      <c r="B309" s="5"/>
      <c r="C309" s="5"/>
      <c r="D309" s="205" t="s">
        <v>408</v>
      </c>
      <c r="E309" s="205" t="s">
        <v>432</v>
      </c>
      <c r="F309" s="5" t="s">
        <v>883</v>
      </c>
      <c r="G309" s="5"/>
      <c r="H309" s="5"/>
      <c r="I309" s="5"/>
      <c r="J309" s="5" t="s">
        <v>883</v>
      </c>
      <c r="K309" s="5"/>
      <c r="L309" s="5" t="s">
        <v>883</v>
      </c>
      <c r="M309" s="5" t="s">
        <v>883</v>
      </c>
      <c r="N309" s="5"/>
      <c r="O309" s="5"/>
      <c r="P309" s="5"/>
      <c r="Q309" s="5"/>
      <c r="R309" s="5"/>
      <c r="S309" s="29" t="s">
        <v>883</v>
      </c>
      <c r="T309" s="9"/>
      <c r="U309" s="9"/>
      <c r="V309" s="9"/>
      <c r="W309" s="9"/>
      <c r="X309" s="9"/>
      <c r="Y309" s="5"/>
      <c r="Z309" s="5"/>
    </row>
    <row r="310" spans="1:26" s="1" customFormat="1" ht="10.199999999999999" x14ac:dyDescent="0.2">
      <c r="A310" s="203">
        <v>310</v>
      </c>
      <c r="B310" s="5"/>
      <c r="C310" s="5"/>
      <c r="D310" s="205" t="s">
        <v>408</v>
      </c>
      <c r="E310" s="205" t="s">
        <v>432</v>
      </c>
      <c r="F310" s="5" t="s">
        <v>883</v>
      </c>
      <c r="G310" s="5"/>
      <c r="H310" s="5"/>
      <c r="I310" s="5"/>
      <c r="J310" s="5" t="s">
        <v>883</v>
      </c>
      <c r="K310" s="5"/>
      <c r="L310" s="5" t="s">
        <v>883</v>
      </c>
      <c r="M310" s="5" t="s">
        <v>883</v>
      </c>
      <c r="N310" s="5"/>
      <c r="O310" s="5"/>
      <c r="P310" s="5"/>
      <c r="Q310" s="5"/>
      <c r="R310" s="5"/>
      <c r="S310" s="29" t="s">
        <v>883</v>
      </c>
      <c r="T310" s="9"/>
      <c r="U310" s="9"/>
      <c r="V310" s="9"/>
      <c r="W310" s="9"/>
      <c r="X310" s="9"/>
      <c r="Y310" s="5"/>
      <c r="Z310" s="5"/>
    </row>
    <row r="311" spans="1:26" x14ac:dyDescent="0.25">
      <c r="A311" s="203">
        <v>311</v>
      </c>
      <c r="B311" s="3"/>
      <c r="C311" s="3"/>
      <c r="D311" s="205" t="s">
        <v>408</v>
      </c>
      <c r="E311" s="205" t="s">
        <v>432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x14ac:dyDescent="0.25">
      <c r="A312" s="203">
        <v>312</v>
      </c>
      <c r="B312" s="3"/>
      <c r="C312" s="3"/>
      <c r="D312" s="205" t="s">
        <v>408</v>
      </c>
      <c r="E312" s="205" t="s">
        <v>432</v>
      </c>
      <c r="F312" s="10" t="s">
        <v>312</v>
      </c>
      <c r="G312" s="3"/>
      <c r="H312" s="3"/>
      <c r="I312" s="3"/>
      <c r="J312" s="3"/>
      <c r="K312" s="3"/>
      <c r="L312" s="3"/>
      <c r="M312" s="32" t="s">
        <v>29</v>
      </c>
      <c r="N312" s="3"/>
      <c r="O312" s="3"/>
      <c r="P312" s="3"/>
      <c r="Q312" s="35">
        <v>0</v>
      </c>
      <c r="R312" s="3"/>
      <c r="S312" s="3"/>
      <c r="T312" s="34">
        <v>0</v>
      </c>
      <c r="U312" s="34">
        <v>0</v>
      </c>
      <c r="V312" s="34">
        <v>0</v>
      </c>
      <c r="W312" s="34">
        <v>0</v>
      </c>
      <c r="X312" s="34">
        <v>0</v>
      </c>
      <c r="Y312" s="3"/>
      <c r="Z312" s="3"/>
    </row>
    <row r="313" spans="1:26" s="1" customFormat="1" ht="10.199999999999999" x14ac:dyDescent="0.2">
      <c r="A313" s="203">
        <v>313</v>
      </c>
      <c r="B313" s="5"/>
      <c r="C313" s="5"/>
      <c r="D313" s="205" t="s">
        <v>408</v>
      </c>
      <c r="E313" s="205" t="s">
        <v>432</v>
      </c>
      <c r="F313" s="5" t="s">
        <v>312</v>
      </c>
      <c r="G313" s="5"/>
      <c r="H313" s="5"/>
      <c r="I313" s="5"/>
      <c r="J313" s="5" t="s">
        <v>4</v>
      </c>
      <c r="K313" s="5"/>
      <c r="L313" s="5">
        <v>1</v>
      </c>
      <c r="M313" s="5" t="s">
        <v>18</v>
      </c>
      <c r="N313" s="5"/>
      <c r="O313" s="5"/>
      <c r="P313" s="5"/>
      <c r="Q313" s="5"/>
      <c r="R313" s="5"/>
      <c r="S313" s="5"/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5"/>
      <c r="Z313" s="5"/>
    </row>
    <row r="314" spans="1:26" s="1" customFormat="1" ht="10.199999999999999" x14ac:dyDescent="0.2">
      <c r="A314" s="203">
        <v>314</v>
      </c>
      <c r="B314" s="5"/>
      <c r="C314" s="5"/>
      <c r="D314" s="205" t="s">
        <v>408</v>
      </c>
      <c r="E314" s="205" t="s">
        <v>432</v>
      </c>
      <c r="F314" s="5" t="s">
        <v>312</v>
      </c>
      <c r="G314" s="5"/>
      <c r="H314" s="5"/>
      <c r="I314" s="5"/>
      <c r="J314" s="5" t="s">
        <v>4</v>
      </c>
      <c r="K314" s="5"/>
      <c r="L314" s="5">
        <v>2</v>
      </c>
      <c r="M314" s="5" t="s">
        <v>19</v>
      </c>
      <c r="N314" s="5"/>
      <c r="O314" s="5"/>
      <c r="P314" s="5"/>
      <c r="Q314" s="5"/>
      <c r="R314" s="5"/>
      <c r="S314" s="5"/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5"/>
      <c r="Z314" s="5"/>
    </row>
    <row r="315" spans="1:26" s="1" customFormat="1" ht="10.199999999999999" x14ac:dyDescent="0.2">
      <c r="A315" s="203">
        <v>315</v>
      </c>
      <c r="B315" s="5"/>
      <c r="C315" s="5"/>
      <c r="D315" s="205" t="s">
        <v>408</v>
      </c>
      <c r="E315" s="205" t="s">
        <v>432</v>
      </c>
      <c r="F315" s="5" t="s">
        <v>312</v>
      </c>
      <c r="G315" s="5"/>
      <c r="H315" s="5"/>
      <c r="I315" s="5"/>
      <c r="J315" s="5" t="s">
        <v>4</v>
      </c>
      <c r="K315" s="5"/>
      <c r="L315" s="5">
        <v>3</v>
      </c>
      <c r="M315" s="5" t="s">
        <v>20</v>
      </c>
      <c r="N315" s="5"/>
      <c r="O315" s="5"/>
      <c r="P315" s="5"/>
      <c r="Q315" s="5"/>
      <c r="R315" s="5"/>
      <c r="S315" s="5"/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5"/>
      <c r="Z315" s="5"/>
    </row>
    <row r="316" spans="1:26" s="1" customFormat="1" ht="10.199999999999999" x14ac:dyDescent="0.2">
      <c r="A316" s="203">
        <v>316</v>
      </c>
      <c r="B316" s="5"/>
      <c r="C316" s="5"/>
      <c r="D316" s="205" t="s">
        <v>408</v>
      </c>
      <c r="E316" s="205" t="s">
        <v>432</v>
      </c>
      <c r="F316" s="5" t="s">
        <v>312</v>
      </c>
      <c r="G316" s="5"/>
      <c r="H316" s="5"/>
      <c r="I316" s="5"/>
      <c r="J316" s="5" t="s">
        <v>4</v>
      </c>
      <c r="K316" s="5"/>
      <c r="L316" s="5">
        <v>4</v>
      </c>
      <c r="M316" s="5" t="s">
        <v>21</v>
      </c>
      <c r="N316" s="5"/>
      <c r="O316" s="5"/>
      <c r="P316" s="5"/>
      <c r="Q316" s="5"/>
      <c r="R316" s="5"/>
      <c r="S316" s="5"/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5"/>
      <c r="Z316" s="5"/>
    </row>
    <row r="317" spans="1:26" s="1" customFormat="1" ht="10.199999999999999" x14ac:dyDescent="0.2">
      <c r="A317" s="203">
        <v>317</v>
      </c>
      <c r="B317" s="5"/>
      <c r="C317" s="5"/>
      <c r="D317" s="205" t="s">
        <v>408</v>
      </c>
      <c r="E317" s="205" t="s">
        <v>432</v>
      </c>
      <c r="F317" s="5" t="s">
        <v>312</v>
      </c>
      <c r="G317" s="5"/>
      <c r="H317" s="5"/>
      <c r="I317" s="5"/>
      <c r="J317" s="5" t="s">
        <v>4</v>
      </c>
      <c r="K317" s="5"/>
      <c r="L317" s="5">
        <v>5</v>
      </c>
      <c r="M317" s="5" t="s">
        <v>5</v>
      </c>
      <c r="N317" s="5"/>
      <c r="O317" s="5"/>
      <c r="P317" s="5"/>
      <c r="Q317" s="5"/>
      <c r="R317" s="5"/>
      <c r="S317" s="5"/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5"/>
      <c r="Z317" s="5"/>
    </row>
    <row r="318" spans="1:26" s="1" customFormat="1" ht="10.199999999999999" x14ac:dyDescent="0.2">
      <c r="A318" s="203">
        <v>318</v>
      </c>
      <c r="B318" s="5"/>
      <c r="C318" s="5"/>
      <c r="D318" s="205" t="s">
        <v>408</v>
      </c>
      <c r="E318" s="205" t="s">
        <v>432</v>
      </c>
      <c r="F318" s="5" t="s">
        <v>312</v>
      </c>
      <c r="G318" s="5"/>
      <c r="H318" s="5"/>
      <c r="I318" s="5"/>
      <c r="J318" s="5" t="s">
        <v>4</v>
      </c>
      <c r="K318" s="5"/>
      <c r="L318" s="5">
        <v>6</v>
      </c>
      <c r="M318" s="5" t="s">
        <v>22</v>
      </c>
      <c r="N318" s="5"/>
      <c r="O318" s="5"/>
      <c r="P318" s="5"/>
      <c r="Q318" s="5"/>
      <c r="R318" s="5"/>
      <c r="S318" s="5"/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5"/>
      <c r="Z318" s="5"/>
    </row>
    <row r="319" spans="1:26" s="1" customFormat="1" ht="10.199999999999999" x14ac:dyDescent="0.2">
      <c r="A319" s="203">
        <v>319</v>
      </c>
      <c r="B319" s="5"/>
      <c r="C319" s="5"/>
      <c r="D319" s="205" t="s">
        <v>408</v>
      </c>
      <c r="E319" s="205" t="s">
        <v>432</v>
      </c>
      <c r="F319" s="5" t="s">
        <v>312</v>
      </c>
      <c r="G319" s="5"/>
      <c r="H319" s="5"/>
      <c r="I319" s="5"/>
      <c r="J319" s="5" t="s">
        <v>4</v>
      </c>
      <c r="K319" s="5"/>
      <c r="L319" s="5">
        <v>7</v>
      </c>
      <c r="M319" s="5" t="s">
        <v>23</v>
      </c>
      <c r="N319" s="5"/>
      <c r="O319" s="5"/>
      <c r="P319" s="5"/>
      <c r="Q319" s="5"/>
      <c r="R319" s="5"/>
      <c r="S319" s="5"/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5"/>
      <c r="Z319" s="5"/>
    </row>
    <row r="320" spans="1:26" s="1" customFormat="1" ht="10.199999999999999" x14ac:dyDescent="0.2">
      <c r="A320" s="203">
        <v>320</v>
      </c>
      <c r="B320" s="5"/>
      <c r="C320" s="5"/>
      <c r="D320" s="205" t="s">
        <v>408</v>
      </c>
      <c r="E320" s="205" t="s">
        <v>432</v>
      </c>
      <c r="F320" s="5" t="s">
        <v>312</v>
      </c>
      <c r="G320" s="5"/>
      <c r="H320" s="5"/>
      <c r="I320" s="5"/>
      <c r="J320" s="5" t="s">
        <v>4</v>
      </c>
      <c r="K320" s="5"/>
      <c r="L320" s="5">
        <v>8</v>
      </c>
      <c r="M320" s="5" t="s">
        <v>24</v>
      </c>
      <c r="N320" s="5"/>
      <c r="O320" s="5"/>
      <c r="P320" s="5"/>
      <c r="Q320" s="5"/>
      <c r="R320" s="5"/>
      <c r="S320" s="5"/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5"/>
      <c r="Z320" s="5"/>
    </row>
    <row r="321" spans="1:26" s="1" customFormat="1" ht="10.199999999999999" x14ac:dyDescent="0.2">
      <c r="A321" s="203">
        <v>321</v>
      </c>
      <c r="B321" s="5"/>
      <c r="C321" s="5"/>
      <c r="D321" s="205" t="s">
        <v>408</v>
      </c>
      <c r="E321" s="205" t="s">
        <v>432</v>
      </c>
      <c r="F321" s="5" t="s">
        <v>312</v>
      </c>
      <c r="G321" s="5"/>
      <c r="H321" s="5"/>
      <c r="I321" s="5"/>
      <c r="J321" s="5" t="s">
        <v>4</v>
      </c>
      <c r="K321" s="5"/>
      <c r="L321" s="5">
        <v>9</v>
      </c>
      <c r="M321" s="5" t="s">
        <v>25</v>
      </c>
      <c r="N321" s="5"/>
      <c r="O321" s="5"/>
      <c r="P321" s="5"/>
      <c r="Q321" s="5"/>
      <c r="R321" s="5"/>
      <c r="S321" s="5"/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5"/>
      <c r="Z321" s="5"/>
    </row>
    <row r="322" spans="1:26" s="1" customFormat="1" ht="10.199999999999999" x14ac:dyDescent="0.2">
      <c r="A322" s="203">
        <v>322</v>
      </c>
      <c r="B322" s="5"/>
      <c r="C322" s="5"/>
      <c r="D322" s="205" t="s">
        <v>408</v>
      </c>
      <c r="E322" s="205" t="s">
        <v>432</v>
      </c>
      <c r="F322" s="5" t="s">
        <v>312</v>
      </c>
      <c r="G322" s="5"/>
      <c r="H322" s="5"/>
      <c r="I322" s="5"/>
      <c r="J322" s="5" t="s">
        <v>4</v>
      </c>
      <c r="K322" s="5"/>
      <c r="L322" s="5">
        <v>10</v>
      </c>
      <c r="M322" s="5" t="s">
        <v>26</v>
      </c>
      <c r="N322" s="5"/>
      <c r="O322" s="5"/>
      <c r="P322" s="5"/>
      <c r="Q322" s="5"/>
      <c r="R322" s="5"/>
      <c r="S322" s="5"/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5"/>
      <c r="Z322" s="5"/>
    </row>
    <row r="323" spans="1:26" s="1" customFormat="1" ht="10.199999999999999" x14ac:dyDescent="0.2">
      <c r="A323" s="203">
        <v>323</v>
      </c>
      <c r="B323" s="5"/>
      <c r="C323" s="5"/>
      <c r="D323" s="205" t="s">
        <v>408</v>
      </c>
      <c r="E323" s="205" t="s">
        <v>432</v>
      </c>
      <c r="F323" s="5" t="s">
        <v>312</v>
      </c>
      <c r="G323" s="5"/>
      <c r="H323" s="5"/>
      <c r="I323" s="5"/>
      <c r="J323" s="5" t="s">
        <v>4</v>
      </c>
      <c r="K323" s="5"/>
      <c r="L323" s="5">
        <v>11</v>
      </c>
      <c r="M323" s="5" t="s">
        <v>27</v>
      </c>
      <c r="N323" s="5"/>
      <c r="O323" s="5"/>
      <c r="P323" s="5"/>
      <c r="Q323" s="5"/>
      <c r="R323" s="5"/>
      <c r="S323" s="5"/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5"/>
      <c r="Z323" s="5"/>
    </row>
    <row r="324" spans="1:26" s="1" customFormat="1" ht="10.199999999999999" x14ac:dyDescent="0.2">
      <c r="A324" s="203">
        <v>324</v>
      </c>
      <c r="B324" s="5"/>
      <c r="C324" s="5"/>
      <c r="D324" s="205" t="s">
        <v>408</v>
      </c>
      <c r="E324" s="205" t="s">
        <v>432</v>
      </c>
      <c r="F324" s="5" t="s">
        <v>312</v>
      </c>
      <c r="G324" s="5"/>
      <c r="H324" s="5"/>
      <c r="I324" s="5"/>
      <c r="J324" s="5" t="s">
        <v>4</v>
      </c>
      <c r="K324" s="5"/>
      <c r="L324" s="5">
        <v>12</v>
      </c>
      <c r="M324" s="5" t="s">
        <v>28</v>
      </c>
      <c r="N324" s="5"/>
      <c r="O324" s="5"/>
      <c r="P324" s="5"/>
      <c r="Q324" s="5"/>
      <c r="R324" s="5"/>
      <c r="S324" s="5"/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5"/>
      <c r="Z324" s="5"/>
    </row>
    <row r="325" spans="1:26" x14ac:dyDescent="0.25">
      <c r="A325" s="203">
        <v>325</v>
      </c>
      <c r="B325" s="3"/>
      <c r="C325" s="3"/>
      <c r="D325" s="205" t="s">
        <v>408</v>
      </c>
      <c r="E325" s="205" t="s">
        <v>432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20"/>
      <c r="U325" s="20"/>
      <c r="V325" s="20"/>
      <c r="W325" s="20"/>
      <c r="X325" s="20"/>
      <c r="Y325" s="3"/>
      <c r="Z325" s="3"/>
    </row>
    <row r="326" spans="1:26" s="11" customFormat="1" x14ac:dyDescent="0.25">
      <c r="A326" s="203">
        <v>326</v>
      </c>
      <c r="B326" s="10"/>
      <c r="C326" s="10"/>
      <c r="D326" s="207" t="s">
        <v>408</v>
      </c>
      <c r="E326" s="205" t="s">
        <v>432</v>
      </c>
      <c r="F326" s="10" t="s">
        <v>300</v>
      </c>
      <c r="G326" s="10"/>
      <c r="H326" s="10"/>
      <c r="I326" s="10"/>
      <c r="J326" s="10" t="s">
        <v>6</v>
      </c>
      <c r="K326" s="10"/>
      <c r="L326" s="10"/>
      <c r="M326" s="10"/>
      <c r="N326" s="10"/>
      <c r="O326" s="10"/>
      <c r="P326" s="10"/>
      <c r="Q326" s="10"/>
      <c r="R326" s="10"/>
      <c r="S326" s="21" t="s">
        <v>396</v>
      </c>
      <c r="T326" s="17"/>
      <c r="U326" s="17"/>
      <c r="V326" s="17"/>
      <c r="W326" s="17"/>
      <c r="X326" s="17"/>
      <c r="Y326" s="10"/>
      <c r="Z326" s="10"/>
    </row>
    <row r="327" spans="1:26" x14ac:dyDescent="0.25">
      <c r="A327" s="203">
        <v>327</v>
      </c>
      <c r="B327" s="3"/>
      <c r="C327" s="3"/>
      <c r="D327" s="205" t="s">
        <v>408</v>
      </c>
      <c r="E327" s="205" t="s">
        <v>432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s="11" customFormat="1" x14ac:dyDescent="0.25">
      <c r="A328" s="203">
        <v>328</v>
      </c>
      <c r="B328" s="10"/>
      <c r="C328" s="10"/>
      <c r="D328" s="205" t="s">
        <v>408</v>
      </c>
      <c r="E328" s="205" t="s">
        <v>432</v>
      </c>
      <c r="F328" s="10" t="s">
        <v>285</v>
      </c>
      <c r="G328" s="10"/>
      <c r="H328" s="10"/>
      <c r="I328" s="10"/>
      <c r="J328" s="10" t="s">
        <v>8</v>
      </c>
      <c r="K328" s="10"/>
      <c r="L328" s="10"/>
      <c r="M328" s="10"/>
      <c r="N328" s="10"/>
      <c r="O328" s="10"/>
      <c r="P328" s="3"/>
      <c r="Q328" s="432">
        <v>8</v>
      </c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x14ac:dyDescent="0.25">
      <c r="A329" s="203">
        <v>329</v>
      </c>
      <c r="B329" s="3"/>
      <c r="C329" s="3"/>
      <c r="D329" s="205" t="s">
        <v>408</v>
      </c>
      <c r="E329" s="205" t="s">
        <v>432</v>
      </c>
      <c r="F329" s="3"/>
      <c r="G329" s="3"/>
      <c r="H329" s="3"/>
      <c r="I329" s="3"/>
      <c r="J329" s="3"/>
      <c r="K329" s="3"/>
      <c r="L329" s="3"/>
      <c r="M329" s="129" t="s">
        <v>289</v>
      </c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x14ac:dyDescent="0.25">
      <c r="A330" s="203">
        <v>330</v>
      </c>
      <c r="B330" s="3"/>
      <c r="C330" s="3"/>
      <c r="D330" s="205" t="s">
        <v>408</v>
      </c>
      <c r="E330" s="205" t="s">
        <v>432</v>
      </c>
      <c r="F330" s="10" t="s">
        <v>296</v>
      </c>
      <c r="G330" s="3"/>
      <c r="H330" s="3"/>
      <c r="I330" s="3"/>
      <c r="J330" s="3" t="s">
        <v>309</v>
      </c>
      <c r="K330" s="3"/>
      <c r="L330" s="21" t="s">
        <v>396</v>
      </c>
      <c r="M330" s="30" t="s">
        <v>286</v>
      </c>
      <c r="N330" s="22" t="s">
        <v>13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x14ac:dyDescent="0.25">
      <c r="A331" s="203">
        <v>331</v>
      </c>
      <c r="B331" s="3"/>
      <c r="C331" s="3"/>
      <c r="D331" s="205" t="s">
        <v>408</v>
      </c>
      <c r="E331" s="205" t="s">
        <v>432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x14ac:dyDescent="0.25">
      <c r="A332" s="203">
        <v>332</v>
      </c>
      <c r="B332" s="3"/>
      <c r="C332" s="3"/>
      <c r="D332" s="205" t="s">
        <v>408</v>
      </c>
      <c r="E332" s="205" t="s">
        <v>432</v>
      </c>
      <c r="F332" s="10" t="s">
        <v>883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208" t="s">
        <v>883</v>
      </c>
      <c r="R332" s="3"/>
      <c r="S332" s="3"/>
      <c r="T332" s="208" t="s">
        <v>883</v>
      </c>
      <c r="U332" s="208" t="s">
        <v>883</v>
      </c>
      <c r="V332" s="208" t="s">
        <v>883</v>
      </c>
      <c r="W332" s="208" t="s">
        <v>883</v>
      </c>
      <c r="X332" s="208" t="s">
        <v>883</v>
      </c>
      <c r="Y332" s="3"/>
      <c r="Z332" s="3"/>
    </row>
    <row r="333" spans="1:26" s="1" customFormat="1" x14ac:dyDescent="0.25">
      <c r="A333" s="203">
        <v>333</v>
      </c>
      <c r="B333" s="5"/>
      <c r="C333" s="5"/>
      <c r="D333" s="205" t="s">
        <v>408</v>
      </c>
      <c r="E333" s="205" t="s">
        <v>432</v>
      </c>
      <c r="F333" s="5" t="s">
        <v>883</v>
      </c>
      <c r="G333" s="5"/>
      <c r="H333" s="5"/>
      <c r="I333" s="5"/>
      <c r="J333" s="5" t="s">
        <v>883</v>
      </c>
      <c r="K333" s="5"/>
      <c r="L333" s="5" t="s">
        <v>883</v>
      </c>
      <c r="M333" s="5" t="s">
        <v>883</v>
      </c>
      <c r="N333" s="5"/>
      <c r="O333" s="5"/>
      <c r="P333" s="21" t="s">
        <v>883</v>
      </c>
      <c r="Q333" s="48"/>
      <c r="R333" s="5"/>
      <c r="S333" s="29" t="s">
        <v>883</v>
      </c>
      <c r="T333" s="9"/>
      <c r="U333" s="9"/>
      <c r="V333" s="9"/>
      <c r="W333" s="9"/>
      <c r="X333" s="9"/>
      <c r="Y333" s="5"/>
      <c r="Z333" s="5"/>
    </row>
    <row r="334" spans="1:26" s="1" customFormat="1" ht="10.199999999999999" x14ac:dyDescent="0.2">
      <c r="A334" s="203">
        <v>334</v>
      </c>
      <c r="B334" s="5"/>
      <c r="C334" s="5"/>
      <c r="D334" s="205" t="s">
        <v>408</v>
      </c>
      <c r="E334" s="205" t="s">
        <v>432</v>
      </c>
      <c r="F334" s="5" t="s">
        <v>883</v>
      </c>
      <c r="G334" s="5"/>
      <c r="H334" s="5"/>
      <c r="I334" s="5"/>
      <c r="J334" s="5" t="s">
        <v>883</v>
      </c>
      <c r="K334" s="5"/>
      <c r="L334" s="5" t="s">
        <v>883</v>
      </c>
      <c r="M334" s="5" t="s">
        <v>883</v>
      </c>
      <c r="N334" s="5"/>
      <c r="O334" s="5"/>
      <c r="P334" s="5"/>
      <c r="Q334" s="5"/>
      <c r="R334" s="5"/>
      <c r="S334" s="29" t="s">
        <v>883</v>
      </c>
      <c r="T334" s="9"/>
      <c r="U334" s="9"/>
      <c r="V334" s="9"/>
      <c r="W334" s="9"/>
      <c r="X334" s="9"/>
      <c r="Y334" s="5"/>
      <c r="Z334" s="5"/>
    </row>
    <row r="335" spans="1:26" s="1" customFormat="1" ht="10.199999999999999" x14ac:dyDescent="0.2">
      <c r="A335" s="203">
        <v>335</v>
      </c>
      <c r="B335" s="5"/>
      <c r="C335" s="5"/>
      <c r="D335" s="205" t="s">
        <v>408</v>
      </c>
      <c r="E335" s="205" t="s">
        <v>432</v>
      </c>
      <c r="F335" s="5" t="s">
        <v>883</v>
      </c>
      <c r="G335" s="5"/>
      <c r="H335" s="5"/>
      <c r="I335" s="5"/>
      <c r="J335" s="5" t="s">
        <v>883</v>
      </c>
      <c r="K335" s="5"/>
      <c r="L335" s="5" t="s">
        <v>883</v>
      </c>
      <c r="M335" s="5" t="s">
        <v>883</v>
      </c>
      <c r="N335" s="5"/>
      <c r="O335" s="5"/>
      <c r="P335" s="5"/>
      <c r="Q335" s="5"/>
      <c r="R335" s="5"/>
      <c r="S335" s="29" t="s">
        <v>883</v>
      </c>
      <c r="T335" s="9"/>
      <c r="U335" s="9"/>
      <c r="V335" s="9"/>
      <c r="W335" s="9"/>
      <c r="X335" s="9"/>
      <c r="Y335" s="5"/>
      <c r="Z335" s="5"/>
    </row>
    <row r="336" spans="1:26" s="1" customFormat="1" ht="10.199999999999999" x14ac:dyDescent="0.2">
      <c r="A336" s="203">
        <v>336</v>
      </c>
      <c r="B336" s="5"/>
      <c r="C336" s="5"/>
      <c r="D336" s="205" t="s">
        <v>408</v>
      </c>
      <c r="E336" s="205" t="s">
        <v>432</v>
      </c>
      <c r="F336" s="5" t="s">
        <v>883</v>
      </c>
      <c r="G336" s="5"/>
      <c r="H336" s="5"/>
      <c r="I336" s="5"/>
      <c r="J336" s="5" t="s">
        <v>883</v>
      </c>
      <c r="K336" s="5"/>
      <c r="L336" s="5" t="s">
        <v>883</v>
      </c>
      <c r="M336" s="5" t="s">
        <v>883</v>
      </c>
      <c r="N336" s="5"/>
      <c r="O336" s="5"/>
      <c r="P336" s="5"/>
      <c r="Q336" s="5"/>
      <c r="R336" s="5"/>
      <c r="S336" s="29" t="s">
        <v>883</v>
      </c>
      <c r="T336" s="9"/>
      <c r="U336" s="9"/>
      <c r="V336" s="9"/>
      <c r="W336" s="9"/>
      <c r="X336" s="9"/>
      <c r="Y336" s="5"/>
      <c r="Z336" s="5"/>
    </row>
    <row r="337" spans="1:26" s="1" customFormat="1" ht="10.199999999999999" x14ac:dyDescent="0.2">
      <c r="A337" s="203">
        <v>337</v>
      </c>
      <c r="B337" s="5"/>
      <c r="C337" s="5"/>
      <c r="D337" s="205" t="s">
        <v>408</v>
      </c>
      <c r="E337" s="205" t="s">
        <v>432</v>
      </c>
      <c r="F337" s="5" t="s">
        <v>883</v>
      </c>
      <c r="G337" s="5"/>
      <c r="H337" s="5"/>
      <c r="I337" s="5"/>
      <c r="J337" s="5" t="s">
        <v>883</v>
      </c>
      <c r="K337" s="5"/>
      <c r="L337" s="5" t="s">
        <v>883</v>
      </c>
      <c r="M337" s="5" t="s">
        <v>883</v>
      </c>
      <c r="N337" s="5"/>
      <c r="O337" s="5"/>
      <c r="P337" s="5"/>
      <c r="Q337" s="5"/>
      <c r="R337" s="5"/>
      <c r="S337" s="29" t="s">
        <v>883</v>
      </c>
      <c r="T337" s="9"/>
      <c r="U337" s="9"/>
      <c r="V337" s="9"/>
      <c r="W337" s="9"/>
      <c r="X337" s="9"/>
      <c r="Y337" s="5"/>
      <c r="Z337" s="5"/>
    </row>
    <row r="338" spans="1:26" s="1" customFormat="1" ht="10.199999999999999" x14ac:dyDescent="0.2">
      <c r="A338" s="203">
        <v>338</v>
      </c>
      <c r="B338" s="5"/>
      <c r="C338" s="5"/>
      <c r="D338" s="205" t="s">
        <v>408</v>
      </c>
      <c r="E338" s="205" t="s">
        <v>432</v>
      </c>
      <c r="F338" s="5" t="s">
        <v>883</v>
      </c>
      <c r="G338" s="5"/>
      <c r="H338" s="5"/>
      <c r="I338" s="5"/>
      <c r="J338" s="5" t="s">
        <v>883</v>
      </c>
      <c r="K338" s="5"/>
      <c r="L338" s="5" t="s">
        <v>883</v>
      </c>
      <c r="M338" s="5" t="s">
        <v>883</v>
      </c>
      <c r="N338" s="5"/>
      <c r="O338" s="5"/>
      <c r="P338" s="5"/>
      <c r="Q338" s="5"/>
      <c r="R338" s="5"/>
      <c r="S338" s="29" t="s">
        <v>883</v>
      </c>
      <c r="T338" s="9"/>
      <c r="U338" s="9"/>
      <c r="V338" s="9"/>
      <c r="W338" s="9"/>
      <c r="X338" s="9"/>
      <c r="Y338" s="5"/>
      <c r="Z338" s="5"/>
    </row>
    <row r="339" spans="1:26" s="1" customFormat="1" ht="10.199999999999999" x14ac:dyDescent="0.2">
      <c r="A339" s="203">
        <v>339</v>
      </c>
      <c r="B339" s="5"/>
      <c r="C339" s="5"/>
      <c r="D339" s="205" t="s">
        <v>408</v>
      </c>
      <c r="E339" s="205" t="s">
        <v>432</v>
      </c>
      <c r="F339" s="5" t="s">
        <v>883</v>
      </c>
      <c r="G339" s="5"/>
      <c r="H339" s="5"/>
      <c r="I339" s="5"/>
      <c r="J339" s="5" t="s">
        <v>883</v>
      </c>
      <c r="K339" s="5"/>
      <c r="L339" s="5" t="s">
        <v>883</v>
      </c>
      <c r="M339" s="5" t="s">
        <v>883</v>
      </c>
      <c r="N339" s="5"/>
      <c r="O339" s="5"/>
      <c r="P339" s="5"/>
      <c r="Q339" s="5"/>
      <c r="R339" s="5"/>
      <c r="S339" s="29" t="s">
        <v>883</v>
      </c>
      <c r="T339" s="9"/>
      <c r="U339" s="9"/>
      <c r="V339" s="9"/>
      <c r="W339" s="9"/>
      <c r="X339" s="9"/>
      <c r="Y339" s="5"/>
      <c r="Z339" s="5"/>
    </row>
    <row r="340" spans="1:26" s="1" customFormat="1" ht="10.199999999999999" x14ac:dyDescent="0.2">
      <c r="A340" s="203">
        <v>340</v>
      </c>
      <c r="B340" s="5"/>
      <c r="C340" s="5"/>
      <c r="D340" s="205" t="s">
        <v>408</v>
      </c>
      <c r="E340" s="205" t="s">
        <v>432</v>
      </c>
      <c r="F340" s="5" t="s">
        <v>883</v>
      </c>
      <c r="G340" s="5"/>
      <c r="H340" s="5"/>
      <c r="I340" s="5"/>
      <c r="J340" s="5" t="s">
        <v>883</v>
      </c>
      <c r="K340" s="5"/>
      <c r="L340" s="5" t="s">
        <v>883</v>
      </c>
      <c r="M340" s="5" t="s">
        <v>883</v>
      </c>
      <c r="N340" s="5"/>
      <c r="O340" s="5"/>
      <c r="P340" s="5"/>
      <c r="Q340" s="5"/>
      <c r="R340" s="5"/>
      <c r="S340" s="29" t="s">
        <v>883</v>
      </c>
      <c r="T340" s="9"/>
      <c r="U340" s="9"/>
      <c r="V340" s="9"/>
      <c r="W340" s="9"/>
      <c r="X340" s="9"/>
      <c r="Y340" s="5"/>
      <c r="Z340" s="5"/>
    </row>
    <row r="341" spans="1:26" s="1" customFormat="1" ht="10.199999999999999" x14ac:dyDescent="0.2">
      <c r="A341" s="203">
        <v>341</v>
      </c>
      <c r="B341" s="5"/>
      <c r="C341" s="5"/>
      <c r="D341" s="205" t="s">
        <v>408</v>
      </c>
      <c r="E341" s="205" t="s">
        <v>432</v>
      </c>
      <c r="F341" s="5" t="s">
        <v>883</v>
      </c>
      <c r="G341" s="5"/>
      <c r="H341" s="5"/>
      <c r="I341" s="5"/>
      <c r="J341" s="5" t="s">
        <v>883</v>
      </c>
      <c r="K341" s="5"/>
      <c r="L341" s="5" t="s">
        <v>883</v>
      </c>
      <c r="M341" s="5" t="s">
        <v>883</v>
      </c>
      <c r="N341" s="5"/>
      <c r="O341" s="5"/>
      <c r="P341" s="5"/>
      <c r="Q341" s="5"/>
      <c r="R341" s="5"/>
      <c r="S341" s="29" t="s">
        <v>883</v>
      </c>
      <c r="T341" s="9"/>
      <c r="U341" s="9"/>
      <c r="V341" s="9"/>
      <c r="W341" s="9"/>
      <c r="X341" s="9"/>
      <c r="Y341" s="5"/>
      <c r="Z341" s="5"/>
    </row>
    <row r="342" spans="1:26" s="1" customFormat="1" ht="10.199999999999999" x14ac:dyDescent="0.2">
      <c r="A342" s="203">
        <v>342</v>
      </c>
      <c r="B342" s="5"/>
      <c r="C342" s="5"/>
      <c r="D342" s="205" t="s">
        <v>408</v>
      </c>
      <c r="E342" s="205" t="s">
        <v>432</v>
      </c>
      <c r="F342" s="5" t="s">
        <v>883</v>
      </c>
      <c r="G342" s="5"/>
      <c r="H342" s="5"/>
      <c r="I342" s="5"/>
      <c r="J342" s="5" t="s">
        <v>883</v>
      </c>
      <c r="K342" s="5"/>
      <c r="L342" s="5" t="s">
        <v>883</v>
      </c>
      <c r="M342" s="5" t="s">
        <v>883</v>
      </c>
      <c r="N342" s="5"/>
      <c r="O342" s="5"/>
      <c r="P342" s="5"/>
      <c r="Q342" s="5"/>
      <c r="R342" s="5"/>
      <c r="S342" s="29" t="s">
        <v>883</v>
      </c>
      <c r="T342" s="9"/>
      <c r="U342" s="9"/>
      <c r="V342" s="9"/>
      <c r="W342" s="9"/>
      <c r="X342" s="9"/>
      <c r="Y342" s="5"/>
      <c r="Z342" s="5"/>
    </row>
    <row r="343" spans="1:26" s="1" customFormat="1" ht="10.199999999999999" x14ac:dyDescent="0.2">
      <c r="A343" s="203">
        <v>343</v>
      </c>
      <c r="B343" s="5"/>
      <c r="C343" s="5"/>
      <c r="D343" s="205" t="s">
        <v>408</v>
      </c>
      <c r="E343" s="205" t="s">
        <v>432</v>
      </c>
      <c r="F343" s="5" t="s">
        <v>883</v>
      </c>
      <c r="G343" s="5"/>
      <c r="H343" s="5"/>
      <c r="I343" s="5"/>
      <c r="J343" s="5" t="s">
        <v>883</v>
      </c>
      <c r="K343" s="5"/>
      <c r="L343" s="5" t="s">
        <v>883</v>
      </c>
      <c r="M343" s="5" t="s">
        <v>883</v>
      </c>
      <c r="N343" s="5"/>
      <c r="O343" s="5"/>
      <c r="P343" s="5"/>
      <c r="Q343" s="5"/>
      <c r="R343" s="5"/>
      <c r="S343" s="29" t="s">
        <v>883</v>
      </c>
      <c r="T343" s="9"/>
      <c r="U343" s="9"/>
      <c r="V343" s="9"/>
      <c r="W343" s="9"/>
      <c r="X343" s="9"/>
      <c r="Y343" s="5"/>
      <c r="Z343" s="5"/>
    </row>
    <row r="344" spans="1:26" s="1" customFormat="1" ht="10.199999999999999" x14ac:dyDescent="0.2">
      <c r="A344" s="203">
        <v>344</v>
      </c>
      <c r="B344" s="5"/>
      <c r="C344" s="5"/>
      <c r="D344" s="205" t="s">
        <v>408</v>
      </c>
      <c r="E344" s="205" t="s">
        <v>432</v>
      </c>
      <c r="F344" s="5" t="s">
        <v>883</v>
      </c>
      <c r="G344" s="5"/>
      <c r="H344" s="5"/>
      <c r="I344" s="5"/>
      <c r="J344" s="5" t="s">
        <v>883</v>
      </c>
      <c r="K344" s="5"/>
      <c r="L344" s="5" t="s">
        <v>883</v>
      </c>
      <c r="M344" s="5" t="s">
        <v>883</v>
      </c>
      <c r="N344" s="5"/>
      <c r="O344" s="5"/>
      <c r="P344" s="5"/>
      <c r="Q344" s="5"/>
      <c r="R344" s="5"/>
      <c r="S344" s="29" t="s">
        <v>883</v>
      </c>
      <c r="T344" s="9"/>
      <c r="U344" s="9"/>
      <c r="V344" s="9"/>
      <c r="W344" s="9"/>
      <c r="X344" s="9"/>
      <c r="Y344" s="5"/>
      <c r="Z344" s="5"/>
    </row>
    <row r="345" spans="1:26" x14ac:dyDescent="0.25">
      <c r="A345" s="203">
        <v>345</v>
      </c>
      <c r="B345" s="3"/>
      <c r="C345" s="3"/>
      <c r="D345" s="205" t="s">
        <v>408</v>
      </c>
      <c r="E345" s="205" t="s">
        <v>432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x14ac:dyDescent="0.25">
      <c r="A346" s="203">
        <v>346</v>
      </c>
      <c r="B346" s="3"/>
      <c r="C346" s="3"/>
      <c r="D346" s="205" t="s">
        <v>408</v>
      </c>
      <c r="E346" s="205" t="s">
        <v>432</v>
      </c>
      <c r="F346" s="10" t="s">
        <v>325</v>
      </c>
      <c r="G346" s="3"/>
      <c r="H346" s="3"/>
      <c r="I346" s="3"/>
      <c r="J346" s="3"/>
      <c r="K346" s="3"/>
      <c r="L346" s="3"/>
      <c r="M346" s="32" t="s">
        <v>29</v>
      </c>
      <c r="N346" s="3"/>
      <c r="O346" s="3"/>
      <c r="P346" s="3"/>
      <c r="Q346" s="35">
        <v>0</v>
      </c>
      <c r="R346" s="3"/>
      <c r="S346" s="3"/>
      <c r="T346" s="34"/>
      <c r="U346" s="34"/>
      <c r="V346" s="34"/>
      <c r="W346" s="34"/>
      <c r="X346" s="34"/>
      <c r="Y346" s="3"/>
      <c r="Z346" s="3"/>
    </row>
    <row r="347" spans="1:26" s="1" customFormat="1" ht="10.199999999999999" x14ac:dyDescent="0.2">
      <c r="A347" s="203">
        <v>347</v>
      </c>
      <c r="B347" s="5"/>
      <c r="C347" s="5"/>
      <c r="D347" s="205" t="s">
        <v>408</v>
      </c>
      <c r="E347" s="205" t="s">
        <v>432</v>
      </c>
      <c r="F347" s="5" t="s">
        <v>325</v>
      </c>
      <c r="G347" s="5"/>
      <c r="H347" s="5"/>
      <c r="I347" s="5"/>
      <c r="J347" s="5" t="s">
        <v>4</v>
      </c>
      <c r="K347" s="5"/>
      <c r="L347" s="5">
        <v>1</v>
      </c>
      <c r="M347" s="5" t="s">
        <v>18</v>
      </c>
      <c r="N347" s="5"/>
      <c r="O347" s="5"/>
      <c r="P347" s="5"/>
      <c r="Q347" s="5"/>
      <c r="R347" s="5"/>
      <c r="S347" s="5"/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5"/>
      <c r="Z347" s="5"/>
    </row>
    <row r="348" spans="1:26" s="1" customFormat="1" ht="10.199999999999999" x14ac:dyDescent="0.2">
      <c r="A348" s="203">
        <v>348</v>
      </c>
      <c r="B348" s="5"/>
      <c r="C348" s="5"/>
      <c r="D348" s="205" t="s">
        <v>408</v>
      </c>
      <c r="E348" s="205" t="s">
        <v>432</v>
      </c>
      <c r="F348" s="5" t="s">
        <v>325</v>
      </c>
      <c r="G348" s="5"/>
      <c r="H348" s="5"/>
      <c r="I348" s="5"/>
      <c r="J348" s="5" t="s">
        <v>4</v>
      </c>
      <c r="K348" s="5"/>
      <c r="L348" s="5">
        <v>2</v>
      </c>
      <c r="M348" s="5" t="s">
        <v>19</v>
      </c>
      <c r="N348" s="5"/>
      <c r="O348" s="5"/>
      <c r="P348" s="5"/>
      <c r="Q348" s="5"/>
      <c r="R348" s="5"/>
      <c r="S348" s="5"/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5"/>
      <c r="Z348" s="5"/>
    </row>
    <row r="349" spans="1:26" s="1" customFormat="1" ht="10.199999999999999" x14ac:dyDescent="0.2">
      <c r="A349" s="203">
        <v>349</v>
      </c>
      <c r="B349" s="5"/>
      <c r="C349" s="5"/>
      <c r="D349" s="205" t="s">
        <v>408</v>
      </c>
      <c r="E349" s="205" t="s">
        <v>432</v>
      </c>
      <c r="F349" s="5" t="s">
        <v>325</v>
      </c>
      <c r="G349" s="5"/>
      <c r="H349" s="5"/>
      <c r="I349" s="5"/>
      <c r="J349" s="5" t="s">
        <v>4</v>
      </c>
      <c r="K349" s="5"/>
      <c r="L349" s="5">
        <v>3</v>
      </c>
      <c r="M349" s="5" t="s">
        <v>20</v>
      </c>
      <c r="N349" s="5"/>
      <c r="O349" s="5"/>
      <c r="P349" s="5"/>
      <c r="Q349" s="5"/>
      <c r="R349" s="5"/>
      <c r="S349" s="5"/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5"/>
      <c r="Z349" s="5"/>
    </row>
    <row r="350" spans="1:26" s="1" customFormat="1" ht="10.199999999999999" x14ac:dyDescent="0.2">
      <c r="A350" s="203">
        <v>350</v>
      </c>
      <c r="B350" s="5"/>
      <c r="C350" s="5"/>
      <c r="D350" s="205" t="s">
        <v>408</v>
      </c>
      <c r="E350" s="205" t="s">
        <v>432</v>
      </c>
      <c r="F350" s="5" t="s">
        <v>325</v>
      </c>
      <c r="G350" s="5"/>
      <c r="H350" s="5"/>
      <c r="I350" s="5"/>
      <c r="J350" s="5" t="s">
        <v>4</v>
      </c>
      <c r="K350" s="5"/>
      <c r="L350" s="5">
        <v>4</v>
      </c>
      <c r="M350" s="5" t="s">
        <v>21</v>
      </c>
      <c r="N350" s="5"/>
      <c r="O350" s="5"/>
      <c r="P350" s="5"/>
      <c r="Q350" s="5"/>
      <c r="R350" s="5"/>
      <c r="S350" s="5"/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5"/>
      <c r="Z350" s="5"/>
    </row>
    <row r="351" spans="1:26" s="1" customFormat="1" ht="10.199999999999999" x14ac:dyDescent="0.2">
      <c r="A351" s="203">
        <v>351</v>
      </c>
      <c r="B351" s="5"/>
      <c r="C351" s="5"/>
      <c r="D351" s="205" t="s">
        <v>408</v>
      </c>
      <c r="E351" s="205" t="s">
        <v>432</v>
      </c>
      <c r="F351" s="5" t="s">
        <v>325</v>
      </c>
      <c r="G351" s="5"/>
      <c r="H351" s="5"/>
      <c r="I351" s="5"/>
      <c r="J351" s="5" t="s">
        <v>4</v>
      </c>
      <c r="K351" s="5"/>
      <c r="L351" s="5">
        <v>5</v>
      </c>
      <c r="M351" s="5" t="s">
        <v>5</v>
      </c>
      <c r="N351" s="5"/>
      <c r="O351" s="5"/>
      <c r="P351" s="5"/>
      <c r="Q351" s="5"/>
      <c r="R351" s="5"/>
      <c r="S351" s="5"/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5"/>
      <c r="Z351" s="5"/>
    </row>
    <row r="352" spans="1:26" s="1" customFormat="1" ht="10.199999999999999" x14ac:dyDescent="0.2">
      <c r="A352" s="203">
        <v>352</v>
      </c>
      <c r="B352" s="5"/>
      <c r="C352" s="5"/>
      <c r="D352" s="205" t="s">
        <v>408</v>
      </c>
      <c r="E352" s="205" t="s">
        <v>432</v>
      </c>
      <c r="F352" s="5" t="s">
        <v>325</v>
      </c>
      <c r="G352" s="5"/>
      <c r="H352" s="5"/>
      <c r="I352" s="5"/>
      <c r="J352" s="5" t="s">
        <v>4</v>
      </c>
      <c r="K352" s="5"/>
      <c r="L352" s="5">
        <v>6</v>
      </c>
      <c r="M352" s="5" t="s">
        <v>22</v>
      </c>
      <c r="N352" s="5"/>
      <c r="O352" s="5"/>
      <c r="P352" s="5"/>
      <c r="Q352" s="5"/>
      <c r="R352" s="5"/>
      <c r="S352" s="5"/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5"/>
      <c r="Z352" s="5"/>
    </row>
    <row r="353" spans="1:26" s="1" customFormat="1" ht="10.199999999999999" x14ac:dyDescent="0.2">
      <c r="A353" s="203">
        <v>353</v>
      </c>
      <c r="B353" s="5"/>
      <c r="C353" s="5"/>
      <c r="D353" s="205" t="s">
        <v>408</v>
      </c>
      <c r="E353" s="205" t="s">
        <v>432</v>
      </c>
      <c r="F353" s="5" t="s">
        <v>325</v>
      </c>
      <c r="G353" s="5"/>
      <c r="H353" s="5"/>
      <c r="I353" s="5"/>
      <c r="J353" s="5" t="s">
        <v>4</v>
      </c>
      <c r="K353" s="5"/>
      <c r="L353" s="5">
        <v>7</v>
      </c>
      <c r="M353" s="5" t="s">
        <v>23</v>
      </c>
      <c r="N353" s="5"/>
      <c r="O353" s="5"/>
      <c r="P353" s="5"/>
      <c r="Q353" s="5"/>
      <c r="R353" s="5"/>
      <c r="S353" s="5"/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5"/>
      <c r="Z353" s="5"/>
    </row>
    <row r="354" spans="1:26" s="1" customFormat="1" ht="10.199999999999999" x14ac:dyDescent="0.2">
      <c r="A354" s="203">
        <v>354</v>
      </c>
      <c r="B354" s="5"/>
      <c r="C354" s="5"/>
      <c r="D354" s="205" t="s">
        <v>408</v>
      </c>
      <c r="E354" s="205" t="s">
        <v>432</v>
      </c>
      <c r="F354" s="5" t="s">
        <v>325</v>
      </c>
      <c r="G354" s="5"/>
      <c r="H354" s="5"/>
      <c r="I354" s="5"/>
      <c r="J354" s="5" t="s">
        <v>4</v>
      </c>
      <c r="K354" s="5"/>
      <c r="L354" s="5">
        <v>8</v>
      </c>
      <c r="M354" s="5" t="s">
        <v>24</v>
      </c>
      <c r="N354" s="5"/>
      <c r="O354" s="5"/>
      <c r="P354" s="5"/>
      <c r="Q354" s="5"/>
      <c r="R354" s="5"/>
      <c r="S354" s="5"/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5"/>
      <c r="Z354" s="5"/>
    </row>
    <row r="355" spans="1:26" s="1" customFormat="1" ht="10.199999999999999" x14ac:dyDescent="0.2">
      <c r="A355" s="203">
        <v>355</v>
      </c>
      <c r="B355" s="5"/>
      <c r="C355" s="5"/>
      <c r="D355" s="205" t="s">
        <v>408</v>
      </c>
      <c r="E355" s="205" t="s">
        <v>432</v>
      </c>
      <c r="F355" s="5" t="s">
        <v>325</v>
      </c>
      <c r="G355" s="5"/>
      <c r="H355" s="5"/>
      <c r="I355" s="5"/>
      <c r="J355" s="5" t="s">
        <v>4</v>
      </c>
      <c r="K355" s="5"/>
      <c r="L355" s="5">
        <v>9</v>
      </c>
      <c r="M355" s="5" t="s">
        <v>25</v>
      </c>
      <c r="N355" s="5"/>
      <c r="O355" s="5"/>
      <c r="P355" s="5"/>
      <c r="Q355" s="5"/>
      <c r="R355" s="5"/>
      <c r="S355" s="5"/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5"/>
      <c r="Z355" s="5"/>
    </row>
    <row r="356" spans="1:26" s="1" customFormat="1" ht="10.199999999999999" x14ac:dyDescent="0.2">
      <c r="A356" s="203">
        <v>356</v>
      </c>
      <c r="B356" s="5"/>
      <c r="C356" s="5"/>
      <c r="D356" s="205" t="s">
        <v>408</v>
      </c>
      <c r="E356" s="205" t="s">
        <v>432</v>
      </c>
      <c r="F356" s="5" t="s">
        <v>325</v>
      </c>
      <c r="G356" s="5"/>
      <c r="H356" s="5"/>
      <c r="I356" s="5"/>
      <c r="J356" s="5" t="s">
        <v>4</v>
      </c>
      <c r="K356" s="5"/>
      <c r="L356" s="5">
        <v>10</v>
      </c>
      <c r="M356" s="5" t="s">
        <v>26</v>
      </c>
      <c r="N356" s="5"/>
      <c r="O356" s="5"/>
      <c r="P356" s="5"/>
      <c r="Q356" s="5"/>
      <c r="R356" s="5"/>
      <c r="S356" s="5"/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5"/>
      <c r="Z356" s="5"/>
    </row>
    <row r="357" spans="1:26" s="1" customFormat="1" ht="10.199999999999999" x14ac:dyDescent="0.2">
      <c r="A357" s="203">
        <v>357</v>
      </c>
      <c r="B357" s="5"/>
      <c r="C357" s="5"/>
      <c r="D357" s="205" t="s">
        <v>408</v>
      </c>
      <c r="E357" s="205" t="s">
        <v>432</v>
      </c>
      <c r="F357" s="5" t="s">
        <v>325</v>
      </c>
      <c r="G357" s="5"/>
      <c r="H357" s="5"/>
      <c r="I357" s="5"/>
      <c r="J357" s="5" t="s">
        <v>4</v>
      </c>
      <c r="K357" s="5"/>
      <c r="L357" s="5">
        <v>11</v>
      </c>
      <c r="M357" s="5" t="s">
        <v>27</v>
      </c>
      <c r="N357" s="5"/>
      <c r="O357" s="5"/>
      <c r="P357" s="5"/>
      <c r="Q357" s="5"/>
      <c r="R357" s="5"/>
      <c r="S357" s="5"/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5"/>
      <c r="Z357" s="5"/>
    </row>
    <row r="358" spans="1:26" s="1" customFormat="1" ht="10.199999999999999" x14ac:dyDescent="0.2">
      <c r="A358" s="203">
        <v>358</v>
      </c>
      <c r="B358" s="5"/>
      <c r="C358" s="5"/>
      <c r="D358" s="205" t="s">
        <v>408</v>
      </c>
      <c r="E358" s="205" t="s">
        <v>432</v>
      </c>
      <c r="F358" s="5" t="s">
        <v>325</v>
      </c>
      <c r="G358" s="5"/>
      <c r="H358" s="5"/>
      <c r="I358" s="5"/>
      <c r="J358" s="5" t="s">
        <v>4</v>
      </c>
      <c r="K358" s="5"/>
      <c r="L358" s="5">
        <v>12</v>
      </c>
      <c r="M358" s="5" t="s">
        <v>28</v>
      </c>
      <c r="N358" s="5"/>
      <c r="O358" s="5"/>
      <c r="P358" s="5"/>
      <c r="Q358" s="5"/>
      <c r="R358" s="5"/>
      <c r="S358" s="5"/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5"/>
      <c r="Z358" s="5"/>
    </row>
    <row r="359" spans="1:26" x14ac:dyDescent="0.25">
      <c r="A359" s="203">
        <v>359</v>
      </c>
      <c r="B359" s="3"/>
      <c r="C359" s="3"/>
      <c r="D359" s="205" t="s">
        <v>408</v>
      </c>
      <c r="E359" s="205" t="s">
        <v>432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20"/>
      <c r="U359" s="20"/>
      <c r="V359" s="20"/>
      <c r="W359" s="20"/>
      <c r="X359" s="20"/>
      <c r="Y359" s="3"/>
      <c r="Z359" s="3"/>
    </row>
    <row r="360" spans="1:26" ht="8.1" customHeight="1" x14ac:dyDescent="0.25">
      <c r="A360" s="203">
        <v>360</v>
      </c>
      <c r="B360" s="211"/>
      <c r="C360" s="211"/>
      <c r="D360" s="212" t="s">
        <v>408</v>
      </c>
      <c r="E360" s="212" t="s">
        <v>432</v>
      </c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3"/>
    </row>
    <row r="361" spans="1:26" s="11" customFormat="1" x14ac:dyDescent="0.25">
      <c r="A361" s="203">
        <v>361</v>
      </c>
      <c r="B361" s="10">
        <v>1</v>
      </c>
      <c r="C361" s="10">
        <v>6</v>
      </c>
      <c r="D361" s="204" t="s">
        <v>408</v>
      </c>
      <c r="E361" s="10" t="s">
        <v>433</v>
      </c>
      <c r="F361" s="10" t="s">
        <v>303</v>
      </c>
      <c r="G361" s="10"/>
      <c r="H361" s="10"/>
      <c r="I361" s="10"/>
      <c r="J361" s="10" t="s">
        <v>4</v>
      </c>
      <c r="K361" s="10"/>
      <c r="L361" s="10"/>
      <c r="M361" s="10"/>
      <c r="N361" s="10"/>
      <c r="O361" s="10"/>
      <c r="P361" s="10"/>
      <c r="Q361" s="10"/>
      <c r="R361" s="10"/>
      <c r="S361" s="21" t="s">
        <v>396</v>
      </c>
      <c r="T361" s="25"/>
      <c r="U361" s="25">
        <v>414817.2</v>
      </c>
      <c r="V361" s="25"/>
      <c r="W361" s="25"/>
      <c r="X361" s="25"/>
      <c r="Y361" s="10"/>
      <c r="Z361" s="10"/>
    </row>
    <row r="362" spans="1:26" x14ac:dyDescent="0.25">
      <c r="A362" s="203">
        <v>362</v>
      </c>
      <c r="B362" s="3"/>
      <c r="C362" s="3"/>
      <c r="D362" s="205" t="s">
        <v>408</v>
      </c>
      <c r="E362" s="205" t="s">
        <v>433</v>
      </c>
      <c r="F362" s="3"/>
      <c r="G362" s="3"/>
      <c r="H362" s="3"/>
      <c r="I362" s="3"/>
      <c r="J362" s="3"/>
      <c r="K362" s="3"/>
      <c r="L362" s="3"/>
      <c r="M362" s="210" t="s">
        <v>288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x14ac:dyDescent="0.25">
      <c r="A363" s="203">
        <v>363</v>
      </c>
      <c r="B363" s="3"/>
      <c r="C363" s="3"/>
      <c r="D363" s="205" t="s">
        <v>408</v>
      </c>
      <c r="E363" s="205" t="s">
        <v>433</v>
      </c>
      <c r="F363" s="10" t="s">
        <v>295</v>
      </c>
      <c r="G363" s="3"/>
      <c r="H363" s="3"/>
      <c r="I363" s="3"/>
      <c r="J363" s="3" t="s">
        <v>309</v>
      </c>
      <c r="K363" s="3"/>
      <c r="L363" s="21" t="s">
        <v>396</v>
      </c>
      <c r="M363" s="30" t="s">
        <v>15</v>
      </c>
      <c r="N363" s="22" t="s">
        <v>13</v>
      </c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x14ac:dyDescent="0.25">
      <c r="A364" s="203">
        <v>364</v>
      </c>
      <c r="B364" s="3"/>
      <c r="C364" s="3"/>
      <c r="D364" s="205" t="s">
        <v>408</v>
      </c>
      <c r="E364" s="205" t="s">
        <v>433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208" t="s">
        <v>883</v>
      </c>
      <c r="U364" s="208" t="s">
        <v>883</v>
      </c>
      <c r="V364" s="208" t="s">
        <v>883</v>
      </c>
      <c r="W364" s="208" t="s">
        <v>883</v>
      </c>
      <c r="X364" s="208" t="s">
        <v>883</v>
      </c>
      <c r="Y364" s="3"/>
      <c r="Z364" s="3"/>
    </row>
    <row r="365" spans="1:26" x14ac:dyDescent="0.25">
      <c r="A365" s="203">
        <v>365</v>
      </c>
      <c r="B365" s="3"/>
      <c r="C365" s="3"/>
      <c r="D365" s="205" t="s">
        <v>408</v>
      </c>
      <c r="E365" s="205" t="s">
        <v>433</v>
      </c>
      <c r="F365" s="3" t="s">
        <v>297</v>
      </c>
      <c r="G365" s="3"/>
      <c r="H365" s="3"/>
      <c r="I365" s="3"/>
      <c r="J365" s="3" t="s">
        <v>6</v>
      </c>
      <c r="K365" s="3"/>
      <c r="L365" s="3"/>
      <c r="M365" s="3" t="s">
        <v>309</v>
      </c>
      <c r="N365" s="3"/>
      <c r="O365" s="3"/>
      <c r="P365" s="3"/>
      <c r="Q365" s="3"/>
      <c r="R365" s="3"/>
      <c r="S365" s="28" t="s">
        <v>396</v>
      </c>
      <c r="T365" s="27"/>
      <c r="U365" s="26">
        <v>3</v>
      </c>
      <c r="V365" s="26"/>
      <c r="W365" s="26"/>
      <c r="X365" s="26"/>
      <c r="Y365" s="3"/>
      <c r="Z365" s="3"/>
    </row>
    <row r="366" spans="1:26" x14ac:dyDescent="0.25">
      <c r="A366" s="203">
        <v>366</v>
      </c>
      <c r="B366" s="3"/>
      <c r="C366" s="3"/>
      <c r="D366" s="205" t="s">
        <v>408</v>
      </c>
      <c r="E366" s="205" t="s">
        <v>433</v>
      </c>
      <c r="F366" s="3" t="s">
        <v>298</v>
      </c>
      <c r="G366" s="3"/>
      <c r="H366" s="3"/>
      <c r="I366" s="3"/>
      <c r="J366" s="3" t="s">
        <v>6</v>
      </c>
      <c r="K366" s="3"/>
      <c r="L366" s="3"/>
      <c r="M366" s="3" t="s">
        <v>309</v>
      </c>
      <c r="N366" s="3"/>
      <c r="O366" s="3"/>
      <c r="P366" s="3"/>
      <c r="Q366" s="3"/>
      <c r="R366" s="3"/>
      <c r="S366" s="28" t="s">
        <v>396</v>
      </c>
      <c r="T366" s="27"/>
      <c r="U366" s="26">
        <v>5</v>
      </c>
      <c r="V366" s="26"/>
      <c r="W366" s="26"/>
      <c r="X366" s="26"/>
      <c r="Y366" s="3"/>
      <c r="Z366" s="3"/>
    </row>
    <row r="367" spans="1:26" x14ac:dyDescent="0.25">
      <c r="A367" s="203">
        <v>367</v>
      </c>
      <c r="B367" s="3"/>
      <c r="C367" s="3"/>
      <c r="D367" s="205" t="s">
        <v>408</v>
      </c>
      <c r="E367" s="205" t="s">
        <v>433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x14ac:dyDescent="0.25">
      <c r="A368" s="203">
        <v>368</v>
      </c>
      <c r="B368" s="3"/>
      <c r="C368" s="3"/>
      <c r="D368" s="205" t="s">
        <v>408</v>
      </c>
      <c r="E368" s="205" t="s">
        <v>433</v>
      </c>
      <c r="F368" s="10" t="s">
        <v>883</v>
      </c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208" t="s">
        <v>883</v>
      </c>
      <c r="U368" s="208" t="s">
        <v>883</v>
      </c>
      <c r="V368" s="208" t="s">
        <v>883</v>
      </c>
      <c r="W368" s="208" t="s">
        <v>883</v>
      </c>
      <c r="X368" s="208" t="s">
        <v>883</v>
      </c>
      <c r="Y368" s="3"/>
      <c r="Z368" s="3"/>
    </row>
    <row r="369" spans="1:26" s="1" customFormat="1" ht="10.199999999999999" x14ac:dyDescent="0.2">
      <c r="A369" s="203">
        <v>369</v>
      </c>
      <c r="B369" s="5"/>
      <c r="C369" s="5"/>
      <c r="D369" s="205" t="s">
        <v>408</v>
      </c>
      <c r="E369" s="205" t="s">
        <v>433</v>
      </c>
      <c r="F369" s="5" t="s">
        <v>883</v>
      </c>
      <c r="G369" s="5"/>
      <c r="H369" s="5"/>
      <c r="I369" s="5"/>
      <c r="J369" s="5" t="s">
        <v>883</v>
      </c>
      <c r="K369" s="5"/>
      <c r="L369" s="5" t="s">
        <v>883</v>
      </c>
      <c r="M369" s="5" t="s">
        <v>883</v>
      </c>
      <c r="N369" s="5"/>
      <c r="O369" s="5"/>
      <c r="P369" s="5"/>
      <c r="Q369" s="5"/>
      <c r="R369" s="5"/>
      <c r="S369" s="29" t="s">
        <v>883</v>
      </c>
      <c r="T369" s="9"/>
      <c r="U369" s="9"/>
      <c r="V369" s="9"/>
      <c r="W369" s="9"/>
      <c r="X369" s="9"/>
      <c r="Y369" s="5"/>
      <c r="Z369" s="5"/>
    </row>
    <row r="370" spans="1:26" s="1" customFormat="1" ht="10.199999999999999" x14ac:dyDescent="0.2">
      <c r="A370" s="203">
        <v>370</v>
      </c>
      <c r="B370" s="5"/>
      <c r="C370" s="5"/>
      <c r="D370" s="205" t="s">
        <v>408</v>
      </c>
      <c r="E370" s="205" t="s">
        <v>433</v>
      </c>
      <c r="F370" s="5" t="s">
        <v>883</v>
      </c>
      <c r="G370" s="5"/>
      <c r="H370" s="5"/>
      <c r="I370" s="5"/>
      <c r="J370" s="5" t="s">
        <v>883</v>
      </c>
      <c r="K370" s="5"/>
      <c r="L370" s="5" t="s">
        <v>883</v>
      </c>
      <c r="M370" s="5" t="s">
        <v>883</v>
      </c>
      <c r="N370" s="5"/>
      <c r="O370" s="5"/>
      <c r="P370" s="5"/>
      <c r="Q370" s="5"/>
      <c r="R370" s="5"/>
      <c r="S370" s="29" t="s">
        <v>883</v>
      </c>
      <c r="T370" s="9"/>
      <c r="U370" s="9"/>
      <c r="V370" s="9"/>
      <c r="W370" s="9"/>
      <c r="X370" s="9"/>
      <c r="Y370" s="5"/>
      <c r="Z370" s="5"/>
    </row>
    <row r="371" spans="1:26" s="1" customFormat="1" ht="10.199999999999999" x14ac:dyDescent="0.2">
      <c r="A371" s="203">
        <v>371</v>
      </c>
      <c r="B371" s="5"/>
      <c r="C371" s="5"/>
      <c r="D371" s="205" t="s">
        <v>408</v>
      </c>
      <c r="E371" s="205" t="s">
        <v>433</v>
      </c>
      <c r="F371" s="5" t="s">
        <v>883</v>
      </c>
      <c r="G371" s="5"/>
      <c r="H371" s="5"/>
      <c r="I371" s="5"/>
      <c r="J371" s="5" t="s">
        <v>883</v>
      </c>
      <c r="K371" s="5"/>
      <c r="L371" s="5" t="s">
        <v>883</v>
      </c>
      <c r="M371" s="5" t="s">
        <v>883</v>
      </c>
      <c r="N371" s="5"/>
      <c r="O371" s="5"/>
      <c r="P371" s="5"/>
      <c r="Q371" s="5"/>
      <c r="R371" s="5"/>
      <c r="S371" s="29" t="s">
        <v>883</v>
      </c>
      <c r="T371" s="9"/>
      <c r="U371" s="9"/>
      <c r="V371" s="9"/>
      <c r="W371" s="9"/>
      <c r="X371" s="9"/>
      <c r="Y371" s="5"/>
      <c r="Z371" s="5"/>
    </row>
    <row r="372" spans="1:26" s="1" customFormat="1" ht="10.199999999999999" x14ac:dyDescent="0.2">
      <c r="A372" s="203">
        <v>372</v>
      </c>
      <c r="B372" s="5"/>
      <c r="C372" s="5"/>
      <c r="D372" s="205" t="s">
        <v>408</v>
      </c>
      <c r="E372" s="205" t="s">
        <v>433</v>
      </c>
      <c r="F372" s="5" t="s">
        <v>883</v>
      </c>
      <c r="G372" s="5"/>
      <c r="H372" s="5"/>
      <c r="I372" s="5"/>
      <c r="J372" s="5" t="s">
        <v>883</v>
      </c>
      <c r="K372" s="5"/>
      <c r="L372" s="5" t="s">
        <v>883</v>
      </c>
      <c r="M372" s="5" t="s">
        <v>883</v>
      </c>
      <c r="N372" s="5"/>
      <c r="O372" s="5"/>
      <c r="P372" s="5"/>
      <c r="Q372" s="5"/>
      <c r="R372" s="5"/>
      <c r="S372" s="29" t="s">
        <v>883</v>
      </c>
      <c r="T372" s="9"/>
      <c r="U372" s="9"/>
      <c r="V372" s="9"/>
      <c r="W372" s="9"/>
      <c r="X372" s="9"/>
      <c r="Y372" s="5"/>
      <c r="Z372" s="5"/>
    </row>
    <row r="373" spans="1:26" s="1" customFormat="1" ht="10.199999999999999" x14ac:dyDescent="0.2">
      <c r="A373" s="203">
        <v>373</v>
      </c>
      <c r="B373" s="5"/>
      <c r="C373" s="5"/>
      <c r="D373" s="205" t="s">
        <v>408</v>
      </c>
      <c r="E373" s="205" t="s">
        <v>433</v>
      </c>
      <c r="F373" s="5" t="s">
        <v>883</v>
      </c>
      <c r="G373" s="5"/>
      <c r="H373" s="5"/>
      <c r="I373" s="5"/>
      <c r="J373" s="5" t="s">
        <v>883</v>
      </c>
      <c r="K373" s="5"/>
      <c r="L373" s="5" t="s">
        <v>883</v>
      </c>
      <c r="M373" s="5" t="s">
        <v>883</v>
      </c>
      <c r="N373" s="5"/>
      <c r="O373" s="5"/>
      <c r="P373" s="5"/>
      <c r="Q373" s="5"/>
      <c r="R373" s="5"/>
      <c r="S373" s="29" t="s">
        <v>883</v>
      </c>
      <c r="T373" s="9"/>
      <c r="U373" s="9"/>
      <c r="V373" s="9"/>
      <c r="W373" s="9"/>
      <c r="X373" s="9"/>
      <c r="Y373" s="5"/>
      <c r="Z373" s="5"/>
    </row>
    <row r="374" spans="1:26" s="1" customFormat="1" ht="10.199999999999999" x14ac:dyDescent="0.2">
      <c r="A374" s="203">
        <v>374</v>
      </c>
      <c r="B374" s="5"/>
      <c r="C374" s="5"/>
      <c r="D374" s="205" t="s">
        <v>408</v>
      </c>
      <c r="E374" s="205" t="s">
        <v>433</v>
      </c>
      <c r="F374" s="5" t="s">
        <v>883</v>
      </c>
      <c r="G374" s="5"/>
      <c r="H374" s="5"/>
      <c r="I374" s="5"/>
      <c r="J374" s="5" t="s">
        <v>883</v>
      </c>
      <c r="K374" s="5"/>
      <c r="L374" s="5" t="s">
        <v>883</v>
      </c>
      <c r="M374" s="5" t="s">
        <v>883</v>
      </c>
      <c r="N374" s="5"/>
      <c r="O374" s="5"/>
      <c r="P374" s="5"/>
      <c r="Q374" s="5"/>
      <c r="R374" s="5"/>
      <c r="S374" s="29" t="s">
        <v>883</v>
      </c>
      <c r="T374" s="9"/>
      <c r="U374" s="9"/>
      <c r="V374" s="9"/>
      <c r="W374" s="9"/>
      <c r="X374" s="9"/>
      <c r="Y374" s="5"/>
      <c r="Z374" s="5"/>
    </row>
    <row r="375" spans="1:26" s="1" customFormat="1" ht="10.199999999999999" x14ac:dyDescent="0.2">
      <c r="A375" s="203">
        <v>375</v>
      </c>
      <c r="B375" s="5"/>
      <c r="C375" s="5"/>
      <c r="D375" s="205" t="s">
        <v>408</v>
      </c>
      <c r="E375" s="205" t="s">
        <v>433</v>
      </c>
      <c r="F375" s="5" t="s">
        <v>883</v>
      </c>
      <c r="G375" s="5"/>
      <c r="H375" s="5"/>
      <c r="I375" s="5"/>
      <c r="J375" s="5" t="s">
        <v>883</v>
      </c>
      <c r="K375" s="5"/>
      <c r="L375" s="5" t="s">
        <v>883</v>
      </c>
      <c r="M375" s="5" t="s">
        <v>883</v>
      </c>
      <c r="N375" s="5"/>
      <c r="O375" s="5"/>
      <c r="P375" s="5"/>
      <c r="Q375" s="5"/>
      <c r="R375" s="5"/>
      <c r="S375" s="29" t="s">
        <v>883</v>
      </c>
      <c r="T375" s="9"/>
      <c r="U375" s="9"/>
      <c r="V375" s="9"/>
      <c r="W375" s="9"/>
      <c r="X375" s="9"/>
      <c r="Y375" s="5"/>
      <c r="Z375" s="5"/>
    </row>
    <row r="376" spans="1:26" s="1" customFormat="1" ht="10.199999999999999" x14ac:dyDescent="0.2">
      <c r="A376" s="203">
        <v>376</v>
      </c>
      <c r="B376" s="5"/>
      <c r="C376" s="5"/>
      <c r="D376" s="205" t="s">
        <v>408</v>
      </c>
      <c r="E376" s="205" t="s">
        <v>433</v>
      </c>
      <c r="F376" s="5" t="s">
        <v>883</v>
      </c>
      <c r="G376" s="5"/>
      <c r="H376" s="5"/>
      <c r="I376" s="5"/>
      <c r="J376" s="5" t="s">
        <v>883</v>
      </c>
      <c r="K376" s="5"/>
      <c r="L376" s="5" t="s">
        <v>883</v>
      </c>
      <c r="M376" s="5" t="s">
        <v>883</v>
      </c>
      <c r="N376" s="5"/>
      <c r="O376" s="5"/>
      <c r="P376" s="5"/>
      <c r="Q376" s="5"/>
      <c r="R376" s="5"/>
      <c r="S376" s="29" t="s">
        <v>883</v>
      </c>
      <c r="T376" s="9"/>
      <c r="U376" s="9"/>
      <c r="V376" s="9"/>
      <c r="W376" s="9"/>
      <c r="X376" s="9"/>
      <c r="Y376" s="5"/>
      <c r="Z376" s="5"/>
    </row>
    <row r="377" spans="1:26" s="1" customFormat="1" ht="10.199999999999999" x14ac:dyDescent="0.2">
      <c r="A377" s="203">
        <v>377</v>
      </c>
      <c r="B377" s="5"/>
      <c r="C377" s="5"/>
      <c r="D377" s="205" t="s">
        <v>408</v>
      </c>
      <c r="E377" s="205" t="s">
        <v>433</v>
      </c>
      <c r="F377" s="5" t="s">
        <v>883</v>
      </c>
      <c r="G377" s="5"/>
      <c r="H377" s="5"/>
      <c r="I377" s="5"/>
      <c r="J377" s="5" t="s">
        <v>883</v>
      </c>
      <c r="K377" s="5"/>
      <c r="L377" s="5" t="s">
        <v>883</v>
      </c>
      <c r="M377" s="5" t="s">
        <v>883</v>
      </c>
      <c r="N377" s="5"/>
      <c r="O377" s="5"/>
      <c r="P377" s="5"/>
      <c r="Q377" s="5"/>
      <c r="R377" s="5"/>
      <c r="S377" s="29" t="s">
        <v>883</v>
      </c>
      <c r="T377" s="9"/>
      <c r="U377" s="9"/>
      <c r="V377" s="9"/>
      <c r="W377" s="9"/>
      <c r="X377" s="9"/>
      <c r="Y377" s="5"/>
      <c r="Z377" s="5"/>
    </row>
    <row r="378" spans="1:26" s="1" customFormat="1" ht="10.199999999999999" x14ac:dyDescent="0.2">
      <c r="A378" s="203">
        <v>378</v>
      </c>
      <c r="B378" s="5"/>
      <c r="C378" s="5"/>
      <c r="D378" s="205" t="s">
        <v>408</v>
      </c>
      <c r="E378" s="205" t="s">
        <v>433</v>
      </c>
      <c r="F378" s="5" t="s">
        <v>883</v>
      </c>
      <c r="G378" s="5"/>
      <c r="H378" s="5"/>
      <c r="I378" s="5"/>
      <c r="J378" s="5" t="s">
        <v>883</v>
      </c>
      <c r="K378" s="5"/>
      <c r="L378" s="5" t="s">
        <v>883</v>
      </c>
      <c r="M378" s="5" t="s">
        <v>883</v>
      </c>
      <c r="N378" s="5"/>
      <c r="O378" s="5"/>
      <c r="P378" s="5"/>
      <c r="Q378" s="5"/>
      <c r="R378" s="5"/>
      <c r="S378" s="29" t="s">
        <v>883</v>
      </c>
      <c r="T378" s="9"/>
      <c r="U378" s="9"/>
      <c r="V378" s="9"/>
      <c r="W378" s="9"/>
      <c r="X378" s="9"/>
      <c r="Y378" s="5"/>
      <c r="Z378" s="5"/>
    </row>
    <row r="379" spans="1:26" s="1" customFormat="1" ht="10.199999999999999" x14ac:dyDescent="0.2">
      <c r="A379" s="203">
        <v>379</v>
      </c>
      <c r="B379" s="5"/>
      <c r="C379" s="5"/>
      <c r="D379" s="205" t="s">
        <v>408</v>
      </c>
      <c r="E379" s="205" t="s">
        <v>433</v>
      </c>
      <c r="F379" s="5" t="s">
        <v>883</v>
      </c>
      <c r="G379" s="5"/>
      <c r="H379" s="5"/>
      <c r="I379" s="5"/>
      <c r="J379" s="5" t="s">
        <v>883</v>
      </c>
      <c r="K379" s="5"/>
      <c r="L379" s="5" t="s">
        <v>883</v>
      </c>
      <c r="M379" s="5" t="s">
        <v>883</v>
      </c>
      <c r="N379" s="5"/>
      <c r="O379" s="5"/>
      <c r="P379" s="5"/>
      <c r="Q379" s="5"/>
      <c r="R379" s="5"/>
      <c r="S379" s="29" t="s">
        <v>883</v>
      </c>
      <c r="T379" s="9"/>
      <c r="U379" s="9"/>
      <c r="V379" s="9"/>
      <c r="W379" s="9"/>
      <c r="X379" s="9"/>
      <c r="Y379" s="5"/>
      <c r="Z379" s="5"/>
    </row>
    <row r="380" spans="1:26" s="1" customFormat="1" ht="10.199999999999999" x14ac:dyDescent="0.2">
      <c r="A380" s="203">
        <v>380</v>
      </c>
      <c r="B380" s="5"/>
      <c r="C380" s="5"/>
      <c r="D380" s="205" t="s">
        <v>408</v>
      </c>
      <c r="E380" s="205" t="s">
        <v>433</v>
      </c>
      <c r="F380" s="5" t="s">
        <v>883</v>
      </c>
      <c r="G380" s="5"/>
      <c r="H380" s="5"/>
      <c r="I380" s="5"/>
      <c r="J380" s="5" t="s">
        <v>883</v>
      </c>
      <c r="K380" s="5"/>
      <c r="L380" s="5" t="s">
        <v>883</v>
      </c>
      <c r="M380" s="5" t="s">
        <v>883</v>
      </c>
      <c r="N380" s="5"/>
      <c r="O380" s="5"/>
      <c r="P380" s="5"/>
      <c r="Q380" s="5"/>
      <c r="R380" s="5"/>
      <c r="S380" s="29" t="s">
        <v>883</v>
      </c>
      <c r="T380" s="9"/>
      <c r="U380" s="9"/>
      <c r="V380" s="9"/>
      <c r="W380" s="9"/>
      <c r="X380" s="9"/>
      <c r="Y380" s="5"/>
      <c r="Z380" s="5"/>
    </row>
    <row r="381" spans="1:26" x14ac:dyDescent="0.25">
      <c r="A381" s="203">
        <v>381</v>
      </c>
      <c r="B381" s="3"/>
      <c r="C381" s="3"/>
      <c r="D381" s="205" t="s">
        <v>408</v>
      </c>
      <c r="E381" s="205" t="s">
        <v>433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x14ac:dyDescent="0.25">
      <c r="A382" s="203">
        <v>382</v>
      </c>
      <c r="B382" s="3"/>
      <c r="C382" s="3"/>
      <c r="D382" s="205" t="s">
        <v>408</v>
      </c>
      <c r="E382" s="205" t="s">
        <v>433</v>
      </c>
      <c r="F382" s="10" t="s">
        <v>312</v>
      </c>
      <c r="G382" s="3"/>
      <c r="H382" s="3"/>
      <c r="I382" s="3"/>
      <c r="J382" s="3"/>
      <c r="K382" s="3"/>
      <c r="L382" s="3"/>
      <c r="M382" s="32" t="s">
        <v>29</v>
      </c>
      <c r="N382" s="3"/>
      <c r="O382" s="3"/>
      <c r="P382" s="3"/>
      <c r="Q382" s="35">
        <v>0</v>
      </c>
      <c r="R382" s="3"/>
      <c r="S382" s="3"/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"/>
      <c r="Z382" s="3"/>
    </row>
    <row r="383" spans="1:26" s="1" customFormat="1" ht="10.199999999999999" x14ac:dyDescent="0.2">
      <c r="A383" s="203">
        <v>383</v>
      </c>
      <c r="B383" s="5"/>
      <c r="C383" s="5"/>
      <c r="D383" s="205" t="s">
        <v>408</v>
      </c>
      <c r="E383" s="205" t="s">
        <v>433</v>
      </c>
      <c r="F383" s="5" t="s">
        <v>312</v>
      </c>
      <c r="G383" s="5"/>
      <c r="H383" s="5"/>
      <c r="I383" s="5"/>
      <c r="J383" s="5" t="s">
        <v>4</v>
      </c>
      <c r="K383" s="5"/>
      <c r="L383" s="5">
        <v>1</v>
      </c>
      <c r="M383" s="5" t="s">
        <v>18</v>
      </c>
      <c r="N383" s="5"/>
      <c r="O383" s="5"/>
      <c r="P383" s="5"/>
      <c r="Q383" s="5"/>
      <c r="R383" s="5"/>
      <c r="S383" s="5"/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5"/>
      <c r="Z383" s="5"/>
    </row>
    <row r="384" spans="1:26" s="1" customFormat="1" ht="10.199999999999999" x14ac:dyDescent="0.2">
      <c r="A384" s="203">
        <v>384</v>
      </c>
      <c r="B384" s="5"/>
      <c r="C384" s="5"/>
      <c r="D384" s="205" t="s">
        <v>408</v>
      </c>
      <c r="E384" s="205" t="s">
        <v>433</v>
      </c>
      <c r="F384" s="5" t="s">
        <v>312</v>
      </c>
      <c r="G384" s="5"/>
      <c r="H384" s="5"/>
      <c r="I384" s="5"/>
      <c r="J384" s="5" t="s">
        <v>4</v>
      </c>
      <c r="K384" s="5"/>
      <c r="L384" s="5">
        <v>2</v>
      </c>
      <c r="M384" s="5" t="s">
        <v>19</v>
      </c>
      <c r="N384" s="5"/>
      <c r="O384" s="5"/>
      <c r="P384" s="5"/>
      <c r="Q384" s="5"/>
      <c r="R384" s="5"/>
      <c r="S384" s="5"/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5"/>
      <c r="Z384" s="5"/>
    </row>
    <row r="385" spans="1:26" s="1" customFormat="1" ht="10.199999999999999" x14ac:dyDescent="0.2">
      <c r="A385" s="203">
        <v>385</v>
      </c>
      <c r="B385" s="5"/>
      <c r="C385" s="5"/>
      <c r="D385" s="205" t="s">
        <v>408</v>
      </c>
      <c r="E385" s="205" t="s">
        <v>433</v>
      </c>
      <c r="F385" s="5" t="s">
        <v>312</v>
      </c>
      <c r="G385" s="5"/>
      <c r="H385" s="5"/>
      <c r="I385" s="5"/>
      <c r="J385" s="5" t="s">
        <v>4</v>
      </c>
      <c r="K385" s="5"/>
      <c r="L385" s="5">
        <v>3</v>
      </c>
      <c r="M385" s="5" t="s">
        <v>20</v>
      </c>
      <c r="N385" s="5"/>
      <c r="O385" s="5"/>
      <c r="P385" s="5"/>
      <c r="Q385" s="5"/>
      <c r="R385" s="5"/>
      <c r="S385" s="5"/>
      <c r="T385" s="7">
        <v>0</v>
      </c>
      <c r="U385" s="7">
        <v>138272.4</v>
      </c>
      <c r="V385" s="7">
        <v>0</v>
      </c>
      <c r="W385" s="7">
        <v>0</v>
      </c>
      <c r="X385" s="7">
        <v>0</v>
      </c>
      <c r="Y385" s="5"/>
      <c r="Z385" s="5"/>
    </row>
    <row r="386" spans="1:26" s="1" customFormat="1" ht="10.199999999999999" x14ac:dyDescent="0.2">
      <c r="A386" s="203">
        <v>386</v>
      </c>
      <c r="B386" s="5"/>
      <c r="C386" s="5"/>
      <c r="D386" s="205" t="s">
        <v>408</v>
      </c>
      <c r="E386" s="205" t="s">
        <v>433</v>
      </c>
      <c r="F386" s="5" t="s">
        <v>312</v>
      </c>
      <c r="G386" s="5"/>
      <c r="H386" s="5"/>
      <c r="I386" s="5"/>
      <c r="J386" s="5" t="s">
        <v>4</v>
      </c>
      <c r="K386" s="5"/>
      <c r="L386" s="5">
        <v>4</v>
      </c>
      <c r="M386" s="5" t="s">
        <v>21</v>
      </c>
      <c r="N386" s="5"/>
      <c r="O386" s="5"/>
      <c r="P386" s="5"/>
      <c r="Q386" s="5"/>
      <c r="R386" s="5"/>
      <c r="S386" s="5"/>
      <c r="T386" s="7">
        <v>0</v>
      </c>
      <c r="U386" s="7">
        <v>138272.4</v>
      </c>
      <c r="V386" s="7">
        <v>0</v>
      </c>
      <c r="W386" s="7">
        <v>0</v>
      </c>
      <c r="X386" s="7">
        <v>0</v>
      </c>
      <c r="Y386" s="5"/>
      <c r="Z386" s="5"/>
    </row>
    <row r="387" spans="1:26" s="1" customFormat="1" ht="10.199999999999999" x14ac:dyDescent="0.2">
      <c r="A387" s="203">
        <v>387</v>
      </c>
      <c r="B387" s="5"/>
      <c r="C387" s="5"/>
      <c r="D387" s="205" t="s">
        <v>408</v>
      </c>
      <c r="E387" s="205" t="s">
        <v>433</v>
      </c>
      <c r="F387" s="5" t="s">
        <v>312</v>
      </c>
      <c r="G387" s="5"/>
      <c r="H387" s="5"/>
      <c r="I387" s="5"/>
      <c r="J387" s="5" t="s">
        <v>4</v>
      </c>
      <c r="K387" s="5"/>
      <c r="L387" s="5">
        <v>5</v>
      </c>
      <c r="M387" s="5" t="s">
        <v>5</v>
      </c>
      <c r="N387" s="5"/>
      <c r="O387" s="5"/>
      <c r="P387" s="5"/>
      <c r="Q387" s="5"/>
      <c r="R387" s="5"/>
      <c r="S387" s="5"/>
      <c r="T387" s="7">
        <v>0</v>
      </c>
      <c r="U387" s="7">
        <v>138272.4</v>
      </c>
      <c r="V387" s="7">
        <v>0</v>
      </c>
      <c r="W387" s="7">
        <v>0</v>
      </c>
      <c r="X387" s="7">
        <v>0</v>
      </c>
      <c r="Y387" s="5"/>
      <c r="Z387" s="5"/>
    </row>
    <row r="388" spans="1:26" s="1" customFormat="1" ht="10.199999999999999" x14ac:dyDescent="0.2">
      <c r="A388" s="203">
        <v>388</v>
      </c>
      <c r="B388" s="5"/>
      <c r="C388" s="5"/>
      <c r="D388" s="205" t="s">
        <v>408</v>
      </c>
      <c r="E388" s="205" t="s">
        <v>433</v>
      </c>
      <c r="F388" s="5" t="s">
        <v>312</v>
      </c>
      <c r="G388" s="5"/>
      <c r="H388" s="5"/>
      <c r="I388" s="5"/>
      <c r="J388" s="5" t="s">
        <v>4</v>
      </c>
      <c r="K388" s="5"/>
      <c r="L388" s="5">
        <v>6</v>
      </c>
      <c r="M388" s="5" t="s">
        <v>22</v>
      </c>
      <c r="N388" s="5"/>
      <c r="O388" s="5"/>
      <c r="P388" s="5"/>
      <c r="Q388" s="5"/>
      <c r="R388" s="5"/>
      <c r="S388" s="5"/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5"/>
      <c r="Z388" s="5"/>
    </row>
    <row r="389" spans="1:26" s="1" customFormat="1" ht="10.199999999999999" x14ac:dyDescent="0.2">
      <c r="A389" s="203">
        <v>389</v>
      </c>
      <c r="B389" s="5"/>
      <c r="C389" s="5"/>
      <c r="D389" s="205" t="s">
        <v>408</v>
      </c>
      <c r="E389" s="205" t="s">
        <v>433</v>
      </c>
      <c r="F389" s="5" t="s">
        <v>312</v>
      </c>
      <c r="G389" s="5"/>
      <c r="H389" s="5"/>
      <c r="I389" s="5"/>
      <c r="J389" s="5" t="s">
        <v>4</v>
      </c>
      <c r="K389" s="5"/>
      <c r="L389" s="5">
        <v>7</v>
      </c>
      <c r="M389" s="5" t="s">
        <v>23</v>
      </c>
      <c r="N389" s="5"/>
      <c r="O389" s="5"/>
      <c r="P389" s="5"/>
      <c r="Q389" s="5"/>
      <c r="R389" s="5"/>
      <c r="S389" s="5"/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5"/>
      <c r="Z389" s="5"/>
    </row>
    <row r="390" spans="1:26" s="1" customFormat="1" ht="10.199999999999999" x14ac:dyDescent="0.2">
      <c r="A390" s="203">
        <v>390</v>
      </c>
      <c r="B390" s="5"/>
      <c r="C390" s="5"/>
      <c r="D390" s="205" t="s">
        <v>408</v>
      </c>
      <c r="E390" s="205" t="s">
        <v>433</v>
      </c>
      <c r="F390" s="5" t="s">
        <v>312</v>
      </c>
      <c r="G390" s="5"/>
      <c r="H390" s="5"/>
      <c r="I390" s="5"/>
      <c r="J390" s="5" t="s">
        <v>4</v>
      </c>
      <c r="K390" s="5"/>
      <c r="L390" s="5">
        <v>8</v>
      </c>
      <c r="M390" s="5" t="s">
        <v>24</v>
      </c>
      <c r="N390" s="5"/>
      <c r="O390" s="5"/>
      <c r="P390" s="5"/>
      <c r="Q390" s="5"/>
      <c r="R390" s="5"/>
      <c r="S390" s="5"/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5"/>
      <c r="Z390" s="5"/>
    </row>
    <row r="391" spans="1:26" s="1" customFormat="1" ht="10.199999999999999" x14ac:dyDescent="0.2">
      <c r="A391" s="203">
        <v>391</v>
      </c>
      <c r="B391" s="5"/>
      <c r="C391" s="5"/>
      <c r="D391" s="205" t="s">
        <v>408</v>
      </c>
      <c r="E391" s="205" t="s">
        <v>433</v>
      </c>
      <c r="F391" s="5" t="s">
        <v>312</v>
      </c>
      <c r="G391" s="5"/>
      <c r="H391" s="5"/>
      <c r="I391" s="5"/>
      <c r="J391" s="5" t="s">
        <v>4</v>
      </c>
      <c r="K391" s="5"/>
      <c r="L391" s="5">
        <v>9</v>
      </c>
      <c r="M391" s="5" t="s">
        <v>25</v>
      </c>
      <c r="N391" s="5"/>
      <c r="O391" s="5"/>
      <c r="P391" s="5"/>
      <c r="Q391" s="5"/>
      <c r="R391" s="5"/>
      <c r="S391" s="5"/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5"/>
      <c r="Z391" s="5"/>
    </row>
    <row r="392" spans="1:26" s="1" customFormat="1" ht="10.199999999999999" x14ac:dyDescent="0.2">
      <c r="A392" s="203">
        <v>392</v>
      </c>
      <c r="B392" s="5"/>
      <c r="C392" s="5"/>
      <c r="D392" s="205" t="s">
        <v>408</v>
      </c>
      <c r="E392" s="205" t="s">
        <v>433</v>
      </c>
      <c r="F392" s="5" t="s">
        <v>312</v>
      </c>
      <c r="G392" s="5"/>
      <c r="H392" s="5"/>
      <c r="I392" s="5"/>
      <c r="J392" s="5" t="s">
        <v>4</v>
      </c>
      <c r="K392" s="5"/>
      <c r="L392" s="5">
        <v>10</v>
      </c>
      <c r="M392" s="5" t="s">
        <v>26</v>
      </c>
      <c r="N392" s="5"/>
      <c r="O392" s="5"/>
      <c r="P392" s="5"/>
      <c r="Q392" s="5"/>
      <c r="R392" s="5"/>
      <c r="S392" s="5"/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5"/>
      <c r="Z392" s="5"/>
    </row>
    <row r="393" spans="1:26" s="1" customFormat="1" ht="10.199999999999999" x14ac:dyDescent="0.2">
      <c r="A393" s="203">
        <v>393</v>
      </c>
      <c r="B393" s="5"/>
      <c r="C393" s="5"/>
      <c r="D393" s="205" t="s">
        <v>408</v>
      </c>
      <c r="E393" s="205" t="s">
        <v>433</v>
      </c>
      <c r="F393" s="5" t="s">
        <v>312</v>
      </c>
      <c r="G393" s="5"/>
      <c r="H393" s="5"/>
      <c r="I393" s="5"/>
      <c r="J393" s="5" t="s">
        <v>4</v>
      </c>
      <c r="K393" s="5"/>
      <c r="L393" s="5">
        <v>11</v>
      </c>
      <c r="M393" s="5" t="s">
        <v>27</v>
      </c>
      <c r="N393" s="5"/>
      <c r="O393" s="5"/>
      <c r="P393" s="5"/>
      <c r="Q393" s="5"/>
      <c r="R393" s="5"/>
      <c r="S393" s="5"/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5"/>
      <c r="Z393" s="5"/>
    </row>
    <row r="394" spans="1:26" s="1" customFormat="1" ht="10.199999999999999" x14ac:dyDescent="0.2">
      <c r="A394" s="203">
        <v>394</v>
      </c>
      <c r="B394" s="5"/>
      <c r="C394" s="5"/>
      <c r="D394" s="205" t="s">
        <v>408</v>
      </c>
      <c r="E394" s="205" t="s">
        <v>433</v>
      </c>
      <c r="F394" s="5" t="s">
        <v>312</v>
      </c>
      <c r="G394" s="5"/>
      <c r="H394" s="5"/>
      <c r="I394" s="5"/>
      <c r="J394" s="5" t="s">
        <v>4</v>
      </c>
      <c r="K394" s="5"/>
      <c r="L394" s="5">
        <v>12</v>
      </c>
      <c r="M394" s="5" t="s">
        <v>28</v>
      </c>
      <c r="N394" s="5"/>
      <c r="O394" s="5"/>
      <c r="P394" s="5"/>
      <c r="Q394" s="5"/>
      <c r="R394" s="5"/>
      <c r="S394" s="5"/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5"/>
      <c r="Z394" s="5"/>
    </row>
    <row r="395" spans="1:26" x14ac:dyDescent="0.25">
      <c r="A395" s="203">
        <v>395</v>
      </c>
      <c r="B395" s="3"/>
      <c r="C395" s="3"/>
      <c r="D395" s="205" t="s">
        <v>408</v>
      </c>
      <c r="E395" s="205" t="s">
        <v>433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20"/>
      <c r="U395" s="20"/>
      <c r="V395" s="20"/>
      <c r="W395" s="20"/>
      <c r="X395" s="20"/>
      <c r="Y395" s="3"/>
      <c r="Z395" s="3"/>
    </row>
    <row r="396" spans="1:26" s="11" customFormat="1" x14ac:dyDescent="0.25">
      <c r="A396" s="203">
        <v>396</v>
      </c>
      <c r="B396" s="10"/>
      <c r="C396" s="10"/>
      <c r="D396" s="207" t="s">
        <v>408</v>
      </c>
      <c r="E396" s="205" t="s">
        <v>433</v>
      </c>
      <c r="F396" s="10" t="s">
        <v>300</v>
      </c>
      <c r="G396" s="10"/>
      <c r="H396" s="10"/>
      <c r="I396" s="10"/>
      <c r="J396" s="10" t="s">
        <v>6</v>
      </c>
      <c r="K396" s="10"/>
      <c r="L396" s="10"/>
      <c r="M396" s="10"/>
      <c r="N396" s="10"/>
      <c r="O396" s="10"/>
      <c r="P396" s="10"/>
      <c r="Q396" s="10"/>
      <c r="R396" s="10"/>
      <c r="S396" s="21" t="s">
        <v>396</v>
      </c>
      <c r="T396" s="17"/>
      <c r="U396" s="17"/>
      <c r="V396" s="17"/>
      <c r="W396" s="17"/>
      <c r="X396" s="17"/>
      <c r="Y396" s="10"/>
      <c r="Z396" s="10"/>
    </row>
    <row r="397" spans="1:26" x14ac:dyDescent="0.25">
      <c r="A397" s="203">
        <v>397</v>
      </c>
      <c r="B397" s="3"/>
      <c r="C397" s="3"/>
      <c r="D397" s="205" t="s">
        <v>408</v>
      </c>
      <c r="E397" s="205" t="s">
        <v>433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s="11" customFormat="1" x14ac:dyDescent="0.25">
      <c r="A398" s="203">
        <v>398</v>
      </c>
      <c r="B398" s="10"/>
      <c r="C398" s="10"/>
      <c r="D398" s="205" t="s">
        <v>408</v>
      </c>
      <c r="E398" s="205" t="s">
        <v>433</v>
      </c>
      <c r="F398" s="10" t="s">
        <v>285</v>
      </c>
      <c r="G398" s="10"/>
      <c r="H398" s="10"/>
      <c r="I398" s="10"/>
      <c r="J398" s="10" t="s">
        <v>8</v>
      </c>
      <c r="K398" s="10"/>
      <c r="L398" s="10"/>
      <c r="M398" s="10"/>
      <c r="N398" s="10"/>
      <c r="O398" s="10"/>
      <c r="P398" s="3"/>
      <c r="Q398" s="432">
        <v>10</v>
      </c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x14ac:dyDescent="0.25">
      <c r="A399" s="203">
        <v>399</v>
      </c>
      <c r="B399" s="3"/>
      <c r="C399" s="3"/>
      <c r="D399" s="205" t="s">
        <v>408</v>
      </c>
      <c r="E399" s="205" t="s">
        <v>433</v>
      </c>
      <c r="F399" s="3"/>
      <c r="G399" s="3"/>
      <c r="H399" s="3"/>
      <c r="I399" s="3"/>
      <c r="J399" s="3"/>
      <c r="K399" s="3"/>
      <c r="L399" s="3"/>
      <c r="M399" s="129" t="s">
        <v>289</v>
      </c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x14ac:dyDescent="0.25">
      <c r="A400" s="203">
        <v>400</v>
      </c>
      <c r="B400" s="3"/>
      <c r="C400" s="3"/>
      <c r="D400" s="205" t="s">
        <v>408</v>
      </c>
      <c r="E400" s="205" t="s">
        <v>433</v>
      </c>
      <c r="F400" s="10" t="s">
        <v>296</v>
      </c>
      <c r="G400" s="3"/>
      <c r="H400" s="3"/>
      <c r="I400" s="3"/>
      <c r="J400" s="3" t="s">
        <v>309</v>
      </c>
      <c r="K400" s="3"/>
      <c r="L400" s="21" t="s">
        <v>396</v>
      </c>
      <c r="M400" s="30" t="s">
        <v>287</v>
      </c>
      <c r="N400" s="22" t="s">
        <v>13</v>
      </c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x14ac:dyDescent="0.25">
      <c r="A401" s="203">
        <v>401</v>
      </c>
      <c r="B401" s="3"/>
      <c r="C401" s="3"/>
      <c r="D401" s="205" t="s">
        <v>408</v>
      </c>
      <c r="E401" s="205" t="s">
        <v>433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x14ac:dyDescent="0.25">
      <c r="A402" s="203">
        <v>402</v>
      </c>
      <c r="B402" s="3"/>
      <c r="C402" s="3"/>
      <c r="D402" s="205" t="s">
        <v>408</v>
      </c>
      <c r="E402" s="205" t="s">
        <v>433</v>
      </c>
      <c r="F402" s="10" t="s">
        <v>883</v>
      </c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208" t="s">
        <v>883</v>
      </c>
      <c r="R402" s="3"/>
      <c r="S402" s="3"/>
      <c r="T402" s="208" t="s">
        <v>883</v>
      </c>
      <c r="U402" s="208" t="s">
        <v>883</v>
      </c>
      <c r="V402" s="208" t="s">
        <v>883</v>
      </c>
      <c r="W402" s="208" t="s">
        <v>883</v>
      </c>
      <c r="X402" s="208" t="s">
        <v>883</v>
      </c>
      <c r="Y402" s="3"/>
      <c r="Z402" s="3"/>
    </row>
    <row r="403" spans="1:26" s="1" customFormat="1" x14ac:dyDescent="0.25">
      <c r="A403" s="203">
        <v>403</v>
      </c>
      <c r="B403" s="5"/>
      <c r="C403" s="5"/>
      <c r="D403" s="205" t="s">
        <v>408</v>
      </c>
      <c r="E403" s="205" t="s">
        <v>433</v>
      </c>
      <c r="F403" s="5" t="s">
        <v>290</v>
      </c>
      <c r="G403" s="5"/>
      <c r="H403" s="5"/>
      <c r="I403" s="5"/>
      <c r="J403" s="5" t="s">
        <v>7</v>
      </c>
      <c r="K403" s="5"/>
      <c r="L403" s="5" t="s">
        <v>883</v>
      </c>
      <c r="M403" s="5" t="s">
        <v>883</v>
      </c>
      <c r="N403" s="5"/>
      <c r="O403" s="5"/>
      <c r="P403" s="21" t="s">
        <v>396</v>
      </c>
      <c r="Q403" s="48">
        <v>0.3</v>
      </c>
      <c r="R403" s="5"/>
      <c r="S403" s="29" t="s">
        <v>883</v>
      </c>
      <c r="T403" s="9"/>
      <c r="U403" s="9"/>
      <c r="V403" s="9"/>
      <c r="W403" s="9"/>
      <c r="X403" s="9"/>
      <c r="Y403" s="5"/>
      <c r="Z403" s="5"/>
    </row>
    <row r="404" spans="1:26" s="1" customFormat="1" ht="10.199999999999999" x14ac:dyDescent="0.2">
      <c r="A404" s="203">
        <v>404</v>
      </c>
      <c r="B404" s="5"/>
      <c r="C404" s="5"/>
      <c r="D404" s="205" t="s">
        <v>408</v>
      </c>
      <c r="E404" s="205" t="s">
        <v>433</v>
      </c>
      <c r="F404" s="5" t="s">
        <v>883</v>
      </c>
      <c r="G404" s="5"/>
      <c r="H404" s="5"/>
      <c r="I404" s="5"/>
      <c r="J404" s="5" t="s">
        <v>883</v>
      </c>
      <c r="K404" s="5"/>
      <c r="L404" s="5" t="s">
        <v>883</v>
      </c>
      <c r="M404" s="5" t="s">
        <v>883</v>
      </c>
      <c r="N404" s="5"/>
      <c r="O404" s="5"/>
      <c r="P404" s="5"/>
      <c r="Q404" s="5"/>
      <c r="R404" s="5"/>
      <c r="S404" s="29" t="s">
        <v>883</v>
      </c>
      <c r="T404" s="9"/>
      <c r="U404" s="9"/>
      <c r="V404" s="9"/>
      <c r="W404" s="9"/>
      <c r="X404" s="9"/>
      <c r="Y404" s="5"/>
      <c r="Z404" s="5"/>
    </row>
    <row r="405" spans="1:26" s="1" customFormat="1" ht="10.199999999999999" x14ac:dyDescent="0.2">
      <c r="A405" s="203">
        <v>405</v>
      </c>
      <c r="B405" s="5"/>
      <c r="C405" s="5"/>
      <c r="D405" s="205" t="s">
        <v>408</v>
      </c>
      <c r="E405" s="205" t="s">
        <v>433</v>
      </c>
      <c r="F405" s="5" t="s">
        <v>883</v>
      </c>
      <c r="G405" s="5"/>
      <c r="H405" s="5"/>
      <c r="I405" s="5"/>
      <c r="J405" s="5" t="s">
        <v>883</v>
      </c>
      <c r="K405" s="5"/>
      <c r="L405" s="5" t="s">
        <v>883</v>
      </c>
      <c r="M405" s="5" t="s">
        <v>883</v>
      </c>
      <c r="N405" s="5"/>
      <c r="O405" s="5"/>
      <c r="P405" s="5"/>
      <c r="Q405" s="5"/>
      <c r="R405" s="5"/>
      <c r="S405" s="29" t="s">
        <v>883</v>
      </c>
      <c r="T405" s="9"/>
      <c r="U405" s="9"/>
      <c r="V405" s="9"/>
      <c r="W405" s="9"/>
      <c r="X405" s="9"/>
      <c r="Y405" s="5"/>
      <c r="Z405" s="5"/>
    </row>
    <row r="406" spans="1:26" s="1" customFormat="1" ht="10.199999999999999" x14ac:dyDescent="0.2">
      <c r="A406" s="203">
        <v>406</v>
      </c>
      <c r="B406" s="5"/>
      <c r="C406" s="5"/>
      <c r="D406" s="205" t="s">
        <v>408</v>
      </c>
      <c r="E406" s="205" t="s">
        <v>433</v>
      </c>
      <c r="F406" s="5" t="s">
        <v>883</v>
      </c>
      <c r="G406" s="5"/>
      <c r="H406" s="5"/>
      <c r="I406" s="5"/>
      <c r="J406" s="5" t="s">
        <v>883</v>
      </c>
      <c r="K406" s="5"/>
      <c r="L406" s="5" t="s">
        <v>883</v>
      </c>
      <c r="M406" s="5" t="s">
        <v>883</v>
      </c>
      <c r="N406" s="5"/>
      <c r="O406" s="5"/>
      <c r="P406" s="5"/>
      <c r="Q406" s="5"/>
      <c r="R406" s="5"/>
      <c r="S406" s="29" t="s">
        <v>883</v>
      </c>
      <c r="T406" s="9"/>
      <c r="U406" s="9"/>
      <c r="V406" s="9"/>
      <c r="W406" s="9"/>
      <c r="X406" s="9"/>
      <c r="Y406" s="5"/>
      <c r="Z406" s="5"/>
    </row>
    <row r="407" spans="1:26" s="1" customFormat="1" ht="10.199999999999999" x14ac:dyDescent="0.2">
      <c r="A407" s="203">
        <v>407</v>
      </c>
      <c r="B407" s="5"/>
      <c r="C407" s="5"/>
      <c r="D407" s="205" t="s">
        <v>408</v>
      </c>
      <c r="E407" s="205" t="s">
        <v>433</v>
      </c>
      <c r="F407" s="5" t="s">
        <v>883</v>
      </c>
      <c r="G407" s="5"/>
      <c r="H407" s="5"/>
      <c r="I407" s="5"/>
      <c r="J407" s="5" t="s">
        <v>883</v>
      </c>
      <c r="K407" s="5"/>
      <c r="L407" s="5" t="s">
        <v>883</v>
      </c>
      <c r="M407" s="5" t="s">
        <v>883</v>
      </c>
      <c r="N407" s="5"/>
      <c r="O407" s="5"/>
      <c r="P407" s="5"/>
      <c r="Q407" s="5"/>
      <c r="R407" s="5"/>
      <c r="S407" s="29" t="s">
        <v>883</v>
      </c>
      <c r="T407" s="9"/>
      <c r="U407" s="9"/>
      <c r="V407" s="9"/>
      <c r="W407" s="9"/>
      <c r="X407" s="9"/>
      <c r="Y407" s="5"/>
      <c r="Z407" s="5"/>
    </row>
    <row r="408" spans="1:26" s="1" customFormat="1" ht="10.199999999999999" x14ac:dyDescent="0.2">
      <c r="A408" s="203">
        <v>408</v>
      </c>
      <c r="B408" s="5"/>
      <c r="C408" s="5"/>
      <c r="D408" s="205" t="s">
        <v>408</v>
      </c>
      <c r="E408" s="205" t="s">
        <v>433</v>
      </c>
      <c r="F408" s="5" t="s">
        <v>883</v>
      </c>
      <c r="G408" s="5"/>
      <c r="H408" s="5"/>
      <c r="I408" s="5"/>
      <c r="J408" s="5" t="s">
        <v>883</v>
      </c>
      <c r="K408" s="5"/>
      <c r="L408" s="5" t="s">
        <v>883</v>
      </c>
      <c r="M408" s="5" t="s">
        <v>883</v>
      </c>
      <c r="N408" s="5"/>
      <c r="O408" s="5"/>
      <c r="P408" s="5"/>
      <c r="Q408" s="5"/>
      <c r="R408" s="5"/>
      <c r="S408" s="29" t="s">
        <v>883</v>
      </c>
      <c r="T408" s="9"/>
      <c r="U408" s="9"/>
      <c r="V408" s="9"/>
      <c r="W408" s="9"/>
      <c r="X408" s="9"/>
      <c r="Y408" s="5"/>
      <c r="Z408" s="5"/>
    </row>
    <row r="409" spans="1:26" s="1" customFormat="1" ht="10.199999999999999" x14ac:dyDescent="0.2">
      <c r="A409" s="203">
        <v>409</v>
      </c>
      <c r="B409" s="5"/>
      <c r="C409" s="5"/>
      <c r="D409" s="205" t="s">
        <v>408</v>
      </c>
      <c r="E409" s="205" t="s">
        <v>433</v>
      </c>
      <c r="F409" s="5" t="s">
        <v>883</v>
      </c>
      <c r="G409" s="5"/>
      <c r="H409" s="5"/>
      <c r="I409" s="5"/>
      <c r="J409" s="5" t="s">
        <v>883</v>
      </c>
      <c r="K409" s="5"/>
      <c r="L409" s="5" t="s">
        <v>883</v>
      </c>
      <c r="M409" s="5" t="s">
        <v>883</v>
      </c>
      <c r="N409" s="5"/>
      <c r="O409" s="5"/>
      <c r="P409" s="5"/>
      <c r="Q409" s="5"/>
      <c r="R409" s="5"/>
      <c r="S409" s="29" t="s">
        <v>883</v>
      </c>
      <c r="T409" s="9"/>
      <c r="U409" s="9"/>
      <c r="V409" s="9"/>
      <c r="W409" s="9"/>
      <c r="X409" s="9"/>
      <c r="Y409" s="5"/>
      <c r="Z409" s="5"/>
    </row>
    <row r="410" spans="1:26" s="1" customFormat="1" ht="10.199999999999999" x14ac:dyDescent="0.2">
      <c r="A410" s="203">
        <v>410</v>
      </c>
      <c r="B410" s="5"/>
      <c r="C410" s="5"/>
      <c r="D410" s="205" t="s">
        <v>408</v>
      </c>
      <c r="E410" s="205" t="s">
        <v>433</v>
      </c>
      <c r="F410" s="5" t="s">
        <v>883</v>
      </c>
      <c r="G410" s="5"/>
      <c r="H410" s="5"/>
      <c r="I410" s="5"/>
      <c r="J410" s="5" t="s">
        <v>883</v>
      </c>
      <c r="K410" s="5"/>
      <c r="L410" s="5" t="s">
        <v>883</v>
      </c>
      <c r="M410" s="5" t="s">
        <v>883</v>
      </c>
      <c r="N410" s="5"/>
      <c r="O410" s="5"/>
      <c r="P410" s="5"/>
      <c r="Q410" s="5"/>
      <c r="R410" s="5"/>
      <c r="S410" s="29" t="s">
        <v>883</v>
      </c>
      <c r="T410" s="9"/>
      <c r="U410" s="9"/>
      <c r="V410" s="9"/>
      <c r="W410" s="9"/>
      <c r="X410" s="9"/>
      <c r="Y410" s="5"/>
      <c r="Z410" s="5"/>
    </row>
    <row r="411" spans="1:26" s="1" customFormat="1" ht="10.199999999999999" x14ac:dyDescent="0.2">
      <c r="A411" s="203">
        <v>411</v>
      </c>
      <c r="B411" s="5"/>
      <c r="C411" s="5"/>
      <c r="D411" s="205" t="s">
        <v>408</v>
      </c>
      <c r="E411" s="205" t="s">
        <v>433</v>
      </c>
      <c r="F411" s="5" t="s">
        <v>883</v>
      </c>
      <c r="G411" s="5"/>
      <c r="H411" s="5"/>
      <c r="I411" s="5"/>
      <c r="J411" s="5" t="s">
        <v>883</v>
      </c>
      <c r="K411" s="5"/>
      <c r="L411" s="5" t="s">
        <v>883</v>
      </c>
      <c r="M411" s="5" t="s">
        <v>883</v>
      </c>
      <c r="N411" s="5"/>
      <c r="O411" s="5"/>
      <c r="P411" s="5"/>
      <c r="Q411" s="5"/>
      <c r="R411" s="5"/>
      <c r="S411" s="29" t="s">
        <v>883</v>
      </c>
      <c r="T411" s="9"/>
      <c r="U411" s="9"/>
      <c r="V411" s="9"/>
      <c r="W411" s="9"/>
      <c r="X411" s="9"/>
      <c r="Y411" s="5"/>
      <c r="Z411" s="5"/>
    </row>
    <row r="412" spans="1:26" s="1" customFormat="1" ht="10.199999999999999" x14ac:dyDescent="0.2">
      <c r="A412" s="203">
        <v>412</v>
      </c>
      <c r="B412" s="5"/>
      <c r="C412" s="5"/>
      <c r="D412" s="205" t="s">
        <v>408</v>
      </c>
      <c r="E412" s="205" t="s">
        <v>433</v>
      </c>
      <c r="F412" s="5" t="s">
        <v>883</v>
      </c>
      <c r="G412" s="5"/>
      <c r="H412" s="5"/>
      <c r="I412" s="5"/>
      <c r="J412" s="5" t="s">
        <v>883</v>
      </c>
      <c r="K412" s="5"/>
      <c r="L412" s="5" t="s">
        <v>883</v>
      </c>
      <c r="M412" s="5" t="s">
        <v>883</v>
      </c>
      <c r="N412" s="5"/>
      <c r="O412" s="5"/>
      <c r="P412" s="5"/>
      <c r="Q412" s="5"/>
      <c r="R412" s="5"/>
      <c r="S412" s="29" t="s">
        <v>883</v>
      </c>
      <c r="T412" s="9"/>
      <c r="U412" s="9"/>
      <c r="V412" s="9"/>
      <c r="W412" s="9"/>
      <c r="X412" s="9"/>
      <c r="Y412" s="5"/>
      <c r="Z412" s="5"/>
    </row>
    <row r="413" spans="1:26" s="1" customFormat="1" ht="10.199999999999999" x14ac:dyDescent="0.2">
      <c r="A413" s="203">
        <v>413</v>
      </c>
      <c r="B413" s="5"/>
      <c r="C413" s="5"/>
      <c r="D413" s="205" t="s">
        <v>408</v>
      </c>
      <c r="E413" s="205" t="s">
        <v>433</v>
      </c>
      <c r="F413" s="5" t="s">
        <v>883</v>
      </c>
      <c r="G413" s="5"/>
      <c r="H413" s="5"/>
      <c r="I413" s="5"/>
      <c r="J413" s="5" t="s">
        <v>883</v>
      </c>
      <c r="K413" s="5"/>
      <c r="L413" s="5" t="s">
        <v>883</v>
      </c>
      <c r="M413" s="5" t="s">
        <v>883</v>
      </c>
      <c r="N413" s="5"/>
      <c r="O413" s="5"/>
      <c r="P413" s="5"/>
      <c r="Q413" s="5"/>
      <c r="R413" s="5"/>
      <c r="S413" s="29" t="s">
        <v>883</v>
      </c>
      <c r="T413" s="9"/>
      <c r="U413" s="9"/>
      <c r="V413" s="9"/>
      <c r="W413" s="9"/>
      <c r="X413" s="9"/>
      <c r="Y413" s="5"/>
      <c r="Z413" s="5"/>
    </row>
    <row r="414" spans="1:26" s="1" customFormat="1" ht="10.199999999999999" x14ac:dyDescent="0.2">
      <c r="A414" s="203">
        <v>414</v>
      </c>
      <c r="B414" s="5"/>
      <c r="C414" s="5"/>
      <c r="D414" s="205" t="s">
        <v>408</v>
      </c>
      <c r="E414" s="205" t="s">
        <v>433</v>
      </c>
      <c r="F414" s="5" t="s">
        <v>883</v>
      </c>
      <c r="G414" s="5"/>
      <c r="H414" s="5"/>
      <c r="I414" s="5"/>
      <c r="J414" s="5" t="s">
        <v>883</v>
      </c>
      <c r="K414" s="5"/>
      <c r="L414" s="5" t="s">
        <v>883</v>
      </c>
      <c r="M414" s="5" t="s">
        <v>883</v>
      </c>
      <c r="N414" s="5"/>
      <c r="O414" s="5"/>
      <c r="P414" s="5"/>
      <c r="Q414" s="5"/>
      <c r="R414" s="5"/>
      <c r="S414" s="29" t="s">
        <v>883</v>
      </c>
      <c r="T414" s="9"/>
      <c r="U414" s="9"/>
      <c r="V414" s="9"/>
      <c r="W414" s="9"/>
      <c r="X414" s="9"/>
      <c r="Y414" s="5"/>
      <c r="Z414" s="5"/>
    </row>
    <row r="415" spans="1:26" x14ac:dyDescent="0.25">
      <c r="A415" s="203">
        <v>415</v>
      </c>
      <c r="B415" s="3"/>
      <c r="C415" s="3"/>
      <c r="D415" s="205" t="s">
        <v>408</v>
      </c>
      <c r="E415" s="205" t="s">
        <v>433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x14ac:dyDescent="0.25">
      <c r="A416" s="203">
        <v>416</v>
      </c>
      <c r="B416" s="3"/>
      <c r="C416" s="3"/>
      <c r="D416" s="205" t="s">
        <v>408</v>
      </c>
      <c r="E416" s="205" t="s">
        <v>433</v>
      </c>
      <c r="F416" s="10" t="s">
        <v>325</v>
      </c>
      <c r="G416" s="3"/>
      <c r="H416" s="3"/>
      <c r="I416" s="3"/>
      <c r="J416" s="3"/>
      <c r="K416" s="3"/>
      <c r="L416" s="3"/>
      <c r="M416" s="32" t="s">
        <v>29</v>
      </c>
      <c r="N416" s="3"/>
      <c r="O416" s="3"/>
      <c r="P416" s="3"/>
      <c r="Q416" s="35">
        <v>0</v>
      </c>
      <c r="R416" s="3"/>
      <c r="S416" s="3"/>
      <c r="T416" s="34"/>
      <c r="U416" s="34"/>
      <c r="V416" s="34"/>
      <c r="W416" s="34"/>
      <c r="X416" s="34"/>
      <c r="Y416" s="3"/>
      <c r="Z416" s="3"/>
    </row>
    <row r="417" spans="1:26" s="1" customFormat="1" ht="10.199999999999999" x14ac:dyDescent="0.2">
      <c r="A417" s="203">
        <v>417</v>
      </c>
      <c r="B417" s="5"/>
      <c r="C417" s="5"/>
      <c r="D417" s="205" t="s">
        <v>408</v>
      </c>
      <c r="E417" s="205" t="s">
        <v>433</v>
      </c>
      <c r="F417" s="5" t="s">
        <v>325</v>
      </c>
      <c r="G417" s="5"/>
      <c r="H417" s="5"/>
      <c r="I417" s="5"/>
      <c r="J417" s="5" t="s">
        <v>4</v>
      </c>
      <c r="K417" s="5"/>
      <c r="L417" s="5">
        <v>1</v>
      </c>
      <c r="M417" s="5" t="s">
        <v>18</v>
      </c>
      <c r="N417" s="5"/>
      <c r="O417" s="5"/>
      <c r="P417" s="5"/>
      <c r="Q417" s="5"/>
      <c r="R417" s="5"/>
      <c r="S417" s="5"/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5"/>
      <c r="Z417" s="5"/>
    </row>
    <row r="418" spans="1:26" s="1" customFormat="1" ht="10.199999999999999" x14ac:dyDescent="0.2">
      <c r="A418" s="203">
        <v>418</v>
      </c>
      <c r="B418" s="5"/>
      <c r="C418" s="5"/>
      <c r="D418" s="205" t="s">
        <v>408</v>
      </c>
      <c r="E418" s="205" t="s">
        <v>433</v>
      </c>
      <c r="F418" s="5" t="s">
        <v>325</v>
      </c>
      <c r="G418" s="5"/>
      <c r="H418" s="5"/>
      <c r="I418" s="5"/>
      <c r="J418" s="5" t="s">
        <v>4</v>
      </c>
      <c r="K418" s="5"/>
      <c r="L418" s="5">
        <v>2</v>
      </c>
      <c r="M418" s="5" t="s">
        <v>19</v>
      </c>
      <c r="N418" s="5"/>
      <c r="O418" s="5"/>
      <c r="P418" s="5"/>
      <c r="Q418" s="5"/>
      <c r="R418" s="5"/>
      <c r="S418" s="5"/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5"/>
      <c r="Z418" s="5"/>
    </row>
    <row r="419" spans="1:26" s="1" customFormat="1" ht="10.199999999999999" x14ac:dyDescent="0.2">
      <c r="A419" s="203">
        <v>419</v>
      </c>
      <c r="B419" s="5"/>
      <c r="C419" s="5"/>
      <c r="D419" s="205" t="s">
        <v>408</v>
      </c>
      <c r="E419" s="205" t="s">
        <v>433</v>
      </c>
      <c r="F419" s="5" t="s">
        <v>325</v>
      </c>
      <c r="G419" s="5"/>
      <c r="H419" s="5"/>
      <c r="I419" s="5"/>
      <c r="J419" s="5" t="s">
        <v>4</v>
      </c>
      <c r="K419" s="5"/>
      <c r="L419" s="5">
        <v>3</v>
      </c>
      <c r="M419" s="5" t="s">
        <v>20</v>
      </c>
      <c r="N419" s="5"/>
      <c r="O419" s="5"/>
      <c r="P419" s="5"/>
      <c r="Q419" s="5"/>
      <c r="R419" s="5"/>
      <c r="S419" s="5"/>
      <c r="T419" s="7">
        <v>0</v>
      </c>
      <c r="U419" s="7">
        <v>221235.83999999997</v>
      </c>
      <c r="V419" s="7">
        <v>0</v>
      </c>
      <c r="W419" s="7">
        <v>0</v>
      </c>
      <c r="X419" s="7">
        <v>0</v>
      </c>
      <c r="Y419" s="5"/>
      <c r="Z419" s="5"/>
    </row>
    <row r="420" spans="1:26" s="1" customFormat="1" ht="10.199999999999999" x14ac:dyDescent="0.2">
      <c r="A420" s="203">
        <v>420</v>
      </c>
      <c r="B420" s="5"/>
      <c r="C420" s="5"/>
      <c r="D420" s="205" t="s">
        <v>408</v>
      </c>
      <c r="E420" s="205" t="s">
        <v>433</v>
      </c>
      <c r="F420" s="5" t="s">
        <v>325</v>
      </c>
      <c r="G420" s="5"/>
      <c r="H420" s="5"/>
      <c r="I420" s="5"/>
      <c r="J420" s="5" t="s">
        <v>4</v>
      </c>
      <c r="K420" s="5"/>
      <c r="L420" s="5">
        <v>4</v>
      </c>
      <c r="M420" s="5" t="s">
        <v>21</v>
      </c>
      <c r="N420" s="5"/>
      <c r="O420" s="5"/>
      <c r="P420" s="5"/>
      <c r="Q420" s="5"/>
      <c r="R420" s="5"/>
      <c r="S420" s="5"/>
      <c r="T420" s="7">
        <v>0</v>
      </c>
      <c r="U420" s="7">
        <v>96790.68</v>
      </c>
      <c r="V420" s="7">
        <v>0</v>
      </c>
      <c r="W420" s="7">
        <v>0</v>
      </c>
      <c r="X420" s="7">
        <v>0</v>
      </c>
      <c r="Y420" s="5"/>
      <c r="Z420" s="5"/>
    </row>
    <row r="421" spans="1:26" s="1" customFormat="1" ht="10.199999999999999" x14ac:dyDescent="0.2">
      <c r="A421" s="203">
        <v>421</v>
      </c>
      <c r="B421" s="5"/>
      <c r="C421" s="5"/>
      <c r="D421" s="205" t="s">
        <v>408</v>
      </c>
      <c r="E421" s="205" t="s">
        <v>433</v>
      </c>
      <c r="F421" s="5" t="s">
        <v>325</v>
      </c>
      <c r="G421" s="5"/>
      <c r="H421" s="5"/>
      <c r="I421" s="5"/>
      <c r="J421" s="5" t="s">
        <v>4</v>
      </c>
      <c r="K421" s="5"/>
      <c r="L421" s="5">
        <v>5</v>
      </c>
      <c r="M421" s="5" t="s">
        <v>5</v>
      </c>
      <c r="N421" s="5"/>
      <c r="O421" s="5"/>
      <c r="P421" s="5"/>
      <c r="Q421" s="5"/>
      <c r="R421" s="5"/>
      <c r="S421" s="5"/>
      <c r="T421" s="7">
        <v>0</v>
      </c>
      <c r="U421" s="7">
        <v>96790.68</v>
      </c>
      <c r="V421" s="7">
        <v>0</v>
      </c>
      <c r="W421" s="7">
        <v>0</v>
      </c>
      <c r="X421" s="7">
        <v>0</v>
      </c>
      <c r="Y421" s="5"/>
      <c r="Z421" s="5"/>
    </row>
    <row r="422" spans="1:26" s="1" customFormat="1" ht="10.199999999999999" x14ac:dyDescent="0.2">
      <c r="A422" s="203">
        <v>422</v>
      </c>
      <c r="B422" s="5"/>
      <c r="C422" s="5"/>
      <c r="D422" s="205" t="s">
        <v>408</v>
      </c>
      <c r="E422" s="205" t="s">
        <v>433</v>
      </c>
      <c r="F422" s="5" t="s">
        <v>325</v>
      </c>
      <c r="G422" s="5"/>
      <c r="H422" s="5"/>
      <c r="I422" s="5"/>
      <c r="J422" s="5" t="s">
        <v>4</v>
      </c>
      <c r="K422" s="5"/>
      <c r="L422" s="5">
        <v>6</v>
      </c>
      <c r="M422" s="5" t="s">
        <v>22</v>
      </c>
      <c r="N422" s="5"/>
      <c r="O422" s="5"/>
      <c r="P422" s="5"/>
      <c r="Q422" s="5"/>
      <c r="R422" s="5"/>
      <c r="S422" s="5"/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5"/>
      <c r="Z422" s="5"/>
    </row>
    <row r="423" spans="1:26" s="1" customFormat="1" ht="10.199999999999999" x14ac:dyDescent="0.2">
      <c r="A423" s="203">
        <v>423</v>
      </c>
      <c r="B423" s="5"/>
      <c r="C423" s="5"/>
      <c r="D423" s="205" t="s">
        <v>408</v>
      </c>
      <c r="E423" s="205" t="s">
        <v>433</v>
      </c>
      <c r="F423" s="5" t="s">
        <v>325</v>
      </c>
      <c r="G423" s="5"/>
      <c r="H423" s="5"/>
      <c r="I423" s="5"/>
      <c r="J423" s="5" t="s">
        <v>4</v>
      </c>
      <c r="K423" s="5"/>
      <c r="L423" s="5">
        <v>7</v>
      </c>
      <c r="M423" s="5" t="s">
        <v>23</v>
      </c>
      <c r="N423" s="5"/>
      <c r="O423" s="5"/>
      <c r="P423" s="5"/>
      <c r="Q423" s="5"/>
      <c r="R423" s="5"/>
      <c r="S423" s="5"/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5"/>
      <c r="Z423" s="5"/>
    </row>
    <row r="424" spans="1:26" s="1" customFormat="1" ht="10.199999999999999" x14ac:dyDescent="0.2">
      <c r="A424" s="203">
        <v>424</v>
      </c>
      <c r="B424" s="5"/>
      <c r="C424" s="5"/>
      <c r="D424" s="205" t="s">
        <v>408</v>
      </c>
      <c r="E424" s="205" t="s">
        <v>433</v>
      </c>
      <c r="F424" s="5" t="s">
        <v>325</v>
      </c>
      <c r="G424" s="5"/>
      <c r="H424" s="5"/>
      <c r="I424" s="5"/>
      <c r="J424" s="5" t="s">
        <v>4</v>
      </c>
      <c r="K424" s="5"/>
      <c r="L424" s="5">
        <v>8</v>
      </c>
      <c r="M424" s="5" t="s">
        <v>24</v>
      </c>
      <c r="N424" s="5"/>
      <c r="O424" s="5"/>
      <c r="P424" s="5"/>
      <c r="Q424" s="5"/>
      <c r="R424" s="5"/>
      <c r="S424" s="5"/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5"/>
      <c r="Z424" s="5"/>
    </row>
    <row r="425" spans="1:26" s="1" customFormat="1" ht="10.199999999999999" x14ac:dyDescent="0.2">
      <c r="A425" s="203">
        <v>425</v>
      </c>
      <c r="B425" s="5"/>
      <c r="C425" s="5"/>
      <c r="D425" s="205" t="s">
        <v>408</v>
      </c>
      <c r="E425" s="205" t="s">
        <v>433</v>
      </c>
      <c r="F425" s="5" t="s">
        <v>325</v>
      </c>
      <c r="G425" s="5"/>
      <c r="H425" s="5"/>
      <c r="I425" s="5"/>
      <c r="J425" s="5" t="s">
        <v>4</v>
      </c>
      <c r="K425" s="5"/>
      <c r="L425" s="5">
        <v>9</v>
      </c>
      <c r="M425" s="5" t="s">
        <v>25</v>
      </c>
      <c r="N425" s="5"/>
      <c r="O425" s="5"/>
      <c r="P425" s="5"/>
      <c r="Q425" s="5"/>
      <c r="R425" s="5"/>
      <c r="S425" s="5"/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5"/>
      <c r="Z425" s="5"/>
    </row>
    <row r="426" spans="1:26" s="1" customFormat="1" ht="10.199999999999999" x14ac:dyDescent="0.2">
      <c r="A426" s="203">
        <v>426</v>
      </c>
      <c r="B426" s="5"/>
      <c r="C426" s="5"/>
      <c r="D426" s="205" t="s">
        <v>408</v>
      </c>
      <c r="E426" s="205" t="s">
        <v>433</v>
      </c>
      <c r="F426" s="5" t="s">
        <v>325</v>
      </c>
      <c r="G426" s="5"/>
      <c r="H426" s="5"/>
      <c r="I426" s="5"/>
      <c r="J426" s="5" t="s">
        <v>4</v>
      </c>
      <c r="K426" s="5"/>
      <c r="L426" s="5">
        <v>10</v>
      </c>
      <c r="M426" s="5" t="s">
        <v>26</v>
      </c>
      <c r="N426" s="5"/>
      <c r="O426" s="5"/>
      <c r="P426" s="5"/>
      <c r="Q426" s="5"/>
      <c r="R426" s="5"/>
      <c r="S426" s="5"/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5"/>
      <c r="Z426" s="5"/>
    </row>
    <row r="427" spans="1:26" s="1" customFormat="1" ht="10.199999999999999" x14ac:dyDescent="0.2">
      <c r="A427" s="203">
        <v>427</v>
      </c>
      <c r="B427" s="5"/>
      <c r="C427" s="5"/>
      <c r="D427" s="205" t="s">
        <v>408</v>
      </c>
      <c r="E427" s="205" t="s">
        <v>433</v>
      </c>
      <c r="F427" s="5" t="s">
        <v>325</v>
      </c>
      <c r="G427" s="5"/>
      <c r="H427" s="5"/>
      <c r="I427" s="5"/>
      <c r="J427" s="5" t="s">
        <v>4</v>
      </c>
      <c r="K427" s="5"/>
      <c r="L427" s="5">
        <v>11</v>
      </c>
      <c r="M427" s="5" t="s">
        <v>27</v>
      </c>
      <c r="N427" s="5"/>
      <c r="O427" s="5"/>
      <c r="P427" s="5"/>
      <c r="Q427" s="5"/>
      <c r="R427" s="5"/>
      <c r="S427" s="5"/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5"/>
      <c r="Z427" s="5"/>
    </row>
    <row r="428" spans="1:26" s="1" customFormat="1" ht="10.199999999999999" x14ac:dyDescent="0.2">
      <c r="A428" s="203">
        <v>428</v>
      </c>
      <c r="B428" s="5"/>
      <c r="C428" s="5"/>
      <c r="D428" s="205" t="s">
        <v>408</v>
      </c>
      <c r="E428" s="205" t="s">
        <v>433</v>
      </c>
      <c r="F428" s="5" t="s">
        <v>325</v>
      </c>
      <c r="G428" s="5"/>
      <c r="H428" s="5"/>
      <c r="I428" s="5"/>
      <c r="J428" s="5" t="s">
        <v>4</v>
      </c>
      <c r="K428" s="5"/>
      <c r="L428" s="5">
        <v>12</v>
      </c>
      <c r="M428" s="5" t="s">
        <v>28</v>
      </c>
      <c r="N428" s="5"/>
      <c r="O428" s="5"/>
      <c r="P428" s="5"/>
      <c r="Q428" s="5"/>
      <c r="R428" s="5"/>
      <c r="S428" s="5"/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5"/>
      <c r="Z428" s="5"/>
    </row>
    <row r="429" spans="1:26" x14ac:dyDescent="0.25">
      <c r="A429" s="203">
        <v>429</v>
      </c>
      <c r="B429" s="3"/>
      <c r="C429" s="3"/>
      <c r="D429" s="205" t="s">
        <v>408</v>
      </c>
      <c r="E429" s="205" t="s">
        <v>433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20"/>
      <c r="U429" s="20"/>
      <c r="V429" s="20"/>
      <c r="W429" s="20"/>
      <c r="X429" s="20"/>
      <c r="Y429" s="3"/>
      <c r="Z429" s="3"/>
    </row>
    <row r="430" spans="1:26" ht="8.1" customHeight="1" x14ac:dyDescent="0.25">
      <c r="A430" s="203">
        <v>430</v>
      </c>
      <c r="B430" s="211"/>
      <c r="C430" s="211"/>
      <c r="D430" s="212" t="s">
        <v>408</v>
      </c>
      <c r="E430" s="212" t="s">
        <v>433</v>
      </c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3"/>
    </row>
    <row r="431" spans="1:26" s="11" customFormat="1" x14ac:dyDescent="0.25">
      <c r="A431" s="203">
        <v>431</v>
      </c>
      <c r="B431" s="10">
        <v>1</v>
      </c>
      <c r="C431" s="10">
        <v>7</v>
      </c>
      <c r="D431" s="204" t="s">
        <v>408</v>
      </c>
      <c r="E431" s="10" t="s">
        <v>434</v>
      </c>
      <c r="F431" s="10" t="s">
        <v>303</v>
      </c>
      <c r="G431" s="10"/>
      <c r="H431" s="10"/>
      <c r="I431" s="10"/>
      <c r="J431" s="10" t="s">
        <v>4</v>
      </c>
      <c r="K431" s="10"/>
      <c r="L431" s="10"/>
      <c r="M431" s="10"/>
      <c r="N431" s="10"/>
      <c r="O431" s="10"/>
      <c r="P431" s="10"/>
      <c r="Q431" s="10"/>
      <c r="R431" s="10"/>
      <c r="S431" s="21" t="s">
        <v>396</v>
      </c>
      <c r="T431" s="25"/>
      <c r="U431" s="25"/>
      <c r="V431" s="25"/>
      <c r="W431" s="25"/>
      <c r="X431" s="25"/>
      <c r="Y431" s="10"/>
      <c r="Z431" s="10"/>
    </row>
    <row r="432" spans="1:26" x14ac:dyDescent="0.25">
      <c r="A432" s="203">
        <v>432</v>
      </c>
      <c r="B432" s="3"/>
      <c r="C432" s="3"/>
      <c r="D432" s="205" t="s">
        <v>408</v>
      </c>
      <c r="E432" s="205" t="s">
        <v>434</v>
      </c>
      <c r="F432" s="3"/>
      <c r="G432" s="3"/>
      <c r="H432" s="3"/>
      <c r="I432" s="3"/>
      <c r="J432" s="3"/>
      <c r="K432" s="3"/>
      <c r="L432" s="3"/>
      <c r="M432" s="210" t="s">
        <v>288</v>
      </c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x14ac:dyDescent="0.25">
      <c r="A433" s="203">
        <v>433</v>
      </c>
      <c r="B433" s="3"/>
      <c r="C433" s="3"/>
      <c r="D433" s="205" t="s">
        <v>408</v>
      </c>
      <c r="E433" s="205" t="s">
        <v>434</v>
      </c>
      <c r="F433" s="10" t="s">
        <v>295</v>
      </c>
      <c r="G433" s="3"/>
      <c r="H433" s="3"/>
      <c r="I433" s="3"/>
      <c r="J433" s="3" t="s">
        <v>309</v>
      </c>
      <c r="K433" s="3"/>
      <c r="L433" s="21" t="s">
        <v>396</v>
      </c>
      <c r="M433" s="30" t="s">
        <v>15</v>
      </c>
      <c r="N433" s="22" t="s">
        <v>13</v>
      </c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x14ac:dyDescent="0.25">
      <c r="A434" s="203">
        <v>434</v>
      </c>
      <c r="B434" s="3"/>
      <c r="C434" s="3"/>
      <c r="D434" s="205" t="s">
        <v>408</v>
      </c>
      <c r="E434" s="205" t="s">
        <v>434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208" t="s">
        <v>883</v>
      </c>
      <c r="U434" s="208" t="s">
        <v>883</v>
      </c>
      <c r="V434" s="208" t="s">
        <v>883</v>
      </c>
      <c r="W434" s="208" t="s">
        <v>883</v>
      </c>
      <c r="X434" s="208" t="s">
        <v>883</v>
      </c>
      <c r="Y434" s="3"/>
      <c r="Z434" s="3"/>
    </row>
    <row r="435" spans="1:26" x14ac:dyDescent="0.25">
      <c r="A435" s="203">
        <v>435</v>
      </c>
      <c r="B435" s="3"/>
      <c r="C435" s="3"/>
      <c r="D435" s="205" t="s">
        <v>408</v>
      </c>
      <c r="E435" s="205" t="s">
        <v>434</v>
      </c>
      <c r="F435" s="3" t="s">
        <v>297</v>
      </c>
      <c r="G435" s="3"/>
      <c r="H435" s="3"/>
      <c r="I435" s="3"/>
      <c r="J435" s="3" t="s">
        <v>6</v>
      </c>
      <c r="K435" s="3"/>
      <c r="L435" s="3"/>
      <c r="M435" s="3" t="s">
        <v>309</v>
      </c>
      <c r="N435" s="3"/>
      <c r="O435" s="3"/>
      <c r="P435" s="3"/>
      <c r="Q435" s="3"/>
      <c r="R435" s="3"/>
      <c r="S435" s="28" t="s">
        <v>396</v>
      </c>
      <c r="T435" s="27"/>
      <c r="U435" s="26"/>
      <c r="V435" s="26"/>
      <c r="W435" s="26"/>
      <c r="X435" s="26"/>
      <c r="Y435" s="3"/>
      <c r="Z435" s="3"/>
    </row>
    <row r="436" spans="1:26" x14ac:dyDescent="0.25">
      <c r="A436" s="203">
        <v>436</v>
      </c>
      <c r="B436" s="3"/>
      <c r="C436" s="3"/>
      <c r="D436" s="205" t="s">
        <v>408</v>
      </c>
      <c r="E436" s="205" t="s">
        <v>434</v>
      </c>
      <c r="F436" s="3" t="s">
        <v>298</v>
      </c>
      <c r="G436" s="3"/>
      <c r="H436" s="3"/>
      <c r="I436" s="3"/>
      <c r="J436" s="3" t="s">
        <v>6</v>
      </c>
      <c r="K436" s="3"/>
      <c r="L436" s="3"/>
      <c r="M436" s="3" t="s">
        <v>309</v>
      </c>
      <c r="N436" s="3"/>
      <c r="O436" s="3"/>
      <c r="P436" s="3"/>
      <c r="Q436" s="3"/>
      <c r="R436" s="3"/>
      <c r="S436" s="28" t="s">
        <v>396</v>
      </c>
      <c r="T436" s="27"/>
      <c r="U436" s="26"/>
      <c r="V436" s="26"/>
      <c r="W436" s="26"/>
      <c r="X436" s="26"/>
      <c r="Y436" s="3"/>
      <c r="Z436" s="3"/>
    </row>
    <row r="437" spans="1:26" x14ac:dyDescent="0.25">
      <c r="A437" s="203">
        <v>437</v>
      </c>
      <c r="B437" s="3"/>
      <c r="C437" s="3"/>
      <c r="D437" s="205" t="s">
        <v>408</v>
      </c>
      <c r="E437" s="205" t="s">
        <v>434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x14ac:dyDescent="0.25">
      <c r="A438" s="203">
        <v>438</v>
      </c>
      <c r="B438" s="3"/>
      <c r="C438" s="3"/>
      <c r="D438" s="205" t="s">
        <v>408</v>
      </c>
      <c r="E438" s="205" t="s">
        <v>434</v>
      </c>
      <c r="F438" s="10" t="s">
        <v>883</v>
      </c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208" t="s">
        <v>883</v>
      </c>
      <c r="U438" s="208" t="s">
        <v>883</v>
      </c>
      <c r="V438" s="208" t="s">
        <v>883</v>
      </c>
      <c r="W438" s="208" t="s">
        <v>883</v>
      </c>
      <c r="X438" s="208" t="s">
        <v>883</v>
      </c>
      <c r="Y438" s="3"/>
      <c r="Z438" s="3"/>
    </row>
    <row r="439" spans="1:26" s="1" customFormat="1" ht="10.199999999999999" x14ac:dyDescent="0.2">
      <c r="A439" s="203">
        <v>439</v>
      </c>
      <c r="B439" s="5"/>
      <c r="C439" s="5"/>
      <c r="D439" s="205" t="s">
        <v>408</v>
      </c>
      <c r="E439" s="205" t="s">
        <v>434</v>
      </c>
      <c r="F439" s="5" t="s">
        <v>883</v>
      </c>
      <c r="G439" s="5"/>
      <c r="H439" s="5"/>
      <c r="I439" s="5"/>
      <c r="J439" s="5" t="s">
        <v>883</v>
      </c>
      <c r="K439" s="5"/>
      <c r="L439" s="5" t="s">
        <v>883</v>
      </c>
      <c r="M439" s="5" t="s">
        <v>883</v>
      </c>
      <c r="N439" s="5"/>
      <c r="O439" s="5"/>
      <c r="P439" s="5"/>
      <c r="Q439" s="5"/>
      <c r="R439" s="5"/>
      <c r="S439" s="29" t="s">
        <v>883</v>
      </c>
      <c r="T439" s="9"/>
      <c r="U439" s="9"/>
      <c r="V439" s="9"/>
      <c r="W439" s="9"/>
      <c r="X439" s="9"/>
      <c r="Y439" s="5"/>
      <c r="Z439" s="5"/>
    </row>
    <row r="440" spans="1:26" s="1" customFormat="1" ht="10.199999999999999" x14ac:dyDescent="0.2">
      <c r="A440" s="203">
        <v>440</v>
      </c>
      <c r="B440" s="5"/>
      <c r="C440" s="5"/>
      <c r="D440" s="205" t="s">
        <v>408</v>
      </c>
      <c r="E440" s="205" t="s">
        <v>434</v>
      </c>
      <c r="F440" s="5" t="s">
        <v>883</v>
      </c>
      <c r="G440" s="5"/>
      <c r="H440" s="5"/>
      <c r="I440" s="5"/>
      <c r="J440" s="5" t="s">
        <v>883</v>
      </c>
      <c r="K440" s="5"/>
      <c r="L440" s="5" t="s">
        <v>883</v>
      </c>
      <c r="M440" s="5" t="s">
        <v>883</v>
      </c>
      <c r="N440" s="5"/>
      <c r="O440" s="5"/>
      <c r="P440" s="5"/>
      <c r="Q440" s="5"/>
      <c r="R440" s="5"/>
      <c r="S440" s="29" t="s">
        <v>883</v>
      </c>
      <c r="T440" s="9"/>
      <c r="U440" s="9"/>
      <c r="V440" s="9"/>
      <c r="W440" s="9"/>
      <c r="X440" s="9"/>
      <c r="Y440" s="5"/>
      <c r="Z440" s="5"/>
    </row>
    <row r="441" spans="1:26" s="1" customFormat="1" ht="10.199999999999999" x14ac:dyDescent="0.2">
      <c r="A441" s="203">
        <v>441</v>
      </c>
      <c r="B441" s="5"/>
      <c r="C441" s="5"/>
      <c r="D441" s="205" t="s">
        <v>408</v>
      </c>
      <c r="E441" s="205" t="s">
        <v>434</v>
      </c>
      <c r="F441" s="5" t="s">
        <v>883</v>
      </c>
      <c r="G441" s="5"/>
      <c r="H441" s="5"/>
      <c r="I441" s="5"/>
      <c r="J441" s="5" t="s">
        <v>883</v>
      </c>
      <c r="K441" s="5"/>
      <c r="L441" s="5" t="s">
        <v>883</v>
      </c>
      <c r="M441" s="5" t="s">
        <v>883</v>
      </c>
      <c r="N441" s="5"/>
      <c r="O441" s="5"/>
      <c r="P441" s="5"/>
      <c r="Q441" s="5"/>
      <c r="R441" s="5"/>
      <c r="S441" s="29" t="s">
        <v>883</v>
      </c>
      <c r="T441" s="9"/>
      <c r="U441" s="9"/>
      <c r="V441" s="9"/>
      <c r="W441" s="9"/>
      <c r="X441" s="9"/>
      <c r="Y441" s="5"/>
      <c r="Z441" s="5"/>
    </row>
    <row r="442" spans="1:26" s="1" customFormat="1" ht="10.199999999999999" x14ac:dyDescent="0.2">
      <c r="A442" s="203">
        <v>442</v>
      </c>
      <c r="B442" s="5"/>
      <c r="C442" s="5"/>
      <c r="D442" s="205" t="s">
        <v>408</v>
      </c>
      <c r="E442" s="205" t="s">
        <v>434</v>
      </c>
      <c r="F442" s="5" t="s">
        <v>883</v>
      </c>
      <c r="G442" s="5"/>
      <c r="H442" s="5"/>
      <c r="I442" s="5"/>
      <c r="J442" s="5" t="s">
        <v>883</v>
      </c>
      <c r="K442" s="5"/>
      <c r="L442" s="5" t="s">
        <v>883</v>
      </c>
      <c r="M442" s="5" t="s">
        <v>883</v>
      </c>
      <c r="N442" s="5"/>
      <c r="O442" s="5"/>
      <c r="P442" s="5"/>
      <c r="Q442" s="5"/>
      <c r="R442" s="5"/>
      <c r="S442" s="29" t="s">
        <v>883</v>
      </c>
      <c r="T442" s="9"/>
      <c r="U442" s="9"/>
      <c r="V442" s="9"/>
      <c r="W442" s="9"/>
      <c r="X442" s="9"/>
      <c r="Y442" s="5"/>
      <c r="Z442" s="5"/>
    </row>
    <row r="443" spans="1:26" s="1" customFormat="1" ht="10.199999999999999" x14ac:dyDescent="0.2">
      <c r="A443" s="203">
        <v>443</v>
      </c>
      <c r="B443" s="5"/>
      <c r="C443" s="5"/>
      <c r="D443" s="205" t="s">
        <v>408</v>
      </c>
      <c r="E443" s="205" t="s">
        <v>434</v>
      </c>
      <c r="F443" s="5" t="s">
        <v>883</v>
      </c>
      <c r="G443" s="5"/>
      <c r="H443" s="5"/>
      <c r="I443" s="5"/>
      <c r="J443" s="5" t="s">
        <v>883</v>
      </c>
      <c r="K443" s="5"/>
      <c r="L443" s="5" t="s">
        <v>883</v>
      </c>
      <c r="M443" s="5" t="s">
        <v>883</v>
      </c>
      <c r="N443" s="5"/>
      <c r="O443" s="5"/>
      <c r="P443" s="5"/>
      <c r="Q443" s="5"/>
      <c r="R443" s="5"/>
      <c r="S443" s="29" t="s">
        <v>883</v>
      </c>
      <c r="T443" s="9"/>
      <c r="U443" s="9"/>
      <c r="V443" s="9"/>
      <c r="W443" s="9"/>
      <c r="X443" s="9"/>
      <c r="Y443" s="5"/>
      <c r="Z443" s="5"/>
    </row>
    <row r="444" spans="1:26" s="1" customFormat="1" ht="10.199999999999999" x14ac:dyDescent="0.2">
      <c r="A444" s="203">
        <v>444</v>
      </c>
      <c r="B444" s="5"/>
      <c r="C444" s="5"/>
      <c r="D444" s="205" t="s">
        <v>408</v>
      </c>
      <c r="E444" s="205" t="s">
        <v>434</v>
      </c>
      <c r="F444" s="5" t="s">
        <v>883</v>
      </c>
      <c r="G444" s="5"/>
      <c r="H444" s="5"/>
      <c r="I444" s="5"/>
      <c r="J444" s="5" t="s">
        <v>883</v>
      </c>
      <c r="K444" s="5"/>
      <c r="L444" s="5" t="s">
        <v>883</v>
      </c>
      <c r="M444" s="5" t="s">
        <v>883</v>
      </c>
      <c r="N444" s="5"/>
      <c r="O444" s="5"/>
      <c r="P444" s="5"/>
      <c r="Q444" s="5"/>
      <c r="R444" s="5"/>
      <c r="S444" s="29" t="s">
        <v>883</v>
      </c>
      <c r="T444" s="9"/>
      <c r="U444" s="9"/>
      <c r="V444" s="9"/>
      <c r="W444" s="9"/>
      <c r="X444" s="9"/>
      <c r="Y444" s="5"/>
      <c r="Z444" s="5"/>
    </row>
    <row r="445" spans="1:26" s="1" customFormat="1" ht="10.199999999999999" x14ac:dyDescent="0.2">
      <c r="A445" s="203">
        <v>445</v>
      </c>
      <c r="B445" s="5"/>
      <c r="C445" s="5"/>
      <c r="D445" s="205" t="s">
        <v>408</v>
      </c>
      <c r="E445" s="205" t="s">
        <v>434</v>
      </c>
      <c r="F445" s="5" t="s">
        <v>883</v>
      </c>
      <c r="G445" s="5"/>
      <c r="H445" s="5"/>
      <c r="I445" s="5"/>
      <c r="J445" s="5" t="s">
        <v>883</v>
      </c>
      <c r="K445" s="5"/>
      <c r="L445" s="5" t="s">
        <v>883</v>
      </c>
      <c r="M445" s="5" t="s">
        <v>883</v>
      </c>
      <c r="N445" s="5"/>
      <c r="O445" s="5"/>
      <c r="P445" s="5"/>
      <c r="Q445" s="5"/>
      <c r="R445" s="5"/>
      <c r="S445" s="29" t="s">
        <v>883</v>
      </c>
      <c r="T445" s="9"/>
      <c r="U445" s="9"/>
      <c r="V445" s="9"/>
      <c r="W445" s="9"/>
      <c r="X445" s="9"/>
      <c r="Y445" s="5"/>
      <c r="Z445" s="5"/>
    </row>
    <row r="446" spans="1:26" s="1" customFormat="1" ht="10.199999999999999" x14ac:dyDescent="0.2">
      <c r="A446" s="203">
        <v>446</v>
      </c>
      <c r="B446" s="5"/>
      <c r="C446" s="5"/>
      <c r="D446" s="205" t="s">
        <v>408</v>
      </c>
      <c r="E446" s="205" t="s">
        <v>434</v>
      </c>
      <c r="F446" s="5" t="s">
        <v>883</v>
      </c>
      <c r="G446" s="5"/>
      <c r="H446" s="5"/>
      <c r="I446" s="5"/>
      <c r="J446" s="5" t="s">
        <v>883</v>
      </c>
      <c r="K446" s="5"/>
      <c r="L446" s="5" t="s">
        <v>883</v>
      </c>
      <c r="M446" s="5" t="s">
        <v>883</v>
      </c>
      <c r="N446" s="5"/>
      <c r="O446" s="5"/>
      <c r="P446" s="5"/>
      <c r="Q446" s="5"/>
      <c r="R446" s="5"/>
      <c r="S446" s="29" t="s">
        <v>883</v>
      </c>
      <c r="T446" s="9"/>
      <c r="U446" s="9"/>
      <c r="V446" s="9"/>
      <c r="W446" s="9"/>
      <c r="X446" s="9"/>
      <c r="Y446" s="5"/>
      <c r="Z446" s="5"/>
    </row>
    <row r="447" spans="1:26" s="1" customFormat="1" ht="10.199999999999999" x14ac:dyDescent="0.2">
      <c r="A447" s="203">
        <v>447</v>
      </c>
      <c r="B447" s="5"/>
      <c r="C447" s="5"/>
      <c r="D447" s="205" t="s">
        <v>408</v>
      </c>
      <c r="E447" s="205" t="s">
        <v>434</v>
      </c>
      <c r="F447" s="5" t="s">
        <v>883</v>
      </c>
      <c r="G447" s="5"/>
      <c r="H447" s="5"/>
      <c r="I447" s="5"/>
      <c r="J447" s="5" t="s">
        <v>883</v>
      </c>
      <c r="K447" s="5"/>
      <c r="L447" s="5" t="s">
        <v>883</v>
      </c>
      <c r="M447" s="5" t="s">
        <v>883</v>
      </c>
      <c r="N447" s="5"/>
      <c r="O447" s="5"/>
      <c r="P447" s="5"/>
      <c r="Q447" s="5"/>
      <c r="R447" s="5"/>
      <c r="S447" s="29" t="s">
        <v>883</v>
      </c>
      <c r="T447" s="9"/>
      <c r="U447" s="9"/>
      <c r="V447" s="9"/>
      <c r="W447" s="9"/>
      <c r="X447" s="9"/>
      <c r="Y447" s="5"/>
      <c r="Z447" s="5"/>
    </row>
    <row r="448" spans="1:26" s="1" customFormat="1" ht="10.199999999999999" x14ac:dyDescent="0.2">
      <c r="A448" s="203">
        <v>448</v>
      </c>
      <c r="B448" s="5"/>
      <c r="C448" s="5"/>
      <c r="D448" s="205" t="s">
        <v>408</v>
      </c>
      <c r="E448" s="205" t="s">
        <v>434</v>
      </c>
      <c r="F448" s="5" t="s">
        <v>883</v>
      </c>
      <c r="G448" s="5"/>
      <c r="H448" s="5"/>
      <c r="I448" s="5"/>
      <c r="J448" s="5" t="s">
        <v>883</v>
      </c>
      <c r="K448" s="5"/>
      <c r="L448" s="5" t="s">
        <v>883</v>
      </c>
      <c r="M448" s="5" t="s">
        <v>883</v>
      </c>
      <c r="N448" s="5"/>
      <c r="O448" s="5"/>
      <c r="P448" s="5"/>
      <c r="Q448" s="5"/>
      <c r="R448" s="5"/>
      <c r="S448" s="29" t="s">
        <v>883</v>
      </c>
      <c r="T448" s="9"/>
      <c r="U448" s="9"/>
      <c r="V448" s="9"/>
      <c r="W448" s="9"/>
      <c r="X448" s="9"/>
      <c r="Y448" s="5"/>
      <c r="Z448" s="5"/>
    </row>
    <row r="449" spans="1:26" s="1" customFormat="1" ht="10.199999999999999" x14ac:dyDescent="0.2">
      <c r="A449" s="203">
        <v>449</v>
      </c>
      <c r="B449" s="5"/>
      <c r="C449" s="5"/>
      <c r="D449" s="205" t="s">
        <v>408</v>
      </c>
      <c r="E449" s="205" t="s">
        <v>434</v>
      </c>
      <c r="F449" s="5" t="s">
        <v>883</v>
      </c>
      <c r="G449" s="5"/>
      <c r="H449" s="5"/>
      <c r="I449" s="5"/>
      <c r="J449" s="5" t="s">
        <v>883</v>
      </c>
      <c r="K449" s="5"/>
      <c r="L449" s="5" t="s">
        <v>883</v>
      </c>
      <c r="M449" s="5" t="s">
        <v>883</v>
      </c>
      <c r="N449" s="5"/>
      <c r="O449" s="5"/>
      <c r="P449" s="5"/>
      <c r="Q449" s="5"/>
      <c r="R449" s="5"/>
      <c r="S449" s="29" t="s">
        <v>883</v>
      </c>
      <c r="T449" s="9"/>
      <c r="U449" s="9"/>
      <c r="V449" s="9"/>
      <c r="W449" s="9"/>
      <c r="X449" s="9"/>
      <c r="Y449" s="5"/>
      <c r="Z449" s="5"/>
    </row>
    <row r="450" spans="1:26" s="1" customFormat="1" ht="10.199999999999999" x14ac:dyDescent="0.2">
      <c r="A450" s="203">
        <v>450</v>
      </c>
      <c r="B450" s="5"/>
      <c r="C450" s="5"/>
      <c r="D450" s="205" t="s">
        <v>408</v>
      </c>
      <c r="E450" s="205" t="s">
        <v>434</v>
      </c>
      <c r="F450" s="5" t="s">
        <v>883</v>
      </c>
      <c r="G450" s="5"/>
      <c r="H450" s="5"/>
      <c r="I450" s="5"/>
      <c r="J450" s="5" t="s">
        <v>883</v>
      </c>
      <c r="K450" s="5"/>
      <c r="L450" s="5" t="s">
        <v>883</v>
      </c>
      <c r="M450" s="5" t="s">
        <v>883</v>
      </c>
      <c r="N450" s="5"/>
      <c r="O450" s="5"/>
      <c r="P450" s="5"/>
      <c r="Q450" s="5"/>
      <c r="R450" s="5"/>
      <c r="S450" s="29" t="s">
        <v>883</v>
      </c>
      <c r="T450" s="9"/>
      <c r="U450" s="9"/>
      <c r="V450" s="9"/>
      <c r="W450" s="9"/>
      <c r="X450" s="9"/>
      <c r="Y450" s="5"/>
      <c r="Z450" s="5"/>
    </row>
    <row r="451" spans="1:26" x14ac:dyDescent="0.25">
      <c r="A451" s="203">
        <v>451</v>
      </c>
      <c r="B451" s="3"/>
      <c r="C451" s="3"/>
      <c r="D451" s="205" t="s">
        <v>408</v>
      </c>
      <c r="E451" s="205" t="s">
        <v>434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x14ac:dyDescent="0.25">
      <c r="A452" s="203">
        <v>452</v>
      </c>
      <c r="B452" s="3"/>
      <c r="C452" s="3"/>
      <c r="D452" s="205" t="s">
        <v>408</v>
      </c>
      <c r="E452" s="205" t="s">
        <v>434</v>
      </c>
      <c r="F452" s="10" t="s">
        <v>312</v>
      </c>
      <c r="G452" s="3"/>
      <c r="H452" s="3"/>
      <c r="I452" s="3"/>
      <c r="J452" s="3"/>
      <c r="K452" s="3"/>
      <c r="L452" s="3"/>
      <c r="M452" s="32" t="s">
        <v>29</v>
      </c>
      <c r="N452" s="3"/>
      <c r="O452" s="3"/>
      <c r="P452" s="3"/>
      <c r="Q452" s="35">
        <v>0</v>
      </c>
      <c r="R452" s="3"/>
      <c r="S452" s="3"/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"/>
      <c r="Z452" s="3"/>
    </row>
    <row r="453" spans="1:26" s="1" customFormat="1" ht="10.199999999999999" x14ac:dyDescent="0.2">
      <c r="A453" s="203">
        <v>453</v>
      </c>
      <c r="B453" s="5"/>
      <c r="C453" s="5"/>
      <c r="D453" s="205" t="s">
        <v>408</v>
      </c>
      <c r="E453" s="205" t="s">
        <v>434</v>
      </c>
      <c r="F453" s="5" t="s">
        <v>312</v>
      </c>
      <c r="G453" s="5"/>
      <c r="H453" s="5"/>
      <c r="I453" s="5"/>
      <c r="J453" s="5" t="s">
        <v>4</v>
      </c>
      <c r="K453" s="5"/>
      <c r="L453" s="5">
        <v>1</v>
      </c>
      <c r="M453" s="5" t="s">
        <v>18</v>
      </c>
      <c r="N453" s="5"/>
      <c r="O453" s="5"/>
      <c r="P453" s="5"/>
      <c r="Q453" s="5"/>
      <c r="R453" s="5"/>
      <c r="S453" s="5"/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5"/>
      <c r="Z453" s="5"/>
    </row>
    <row r="454" spans="1:26" s="1" customFormat="1" ht="10.199999999999999" x14ac:dyDescent="0.2">
      <c r="A454" s="203">
        <v>454</v>
      </c>
      <c r="B454" s="5"/>
      <c r="C454" s="5"/>
      <c r="D454" s="205" t="s">
        <v>408</v>
      </c>
      <c r="E454" s="205" t="s">
        <v>434</v>
      </c>
      <c r="F454" s="5" t="s">
        <v>312</v>
      </c>
      <c r="G454" s="5"/>
      <c r="H454" s="5"/>
      <c r="I454" s="5"/>
      <c r="J454" s="5" t="s">
        <v>4</v>
      </c>
      <c r="K454" s="5"/>
      <c r="L454" s="5">
        <v>2</v>
      </c>
      <c r="M454" s="5" t="s">
        <v>19</v>
      </c>
      <c r="N454" s="5"/>
      <c r="O454" s="5"/>
      <c r="P454" s="5"/>
      <c r="Q454" s="5"/>
      <c r="R454" s="5"/>
      <c r="S454" s="5"/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5"/>
      <c r="Z454" s="5"/>
    </row>
    <row r="455" spans="1:26" s="1" customFormat="1" ht="10.199999999999999" x14ac:dyDescent="0.2">
      <c r="A455" s="203">
        <v>455</v>
      </c>
      <c r="B455" s="5"/>
      <c r="C455" s="5"/>
      <c r="D455" s="205" t="s">
        <v>408</v>
      </c>
      <c r="E455" s="205" t="s">
        <v>434</v>
      </c>
      <c r="F455" s="5" t="s">
        <v>312</v>
      </c>
      <c r="G455" s="5"/>
      <c r="H455" s="5"/>
      <c r="I455" s="5"/>
      <c r="J455" s="5" t="s">
        <v>4</v>
      </c>
      <c r="K455" s="5"/>
      <c r="L455" s="5">
        <v>3</v>
      </c>
      <c r="M455" s="5" t="s">
        <v>20</v>
      </c>
      <c r="N455" s="5"/>
      <c r="O455" s="5"/>
      <c r="P455" s="5"/>
      <c r="Q455" s="5"/>
      <c r="R455" s="5"/>
      <c r="S455" s="5"/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5"/>
      <c r="Z455" s="5"/>
    </row>
    <row r="456" spans="1:26" s="1" customFormat="1" ht="10.199999999999999" x14ac:dyDescent="0.2">
      <c r="A456" s="203">
        <v>456</v>
      </c>
      <c r="B456" s="5"/>
      <c r="C456" s="5"/>
      <c r="D456" s="205" t="s">
        <v>408</v>
      </c>
      <c r="E456" s="205" t="s">
        <v>434</v>
      </c>
      <c r="F456" s="5" t="s">
        <v>312</v>
      </c>
      <c r="G456" s="5"/>
      <c r="H456" s="5"/>
      <c r="I456" s="5"/>
      <c r="J456" s="5" t="s">
        <v>4</v>
      </c>
      <c r="K456" s="5"/>
      <c r="L456" s="5">
        <v>4</v>
      </c>
      <c r="M456" s="5" t="s">
        <v>21</v>
      </c>
      <c r="N456" s="5"/>
      <c r="O456" s="5"/>
      <c r="P456" s="5"/>
      <c r="Q456" s="5"/>
      <c r="R456" s="5"/>
      <c r="S456" s="5"/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5"/>
      <c r="Z456" s="5"/>
    </row>
    <row r="457" spans="1:26" s="1" customFormat="1" ht="10.199999999999999" x14ac:dyDescent="0.2">
      <c r="A457" s="203">
        <v>457</v>
      </c>
      <c r="B457" s="5"/>
      <c r="C457" s="5"/>
      <c r="D457" s="205" t="s">
        <v>408</v>
      </c>
      <c r="E457" s="205" t="s">
        <v>434</v>
      </c>
      <c r="F457" s="5" t="s">
        <v>312</v>
      </c>
      <c r="G457" s="5"/>
      <c r="H457" s="5"/>
      <c r="I457" s="5"/>
      <c r="J457" s="5" t="s">
        <v>4</v>
      </c>
      <c r="K457" s="5"/>
      <c r="L457" s="5">
        <v>5</v>
      </c>
      <c r="M457" s="5" t="s">
        <v>5</v>
      </c>
      <c r="N457" s="5"/>
      <c r="O457" s="5"/>
      <c r="P457" s="5"/>
      <c r="Q457" s="5"/>
      <c r="R457" s="5"/>
      <c r="S457" s="5"/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5"/>
      <c r="Z457" s="5"/>
    </row>
    <row r="458" spans="1:26" s="1" customFormat="1" ht="10.199999999999999" x14ac:dyDescent="0.2">
      <c r="A458" s="203">
        <v>458</v>
      </c>
      <c r="B458" s="5"/>
      <c r="C458" s="5"/>
      <c r="D458" s="205" t="s">
        <v>408</v>
      </c>
      <c r="E458" s="205" t="s">
        <v>434</v>
      </c>
      <c r="F458" s="5" t="s">
        <v>312</v>
      </c>
      <c r="G458" s="5"/>
      <c r="H458" s="5"/>
      <c r="I458" s="5"/>
      <c r="J458" s="5" t="s">
        <v>4</v>
      </c>
      <c r="K458" s="5"/>
      <c r="L458" s="5">
        <v>6</v>
      </c>
      <c r="M458" s="5" t="s">
        <v>22</v>
      </c>
      <c r="N458" s="5"/>
      <c r="O458" s="5"/>
      <c r="P458" s="5"/>
      <c r="Q458" s="5"/>
      <c r="R458" s="5"/>
      <c r="S458" s="5"/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5"/>
      <c r="Z458" s="5"/>
    </row>
    <row r="459" spans="1:26" s="1" customFormat="1" ht="10.199999999999999" x14ac:dyDescent="0.2">
      <c r="A459" s="203">
        <v>459</v>
      </c>
      <c r="B459" s="5"/>
      <c r="C459" s="5"/>
      <c r="D459" s="205" t="s">
        <v>408</v>
      </c>
      <c r="E459" s="205" t="s">
        <v>434</v>
      </c>
      <c r="F459" s="5" t="s">
        <v>312</v>
      </c>
      <c r="G459" s="5"/>
      <c r="H459" s="5"/>
      <c r="I459" s="5"/>
      <c r="J459" s="5" t="s">
        <v>4</v>
      </c>
      <c r="K459" s="5"/>
      <c r="L459" s="5">
        <v>7</v>
      </c>
      <c r="M459" s="5" t="s">
        <v>23</v>
      </c>
      <c r="N459" s="5"/>
      <c r="O459" s="5"/>
      <c r="P459" s="5"/>
      <c r="Q459" s="5"/>
      <c r="R459" s="5"/>
      <c r="S459" s="5"/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5"/>
      <c r="Z459" s="5"/>
    </row>
    <row r="460" spans="1:26" s="1" customFormat="1" ht="10.199999999999999" x14ac:dyDescent="0.2">
      <c r="A460" s="203">
        <v>460</v>
      </c>
      <c r="B460" s="5"/>
      <c r="C460" s="5"/>
      <c r="D460" s="205" t="s">
        <v>408</v>
      </c>
      <c r="E460" s="205" t="s">
        <v>434</v>
      </c>
      <c r="F460" s="5" t="s">
        <v>312</v>
      </c>
      <c r="G460" s="5"/>
      <c r="H460" s="5"/>
      <c r="I460" s="5"/>
      <c r="J460" s="5" t="s">
        <v>4</v>
      </c>
      <c r="K460" s="5"/>
      <c r="L460" s="5">
        <v>8</v>
      </c>
      <c r="M460" s="5" t="s">
        <v>24</v>
      </c>
      <c r="N460" s="5"/>
      <c r="O460" s="5"/>
      <c r="P460" s="5"/>
      <c r="Q460" s="5"/>
      <c r="R460" s="5"/>
      <c r="S460" s="5"/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5"/>
      <c r="Z460" s="5"/>
    </row>
    <row r="461" spans="1:26" s="1" customFormat="1" ht="10.199999999999999" x14ac:dyDescent="0.2">
      <c r="A461" s="203">
        <v>461</v>
      </c>
      <c r="B461" s="5"/>
      <c r="C461" s="5"/>
      <c r="D461" s="205" t="s">
        <v>408</v>
      </c>
      <c r="E461" s="205" t="s">
        <v>434</v>
      </c>
      <c r="F461" s="5" t="s">
        <v>312</v>
      </c>
      <c r="G461" s="5"/>
      <c r="H461" s="5"/>
      <c r="I461" s="5"/>
      <c r="J461" s="5" t="s">
        <v>4</v>
      </c>
      <c r="K461" s="5"/>
      <c r="L461" s="5">
        <v>9</v>
      </c>
      <c r="M461" s="5" t="s">
        <v>25</v>
      </c>
      <c r="N461" s="5"/>
      <c r="O461" s="5"/>
      <c r="P461" s="5"/>
      <c r="Q461" s="5"/>
      <c r="R461" s="5"/>
      <c r="S461" s="5"/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5"/>
      <c r="Z461" s="5"/>
    </row>
    <row r="462" spans="1:26" s="1" customFormat="1" ht="10.199999999999999" x14ac:dyDescent="0.2">
      <c r="A462" s="203">
        <v>462</v>
      </c>
      <c r="B462" s="5"/>
      <c r="C462" s="5"/>
      <c r="D462" s="205" t="s">
        <v>408</v>
      </c>
      <c r="E462" s="205" t="s">
        <v>434</v>
      </c>
      <c r="F462" s="5" t="s">
        <v>312</v>
      </c>
      <c r="G462" s="5"/>
      <c r="H462" s="5"/>
      <c r="I462" s="5"/>
      <c r="J462" s="5" t="s">
        <v>4</v>
      </c>
      <c r="K462" s="5"/>
      <c r="L462" s="5">
        <v>10</v>
      </c>
      <c r="M462" s="5" t="s">
        <v>26</v>
      </c>
      <c r="N462" s="5"/>
      <c r="O462" s="5"/>
      <c r="P462" s="5"/>
      <c r="Q462" s="5"/>
      <c r="R462" s="5"/>
      <c r="S462" s="5"/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5"/>
      <c r="Z462" s="5"/>
    </row>
    <row r="463" spans="1:26" s="1" customFormat="1" ht="10.199999999999999" x14ac:dyDescent="0.2">
      <c r="A463" s="203">
        <v>463</v>
      </c>
      <c r="B463" s="5"/>
      <c r="C463" s="5"/>
      <c r="D463" s="205" t="s">
        <v>408</v>
      </c>
      <c r="E463" s="205" t="s">
        <v>434</v>
      </c>
      <c r="F463" s="5" t="s">
        <v>312</v>
      </c>
      <c r="G463" s="5"/>
      <c r="H463" s="5"/>
      <c r="I463" s="5"/>
      <c r="J463" s="5" t="s">
        <v>4</v>
      </c>
      <c r="K463" s="5"/>
      <c r="L463" s="5">
        <v>11</v>
      </c>
      <c r="M463" s="5" t="s">
        <v>27</v>
      </c>
      <c r="N463" s="5"/>
      <c r="O463" s="5"/>
      <c r="P463" s="5"/>
      <c r="Q463" s="5"/>
      <c r="R463" s="5"/>
      <c r="S463" s="5"/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5"/>
      <c r="Z463" s="5"/>
    </row>
    <row r="464" spans="1:26" s="1" customFormat="1" ht="10.199999999999999" x14ac:dyDescent="0.2">
      <c r="A464" s="203">
        <v>464</v>
      </c>
      <c r="B464" s="5"/>
      <c r="C464" s="5"/>
      <c r="D464" s="205" t="s">
        <v>408</v>
      </c>
      <c r="E464" s="205" t="s">
        <v>434</v>
      </c>
      <c r="F464" s="5" t="s">
        <v>312</v>
      </c>
      <c r="G464" s="5"/>
      <c r="H464" s="5"/>
      <c r="I464" s="5"/>
      <c r="J464" s="5" t="s">
        <v>4</v>
      </c>
      <c r="K464" s="5"/>
      <c r="L464" s="5">
        <v>12</v>
      </c>
      <c r="M464" s="5" t="s">
        <v>28</v>
      </c>
      <c r="N464" s="5"/>
      <c r="O464" s="5"/>
      <c r="P464" s="5"/>
      <c r="Q464" s="5"/>
      <c r="R464" s="5"/>
      <c r="S464" s="5"/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5"/>
      <c r="Z464" s="5"/>
    </row>
    <row r="465" spans="1:26" x14ac:dyDescent="0.25">
      <c r="A465" s="203">
        <v>465</v>
      </c>
      <c r="B465" s="3"/>
      <c r="C465" s="3"/>
      <c r="D465" s="205" t="s">
        <v>408</v>
      </c>
      <c r="E465" s="205" t="s">
        <v>434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20"/>
      <c r="U465" s="20"/>
      <c r="V465" s="20"/>
      <c r="W465" s="20"/>
      <c r="X465" s="20"/>
      <c r="Y465" s="3"/>
      <c r="Z465" s="3"/>
    </row>
    <row r="466" spans="1:26" s="11" customFormat="1" x14ac:dyDescent="0.25">
      <c r="A466" s="203">
        <v>466</v>
      </c>
      <c r="B466" s="10"/>
      <c r="C466" s="10"/>
      <c r="D466" s="207" t="s">
        <v>408</v>
      </c>
      <c r="E466" s="205" t="s">
        <v>434</v>
      </c>
      <c r="F466" s="10" t="s">
        <v>300</v>
      </c>
      <c r="G466" s="10"/>
      <c r="H466" s="10"/>
      <c r="I466" s="10"/>
      <c r="J466" s="10" t="s">
        <v>6</v>
      </c>
      <c r="K466" s="10"/>
      <c r="L466" s="10"/>
      <c r="M466" s="10"/>
      <c r="N466" s="10"/>
      <c r="O466" s="10"/>
      <c r="P466" s="10"/>
      <c r="Q466" s="10"/>
      <c r="R466" s="10"/>
      <c r="S466" s="21" t="s">
        <v>396</v>
      </c>
      <c r="T466" s="17"/>
      <c r="U466" s="17"/>
      <c r="V466" s="17"/>
      <c r="W466" s="17"/>
      <c r="X466" s="17"/>
      <c r="Y466" s="10"/>
      <c r="Z466" s="10"/>
    </row>
    <row r="467" spans="1:26" x14ac:dyDescent="0.25">
      <c r="A467" s="203">
        <v>467</v>
      </c>
      <c r="B467" s="3"/>
      <c r="C467" s="3"/>
      <c r="D467" s="205" t="s">
        <v>408</v>
      </c>
      <c r="E467" s="205" t="s">
        <v>434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s="11" customFormat="1" x14ac:dyDescent="0.25">
      <c r="A468" s="203">
        <v>468</v>
      </c>
      <c r="B468" s="10"/>
      <c r="C468" s="10"/>
      <c r="D468" s="205" t="s">
        <v>408</v>
      </c>
      <c r="E468" s="205" t="s">
        <v>434</v>
      </c>
      <c r="F468" s="10" t="s">
        <v>285</v>
      </c>
      <c r="G468" s="10"/>
      <c r="H468" s="10"/>
      <c r="I468" s="10"/>
      <c r="J468" s="10" t="s">
        <v>8</v>
      </c>
      <c r="K468" s="10"/>
      <c r="L468" s="10"/>
      <c r="M468" s="10"/>
      <c r="N468" s="10"/>
      <c r="O468" s="10"/>
      <c r="P468" s="3"/>
      <c r="Q468" s="432">
        <v>12</v>
      </c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x14ac:dyDescent="0.25">
      <c r="A469" s="203">
        <v>469</v>
      </c>
      <c r="B469" s="3"/>
      <c r="C469" s="3"/>
      <c r="D469" s="205" t="s">
        <v>408</v>
      </c>
      <c r="E469" s="205" t="s">
        <v>434</v>
      </c>
      <c r="F469" s="3"/>
      <c r="G469" s="3"/>
      <c r="H469" s="3"/>
      <c r="I469" s="3"/>
      <c r="J469" s="3"/>
      <c r="K469" s="3"/>
      <c r="L469" s="3"/>
      <c r="M469" s="129" t="s">
        <v>289</v>
      </c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x14ac:dyDescent="0.25">
      <c r="A470" s="203">
        <v>470</v>
      </c>
      <c r="B470" s="3"/>
      <c r="C470" s="3"/>
      <c r="D470" s="205" t="s">
        <v>408</v>
      </c>
      <c r="E470" s="205" t="s">
        <v>434</v>
      </c>
      <c r="F470" s="10" t="s">
        <v>296</v>
      </c>
      <c r="G470" s="3"/>
      <c r="H470" s="3"/>
      <c r="I470" s="3"/>
      <c r="J470" s="3" t="s">
        <v>309</v>
      </c>
      <c r="K470" s="3"/>
      <c r="L470" s="21" t="s">
        <v>396</v>
      </c>
      <c r="M470" s="30" t="s">
        <v>277</v>
      </c>
      <c r="N470" s="22" t="s">
        <v>13</v>
      </c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x14ac:dyDescent="0.25">
      <c r="A471" s="203">
        <v>471</v>
      </c>
      <c r="B471" s="3"/>
      <c r="C471" s="3"/>
      <c r="D471" s="205" t="s">
        <v>408</v>
      </c>
      <c r="E471" s="205" t="s">
        <v>434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x14ac:dyDescent="0.25">
      <c r="A472" s="203">
        <v>472</v>
      </c>
      <c r="B472" s="3"/>
      <c r="C472" s="3"/>
      <c r="D472" s="205" t="s">
        <v>408</v>
      </c>
      <c r="E472" s="205" t="s">
        <v>434</v>
      </c>
      <c r="F472" s="10" t="s">
        <v>301</v>
      </c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208" t="s">
        <v>883</v>
      </c>
      <c r="R472" s="3"/>
      <c r="S472" s="3"/>
      <c r="T472" s="208" t="s">
        <v>883</v>
      </c>
      <c r="U472" s="208" t="s">
        <v>883</v>
      </c>
      <c r="V472" s="208" t="s">
        <v>883</v>
      </c>
      <c r="W472" s="208" t="s">
        <v>883</v>
      </c>
      <c r="X472" s="208" t="s">
        <v>883</v>
      </c>
      <c r="Y472" s="3"/>
      <c r="Z472" s="3"/>
    </row>
    <row r="473" spans="1:26" s="1" customFormat="1" x14ac:dyDescent="0.25">
      <c r="A473" s="203">
        <v>473</v>
      </c>
      <c r="B473" s="5"/>
      <c r="C473" s="5"/>
      <c r="D473" s="205" t="s">
        <v>408</v>
      </c>
      <c r="E473" s="205" t="s">
        <v>434</v>
      </c>
      <c r="F473" s="5" t="s">
        <v>301</v>
      </c>
      <c r="G473" s="5"/>
      <c r="H473" s="5"/>
      <c r="I473" s="5"/>
      <c r="J473" s="5" t="s">
        <v>7</v>
      </c>
      <c r="K473" s="5"/>
      <c r="L473" s="5">
        <v>1</v>
      </c>
      <c r="M473" s="5" t="s">
        <v>18</v>
      </c>
      <c r="N473" s="5"/>
      <c r="O473" s="5"/>
      <c r="P473" s="21" t="s">
        <v>883</v>
      </c>
      <c r="Q473" s="48"/>
      <c r="R473" s="5"/>
      <c r="S473" s="29" t="s">
        <v>396</v>
      </c>
      <c r="T473" s="9"/>
      <c r="U473" s="9"/>
      <c r="V473" s="9"/>
      <c r="W473" s="9"/>
      <c r="X473" s="9"/>
      <c r="Y473" s="5"/>
      <c r="Z473" s="5"/>
    </row>
    <row r="474" spans="1:26" s="1" customFormat="1" ht="10.199999999999999" x14ac:dyDescent="0.2">
      <c r="A474" s="203">
        <v>474</v>
      </c>
      <c r="B474" s="5"/>
      <c r="C474" s="5"/>
      <c r="D474" s="205" t="s">
        <v>408</v>
      </c>
      <c r="E474" s="205" t="s">
        <v>434</v>
      </c>
      <c r="F474" s="5" t="s">
        <v>301</v>
      </c>
      <c r="G474" s="5"/>
      <c r="H474" s="5"/>
      <c r="I474" s="5"/>
      <c r="J474" s="5" t="s">
        <v>7</v>
      </c>
      <c r="K474" s="5"/>
      <c r="L474" s="5">
        <v>2</v>
      </c>
      <c r="M474" s="5" t="s">
        <v>19</v>
      </c>
      <c r="N474" s="5"/>
      <c r="O474" s="5"/>
      <c r="P474" s="5"/>
      <c r="Q474" s="5"/>
      <c r="R474" s="5"/>
      <c r="S474" s="29" t="s">
        <v>396</v>
      </c>
      <c r="T474" s="9"/>
      <c r="U474" s="9"/>
      <c r="V474" s="9"/>
      <c r="W474" s="9"/>
      <c r="X474" s="9"/>
      <c r="Y474" s="5"/>
      <c r="Z474" s="5"/>
    </row>
    <row r="475" spans="1:26" s="1" customFormat="1" ht="10.199999999999999" x14ac:dyDescent="0.2">
      <c r="A475" s="203">
        <v>475</v>
      </c>
      <c r="B475" s="5"/>
      <c r="C475" s="5"/>
      <c r="D475" s="205" t="s">
        <v>408</v>
      </c>
      <c r="E475" s="205" t="s">
        <v>434</v>
      </c>
      <c r="F475" s="5" t="s">
        <v>301</v>
      </c>
      <c r="G475" s="5"/>
      <c r="H475" s="5"/>
      <c r="I475" s="5"/>
      <c r="J475" s="5" t="s">
        <v>7</v>
      </c>
      <c r="K475" s="5"/>
      <c r="L475" s="5">
        <v>3</v>
      </c>
      <c r="M475" s="5" t="s">
        <v>20</v>
      </c>
      <c r="N475" s="5"/>
      <c r="O475" s="5"/>
      <c r="P475" s="5"/>
      <c r="Q475" s="5"/>
      <c r="R475" s="5"/>
      <c r="S475" s="29" t="s">
        <v>396</v>
      </c>
      <c r="T475" s="9"/>
      <c r="U475" s="9"/>
      <c r="V475" s="9"/>
      <c r="W475" s="9"/>
      <c r="X475" s="9"/>
      <c r="Y475" s="5"/>
      <c r="Z475" s="5"/>
    </row>
    <row r="476" spans="1:26" s="1" customFormat="1" ht="10.199999999999999" x14ac:dyDescent="0.2">
      <c r="A476" s="203">
        <v>476</v>
      </c>
      <c r="B476" s="5"/>
      <c r="C476" s="5"/>
      <c r="D476" s="205" t="s">
        <v>408</v>
      </c>
      <c r="E476" s="205" t="s">
        <v>434</v>
      </c>
      <c r="F476" s="5" t="s">
        <v>301</v>
      </c>
      <c r="G476" s="5"/>
      <c r="H476" s="5"/>
      <c r="I476" s="5"/>
      <c r="J476" s="5" t="s">
        <v>7</v>
      </c>
      <c r="K476" s="5"/>
      <c r="L476" s="5">
        <v>4</v>
      </c>
      <c r="M476" s="5" t="s">
        <v>21</v>
      </c>
      <c r="N476" s="5"/>
      <c r="O476" s="5"/>
      <c r="P476" s="5"/>
      <c r="Q476" s="5"/>
      <c r="R476" s="5"/>
      <c r="S476" s="29" t="s">
        <v>396</v>
      </c>
      <c r="T476" s="9"/>
      <c r="U476" s="9"/>
      <c r="V476" s="9"/>
      <c r="W476" s="9"/>
      <c r="X476" s="9"/>
      <c r="Y476" s="5"/>
      <c r="Z476" s="5"/>
    </row>
    <row r="477" spans="1:26" s="1" customFormat="1" ht="10.199999999999999" x14ac:dyDescent="0.2">
      <c r="A477" s="203">
        <v>477</v>
      </c>
      <c r="B477" s="5"/>
      <c r="C477" s="5"/>
      <c r="D477" s="205" t="s">
        <v>408</v>
      </c>
      <c r="E477" s="205" t="s">
        <v>434</v>
      </c>
      <c r="F477" s="5" t="s">
        <v>301</v>
      </c>
      <c r="G477" s="5"/>
      <c r="H477" s="5"/>
      <c r="I477" s="5"/>
      <c r="J477" s="5" t="s">
        <v>7</v>
      </c>
      <c r="K477" s="5"/>
      <c r="L477" s="5">
        <v>5</v>
      </c>
      <c r="M477" s="5" t="s">
        <v>5</v>
      </c>
      <c r="N477" s="5"/>
      <c r="O477" s="5"/>
      <c r="P477" s="5"/>
      <c r="Q477" s="5"/>
      <c r="R477" s="5"/>
      <c r="S477" s="29" t="s">
        <v>396</v>
      </c>
      <c r="T477" s="9"/>
      <c r="U477" s="9"/>
      <c r="V477" s="9"/>
      <c r="W477" s="9"/>
      <c r="X477" s="9"/>
      <c r="Y477" s="5"/>
      <c r="Z477" s="5"/>
    </row>
    <row r="478" spans="1:26" s="1" customFormat="1" ht="10.199999999999999" x14ac:dyDescent="0.2">
      <c r="A478" s="203">
        <v>478</v>
      </c>
      <c r="B478" s="5"/>
      <c r="C478" s="5"/>
      <c r="D478" s="205" t="s">
        <v>408</v>
      </c>
      <c r="E478" s="205" t="s">
        <v>434</v>
      </c>
      <c r="F478" s="5" t="s">
        <v>301</v>
      </c>
      <c r="G478" s="5"/>
      <c r="H478" s="5"/>
      <c r="I478" s="5"/>
      <c r="J478" s="5" t="s">
        <v>7</v>
      </c>
      <c r="K478" s="5"/>
      <c r="L478" s="5">
        <v>6</v>
      </c>
      <c r="M478" s="5" t="s">
        <v>22</v>
      </c>
      <c r="N478" s="5"/>
      <c r="O478" s="5"/>
      <c r="P478" s="5"/>
      <c r="Q478" s="5"/>
      <c r="R478" s="5"/>
      <c r="S478" s="29" t="s">
        <v>396</v>
      </c>
      <c r="T478" s="9"/>
      <c r="U478" s="9"/>
      <c r="V478" s="9"/>
      <c r="W478" s="9"/>
      <c r="X478" s="9"/>
      <c r="Y478" s="5"/>
      <c r="Z478" s="5"/>
    </row>
    <row r="479" spans="1:26" s="1" customFormat="1" ht="10.199999999999999" x14ac:dyDescent="0.2">
      <c r="A479" s="203">
        <v>479</v>
      </c>
      <c r="B479" s="5"/>
      <c r="C479" s="5"/>
      <c r="D479" s="205" t="s">
        <v>408</v>
      </c>
      <c r="E479" s="205" t="s">
        <v>434</v>
      </c>
      <c r="F479" s="5" t="s">
        <v>301</v>
      </c>
      <c r="G479" s="5"/>
      <c r="H479" s="5"/>
      <c r="I479" s="5"/>
      <c r="J479" s="5" t="s">
        <v>7</v>
      </c>
      <c r="K479" s="5"/>
      <c r="L479" s="5">
        <v>7</v>
      </c>
      <c r="M479" s="5" t="s">
        <v>23</v>
      </c>
      <c r="N479" s="5"/>
      <c r="O479" s="5"/>
      <c r="P479" s="5"/>
      <c r="Q479" s="5"/>
      <c r="R479" s="5"/>
      <c r="S479" s="29" t="s">
        <v>396</v>
      </c>
      <c r="T479" s="9"/>
      <c r="U479" s="9"/>
      <c r="V479" s="9"/>
      <c r="W479" s="9"/>
      <c r="X479" s="9"/>
      <c r="Y479" s="5"/>
      <c r="Z479" s="5"/>
    </row>
    <row r="480" spans="1:26" s="1" customFormat="1" ht="10.199999999999999" x14ac:dyDescent="0.2">
      <c r="A480" s="203">
        <v>480</v>
      </c>
      <c r="B480" s="5"/>
      <c r="C480" s="5"/>
      <c r="D480" s="205" t="s">
        <v>408</v>
      </c>
      <c r="E480" s="205" t="s">
        <v>434</v>
      </c>
      <c r="F480" s="5" t="s">
        <v>301</v>
      </c>
      <c r="G480" s="5"/>
      <c r="H480" s="5"/>
      <c r="I480" s="5"/>
      <c r="J480" s="5" t="s">
        <v>7</v>
      </c>
      <c r="K480" s="5"/>
      <c r="L480" s="5">
        <v>8</v>
      </c>
      <c r="M480" s="5" t="s">
        <v>24</v>
      </c>
      <c r="N480" s="5"/>
      <c r="O480" s="5"/>
      <c r="P480" s="5"/>
      <c r="Q480" s="5"/>
      <c r="R480" s="5"/>
      <c r="S480" s="29" t="s">
        <v>396</v>
      </c>
      <c r="T480" s="9"/>
      <c r="U480" s="9"/>
      <c r="V480" s="9"/>
      <c r="W480" s="9"/>
      <c r="X480" s="9"/>
      <c r="Y480" s="5"/>
      <c r="Z480" s="5"/>
    </row>
    <row r="481" spans="1:26" s="1" customFormat="1" ht="10.199999999999999" x14ac:dyDescent="0.2">
      <c r="A481" s="203">
        <v>481</v>
      </c>
      <c r="B481" s="5"/>
      <c r="C481" s="5"/>
      <c r="D481" s="205" t="s">
        <v>408</v>
      </c>
      <c r="E481" s="205" t="s">
        <v>434</v>
      </c>
      <c r="F481" s="5" t="s">
        <v>301</v>
      </c>
      <c r="G481" s="5"/>
      <c r="H481" s="5"/>
      <c r="I481" s="5"/>
      <c r="J481" s="5" t="s">
        <v>7</v>
      </c>
      <c r="K481" s="5"/>
      <c r="L481" s="5">
        <v>9</v>
      </c>
      <c r="M481" s="5" t="s">
        <v>25</v>
      </c>
      <c r="N481" s="5"/>
      <c r="O481" s="5"/>
      <c r="P481" s="5"/>
      <c r="Q481" s="5"/>
      <c r="R481" s="5"/>
      <c r="S481" s="29" t="s">
        <v>396</v>
      </c>
      <c r="T481" s="9"/>
      <c r="U481" s="9"/>
      <c r="V481" s="9"/>
      <c r="W481" s="9"/>
      <c r="X481" s="9"/>
      <c r="Y481" s="5"/>
      <c r="Z481" s="5"/>
    </row>
    <row r="482" spans="1:26" s="1" customFormat="1" ht="10.199999999999999" x14ac:dyDescent="0.2">
      <c r="A482" s="203">
        <v>482</v>
      </c>
      <c r="B482" s="5"/>
      <c r="C482" s="5"/>
      <c r="D482" s="205" t="s">
        <v>408</v>
      </c>
      <c r="E482" s="205" t="s">
        <v>434</v>
      </c>
      <c r="F482" s="5" t="s">
        <v>301</v>
      </c>
      <c r="G482" s="5"/>
      <c r="H482" s="5"/>
      <c r="I482" s="5"/>
      <c r="J482" s="5" t="s">
        <v>7</v>
      </c>
      <c r="K482" s="5"/>
      <c r="L482" s="5">
        <v>10</v>
      </c>
      <c r="M482" s="5" t="s">
        <v>26</v>
      </c>
      <c r="N482" s="5"/>
      <c r="O482" s="5"/>
      <c r="P482" s="5"/>
      <c r="Q482" s="5"/>
      <c r="R482" s="5"/>
      <c r="S482" s="29" t="s">
        <v>396</v>
      </c>
      <c r="T482" s="9"/>
      <c r="U482" s="9"/>
      <c r="V482" s="9"/>
      <c r="W482" s="9"/>
      <c r="X482" s="9"/>
      <c r="Y482" s="5"/>
      <c r="Z482" s="5"/>
    </row>
    <row r="483" spans="1:26" s="1" customFormat="1" ht="10.199999999999999" x14ac:dyDescent="0.2">
      <c r="A483" s="203">
        <v>483</v>
      </c>
      <c r="B483" s="5"/>
      <c r="C483" s="5"/>
      <c r="D483" s="205" t="s">
        <v>408</v>
      </c>
      <c r="E483" s="205" t="s">
        <v>434</v>
      </c>
      <c r="F483" s="5" t="s">
        <v>301</v>
      </c>
      <c r="G483" s="5"/>
      <c r="H483" s="5"/>
      <c r="I483" s="5"/>
      <c r="J483" s="5" t="s">
        <v>7</v>
      </c>
      <c r="K483" s="5"/>
      <c r="L483" s="5">
        <v>11</v>
      </c>
      <c r="M483" s="5" t="s">
        <v>27</v>
      </c>
      <c r="N483" s="5"/>
      <c r="O483" s="5"/>
      <c r="P483" s="5"/>
      <c r="Q483" s="5"/>
      <c r="R483" s="5"/>
      <c r="S483" s="29" t="s">
        <v>396</v>
      </c>
      <c r="T483" s="9"/>
      <c r="U483" s="9"/>
      <c r="V483" s="9"/>
      <c r="W483" s="9"/>
      <c r="X483" s="9"/>
      <c r="Y483" s="5"/>
      <c r="Z483" s="5"/>
    </row>
    <row r="484" spans="1:26" s="1" customFormat="1" ht="10.199999999999999" x14ac:dyDescent="0.2">
      <c r="A484" s="203">
        <v>484</v>
      </c>
      <c r="B484" s="5"/>
      <c r="C484" s="5"/>
      <c r="D484" s="205" t="s">
        <v>408</v>
      </c>
      <c r="E484" s="205" t="s">
        <v>434</v>
      </c>
      <c r="F484" s="5" t="s">
        <v>301</v>
      </c>
      <c r="G484" s="5"/>
      <c r="H484" s="5"/>
      <c r="I484" s="5"/>
      <c r="J484" s="5" t="s">
        <v>7</v>
      </c>
      <c r="K484" s="5"/>
      <c r="L484" s="5">
        <v>12</v>
      </c>
      <c r="M484" s="5" t="s">
        <v>28</v>
      </c>
      <c r="N484" s="5"/>
      <c r="O484" s="5"/>
      <c r="P484" s="5"/>
      <c r="Q484" s="5"/>
      <c r="R484" s="5"/>
      <c r="S484" s="29" t="s">
        <v>396</v>
      </c>
      <c r="T484" s="9"/>
      <c r="U484" s="9"/>
      <c r="V484" s="9"/>
      <c r="W484" s="9"/>
      <c r="X484" s="9"/>
      <c r="Y484" s="5"/>
      <c r="Z484" s="5"/>
    </row>
    <row r="485" spans="1:26" x14ac:dyDescent="0.25">
      <c r="A485" s="203">
        <v>485</v>
      </c>
      <c r="B485" s="3"/>
      <c r="C485" s="3"/>
      <c r="D485" s="205" t="s">
        <v>408</v>
      </c>
      <c r="E485" s="205" t="s">
        <v>434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x14ac:dyDescent="0.25">
      <c r="A486" s="203">
        <v>486</v>
      </c>
      <c r="B486" s="3"/>
      <c r="C486" s="3"/>
      <c r="D486" s="205" t="s">
        <v>408</v>
      </c>
      <c r="E486" s="205" t="s">
        <v>434</v>
      </c>
      <c r="F486" s="10" t="s">
        <v>325</v>
      </c>
      <c r="G486" s="3"/>
      <c r="H486" s="3"/>
      <c r="I486" s="3"/>
      <c r="J486" s="3"/>
      <c r="K486" s="3"/>
      <c r="L486" s="3"/>
      <c r="M486" s="32" t="s">
        <v>29</v>
      </c>
      <c r="N486" s="3"/>
      <c r="O486" s="3"/>
      <c r="P486" s="3"/>
      <c r="Q486" s="35">
        <v>0</v>
      </c>
      <c r="R486" s="3"/>
      <c r="S486" s="3"/>
      <c r="T486" s="34"/>
      <c r="U486" s="34"/>
      <c r="V486" s="34"/>
      <c r="W486" s="34"/>
      <c r="X486" s="34"/>
      <c r="Y486" s="3"/>
      <c r="Z486" s="3"/>
    </row>
    <row r="487" spans="1:26" s="1" customFormat="1" ht="10.199999999999999" x14ac:dyDescent="0.2">
      <c r="A487" s="203">
        <v>487</v>
      </c>
      <c r="B487" s="5"/>
      <c r="C487" s="5"/>
      <c r="D487" s="205" t="s">
        <v>408</v>
      </c>
      <c r="E487" s="205" t="s">
        <v>434</v>
      </c>
      <c r="F487" s="5" t="s">
        <v>325</v>
      </c>
      <c r="G487" s="5"/>
      <c r="H487" s="5"/>
      <c r="I487" s="5"/>
      <c r="J487" s="5" t="s">
        <v>4</v>
      </c>
      <c r="K487" s="5"/>
      <c r="L487" s="5">
        <v>1</v>
      </c>
      <c r="M487" s="5" t="s">
        <v>18</v>
      </c>
      <c r="N487" s="5"/>
      <c r="O487" s="5"/>
      <c r="P487" s="5"/>
      <c r="Q487" s="5"/>
      <c r="R487" s="5"/>
      <c r="S487" s="5"/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5"/>
      <c r="Z487" s="5"/>
    </row>
    <row r="488" spans="1:26" s="1" customFormat="1" ht="10.199999999999999" x14ac:dyDescent="0.2">
      <c r="A488" s="203">
        <v>488</v>
      </c>
      <c r="B488" s="5"/>
      <c r="C488" s="5"/>
      <c r="D488" s="205" t="s">
        <v>408</v>
      </c>
      <c r="E488" s="205" t="s">
        <v>434</v>
      </c>
      <c r="F488" s="5" t="s">
        <v>325</v>
      </c>
      <c r="G488" s="5"/>
      <c r="H488" s="5"/>
      <c r="I488" s="5"/>
      <c r="J488" s="5" t="s">
        <v>4</v>
      </c>
      <c r="K488" s="5"/>
      <c r="L488" s="5">
        <v>2</v>
      </c>
      <c r="M488" s="5" t="s">
        <v>19</v>
      </c>
      <c r="N488" s="5"/>
      <c r="O488" s="5"/>
      <c r="P488" s="5"/>
      <c r="Q488" s="5"/>
      <c r="R488" s="5"/>
      <c r="S488" s="5"/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5"/>
      <c r="Z488" s="5"/>
    </row>
    <row r="489" spans="1:26" s="1" customFormat="1" ht="10.199999999999999" x14ac:dyDescent="0.2">
      <c r="A489" s="203">
        <v>489</v>
      </c>
      <c r="B489" s="5"/>
      <c r="C489" s="5"/>
      <c r="D489" s="205" t="s">
        <v>408</v>
      </c>
      <c r="E489" s="205" t="s">
        <v>434</v>
      </c>
      <c r="F489" s="5" t="s">
        <v>325</v>
      </c>
      <c r="G489" s="5"/>
      <c r="H489" s="5"/>
      <c r="I489" s="5"/>
      <c r="J489" s="5" t="s">
        <v>4</v>
      </c>
      <c r="K489" s="5"/>
      <c r="L489" s="5">
        <v>3</v>
      </c>
      <c r="M489" s="5" t="s">
        <v>20</v>
      </c>
      <c r="N489" s="5"/>
      <c r="O489" s="5"/>
      <c r="P489" s="5"/>
      <c r="Q489" s="5"/>
      <c r="R489" s="5"/>
      <c r="S489" s="5"/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5"/>
      <c r="Z489" s="5"/>
    </row>
    <row r="490" spans="1:26" s="1" customFormat="1" ht="10.199999999999999" x14ac:dyDescent="0.2">
      <c r="A490" s="203">
        <v>490</v>
      </c>
      <c r="B490" s="5"/>
      <c r="C490" s="5"/>
      <c r="D490" s="205" t="s">
        <v>408</v>
      </c>
      <c r="E490" s="205" t="s">
        <v>434</v>
      </c>
      <c r="F490" s="5" t="s">
        <v>325</v>
      </c>
      <c r="G490" s="5"/>
      <c r="H490" s="5"/>
      <c r="I490" s="5"/>
      <c r="J490" s="5" t="s">
        <v>4</v>
      </c>
      <c r="K490" s="5"/>
      <c r="L490" s="5">
        <v>4</v>
      </c>
      <c r="M490" s="5" t="s">
        <v>21</v>
      </c>
      <c r="N490" s="5"/>
      <c r="O490" s="5"/>
      <c r="P490" s="5"/>
      <c r="Q490" s="5"/>
      <c r="R490" s="5"/>
      <c r="S490" s="5"/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5"/>
      <c r="Z490" s="5"/>
    </row>
    <row r="491" spans="1:26" s="1" customFormat="1" ht="10.199999999999999" x14ac:dyDescent="0.2">
      <c r="A491" s="203">
        <v>491</v>
      </c>
      <c r="B491" s="5"/>
      <c r="C491" s="5"/>
      <c r="D491" s="205" t="s">
        <v>408</v>
      </c>
      <c r="E491" s="205" t="s">
        <v>434</v>
      </c>
      <c r="F491" s="5" t="s">
        <v>325</v>
      </c>
      <c r="G491" s="5"/>
      <c r="H491" s="5"/>
      <c r="I491" s="5"/>
      <c r="J491" s="5" t="s">
        <v>4</v>
      </c>
      <c r="K491" s="5"/>
      <c r="L491" s="5">
        <v>5</v>
      </c>
      <c r="M491" s="5" t="s">
        <v>5</v>
      </c>
      <c r="N491" s="5"/>
      <c r="O491" s="5"/>
      <c r="P491" s="5"/>
      <c r="Q491" s="5"/>
      <c r="R491" s="5"/>
      <c r="S491" s="5"/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5"/>
      <c r="Z491" s="5"/>
    </row>
    <row r="492" spans="1:26" s="1" customFormat="1" ht="10.199999999999999" x14ac:dyDescent="0.2">
      <c r="A492" s="203">
        <v>492</v>
      </c>
      <c r="B492" s="5"/>
      <c r="C492" s="5"/>
      <c r="D492" s="205" t="s">
        <v>408</v>
      </c>
      <c r="E492" s="205" t="s">
        <v>434</v>
      </c>
      <c r="F492" s="5" t="s">
        <v>325</v>
      </c>
      <c r="G492" s="5"/>
      <c r="H492" s="5"/>
      <c r="I492" s="5"/>
      <c r="J492" s="5" t="s">
        <v>4</v>
      </c>
      <c r="K492" s="5"/>
      <c r="L492" s="5">
        <v>6</v>
      </c>
      <c r="M492" s="5" t="s">
        <v>22</v>
      </c>
      <c r="N492" s="5"/>
      <c r="O492" s="5"/>
      <c r="P492" s="5"/>
      <c r="Q492" s="5"/>
      <c r="R492" s="5"/>
      <c r="S492" s="5"/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5"/>
      <c r="Z492" s="5"/>
    </row>
    <row r="493" spans="1:26" s="1" customFormat="1" ht="10.199999999999999" x14ac:dyDescent="0.2">
      <c r="A493" s="203">
        <v>493</v>
      </c>
      <c r="B493" s="5"/>
      <c r="C493" s="5"/>
      <c r="D493" s="205" t="s">
        <v>408</v>
      </c>
      <c r="E493" s="205" t="s">
        <v>434</v>
      </c>
      <c r="F493" s="5" t="s">
        <v>325</v>
      </c>
      <c r="G493" s="5"/>
      <c r="H493" s="5"/>
      <c r="I493" s="5"/>
      <c r="J493" s="5" t="s">
        <v>4</v>
      </c>
      <c r="K493" s="5"/>
      <c r="L493" s="5">
        <v>7</v>
      </c>
      <c r="M493" s="5" t="s">
        <v>23</v>
      </c>
      <c r="N493" s="5"/>
      <c r="O493" s="5"/>
      <c r="P493" s="5"/>
      <c r="Q493" s="5"/>
      <c r="R493" s="5"/>
      <c r="S493" s="5"/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5"/>
      <c r="Z493" s="5"/>
    </row>
    <row r="494" spans="1:26" s="1" customFormat="1" ht="10.199999999999999" x14ac:dyDescent="0.2">
      <c r="A494" s="203">
        <v>494</v>
      </c>
      <c r="B494" s="5"/>
      <c r="C494" s="5"/>
      <c r="D494" s="205" t="s">
        <v>408</v>
      </c>
      <c r="E494" s="205" t="s">
        <v>434</v>
      </c>
      <c r="F494" s="5" t="s">
        <v>325</v>
      </c>
      <c r="G494" s="5"/>
      <c r="H494" s="5"/>
      <c r="I494" s="5"/>
      <c r="J494" s="5" t="s">
        <v>4</v>
      </c>
      <c r="K494" s="5"/>
      <c r="L494" s="5">
        <v>8</v>
      </c>
      <c r="M494" s="5" t="s">
        <v>24</v>
      </c>
      <c r="N494" s="5"/>
      <c r="O494" s="5"/>
      <c r="P494" s="5"/>
      <c r="Q494" s="5"/>
      <c r="R494" s="5"/>
      <c r="S494" s="5"/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5"/>
      <c r="Z494" s="5"/>
    </row>
    <row r="495" spans="1:26" s="1" customFormat="1" ht="10.199999999999999" x14ac:dyDescent="0.2">
      <c r="A495" s="203">
        <v>495</v>
      </c>
      <c r="B495" s="5"/>
      <c r="C495" s="5"/>
      <c r="D495" s="205" t="s">
        <v>408</v>
      </c>
      <c r="E495" s="205" t="s">
        <v>434</v>
      </c>
      <c r="F495" s="5" t="s">
        <v>325</v>
      </c>
      <c r="G495" s="5"/>
      <c r="H495" s="5"/>
      <c r="I495" s="5"/>
      <c r="J495" s="5" t="s">
        <v>4</v>
      </c>
      <c r="K495" s="5"/>
      <c r="L495" s="5">
        <v>9</v>
      </c>
      <c r="M495" s="5" t="s">
        <v>25</v>
      </c>
      <c r="N495" s="5"/>
      <c r="O495" s="5"/>
      <c r="P495" s="5"/>
      <c r="Q495" s="5"/>
      <c r="R495" s="5"/>
      <c r="S495" s="5"/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5"/>
      <c r="Z495" s="5"/>
    </row>
    <row r="496" spans="1:26" s="1" customFormat="1" ht="10.199999999999999" x14ac:dyDescent="0.2">
      <c r="A496" s="203">
        <v>496</v>
      </c>
      <c r="B496" s="5"/>
      <c r="C496" s="5"/>
      <c r="D496" s="205" t="s">
        <v>408</v>
      </c>
      <c r="E496" s="205" t="s">
        <v>434</v>
      </c>
      <c r="F496" s="5" t="s">
        <v>325</v>
      </c>
      <c r="G496" s="5"/>
      <c r="H496" s="5"/>
      <c r="I496" s="5"/>
      <c r="J496" s="5" t="s">
        <v>4</v>
      </c>
      <c r="K496" s="5"/>
      <c r="L496" s="5">
        <v>10</v>
      </c>
      <c r="M496" s="5" t="s">
        <v>26</v>
      </c>
      <c r="N496" s="5"/>
      <c r="O496" s="5"/>
      <c r="P496" s="5"/>
      <c r="Q496" s="5"/>
      <c r="R496" s="5"/>
      <c r="S496" s="5"/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5"/>
      <c r="Z496" s="5"/>
    </row>
    <row r="497" spans="1:26" s="1" customFormat="1" ht="10.199999999999999" x14ac:dyDescent="0.2">
      <c r="A497" s="203">
        <v>497</v>
      </c>
      <c r="B497" s="5"/>
      <c r="C497" s="5"/>
      <c r="D497" s="205" t="s">
        <v>408</v>
      </c>
      <c r="E497" s="205" t="s">
        <v>434</v>
      </c>
      <c r="F497" s="5" t="s">
        <v>325</v>
      </c>
      <c r="G497" s="5"/>
      <c r="H497" s="5"/>
      <c r="I497" s="5"/>
      <c r="J497" s="5" t="s">
        <v>4</v>
      </c>
      <c r="K497" s="5"/>
      <c r="L497" s="5">
        <v>11</v>
      </c>
      <c r="M497" s="5" t="s">
        <v>27</v>
      </c>
      <c r="N497" s="5"/>
      <c r="O497" s="5"/>
      <c r="P497" s="5"/>
      <c r="Q497" s="5"/>
      <c r="R497" s="5"/>
      <c r="S497" s="5"/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5"/>
      <c r="Z497" s="5"/>
    </row>
    <row r="498" spans="1:26" s="1" customFormat="1" ht="10.199999999999999" x14ac:dyDescent="0.2">
      <c r="A498" s="203">
        <v>498</v>
      </c>
      <c r="B498" s="5"/>
      <c r="C498" s="5"/>
      <c r="D498" s="205" t="s">
        <v>408</v>
      </c>
      <c r="E498" s="205" t="s">
        <v>434</v>
      </c>
      <c r="F498" s="5" t="s">
        <v>325</v>
      </c>
      <c r="G498" s="5"/>
      <c r="H498" s="5"/>
      <c r="I498" s="5"/>
      <c r="J498" s="5" t="s">
        <v>4</v>
      </c>
      <c r="K498" s="5"/>
      <c r="L498" s="5">
        <v>12</v>
      </c>
      <c r="M498" s="5" t="s">
        <v>28</v>
      </c>
      <c r="N498" s="5"/>
      <c r="O498" s="5"/>
      <c r="P498" s="5"/>
      <c r="Q498" s="5"/>
      <c r="R498" s="5"/>
      <c r="S498" s="5"/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5"/>
      <c r="Z498" s="5"/>
    </row>
    <row r="499" spans="1:26" x14ac:dyDescent="0.25">
      <c r="A499" s="203">
        <v>499</v>
      </c>
      <c r="B499" s="3"/>
      <c r="C499" s="3"/>
      <c r="D499" s="205" t="s">
        <v>408</v>
      </c>
      <c r="E499" s="205" t="s">
        <v>434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20"/>
      <c r="U499" s="20"/>
      <c r="V499" s="20"/>
      <c r="W499" s="20"/>
      <c r="X499" s="20"/>
      <c r="Y499" s="3"/>
      <c r="Z499" s="3"/>
    </row>
    <row r="500" spans="1:26" ht="8.1" customHeight="1" x14ac:dyDescent="0.25">
      <c r="A500" s="203">
        <v>500</v>
      </c>
      <c r="B500" s="211"/>
      <c r="C500" s="211"/>
      <c r="D500" s="212" t="s">
        <v>408</v>
      </c>
      <c r="E500" s="212" t="s">
        <v>434</v>
      </c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3"/>
    </row>
    <row r="501" spans="1:26" s="11" customFormat="1" x14ac:dyDescent="0.25">
      <c r="A501" s="203">
        <v>501</v>
      </c>
      <c r="B501" s="10">
        <v>1</v>
      </c>
      <c r="C501" s="10">
        <v>8</v>
      </c>
      <c r="D501" s="204" t="s">
        <v>408</v>
      </c>
      <c r="E501" s="10" t="s">
        <v>415</v>
      </c>
      <c r="F501" s="10" t="s">
        <v>304</v>
      </c>
      <c r="G501" s="10"/>
      <c r="H501" s="10"/>
      <c r="I501" s="10"/>
      <c r="J501" s="10" t="s">
        <v>4</v>
      </c>
      <c r="K501" s="10"/>
      <c r="L501" s="10"/>
      <c r="M501" s="10"/>
      <c r="N501" s="10"/>
      <c r="O501" s="10"/>
      <c r="P501" s="10"/>
      <c r="Q501" s="10"/>
      <c r="R501" s="10"/>
      <c r="S501" s="21" t="s">
        <v>396</v>
      </c>
      <c r="T501" s="25"/>
      <c r="U501" s="25"/>
      <c r="V501" s="25"/>
      <c r="W501" s="25"/>
      <c r="X501" s="25"/>
      <c r="Y501" s="10"/>
      <c r="Z501" s="10"/>
    </row>
    <row r="502" spans="1:26" x14ac:dyDescent="0.25">
      <c r="A502" s="203">
        <v>502</v>
      </c>
      <c r="B502" s="3"/>
      <c r="C502" s="3"/>
      <c r="D502" s="205" t="s">
        <v>408</v>
      </c>
      <c r="E502" s="205" t="s">
        <v>415</v>
      </c>
      <c r="F502" s="3"/>
      <c r="G502" s="3"/>
      <c r="H502" s="3"/>
      <c r="I502" s="3"/>
      <c r="J502" s="3"/>
      <c r="K502" s="3"/>
      <c r="L502" s="3"/>
      <c r="M502" s="210" t="s">
        <v>288</v>
      </c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x14ac:dyDescent="0.25">
      <c r="A503" s="203">
        <v>503</v>
      </c>
      <c r="B503" s="3"/>
      <c r="C503" s="3"/>
      <c r="D503" s="205" t="s">
        <v>408</v>
      </c>
      <c r="E503" s="205" t="s">
        <v>415</v>
      </c>
      <c r="F503" s="10" t="s">
        <v>295</v>
      </c>
      <c r="G503" s="3"/>
      <c r="H503" s="3"/>
      <c r="I503" s="3"/>
      <c r="J503" s="3" t="s">
        <v>309</v>
      </c>
      <c r="K503" s="3"/>
      <c r="L503" s="21" t="s">
        <v>396</v>
      </c>
      <c r="M503" s="30" t="s">
        <v>15</v>
      </c>
      <c r="N503" s="22" t="s">
        <v>13</v>
      </c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x14ac:dyDescent="0.25">
      <c r="A504" s="203">
        <v>504</v>
      </c>
      <c r="B504" s="3"/>
      <c r="C504" s="3"/>
      <c r="D504" s="205" t="s">
        <v>408</v>
      </c>
      <c r="E504" s="205" t="s">
        <v>415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208" t="s">
        <v>883</v>
      </c>
      <c r="U504" s="208" t="s">
        <v>883</v>
      </c>
      <c r="V504" s="208" t="s">
        <v>883</v>
      </c>
      <c r="W504" s="208" t="s">
        <v>883</v>
      </c>
      <c r="X504" s="208" t="s">
        <v>883</v>
      </c>
      <c r="Y504" s="3"/>
      <c r="Z504" s="3"/>
    </row>
    <row r="505" spans="1:26" x14ac:dyDescent="0.25">
      <c r="A505" s="203">
        <v>505</v>
      </c>
      <c r="B505" s="3"/>
      <c r="C505" s="3"/>
      <c r="D505" s="205" t="s">
        <v>408</v>
      </c>
      <c r="E505" s="205" t="s">
        <v>415</v>
      </c>
      <c r="F505" s="3" t="s">
        <v>297</v>
      </c>
      <c r="G505" s="3"/>
      <c r="H505" s="3"/>
      <c r="I505" s="3"/>
      <c r="J505" s="3" t="s">
        <v>6</v>
      </c>
      <c r="K505" s="3"/>
      <c r="L505" s="3"/>
      <c r="M505" s="3" t="s">
        <v>309</v>
      </c>
      <c r="N505" s="3"/>
      <c r="O505" s="3"/>
      <c r="P505" s="3"/>
      <c r="Q505" s="3"/>
      <c r="R505" s="3"/>
      <c r="S505" s="28" t="s">
        <v>396</v>
      </c>
      <c r="T505" s="27"/>
      <c r="U505" s="26"/>
      <c r="V505" s="26"/>
      <c r="W505" s="26"/>
      <c r="X505" s="26"/>
      <c r="Y505" s="3"/>
      <c r="Z505" s="3"/>
    </row>
    <row r="506" spans="1:26" x14ac:dyDescent="0.25">
      <c r="A506" s="203">
        <v>506</v>
      </c>
      <c r="B506" s="3"/>
      <c r="C506" s="3"/>
      <c r="D506" s="205" t="s">
        <v>408</v>
      </c>
      <c r="E506" s="205" t="s">
        <v>415</v>
      </c>
      <c r="F506" s="3" t="s">
        <v>298</v>
      </c>
      <c r="G506" s="3"/>
      <c r="H506" s="3"/>
      <c r="I506" s="3"/>
      <c r="J506" s="3" t="s">
        <v>6</v>
      </c>
      <c r="K506" s="3"/>
      <c r="L506" s="3"/>
      <c r="M506" s="3" t="s">
        <v>309</v>
      </c>
      <c r="N506" s="3"/>
      <c r="O506" s="3"/>
      <c r="P506" s="3"/>
      <c r="Q506" s="3"/>
      <c r="R506" s="3"/>
      <c r="S506" s="28" t="s">
        <v>396</v>
      </c>
      <c r="T506" s="27"/>
      <c r="U506" s="26"/>
      <c r="V506" s="26"/>
      <c r="W506" s="26"/>
      <c r="X506" s="26"/>
      <c r="Y506" s="3"/>
      <c r="Z506" s="3"/>
    </row>
    <row r="507" spans="1:26" x14ac:dyDescent="0.25">
      <c r="A507" s="203">
        <v>507</v>
      </c>
      <c r="B507" s="3"/>
      <c r="C507" s="3"/>
      <c r="D507" s="205" t="s">
        <v>408</v>
      </c>
      <c r="E507" s="205" t="s">
        <v>415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x14ac:dyDescent="0.25">
      <c r="A508" s="203">
        <v>508</v>
      </c>
      <c r="B508" s="3"/>
      <c r="C508" s="3"/>
      <c r="D508" s="205" t="s">
        <v>408</v>
      </c>
      <c r="E508" s="205" t="s">
        <v>415</v>
      </c>
      <c r="F508" s="10" t="s">
        <v>883</v>
      </c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208" t="s">
        <v>883</v>
      </c>
      <c r="U508" s="208" t="s">
        <v>883</v>
      </c>
      <c r="V508" s="208" t="s">
        <v>883</v>
      </c>
      <c r="W508" s="208" t="s">
        <v>883</v>
      </c>
      <c r="X508" s="208" t="s">
        <v>883</v>
      </c>
      <c r="Y508" s="3"/>
      <c r="Z508" s="3"/>
    </row>
    <row r="509" spans="1:26" s="1" customFormat="1" ht="10.199999999999999" x14ac:dyDescent="0.2">
      <c r="A509" s="203">
        <v>509</v>
      </c>
      <c r="B509" s="5"/>
      <c r="C509" s="5"/>
      <c r="D509" s="205" t="s">
        <v>408</v>
      </c>
      <c r="E509" s="205" t="s">
        <v>415</v>
      </c>
      <c r="F509" s="5" t="s">
        <v>883</v>
      </c>
      <c r="G509" s="5"/>
      <c r="H509" s="5"/>
      <c r="I509" s="5"/>
      <c r="J509" s="5" t="s">
        <v>883</v>
      </c>
      <c r="K509" s="5"/>
      <c r="L509" s="5" t="s">
        <v>883</v>
      </c>
      <c r="M509" s="5" t="s">
        <v>883</v>
      </c>
      <c r="N509" s="5"/>
      <c r="O509" s="5"/>
      <c r="P509" s="5"/>
      <c r="Q509" s="5"/>
      <c r="R509" s="5"/>
      <c r="S509" s="29" t="s">
        <v>883</v>
      </c>
      <c r="T509" s="9"/>
      <c r="U509" s="9"/>
      <c r="V509" s="9"/>
      <c r="W509" s="9"/>
      <c r="X509" s="9"/>
      <c r="Y509" s="5"/>
      <c r="Z509" s="5"/>
    </row>
    <row r="510" spans="1:26" s="1" customFormat="1" ht="10.199999999999999" x14ac:dyDescent="0.2">
      <c r="A510" s="203">
        <v>510</v>
      </c>
      <c r="B510" s="5"/>
      <c r="C510" s="5"/>
      <c r="D510" s="205" t="s">
        <v>408</v>
      </c>
      <c r="E510" s="205" t="s">
        <v>415</v>
      </c>
      <c r="F510" s="5" t="s">
        <v>883</v>
      </c>
      <c r="G510" s="5"/>
      <c r="H510" s="5"/>
      <c r="I510" s="5"/>
      <c r="J510" s="5" t="s">
        <v>883</v>
      </c>
      <c r="K510" s="5"/>
      <c r="L510" s="5" t="s">
        <v>883</v>
      </c>
      <c r="M510" s="5" t="s">
        <v>883</v>
      </c>
      <c r="N510" s="5"/>
      <c r="O510" s="5"/>
      <c r="P510" s="5"/>
      <c r="Q510" s="5"/>
      <c r="R510" s="5"/>
      <c r="S510" s="29" t="s">
        <v>883</v>
      </c>
      <c r="T510" s="9"/>
      <c r="U510" s="9"/>
      <c r="V510" s="9"/>
      <c r="W510" s="9"/>
      <c r="X510" s="9"/>
      <c r="Y510" s="5"/>
      <c r="Z510" s="5"/>
    </row>
    <row r="511" spans="1:26" s="1" customFormat="1" ht="10.199999999999999" x14ac:dyDescent="0.2">
      <c r="A511" s="203">
        <v>511</v>
      </c>
      <c r="B511" s="5"/>
      <c r="C511" s="5"/>
      <c r="D511" s="205" t="s">
        <v>408</v>
      </c>
      <c r="E511" s="205" t="s">
        <v>415</v>
      </c>
      <c r="F511" s="5" t="s">
        <v>883</v>
      </c>
      <c r="G511" s="5"/>
      <c r="H511" s="5"/>
      <c r="I511" s="5"/>
      <c r="J511" s="5" t="s">
        <v>883</v>
      </c>
      <c r="K511" s="5"/>
      <c r="L511" s="5" t="s">
        <v>883</v>
      </c>
      <c r="M511" s="5" t="s">
        <v>883</v>
      </c>
      <c r="N511" s="5"/>
      <c r="O511" s="5"/>
      <c r="P511" s="5"/>
      <c r="Q511" s="5"/>
      <c r="R511" s="5"/>
      <c r="S511" s="29" t="s">
        <v>883</v>
      </c>
      <c r="T511" s="9"/>
      <c r="U511" s="9"/>
      <c r="V511" s="9"/>
      <c r="W511" s="9"/>
      <c r="X511" s="9"/>
      <c r="Y511" s="5"/>
      <c r="Z511" s="5"/>
    </row>
    <row r="512" spans="1:26" s="1" customFormat="1" ht="10.199999999999999" x14ac:dyDescent="0.2">
      <c r="A512" s="203">
        <v>512</v>
      </c>
      <c r="B512" s="5"/>
      <c r="C512" s="5"/>
      <c r="D512" s="205" t="s">
        <v>408</v>
      </c>
      <c r="E512" s="205" t="s">
        <v>415</v>
      </c>
      <c r="F512" s="5" t="s">
        <v>883</v>
      </c>
      <c r="G512" s="5"/>
      <c r="H512" s="5"/>
      <c r="I512" s="5"/>
      <c r="J512" s="5" t="s">
        <v>883</v>
      </c>
      <c r="K512" s="5"/>
      <c r="L512" s="5" t="s">
        <v>883</v>
      </c>
      <c r="M512" s="5" t="s">
        <v>883</v>
      </c>
      <c r="N512" s="5"/>
      <c r="O512" s="5"/>
      <c r="P512" s="5"/>
      <c r="Q512" s="5"/>
      <c r="R512" s="5"/>
      <c r="S512" s="29" t="s">
        <v>883</v>
      </c>
      <c r="T512" s="9"/>
      <c r="U512" s="9"/>
      <c r="V512" s="9"/>
      <c r="W512" s="9"/>
      <c r="X512" s="9"/>
      <c r="Y512" s="5"/>
      <c r="Z512" s="5"/>
    </row>
    <row r="513" spans="1:26" s="1" customFormat="1" ht="10.199999999999999" x14ac:dyDescent="0.2">
      <c r="A513" s="203">
        <v>513</v>
      </c>
      <c r="B513" s="5"/>
      <c r="C513" s="5"/>
      <c r="D513" s="205" t="s">
        <v>408</v>
      </c>
      <c r="E513" s="205" t="s">
        <v>415</v>
      </c>
      <c r="F513" s="5" t="s">
        <v>883</v>
      </c>
      <c r="G513" s="5"/>
      <c r="H513" s="5"/>
      <c r="I513" s="5"/>
      <c r="J513" s="5" t="s">
        <v>883</v>
      </c>
      <c r="K513" s="5"/>
      <c r="L513" s="5" t="s">
        <v>883</v>
      </c>
      <c r="M513" s="5" t="s">
        <v>883</v>
      </c>
      <c r="N513" s="5"/>
      <c r="O513" s="5"/>
      <c r="P513" s="5"/>
      <c r="Q513" s="5"/>
      <c r="R513" s="5"/>
      <c r="S513" s="29" t="s">
        <v>883</v>
      </c>
      <c r="T513" s="9"/>
      <c r="U513" s="9"/>
      <c r="V513" s="9"/>
      <c r="W513" s="9"/>
      <c r="X513" s="9"/>
      <c r="Y513" s="5"/>
      <c r="Z513" s="5"/>
    </row>
    <row r="514" spans="1:26" s="1" customFormat="1" ht="10.199999999999999" x14ac:dyDescent="0.2">
      <c r="A514" s="203">
        <v>514</v>
      </c>
      <c r="B514" s="5"/>
      <c r="C514" s="5"/>
      <c r="D514" s="205" t="s">
        <v>408</v>
      </c>
      <c r="E514" s="205" t="s">
        <v>415</v>
      </c>
      <c r="F514" s="5" t="s">
        <v>883</v>
      </c>
      <c r="G514" s="5"/>
      <c r="H514" s="5"/>
      <c r="I514" s="5"/>
      <c r="J514" s="5" t="s">
        <v>883</v>
      </c>
      <c r="K514" s="5"/>
      <c r="L514" s="5" t="s">
        <v>883</v>
      </c>
      <c r="M514" s="5" t="s">
        <v>883</v>
      </c>
      <c r="N514" s="5"/>
      <c r="O514" s="5"/>
      <c r="P514" s="5"/>
      <c r="Q514" s="5"/>
      <c r="R514" s="5"/>
      <c r="S514" s="29" t="s">
        <v>883</v>
      </c>
      <c r="T514" s="9"/>
      <c r="U514" s="9"/>
      <c r="V514" s="9"/>
      <c r="W514" s="9"/>
      <c r="X514" s="9"/>
      <c r="Y514" s="5"/>
      <c r="Z514" s="5"/>
    </row>
    <row r="515" spans="1:26" s="1" customFormat="1" ht="10.199999999999999" x14ac:dyDescent="0.2">
      <c r="A515" s="203">
        <v>515</v>
      </c>
      <c r="B515" s="5"/>
      <c r="C515" s="5"/>
      <c r="D515" s="205" t="s">
        <v>408</v>
      </c>
      <c r="E515" s="205" t="s">
        <v>415</v>
      </c>
      <c r="F515" s="5" t="s">
        <v>883</v>
      </c>
      <c r="G515" s="5"/>
      <c r="H515" s="5"/>
      <c r="I515" s="5"/>
      <c r="J515" s="5" t="s">
        <v>883</v>
      </c>
      <c r="K515" s="5"/>
      <c r="L515" s="5" t="s">
        <v>883</v>
      </c>
      <c r="M515" s="5" t="s">
        <v>883</v>
      </c>
      <c r="N515" s="5"/>
      <c r="O515" s="5"/>
      <c r="P515" s="5"/>
      <c r="Q515" s="5"/>
      <c r="R515" s="5"/>
      <c r="S515" s="29" t="s">
        <v>883</v>
      </c>
      <c r="T515" s="9"/>
      <c r="U515" s="9"/>
      <c r="V515" s="9"/>
      <c r="W515" s="9"/>
      <c r="X515" s="9"/>
      <c r="Y515" s="5"/>
      <c r="Z515" s="5"/>
    </row>
    <row r="516" spans="1:26" s="1" customFormat="1" ht="10.199999999999999" x14ac:dyDescent="0.2">
      <c r="A516" s="203">
        <v>516</v>
      </c>
      <c r="B516" s="5"/>
      <c r="C516" s="5"/>
      <c r="D516" s="205" t="s">
        <v>408</v>
      </c>
      <c r="E516" s="205" t="s">
        <v>415</v>
      </c>
      <c r="F516" s="5" t="s">
        <v>883</v>
      </c>
      <c r="G516" s="5"/>
      <c r="H516" s="5"/>
      <c r="I516" s="5"/>
      <c r="J516" s="5" t="s">
        <v>883</v>
      </c>
      <c r="K516" s="5"/>
      <c r="L516" s="5" t="s">
        <v>883</v>
      </c>
      <c r="M516" s="5" t="s">
        <v>883</v>
      </c>
      <c r="N516" s="5"/>
      <c r="O516" s="5"/>
      <c r="P516" s="5"/>
      <c r="Q516" s="5"/>
      <c r="R516" s="5"/>
      <c r="S516" s="29" t="s">
        <v>883</v>
      </c>
      <c r="T516" s="9"/>
      <c r="U516" s="9"/>
      <c r="V516" s="9"/>
      <c r="W516" s="9"/>
      <c r="X516" s="9"/>
      <c r="Y516" s="5"/>
      <c r="Z516" s="5"/>
    </row>
    <row r="517" spans="1:26" s="1" customFormat="1" ht="10.199999999999999" x14ac:dyDescent="0.2">
      <c r="A517" s="203">
        <v>517</v>
      </c>
      <c r="B517" s="5"/>
      <c r="C517" s="5"/>
      <c r="D517" s="205" t="s">
        <v>408</v>
      </c>
      <c r="E517" s="205" t="s">
        <v>415</v>
      </c>
      <c r="F517" s="5" t="s">
        <v>883</v>
      </c>
      <c r="G517" s="5"/>
      <c r="H517" s="5"/>
      <c r="I517" s="5"/>
      <c r="J517" s="5" t="s">
        <v>883</v>
      </c>
      <c r="K517" s="5"/>
      <c r="L517" s="5" t="s">
        <v>883</v>
      </c>
      <c r="M517" s="5" t="s">
        <v>883</v>
      </c>
      <c r="N517" s="5"/>
      <c r="O517" s="5"/>
      <c r="P517" s="5"/>
      <c r="Q517" s="5"/>
      <c r="R517" s="5"/>
      <c r="S517" s="29" t="s">
        <v>883</v>
      </c>
      <c r="T517" s="9"/>
      <c r="U517" s="9"/>
      <c r="V517" s="9"/>
      <c r="W517" s="9"/>
      <c r="X517" s="9"/>
      <c r="Y517" s="5"/>
      <c r="Z517" s="5"/>
    </row>
    <row r="518" spans="1:26" s="1" customFormat="1" ht="10.199999999999999" x14ac:dyDescent="0.2">
      <c r="A518" s="203">
        <v>518</v>
      </c>
      <c r="B518" s="5"/>
      <c r="C518" s="5"/>
      <c r="D518" s="205" t="s">
        <v>408</v>
      </c>
      <c r="E518" s="205" t="s">
        <v>415</v>
      </c>
      <c r="F518" s="5" t="s">
        <v>883</v>
      </c>
      <c r="G518" s="5"/>
      <c r="H518" s="5"/>
      <c r="I518" s="5"/>
      <c r="J518" s="5" t="s">
        <v>883</v>
      </c>
      <c r="K518" s="5"/>
      <c r="L518" s="5" t="s">
        <v>883</v>
      </c>
      <c r="M518" s="5" t="s">
        <v>883</v>
      </c>
      <c r="N518" s="5"/>
      <c r="O518" s="5"/>
      <c r="P518" s="5"/>
      <c r="Q518" s="5"/>
      <c r="R518" s="5"/>
      <c r="S518" s="29" t="s">
        <v>883</v>
      </c>
      <c r="T518" s="9"/>
      <c r="U518" s="9"/>
      <c r="V518" s="9"/>
      <c r="W518" s="9"/>
      <c r="X518" s="9"/>
      <c r="Y518" s="5"/>
      <c r="Z518" s="5"/>
    </row>
    <row r="519" spans="1:26" s="1" customFormat="1" ht="10.199999999999999" x14ac:dyDescent="0.2">
      <c r="A519" s="203">
        <v>519</v>
      </c>
      <c r="B519" s="5"/>
      <c r="C519" s="5"/>
      <c r="D519" s="205" t="s">
        <v>408</v>
      </c>
      <c r="E519" s="205" t="s">
        <v>415</v>
      </c>
      <c r="F519" s="5" t="s">
        <v>883</v>
      </c>
      <c r="G519" s="5"/>
      <c r="H519" s="5"/>
      <c r="I519" s="5"/>
      <c r="J519" s="5" t="s">
        <v>883</v>
      </c>
      <c r="K519" s="5"/>
      <c r="L519" s="5" t="s">
        <v>883</v>
      </c>
      <c r="M519" s="5" t="s">
        <v>883</v>
      </c>
      <c r="N519" s="5"/>
      <c r="O519" s="5"/>
      <c r="P519" s="5"/>
      <c r="Q519" s="5"/>
      <c r="R519" s="5"/>
      <c r="S519" s="29" t="s">
        <v>883</v>
      </c>
      <c r="T519" s="9"/>
      <c r="U519" s="9"/>
      <c r="V519" s="9"/>
      <c r="W519" s="9"/>
      <c r="X519" s="9"/>
      <c r="Y519" s="5"/>
      <c r="Z519" s="5"/>
    </row>
    <row r="520" spans="1:26" s="1" customFormat="1" ht="10.199999999999999" x14ac:dyDescent="0.2">
      <c r="A520" s="203">
        <v>520</v>
      </c>
      <c r="B520" s="5"/>
      <c r="C520" s="5"/>
      <c r="D520" s="205" t="s">
        <v>408</v>
      </c>
      <c r="E520" s="205" t="s">
        <v>415</v>
      </c>
      <c r="F520" s="5" t="s">
        <v>883</v>
      </c>
      <c r="G520" s="5"/>
      <c r="H520" s="5"/>
      <c r="I520" s="5"/>
      <c r="J520" s="5" t="s">
        <v>883</v>
      </c>
      <c r="K520" s="5"/>
      <c r="L520" s="5" t="s">
        <v>883</v>
      </c>
      <c r="M520" s="5" t="s">
        <v>883</v>
      </c>
      <c r="N520" s="5"/>
      <c r="O520" s="5"/>
      <c r="P520" s="5"/>
      <c r="Q520" s="5"/>
      <c r="R520" s="5"/>
      <c r="S520" s="29" t="s">
        <v>883</v>
      </c>
      <c r="T520" s="9"/>
      <c r="U520" s="9"/>
      <c r="V520" s="9"/>
      <c r="W520" s="9"/>
      <c r="X520" s="9"/>
      <c r="Y520" s="5"/>
      <c r="Z520" s="5"/>
    </row>
    <row r="521" spans="1:26" x14ac:dyDescent="0.25">
      <c r="A521" s="203">
        <v>521</v>
      </c>
      <c r="B521" s="3"/>
      <c r="C521" s="3"/>
      <c r="D521" s="205" t="s">
        <v>408</v>
      </c>
      <c r="E521" s="205" t="s">
        <v>415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x14ac:dyDescent="0.25">
      <c r="A522" s="203">
        <v>522</v>
      </c>
      <c r="B522" s="3"/>
      <c r="C522" s="3"/>
      <c r="D522" s="205" t="s">
        <v>408</v>
      </c>
      <c r="E522" s="205" t="s">
        <v>415</v>
      </c>
      <c r="F522" s="10" t="s">
        <v>312</v>
      </c>
      <c r="G522" s="3"/>
      <c r="H522" s="3"/>
      <c r="I522" s="3"/>
      <c r="J522" s="3"/>
      <c r="K522" s="3"/>
      <c r="L522" s="3"/>
      <c r="M522" s="32" t="s">
        <v>29</v>
      </c>
      <c r="N522" s="3"/>
      <c r="O522" s="3"/>
      <c r="P522" s="3"/>
      <c r="Q522" s="35">
        <v>0</v>
      </c>
      <c r="R522" s="3"/>
      <c r="S522" s="3"/>
      <c r="T522" s="34">
        <v>0</v>
      </c>
      <c r="U522" s="34">
        <v>0</v>
      </c>
      <c r="V522" s="34">
        <v>0</v>
      </c>
      <c r="W522" s="34">
        <v>0</v>
      </c>
      <c r="X522" s="34">
        <v>0</v>
      </c>
      <c r="Y522" s="3"/>
      <c r="Z522" s="3"/>
    </row>
    <row r="523" spans="1:26" s="1" customFormat="1" ht="10.199999999999999" x14ac:dyDescent="0.2">
      <c r="A523" s="203">
        <v>523</v>
      </c>
      <c r="B523" s="5"/>
      <c r="C523" s="5"/>
      <c r="D523" s="205" t="s">
        <v>408</v>
      </c>
      <c r="E523" s="205" t="s">
        <v>415</v>
      </c>
      <c r="F523" s="5" t="s">
        <v>312</v>
      </c>
      <c r="G523" s="5"/>
      <c r="H523" s="5"/>
      <c r="I523" s="5"/>
      <c r="J523" s="5" t="s">
        <v>4</v>
      </c>
      <c r="K523" s="5"/>
      <c r="L523" s="5">
        <v>1</v>
      </c>
      <c r="M523" s="5" t="s">
        <v>18</v>
      </c>
      <c r="N523" s="5"/>
      <c r="O523" s="5"/>
      <c r="P523" s="5"/>
      <c r="Q523" s="5"/>
      <c r="R523" s="5"/>
      <c r="S523" s="5"/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5"/>
      <c r="Z523" s="5"/>
    </row>
    <row r="524" spans="1:26" s="1" customFormat="1" ht="10.199999999999999" x14ac:dyDescent="0.2">
      <c r="A524" s="203">
        <v>524</v>
      </c>
      <c r="B524" s="5"/>
      <c r="C524" s="5"/>
      <c r="D524" s="205" t="s">
        <v>408</v>
      </c>
      <c r="E524" s="205" t="s">
        <v>415</v>
      </c>
      <c r="F524" s="5" t="s">
        <v>312</v>
      </c>
      <c r="G524" s="5"/>
      <c r="H524" s="5"/>
      <c r="I524" s="5"/>
      <c r="J524" s="5" t="s">
        <v>4</v>
      </c>
      <c r="K524" s="5"/>
      <c r="L524" s="5">
        <v>2</v>
      </c>
      <c r="M524" s="5" t="s">
        <v>19</v>
      </c>
      <c r="N524" s="5"/>
      <c r="O524" s="5"/>
      <c r="P524" s="5"/>
      <c r="Q524" s="5"/>
      <c r="R524" s="5"/>
      <c r="S524" s="5"/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5"/>
      <c r="Z524" s="5"/>
    </row>
    <row r="525" spans="1:26" s="1" customFormat="1" ht="10.199999999999999" x14ac:dyDescent="0.2">
      <c r="A525" s="203">
        <v>525</v>
      </c>
      <c r="B525" s="5"/>
      <c r="C525" s="5"/>
      <c r="D525" s="205" t="s">
        <v>408</v>
      </c>
      <c r="E525" s="205" t="s">
        <v>415</v>
      </c>
      <c r="F525" s="5" t="s">
        <v>312</v>
      </c>
      <c r="G525" s="5"/>
      <c r="H525" s="5"/>
      <c r="I525" s="5"/>
      <c r="J525" s="5" t="s">
        <v>4</v>
      </c>
      <c r="K525" s="5"/>
      <c r="L525" s="5">
        <v>3</v>
      </c>
      <c r="M525" s="5" t="s">
        <v>20</v>
      </c>
      <c r="N525" s="5"/>
      <c r="O525" s="5"/>
      <c r="P525" s="5"/>
      <c r="Q525" s="5"/>
      <c r="R525" s="5"/>
      <c r="S525" s="5"/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5"/>
      <c r="Z525" s="5"/>
    </row>
    <row r="526" spans="1:26" s="1" customFormat="1" ht="10.199999999999999" x14ac:dyDescent="0.2">
      <c r="A526" s="203">
        <v>526</v>
      </c>
      <c r="B526" s="5"/>
      <c r="C526" s="5"/>
      <c r="D526" s="205" t="s">
        <v>408</v>
      </c>
      <c r="E526" s="205" t="s">
        <v>415</v>
      </c>
      <c r="F526" s="5" t="s">
        <v>312</v>
      </c>
      <c r="G526" s="5"/>
      <c r="H526" s="5"/>
      <c r="I526" s="5"/>
      <c r="J526" s="5" t="s">
        <v>4</v>
      </c>
      <c r="K526" s="5"/>
      <c r="L526" s="5">
        <v>4</v>
      </c>
      <c r="M526" s="5" t="s">
        <v>21</v>
      </c>
      <c r="N526" s="5"/>
      <c r="O526" s="5"/>
      <c r="P526" s="5"/>
      <c r="Q526" s="5"/>
      <c r="R526" s="5"/>
      <c r="S526" s="5"/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5"/>
      <c r="Z526" s="5"/>
    </row>
    <row r="527" spans="1:26" s="1" customFormat="1" ht="10.199999999999999" x14ac:dyDescent="0.2">
      <c r="A527" s="203">
        <v>527</v>
      </c>
      <c r="B527" s="5"/>
      <c r="C527" s="5"/>
      <c r="D527" s="205" t="s">
        <v>408</v>
      </c>
      <c r="E527" s="205" t="s">
        <v>415</v>
      </c>
      <c r="F527" s="5" t="s">
        <v>312</v>
      </c>
      <c r="G527" s="5"/>
      <c r="H527" s="5"/>
      <c r="I527" s="5"/>
      <c r="J527" s="5" t="s">
        <v>4</v>
      </c>
      <c r="K527" s="5"/>
      <c r="L527" s="5">
        <v>5</v>
      </c>
      <c r="M527" s="5" t="s">
        <v>5</v>
      </c>
      <c r="N527" s="5"/>
      <c r="O527" s="5"/>
      <c r="P527" s="5"/>
      <c r="Q527" s="5"/>
      <c r="R527" s="5"/>
      <c r="S527" s="5"/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5"/>
      <c r="Z527" s="5"/>
    </row>
    <row r="528" spans="1:26" s="1" customFormat="1" ht="10.199999999999999" x14ac:dyDescent="0.2">
      <c r="A528" s="203">
        <v>528</v>
      </c>
      <c r="B528" s="5"/>
      <c r="C528" s="5"/>
      <c r="D528" s="205" t="s">
        <v>408</v>
      </c>
      <c r="E528" s="205" t="s">
        <v>415</v>
      </c>
      <c r="F528" s="5" t="s">
        <v>312</v>
      </c>
      <c r="G528" s="5"/>
      <c r="H528" s="5"/>
      <c r="I528" s="5"/>
      <c r="J528" s="5" t="s">
        <v>4</v>
      </c>
      <c r="K528" s="5"/>
      <c r="L528" s="5">
        <v>6</v>
      </c>
      <c r="M528" s="5" t="s">
        <v>22</v>
      </c>
      <c r="N528" s="5"/>
      <c r="O528" s="5"/>
      <c r="P528" s="5"/>
      <c r="Q528" s="5"/>
      <c r="R528" s="5"/>
      <c r="S528" s="5"/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5"/>
      <c r="Z528" s="5"/>
    </row>
    <row r="529" spans="1:26" s="1" customFormat="1" ht="10.199999999999999" x14ac:dyDescent="0.2">
      <c r="A529" s="203">
        <v>529</v>
      </c>
      <c r="B529" s="5"/>
      <c r="C529" s="5"/>
      <c r="D529" s="205" t="s">
        <v>408</v>
      </c>
      <c r="E529" s="205" t="s">
        <v>415</v>
      </c>
      <c r="F529" s="5" t="s">
        <v>312</v>
      </c>
      <c r="G529" s="5"/>
      <c r="H529" s="5"/>
      <c r="I529" s="5"/>
      <c r="J529" s="5" t="s">
        <v>4</v>
      </c>
      <c r="K529" s="5"/>
      <c r="L529" s="5">
        <v>7</v>
      </c>
      <c r="M529" s="5" t="s">
        <v>23</v>
      </c>
      <c r="N529" s="5"/>
      <c r="O529" s="5"/>
      <c r="P529" s="5"/>
      <c r="Q529" s="5"/>
      <c r="R529" s="5"/>
      <c r="S529" s="5"/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5"/>
      <c r="Z529" s="5"/>
    </row>
    <row r="530" spans="1:26" s="1" customFormat="1" ht="10.199999999999999" x14ac:dyDescent="0.2">
      <c r="A530" s="203">
        <v>530</v>
      </c>
      <c r="B530" s="5"/>
      <c r="C530" s="5"/>
      <c r="D530" s="205" t="s">
        <v>408</v>
      </c>
      <c r="E530" s="205" t="s">
        <v>415</v>
      </c>
      <c r="F530" s="5" t="s">
        <v>312</v>
      </c>
      <c r="G530" s="5"/>
      <c r="H530" s="5"/>
      <c r="I530" s="5"/>
      <c r="J530" s="5" t="s">
        <v>4</v>
      </c>
      <c r="K530" s="5"/>
      <c r="L530" s="5">
        <v>8</v>
      </c>
      <c r="M530" s="5" t="s">
        <v>24</v>
      </c>
      <c r="N530" s="5"/>
      <c r="O530" s="5"/>
      <c r="P530" s="5"/>
      <c r="Q530" s="5"/>
      <c r="R530" s="5"/>
      <c r="S530" s="5"/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5"/>
      <c r="Z530" s="5"/>
    </row>
    <row r="531" spans="1:26" s="1" customFormat="1" ht="10.199999999999999" x14ac:dyDescent="0.2">
      <c r="A531" s="203">
        <v>531</v>
      </c>
      <c r="B531" s="5"/>
      <c r="C531" s="5"/>
      <c r="D531" s="205" t="s">
        <v>408</v>
      </c>
      <c r="E531" s="205" t="s">
        <v>415</v>
      </c>
      <c r="F531" s="5" t="s">
        <v>312</v>
      </c>
      <c r="G531" s="5"/>
      <c r="H531" s="5"/>
      <c r="I531" s="5"/>
      <c r="J531" s="5" t="s">
        <v>4</v>
      </c>
      <c r="K531" s="5"/>
      <c r="L531" s="5">
        <v>9</v>
      </c>
      <c r="M531" s="5" t="s">
        <v>25</v>
      </c>
      <c r="N531" s="5"/>
      <c r="O531" s="5"/>
      <c r="P531" s="5"/>
      <c r="Q531" s="5"/>
      <c r="R531" s="5"/>
      <c r="S531" s="5"/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5"/>
      <c r="Z531" s="5"/>
    </row>
    <row r="532" spans="1:26" s="1" customFormat="1" ht="10.199999999999999" x14ac:dyDescent="0.2">
      <c r="A532" s="203">
        <v>532</v>
      </c>
      <c r="B532" s="5"/>
      <c r="C532" s="5"/>
      <c r="D532" s="205" t="s">
        <v>408</v>
      </c>
      <c r="E532" s="205" t="s">
        <v>415</v>
      </c>
      <c r="F532" s="5" t="s">
        <v>312</v>
      </c>
      <c r="G532" s="5"/>
      <c r="H532" s="5"/>
      <c r="I532" s="5"/>
      <c r="J532" s="5" t="s">
        <v>4</v>
      </c>
      <c r="K532" s="5"/>
      <c r="L532" s="5">
        <v>10</v>
      </c>
      <c r="M532" s="5" t="s">
        <v>26</v>
      </c>
      <c r="N532" s="5"/>
      <c r="O532" s="5"/>
      <c r="P532" s="5"/>
      <c r="Q532" s="5"/>
      <c r="R532" s="5"/>
      <c r="S532" s="5"/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5"/>
      <c r="Z532" s="5"/>
    </row>
    <row r="533" spans="1:26" s="1" customFormat="1" ht="10.199999999999999" x14ac:dyDescent="0.2">
      <c r="A533" s="203">
        <v>533</v>
      </c>
      <c r="B533" s="5"/>
      <c r="C533" s="5"/>
      <c r="D533" s="205" t="s">
        <v>408</v>
      </c>
      <c r="E533" s="205" t="s">
        <v>415</v>
      </c>
      <c r="F533" s="5" t="s">
        <v>312</v>
      </c>
      <c r="G533" s="5"/>
      <c r="H533" s="5"/>
      <c r="I533" s="5"/>
      <c r="J533" s="5" t="s">
        <v>4</v>
      </c>
      <c r="K533" s="5"/>
      <c r="L533" s="5">
        <v>11</v>
      </c>
      <c r="M533" s="5" t="s">
        <v>27</v>
      </c>
      <c r="N533" s="5"/>
      <c r="O533" s="5"/>
      <c r="P533" s="5"/>
      <c r="Q533" s="5"/>
      <c r="R533" s="5"/>
      <c r="S533" s="5"/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5"/>
      <c r="Z533" s="5"/>
    </row>
    <row r="534" spans="1:26" s="1" customFormat="1" ht="10.199999999999999" x14ac:dyDescent="0.2">
      <c r="A534" s="203">
        <v>534</v>
      </c>
      <c r="B534" s="5"/>
      <c r="C534" s="5"/>
      <c r="D534" s="205" t="s">
        <v>408</v>
      </c>
      <c r="E534" s="205" t="s">
        <v>415</v>
      </c>
      <c r="F534" s="5" t="s">
        <v>312</v>
      </c>
      <c r="G534" s="5"/>
      <c r="H534" s="5"/>
      <c r="I534" s="5"/>
      <c r="J534" s="5" t="s">
        <v>4</v>
      </c>
      <c r="K534" s="5"/>
      <c r="L534" s="5">
        <v>12</v>
      </c>
      <c r="M534" s="5" t="s">
        <v>28</v>
      </c>
      <c r="N534" s="5"/>
      <c r="O534" s="5"/>
      <c r="P534" s="5"/>
      <c r="Q534" s="5"/>
      <c r="R534" s="5"/>
      <c r="S534" s="5"/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5"/>
      <c r="Z534" s="5"/>
    </row>
    <row r="535" spans="1:26" x14ac:dyDescent="0.25">
      <c r="A535" s="203">
        <v>535</v>
      </c>
      <c r="B535" s="3"/>
      <c r="C535" s="3"/>
      <c r="D535" s="205" t="s">
        <v>408</v>
      </c>
      <c r="E535" s="205" t="s">
        <v>415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20"/>
      <c r="U535" s="20"/>
      <c r="V535" s="20"/>
      <c r="W535" s="20"/>
      <c r="X535" s="20"/>
      <c r="Y535" s="3"/>
      <c r="Z535" s="3"/>
    </row>
    <row r="536" spans="1:26" s="11" customFormat="1" x14ac:dyDescent="0.25">
      <c r="A536" s="203">
        <v>536</v>
      </c>
      <c r="B536" s="10"/>
      <c r="C536" s="10"/>
      <c r="D536" s="207" t="s">
        <v>408</v>
      </c>
      <c r="E536" s="205" t="s">
        <v>415</v>
      </c>
      <c r="F536" s="10" t="s">
        <v>300</v>
      </c>
      <c r="G536" s="10"/>
      <c r="H536" s="10"/>
      <c r="I536" s="10"/>
      <c r="J536" s="10" t="s">
        <v>6</v>
      </c>
      <c r="K536" s="10"/>
      <c r="L536" s="10"/>
      <c r="M536" s="10"/>
      <c r="N536" s="10"/>
      <c r="O536" s="10"/>
      <c r="P536" s="10"/>
      <c r="Q536" s="10"/>
      <c r="R536" s="10"/>
      <c r="S536" s="21" t="s">
        <v>396</v>
      </c>
      <c r="T536" s="17"/>
      <c r="U536" s="17"/>
      <c r="V536" s="17"/>
      <c r="W536" s="17"/>
      <c r="X536" s="17"/>
      <c r="Y536" s="10"/>
      <c r="Z536" s="10"/>
    </row>
    <row r="537" spans="1:26" x14ac:dyDescent="0.25">
      <c r="A537" s="203">
        <v>537</v>
      </c>
      <c r="B537" s="3"/>
      <c r="C537" s="3"/>
      <c r="D537" s="205" t="s">
        <v>408</v>
      </c>
      <c r="E537" s="205" t="s">
        <v>415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s="11" customFormat="1" x14ac:dyDescent="0.25">
      <c r="A538" s="203">
        <v>538</v>
      </c>
      <c r="B538" s="10"/>
      <c r="C538" s="10"/>
      <c r="D538" s="205" t="s">
        <v>408</v>
      </c>
      <c r="E538" s="205" t="s">
        <v>415</v>
      </c>
      <c r="F538" s="10" t="s">
        <v>285</v>
      </c>
      <c r="G538" s="10"/>
      <c r="H538" s="10"/>
      <c r="I538" s="10"/>
      <c r="J538" s="10" t="s">
        <v>8</v>
      </c>
      <c r="K538" s="10"/>
      <c r="L538" s="10"/>
      <c r="M538" s="10"/>
      <c r="N538" s="10"/>
      <c r="O538" s="10"/>
      <c r="P538" s="3"/>
      <c r="Q538" s="432">
        <v>10</v>
      </c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x14ac:dyDescent="0.25">
      <c r="A539" s="203">
        <v>539</v>
      </c>
      <c r="B539" s="3"/>
      <c r="C539" s="3"/>
      <c r="D539" s="205" t="s">
        <v>408</v>
      </c>
      <c r="E539" s="205" t="s">
        <v>415</v>
      </c>
      <c r="F539" s="3"/>
      <c r="G539" s="3"/>
      <c r="H539" s="3"/>
      <c r="I539" s="3"/>
      <c r="J539" s="3"/>
      <c r="K539" s="3"/>
      <c r="L539" s="3"/>
      <c r="M539" s="129" t="s">
        <v>289</v>
      </c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x14ac:dyDescent="0.25">
      <c r="A540" s="203">
        <v>540</v>
      </c>
      <c r="B540" s="3"/>
      <c r="C540" s="3"/>
      <c r="D540" s="205" t="s">
        <v>408</v>
      </c>
      <c r="E540" s="205" t="s">
        <v>415</v>
      </c>
      <c r="F540" s="10" t="s">
        <v>296</v>
      </c>
      <c r="G540" s="3"/>
      <c r="H540" s="3"/>
      <c r="I540" s="3"/>
      <c r="J540" s="3" t="s">
        <v>309</v>
      </c>
      <c r="K540" s="3"/>
      <c r="L540" s="21" t="s">
        <v>396</v>
      </c>
      <c r="M540" s="30" t="s">
        <v>287</v>
      </c>
      <c r="N540" s="22" t="s">
        <v>13</v>
      </c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x14ac:dyDescent="0.25">
      <c r="A541" s="203">
        <v>541</v>
      </c>
      <c r="B541" s="3"/>
      <c r="C541" s="3"/>
      <c r="D541" s="205" t="s">
        <v>408</v>
      </c>
      <c r="E541" s="205" t="s">
        <v>415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x14ac:dyDescent="0.25">
      <c r="A542" s="203">
        <v>542</v>
      </c>
      <c r="B542" s="3"/>
      <c r="C542" s="3"/>
      <c r="D542" s="205" t="s">
        <v>408</v>
      </c>
      <c r="E542" s="205" t="s">
        <v>415</v>
      </c>
      <c r="F542" s="10" t="s">
        <v>883</v>
      </c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208" t="s">
        <v>883</v>
      </c>
      <c r="R542" s="3"/>
      <c r="S542" s="3"/>
      <c r="T542" s="208" t="s">
        <v>883</v>
      </c>
      <c r="U542" s="208" t="s">
        <v>883</v>
      </c>
      <c r="V542" s="208" t="s">
        <v>883</v>
      </c>
      <c r="W542" s="208" t="s">
        <v>883</v>
      </c>
      <c r="X542" s="208" t="s">
        <v>883</v>
      </c>
      <c r="Y542" s="3"/>
      <c r="Z542" s="3"/>
    </row>
    <row r="543" spans="1:26" s="1" customFormat="1" x14ac:dyDescent="0.25">
      <c r="A543" s="203">
        <v>543</v>
      </c>
      <c r="B543" s="5"/>
      <c r="C543" s="5"/>
      <c r="D543" s="205" t="s">
        <v>408</v>
      </c>
      <c r="E543" s="205" t="s">
        <v>415</v>
      </c>
      <c r="F543" s="5" t="s">
        <v>290</v>
      </c>
      <c r="G543" s="5"/>
      <c r="H543" s="5"/>
      <c r="I543" s="5"/>
      <c r="J543" s="5" t="s">
        <v>7</v>
      </c>
      <c r="K543" s="5"/>
      <c r="L543" s="5" t="s">
        <v>883</v>
      </c>
      <c r="M543" s="5" t="s">
        <v>883</v>
      </c>
      <c r="N543" s="5"/>
      <c r="O543" s="5"/>
      <c r="P543" s="21" t="s">
        <v>396</v>
      </c>
      <c r="Q543" s="48"/>
      <c r="R543" s="5"/>
      <c r="S543" s="29" t="s">
        <v>883</v>
      </c>
      <c r="T543" s="9"/>
      <c r="U543" s="9"/>
      <c r="V543" s="9"/>
      <c r="W543" s="9"/>
      <c r="X543" s="9"/>
      <c r="Y543" s="5"/>
      <c r="Z543" s="5"/>
    </row>
    <row r="544" spans="1:26" s="1" customFormat="1" ht="10.199999999999999" x14ac:dyDescent="0.2">
      <c r="A544" s="203">
        <v>544</v>
      </c>
      <c r="B544" s="5"/>
      <c r="C544" s="5"/>
      <c r="D544" s="205" t="s">
        <v>408</v>
      </c>
      <c r="E544" s="205" t="s">
        <v>415</v>
      </c>
      <c r="F544" s="5" t="s">
        <v>883</v>
      </c>
      <c r="G544" s="5"/>
      <c r="H544" s="5"/>
      <c r="I544" s="5"/>
      <c r="J544" s="5" t="s">
        <v>883</v>
      </c>
      <c r="K544" s="5"/>
      <c r="L544" s="5" t="s">
        <v>883</v>
      </c>
      <c r="M544" s="5" t="s">
        <v>883</v>
      </c>
      <c r="N544" s="5"/>
      <c r="O544" s="5"/>
      <c r="P544" s="5"/>
      <c r="Q544" s="5"/>
      <c r="R544" s="5"/>
      <c r="S544" s="29" t="s">
        <v>883</v>
      </c>
      <c r="T544" s="9"/>
      <c r="U544" s="9"/>
      <c r="V544" s="9"/>
      <c r="W544" s="9"/>
      <c r="X544" s="9"/>
      <c r="Y544" s="5"/>
      <c r="Z544" s="5"/>
    </row>
    <row r="545" spans="1:26" s="1" customFormat="1" ht="10.199999999999999" x14ac:dyDescent="0.2">
      <c r="A545" s="203">
        <v>545</v>
      </c>
      <c r="B545" s="5"/>
      <c r="C545" s="5"/>
      <c r="D545" s="205" t="s">
        <v>408</v>
      </c>
      <c r="E545" s="205" t="s">
        <v>415</v>
      </c>
      <c r="F545" s="5" t="s">
        <v>883</v>
      </c>
      <c r="G545" s="5"/>
      <c r="H545" s="5"/>
      <c r="I545" s="5"/>
      <c r="J545" s="5" t="s">
        <v>883</v>
      </c>
      <c r="K545" s="5"/>
      <c r="L545" s="5" t="s">
        <v>883</v>
      </c>
      <c r="M545" s="5" t="s">
        <v>883</v>
      </c>
      <c r="N545" s="5"/>
      <c r="O545" s="5"/>
      <c r="P545" s="5"/>
      <c r="Q545" s="5"/>
      <c r="R545" s="5"/>
      <c r="S545" s="29" t="s">
        <v>883</v>
      </c>
      <c r="T545" s="9"/>
      <c r="U545" s="9"/>
      <c r="V545" s="9"/>
      <c r="W545" s="9"/>
      <c r="X545" s="9"/>
      <c r="Y545" s="5"/>
      <c r="Z545" s="5"/>
    </row>
    <row r="546" spans="1:26" s="1" customFormat="1" ht="10.199999999999999" x14ac:dyDescent="0.2">
      <c r="A546" s="203">
        <v>546</v>
      </c>
      <c r="B546" s="5"/>
      <c r="C546" s="5"/>
      <c r="D546" s="205" t="s">
        <v>408</v>
      </c>
      <c r="E546" s="205" t="s">
        <v>415</v>
      </c>
      <c r="F546" s="5" t="s">
        <v>883</v>
      </c>
      <c r="G546" s="5"/>
      <c r="H546" s="5"/>
      <c r="I546" s="5"/>
      <c r="J546" s="5" t="s">
        <v>883</v>
      </c>
      <c r="K546" s="5"/>
      <c r="L546" s="5" t="s">
        <v>883</v>
      </c>
      <c r="M546" s="5" t="s">
        <v>883</v>
      </c>
      <c r="N546" s="5"/>
      <c r="O546" s="5"/>
      <c r="P546" s="5"/>
      <c r="Q546" s="5"/>
      <c r="R546" s="5"/>
      <c r="S546" s="29" t="s">
        <v>883</v>
      </c>
      <c r="T546" s="9"/>
      <c r="U546" s="9"/>
      <c r="V546" s="9"/>
      <c r="W546" s="9"/>
      <c r="X546" s="9"/>
      <c r="Y546" s="5"/>
      <c r="Z546" s="5"/>
    </row>
    <row r="547" spans="1:26" s="1" customFormat="1" ht="10.199999999999999" x14ac:dyDescent="0.2">
      <c r="A547" s="203">
        <v>547</v>
      </c>
      <c r="B547" s="5"/>
      <c r="C547" s="5"/>
      <c r="D547" s="205" t="s">
        <v>408</v>
      </c>
      <c r="E547" s="205" t="s">
        <v>415</v>
      </c>
      <c r="F547" s="5" t="s">
        <v>883</v>
      </c>
      <c r="G547" s="5"/>
      <c r="H547" s="5"/>
      <c r="I547" s="5"/>
      <c r="J547" s="5" t="s">
        <v>883</v>
      </c>
      <c r="K547" s="5"/>
      <c r="L547" s="5" t="s">
        <v>883</v>
      </c>
      <c r="M547" s="5" t="s">
        <v>883</v>
      </c>
      <c r="N547" s="5"/>
      <c r="O547" s="5"/>
      <c r="P547" s="5"/>
      <c r="Q547" s="5"/>
      <c r="R547" s="5"/>
      <c r="S547" s="29" t="s">
        <v>883</v>
      </c>
      <c r="T547" s="9"/>
      <c r="U547" s="9"/>
      <c r="V547" s="9"/>
      <c r="W547" s="9"/>
      <c r="X547" s="9"/>
      <c r="Y547" s="5"/>
      <c r="Z547" s="5"/>
    </row>
    <row r="548" spans="1:26" s="1" customFormat="1" ht="10.199999999999999" x14ac:dyDescent="0.2">
      <c r="A548" s="203">
        <v>548</v>
      </c>
      <c r="B548" s="5"/>
      <c r="C548" s="5"/>
      <c r="D548" s="205" t="s">
        <v>408</v>
      </c>
      <c r="E548" s="205" t="s">
        <v>415</v>
      </c>
      <c r="F548" s="5" t="s">
        <v>883</v>
      </c>
      <c r="G548" s="5"/>
      <c r="H548" s="5"/>
      <c r="I548" s="5"/>
      <c r="J548" s="5" t="s">
        <v>883</v>
      </c>
      <c r="K548" s="5"/>
      <c r="L548" s="5" t="s">
        <v>883</v>
      </c>
      <c r="M548" s="5" t="s">
        <v>883</v>
      </c>
      <c r="N548" s="5"/>
      <c r="O548" s="5"/>
      <c r="P548" s="5"/>
      <c r="Q548" s="5"/>
      <c r="R548" s="5"/>
      <c r="S548" s="29" t="s">
        <v>883</v>
      </c>
      <c r="T548" s="9"/>
      <c r="U548" s="9"/>
      <c r="V548" s="9"/>
      <c r="W548" s="9"/>
      <c r="X548" s="9"/>
      <c r="Y548" s="5"/>
      <c r="Z548" s="5"/>
    </row>
    <row r="549" spans="1:26" s="1" customFormat="1" ht="10.199999999999999" x14ac:dyDescent="0.2">
      <c r="A549" s="203">
        <v>549</v>
      </c>
      <c r="B549" s="5"/>
      <c r="C549" s="5"/>
      <c r="D549" s="205" t="s">
        <v>408</v>
      </c>
      <c r="E549" s="205" t="s">
        <v>415</v>
      </c>
      <c r="F549" s="5" t="s">
        <v>883</v>
      </c>
      <c r="G549" s="5"/>
      <c r="H549" s="5"/>
      <c r="I549" s="5"/>
      <c r="J549" s="5" t="s">
        <v>883</v>
      </c>
      <c r="K549" s="5"/>
      <c r="L549" s="5" t="s">
        <v>883</v>
      </c>
      <c r="M549" s="5" t="s">
        <v>883</v>
      </c>
      <c r="N549" s="5"/>
      <c r="O549" s="5"/>
      <c r="P549" s="5"/>
      <c r="Q549" s="5"/>
      <c r="R549" s="5"/>
      <c r="S549" s="29" t="s">
        <v>883</v>
      </c>
      <c r="T549" s="9"/>
      <c r="U549" s="9"/>
      <c r="V549" s="9"/>
      <c r="W549" s="9"/>
      <c r="X549" s="9"/>
      <c r="Y549" s="5"/>
      <c r="Z549" s="5"/>
    </row>
    <row r="550" spans="1:26" s="1" customFormat="1" ht="10.199999999999999" x14ac:dyDescent="0.2">
      <c r="A550" s="203">
        <v>550</v>
      </c>
      <c r="B550" s="5"/>
      <c r="C550" s="5"/>
      <c r="D550" s="205" t="s">
        <v>408</v>
      </c>
      <c r="E550" s="205" t="s">
        <v>415</v>
      </c>
      <c r="F550" s="5" t="s">
        <v>883</v>
      </c>
      <c r="G550" s="5"/>
      <c r="H550" s="5"/>
      <c r="I550" s="5"/>
      <c r="J550" s="5" t="s">
        <v>883</v>
      </c>
      <c r="K550" s="5"/>
      <c r="L550" s="5" t="s">
        <v>883</v>
      </c>
      <c r="M550" s="5" t="s">
        <v>883</v>
      </c>
      <c r="N550" s="5"/>
      <c r="O550" s="5"/>
      <c r="P550" s="5"/>
      <c r="Q550" s="5"/>
      <c r="R550" s="5"/>
      <c r="S550" s="29" t="s">
        <v>883</v>
      </c>
      <c r="T550" s="9"/>
      <c r="U550" s="9"/>
      <c r="V550" s="9"/>
      <c r="W550" s="9"/>
      <c r="X550" s="9"/>
      <c r="Y550" s="5"/>
      <c r="Z550" s="5"/>
    </row>
    <row r="551" spans="1:26" s="1" customFormat="1" ht="10.199999999999999" x14ac:dyDescent="0.2">
      <c r="A551" s="203">
        <v>551</v>
      </c>
      <c r="B551" s="5"/>
      <c r="C551" s="5"/>
      <c r="D551" s="205" t="s">
        <v>408</v>
      </c>
      <c r="E551" s="205" t="s">
        <v>415</v>
      </c>
      <c r="F551" s="5" t="s">
        <v>883</v>
      </c>
      <c r="G551" s="5"/>
      <c r="H551" s="5"/>
      <c r="I551" s="5"/>
      <c r="J551" s="5" t="s">
        <v>883</v>
      </c>
      <c r="K551" s="5"/>
      <c r="L551" s="5" t="s">
        <v>883</v>
      </c>
      <c r="M551" s="5" t="s">
        <v>883</v>
      </c>
      <c r="N551" s="5"/>
      <c r="O551" s="5"/>
      <c r="P551" s="5"/>
      <c r="Q551" s="5"/>
      <c r="R551" s="5"/>
      <c r="S551" s="29" t="s">
        <v>883</v>
      </c>
      <c r="T551" s="9"/>
      <c r="U551" s="9"/>
      <c r="V551" s="9"/>
      <c r="W551" s="9"/>
      <c r="X551" s="9"/>
      <c r="Y551" s="5"/>
      <c r="Z551" s="5"/>
    </row>
    <row r="552" spans="1:26" s="1" customFormat="1" ht="10.199999999999999" x14ac:dyDescent="0.2">
      <c r="A552" s="203">
        <v>552</v>
      </c>
      <c r="B552" s="5"/>
      <c r="C552" s="5"/>
      <c r="D552" s="205" t="s">
        <v>408</v>
      </c>
      <c r="E552" s="205" t="s">
        <v>415</v>
      </c>
      <c r="F552" s="5" t="s">
        <v>883</v>
      </c>
      <c r="G552" s="5"/>
      <c r="H552" s="5"/>
      <c r="I552" s="5"/>
      <c r="J552" s="5" t="s">
        <v>883</v>
      </c>
      <c r="K552" s="5"/>
      <c r="L552" s="5" t="s">
        <v>883</v>
      </c>
      <c r="M552" s="5" t="s">
        <v>883</v>
      </c>
      <c r="N552" s="5"/>
      <c r="O552" s="5"/>
      <c r="P552" s="5"/>
      <c r="Q552" s="5"/>
      <c r="R552" s="5"/>
      <c r="S552" s="29" t="s">
        <v>883</v>
      </c>
      <c r="T552" s="9"/>
      <c r="U552" s="9"/>
      <c r="V552" s="9"/>
      <c r="W552" s="9"/>
      <c r="X552" s="9"/>
      <c r="Y552" s="5"/>
      <c r="Z552" s="5"/>
    </row>
    <row r="553" spans="1:26" s="1" customFormat="1" ht="10.199999999999999" x14ac:dyDescent="0.2">
      <c r="A553" s="203">
        <v>553</v>
      </c>
      <c r="B553" s="5"/>
      <c r="C553" s="5"/>
      <c r="D553" s="205" t="s">
        <v>408</v>
      </c>
      <c r="E553" s="205" t="s">
        <v>415</v>
      </c>
      <c r="F553" s="5" t="s">
        <v>883</v>
      </c>
      <c r="G553" s="5"/>
      <c r="H553" s="5"/>
      <c r="I553" s="5"/>
      <c r="J553" s="5" t="s">
        <v>883</v>
      </c>
      <c r="K553" s="5"/>
      <c r="L553" s="5" t="s">
        <v>883</v>
      </c>
      <c r="M553" s="5" t="s">
        <v>883</v>
      </c>
      <c r="N553" s="5"/>
      <c r="O553" s="5"/>
      <c r="P553" s="5"/>
      <c r="Q553" s="5"/>
      <c r="R553" s="5"/>
      <c r="S553" s="29" t="s">
        <v>883</v>
      </c>
      <c r="T553" s="9"/>
      <c r="U553" s="9"/>
      <c r="V553" s="9"/>
      <c r="W553" s="9"/>
      <c r="X553" s="9"/>
      <c r="Y553" s="5"/>
      <c r="Z553" s="5"/>
    </row>
    <row r="554" spans="1:26" s="1" customFormat="1" ht="10.199999999999999" x14ac:dyDescent="0.2">
      <c r="A554" s="203">
        <v>554</v>
      </c>
      <c r="B554" s="5"/>
      <c r="C554" s="5"/>
      <c r="D554" s="205" t="s">
        <v>408</v>
      </c>
      <c r="E554" s="205" t="s">
        <v>415</v>
      </c>
      <c r="F554" s="5" t="s">
        <v>883</v>
      </c>
      <c r="G554" s="5"/>
      <c r="H554" s="5"/>
      <c r="I554" s="5"/>
      <c r="J554" s="5" t="s">
        <v>883</v>
      </c>
      <c r="K554" s="5"/>
      <c r="L554" s="5" t="s">
        <v>883</v>
      </c>
      <c r="M554" s="5" t="s">
        <v>883</v>
      </c>
      <c r="N554" s="5"/>
      <c r="O554" s="5"/>
      <c r="P554" s="5"/>
      <c r="Q554" s="5"/>
      <c r="R554" s="5"/>
      <c r="S554" s="29" t="s">
        <v>883</v>
      </c>
      <c r="T554" s="9"/>
      <c r="U554" s="9"/>
      <c r="V554" s="9"/>
      <c r="W554" s="9"/>
      <c r="X554" s="9"/>
      <c r="Y554" s="5"/>
      <c r="Z554" s="5"/>
    </row>
    <row r="555" spans="1:26" x14ac:dyDescent="0.25">
      <c r="A555" s="203">
        <v>555</v>
      </c>
      <c r="B555" s="3"/>
      <c r="C555" s="3"/>
      <c r="D555" s="205" t="s">
        <v>408</v>
      </c>
      <c r="E555" s="205" t="s">
        <v>415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x14ac:dyDescent="0.25">
      <c r="A556" s="203">
        <v>556</v>
      </c>
      <c r="B556" s="3"/>
      <c r="C556" s="3"/>
      <c r="D556" s="205" t="s">
        <v>408</v>
      </c>
      <c r="E556" s="205" t="s">
        <v>415</v>
      </c>
      <c r="F556" s="10" t="s">
        <v>325</v>
      </c>
      <c r="G556" s="3"/>
      <c r="H556" s="3"/>
      <c r="I556" s="3"/>
      <c r="J556" s="3"/>
      <c r="K556" s="3"/>
      <c r="L556" s="3"/>
      <c r="M556" s="32" t="s">
        <v>29</v>
      </c>
      <c r="N556" s="3"/>
      <c r="O556" s="3"/>
      <c r="P556" s="3"/>
      <c r="Q556" s="35">
        <v>0</v>
      </c>
      <c r="R556" s="3"/>
      <c r="S556" s="3"/>
      <c r="T556" s="34"/>
      <c r="U556" s="34"/>
      <c r="V556" s="34"/>
      <c r="W556" s="34"/>
      <c r="X556" s="34"/>
      <c r="Y556" s="3"/>
      <c r="Z556" s="3"/>
    </row>
    <row r="557" spans="1:26" s="1" customFormat="1" ht="10.199999999999999" x14ac:dyDescent="0.2">
      <c r="A557" s="203">
        <v>557</v>
      </c>
      <c r="B557" s="5"/>
      <c r="C557" s="5"/>
      <c r="D557" s="205" t="s">
        <v>408</v>
      </c>
      <c r="E557" s="205" t="s">
        <v>415</v>
      </c>
      <c r="F557" s="5" t="s">
        <v>325</v>
      </c>
      <c r="G557" s="5"/>
      <c r="H557" s="5"/>
      <c r="I557" s="5"/>
      <c r="J557" s="5" t="s">
        <v>4</v>
      </c>
      <c r="K557" s="5"/>
      <c r="L557" s="5">
        <v>1</v>
      </c>
      <c r="M557" s="5" t="s">
        <v>18</v>
      </c>
      <c r="N557" s="5"/>
      <c r="O557" s="5"/>
      <c r="P557" s="5"/>
      <c r="Q557" s="5"/>
      <c r="R557" s="5"/>
      <c r="S557" s="5"/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5"/>
      <c r="Z557" s="5"/>
    </row>
    <row r="558" spans="1:26" s="1" customFormat="1" ht="10.199999999999999" x14ac:dyDescent="0.2">
      <c r="A558" s="203">
        <v>558</v>
      </c>
      <c r="B558" s="5"/>
      <c r="C558" s="5"/>
      <c r="D558" s="205" t="s">
        <v>408</v>
      </c>
      <c r="E558" s="205" t="s">
        <v>415</v>
      </c>
      <c r="F558" s="5" t="s">
        <v>325</v>
      </c>
      <c r="G558" s="5"/>
      <c r="H558" s="5"/>
      <c r="I558" s="5"/>
      <c r="J558" s="5" t="s">
        <v>4</v>
      </c>
      <c r="K558" s="5"/>
      <c r="L558" s="5">
        <v>2</v>
      </c>
      <c r="M558" s="5" t="s">
        <v>19</v>
      </c>
      <c r="N558" s="5"/>
      <c r="O558" s="5"/>
      <c r="P558" s="5"/>
      <c r="Q558" s="5"/>
      <c r="R558" s="5"/>
      <c r="S558" s="5"/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5"/>
      <c r="Z558" s="5"/>
    </row>
    <row r="559" spans="1:26" s="1" customFormat="1" ht="10.199999999999999" x14ac:dyDescent="0.2">
      <c r="A559" s="203">
        <v>559</v>
      </c>
      <c r="B559" s="5"/>
      <c r="C559" s="5"/>
      <c r="D559" s="205" t="s">
        <v>408</v>
      </c>
      <c r="E559" s="205" t="s">
        <v>415</v>
      </c>
      <c r="F559" s="5" t="s">
        <v>325</v>
      </c>
      <c r="G559" s="5"/>
      <c r="H559" s="5"/>
      <c r="I559" s="5"/>
      <c r="J559" s="5" t="s">
        <v>4</v>
      </c>
      <c r="K559" s="5"/>
      <c r="L559" s="5">
        <v>3</v>
      </c>
      <c r="M559" s="5" t="s">
        <v>20</v>
      </c>
      <c r="N559" s="5"/>
      <c r="O559" s="5"/>
      <c r="P559" s="5"/>
      <c r="Q559" s="5"/>
      <c r="R559" s="5"/>
      <c r="S559" s="5"/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5"/>
      <c r="Z559" s="5"/>
    </row>
    <row r="560" spans="1:26" s="1" customFormat="1" ht="10.199999999999999" x14ac:dyDescent="0.2">
      <c r="A560" s="203">
        <v>560</v>
      </c>
      <c r="B560" s="5"/>
      <c r="C560" s="5"/>
      <c r="D560" s="205" t="s">
        <v>408</v>
      </c>
      <c r="E560" s="205" t="s">
        <v>415</v>
      </c>
      <c r="F560" s="5" t="s">
        <v>325</v>
      </c>
      <c r="G560" s="5"/>
      <c r="H560" s="5"/>
      <c r="I560" s="5"/>
      <c r="J560" s="5" t="s">
        <v>4</v>
      </c>
      <c r="K560" s="5"/>
      <c r="L560" s="5">
        <v>4</v>
      </c>
      <c r="M560" s="5" t="s">
        <v>21</v>
      </c>
      <c r="N560" s="5"/>
      <c r="O560" s="5"/>
      <c r="P560" s="5"/>
      <c r="Q560" s="5"/>
      <c r="R560" s="5"/>
      <c r="S560" s="5"/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5"/>
      <c r="Z560" s="5"/>
    </row>
    <row r="561" spans="1:26" s="1" customFormat="1" ht="10.199999999999999" x14ac:dyDescent="0.2">
      <c r="A561" s="203">
        <v>561</v>
      </c>
      <c r="B561" s="5"/>
      <c r="C561" s="5"/>
      <c r="D561" s="205" t="s">
        <v>408</v>
      </c>
      <c r="E561" s="205" t="s">
        <v>415</v>
      </c>
      <c r="F561" s="5" t="s">
        <v>325</v>
      </c>
      <c r="G561" s="5"/>
      <c r="H561" s="5"/>
      <c r="I561" s="5"/>
      <c r="J561" s="5" t="s">
        <v>4</v>
      </c>
      <c r="K561" s="5"/>
      <c r="L561" s="5">
        <v>5</v>
      </c>
      <c r="M561" s="5" t="s">
        <v>5</v>
      </c>
      <c r="N561" s="5"/>
      <c r="O561" s="5"/>
      <c r="P561" s="5"/>
      <c r="Q561" s="5"/>
      <c r="R561" s="5"/>
      <c r="S561" s="5"/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5"/>
      <c r="Z561" s="5"/>
    </row>
    <row r="562" spans="1:26" s="1" customFormat="1" ht="10.199999999999999" x14ac:dyDescent="0.2">
      <c r="A562" s="203">
        <v>562</v>
      </c>
      <c r="B562" s="5"/>
      <c r="C562" s="5"/>
      <c r="D562" s="205" t="s">
        <v>408</v>
      </c>
      <c r="E562" s="205" t="s">
        <v>415</v>
      </c>
      <c r="F562" s="5" t="s">
        <v>325</v>
      </c>
      <c r="G562" s="5"/>
      <c r="H562" s="5"/>
      <c r="I562" s="5"/>
      <c r="J562" s="5" t="s">
        <v>4</v>
      </c>
      <c r="K562" s="5"/>
      <c r="L562" s="5">
        <v>6</v>
      </c>
      <c r="M562" s="5" t="s">
        <v>22</v>
      </c>
      <c r="N562" s="5"/>
      <c r="O562" s="5"/>
      <c r="P562" s="5"/>
      <c r="Q562" s="5"/>
      <c r="R562" s="5"/>
      <c r="S562" s="5"/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5"/>
      <c r="Z562" s="5"/>
    </row>
    <row r="563" spans="1:26" s="1" customFormat="1" ht="10.199999999999999" x14ac:dyDescent="0.2">
      <c r="A563" s="203">
        <v>563</v>
      </c>
      <c r="B563" s="5"/>
      <c r="C563" s="5"/>
      <c r="D563" s="205" t="s">
        <v>408</v>
      </c>
      <c r="E563" s="205" t="s">
        <v>415</v>
      </c>
      <c r="F563" s="5" t="s">
        <v>325</v>
      </c>
      <c r="G563" s="5"/>
      <c r="H563" s="5"/>
      <c r="I563" s="5"/>
      <c r="J563" s="5" t="s">
        <v>4</v>
      </c>
      <c r="K563" s="5"/>
      <c r="L563" s="5">
        <v>7</v>
      </c>
      <c r="M563" s="5" t="s">
        <v>23</v>
      </c>
      <c r="N563" s="5"/>
      <c r="O563" s="5"/>
      <c r="P563" s="5"/>
      <c r="Q563" s="5"/>
      <c r="R563" s="5"/>
      <c r="S563" s="5"/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5"/>
      <c r="Z563" s="5"/>
    </row>
    <row r="564" spans="1:26" s="1" customFormat="1" ht="10.199999999999999" x14ac:dyDescent="0.2">
      <c r="A564" s="203">
        <v>564</v>
      </c>
      <c r="B564" s="5"/>
      <c r="C564" s="5"/>
      <c r="D564" s="205" t="s">
        <v>408</v>
      </c>
      <c r="E564" s="205" t="s">
        <v>415</v>
      </c>
      <c r="F564" s="5" t="s">
        <v>325</v>
      </c>
      <c r="G564" s="5"/>
      <c r="H564" s="5"/>
      <c r="I564" s="5"/>
      <c r="J564" s="5" t="s">
        <v>4</v>
      </c>
      <c r="K564" s="5"/>
      <c r="L564" s="5">
        <v>8</v>
      </c>
      <c r="M564" s="5" t="s">
        <v>24</v>
      </c>
      <c r="N564" s="5"/>
      <c r="O564" s="5"/>
      <c r="P564" s="5"/>
      <c r="Q564" s="5"/>
      <c r="R564" s="5"/>
      <c r="S564" s="5"/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5"/>
      <c r="Z564" s="5"/>
    </row>
    <row r="565" spans="1:26" s="1" customFormat="1" ht="10.199999999999999" x14ac:dyDescent="0.2">
      <c r="A565" s="203">
        <v>565</v>
      </c>
      <c r="B565" s="5"/>
      <c r="C565" s="5"/>
      <c r="D565" s="205" t="s">
        <v>408</v>
      </c>
      <c r="E565" s="205" t="s">
        <v>415</v>
      </c>
      <c r="F565" s="5" t="s">
        <v>325</v>
      </c>
      <c r="G565" s="5"/>
      <c r="H565" s="5"/>
      <c r="I565" s="5"/>
      <c r="J565" s="5" t="s">
        <v>4</v>
      </c>
      <c r="K565" s="5"/>
      <c r="L565" s="5">
        <v>9</v>
      </c>
      <c r="M565" s="5" t="s">
        <v>25</v>
      </c>
      <c r="N565" s="5"/>
      <c r="O565" s="5"/>
      <c r="P565" s="5"/>
      <c r="Q565" s="5"/>
      <c r="R565" s="5"/>
      <c r="S565" s="5"/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5"/>
      <c r="Z565" s="5"/>
    </row>
    <row r="566" spans="1:26" s="1" customFormat="1" ht="10.199999999999999" x14ac:dyDescent="0.2">
      <c r="A566" s="203">
        <v>566</v>
      </c>
      <c r="B566" s="5"/>
      <c r="C566" s="5"/>
      <c r="D566" s="205" t="s">
        <v>408</v>
      </c>
      <c r="E566" s="205" t="s">
        <v>415</v>
      </c>
      <c r="F566" s="5" t="s">
        <v>325</v>
      </c>
      <c r="G566" s="5"/>
      <c r="H566" s="5"/>
      <c r="I566" s="5"/>
      <c r="J566" s="5" t="s">
        <v>4</v>
      </c>
      <c r="K566" s="5"/>
      <c r="L566" s="5">
        <v>10</v>
      </c>
      <c r="M566" s="5" t="s">
        <v>26</v>
      </c>
      <c r="N566" s="5"/>
      <c r="O566" s="5"/>
      <c r="P566" s="5"/>
      <c r="Q566" s="5"/>
      <c r="R566" s="5"/>
      <c r="S566" s="5"/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5"/>
      <c r="Z566" s="5"/>
    </row>
    <row r="567" spans="1:26" s="1" customFormat="1" ht="10.199999999999999" x14ac:dyDescent="0.2">
      <c r="A567" s="203">
        <v>567</v>
      </c>
      <c r="B567" s="5"/>
      <c r="C567" s="5"/>
      <c r="D567" s="205" t="s">
        <v>408</v>
      </c>
      <c r="E567" s="205" t="s">
        <v>415</v>
      </c>
      <c r="F567" s="5" t="s">
        <v>325</v>
      </c>
      <c r="G567" s="5"/>
      <c r="H567" s="5"/>
      <c r="I567" s="5"/>
      <c r="J567" s="5" t="s">
        <v>4</v>
      </c>
      <c r="K567" s="5"/>
      <c r="L567" s="5">
        <v>11</v>
      </c>
      <c r="M567" s="5" t="s">
        <v>27</v>
      </c>
      <c r="N567" s="5"/>
      <c r="O567" s="5"/>
      <c r="P567" s="5"/>
      <c r="Q567" s="5"/>
      <c r="R567" s="5"/>
      <c r="S567" s="5"/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5"/>
      <c r="Z567" s="5"/>
    </row>
    <row r="568" spans="1:26" s="1" customFormat="1" ht="10.199999999999999" x14ac:dyDescent="0.2">
      <c r="A568" s="203">
        <v>568</v>
      </c>
      <c r="B568" s="5"/>
      <c r="C568" s="5"/>
      <c r="D568" s="205" t="s">
        <v>408</v>
      </c>
      <c r="E568" s="205" t="s">
        <v>415</v>
      </c>
      <c r="F568" s="5" t="s">
        <v>325</v>
      </c>
      <c r="G568" s="5"/>
      <c r="H568" s="5"/>
      <c r="I568" s="5"/>
      <c r="J568" s="5" t="s">
        <v>4</v>
      </c>
      <c r="K568" s="5"/>
      <c r="L568" s="5">
        <v>12</v>
      </c>
      <c r="M568" s="5" t="s">
        <v>28</v>
      </c>
      <c r="N568" s="5"/>
      <c r="O568" s="5"/>
      <c r="P568" s="5"/>
      <c r="Q568" s="5"/>
      <c r="R568" s="5"/>
      <c r="S568" s="5"/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5"/>
      <c r="Z568" s="5"/>
    </row>
    <row r="569" spans="1:26" x14ac:dyDescent="0.25">
      <c r="A569" s="203">
        <v>569</v>
      </c>
      <c r="B569" s="3"/>
      <c r="C569" s="3"/>
      <c r="D569" s="205" t="s">
        <v>408</v>
      </c>
      <c r="E569" s="205" t="s">
        <v>415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20"/>
      <c r="U569" s="20"/>
      <c r="V569" s="20"/>
      <c r="W569" s="20"/>
      <c r="X569" s="20"/>
      <c r="Y569" s="3"/>
      <c r="Z569" s="3"/>
    </row>
    <row r="570" spans="1:26" ht="8.1" customHeight="1" x14ac:dyDescent="0.25">
      <c r="A570" s="203">
        <v>570</v>
      </c>
      <c r="B570" s="211"/>
      <c r="C570" s="211"/>
      <c r="D570" s="212" t="s">
        <v>408</v>
      </c>
      <c r="E570" s="212" t="s">
        <v>415</v>
      </c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3"/>
    </row>
    <row r="571" spans="1:26" s="11" customFormat="1" x14ac:dyDescent="0.25">
      <c r="A571" s="203">
        <v>571</v>
      </c>
      <c r="B571" s="10">
        <v>1</v>
      </c>
      <c r="C571" s="10">
        <v>9</v>
      </c>
      <c r="D571" s="204" t="s">
        <v>408</v>
      </c>
      <c r="E571" s="10" t="s">
        <v>416</v>
      </c>
      <c r="F571" s="10" t="s">
        <v>305</v>
      </c>
      <c r="G571" s="10"/>
      <c r="H571" s="10"/>
      <c r="I571" s="10"/>
      <c r="J571" s="10" t="s">
        <v>4</v>
      </c>
      <c r="K571" s="10"/>
      <c r="L571" s="10"/>
      <c r="M571" s="10"/>
      <c r="N571" s="10"/>
      <c r="O571" s="10"/>
      <c r="P571" s="10"/>
      <c r="Q571" s="10"/>
      <c r="R571" s="10"/>
      <c r="S571" s="21" t="s">
        <v>396</v>
      </c>
      <c r="T571" s="25"/>
      <c r="U571" s="25">
        <v>10000</v>
      </c>
      <c r="V571" s="25"/>
      <c r="W571" s="25"/>
      <c r="X571" s="25"/>
      <c r="Y571" s="10"/>
      <c r="Z571" s="10"/>
    </row>
    <row r="572" spans="1:26" x14ac:dyDescent="0.25">
      <c r="A572" s="203">
        <v>572</v>
      </c>
      <c r="B572" s="3"/>
      <c r="C572" s="3"/>
      <c r="D572" s="205" t="s">
        <v>408</v>
      </c>
      <c r="E572" s="205" t="s">
        <v>416</v>
      </c>
      <c r="F572" s="3"/>
      <c r="G572" s="3"/>
      <c r="H572" s="3"/>
      <c r="I572" s="3"/>
      <c r="J572" s="3"/>
      <c r="K572" s="3"/>
      <c r="L572" s="3"/>
      <c r="M572" s="210" t="s">
        <v>288</v>
      </c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x14ac:dyDescent="0.25">
      <c r="A573" s="203">
        <v>573</v>
      </c>
      <c r="B573" s="3"/>
      <c r="C573" s="3"/>
      <c r="D573" s="205" t="s">
        <v>408</v>
      </c>
      <c r="E573" s="205" t="s">
        <v>416</v>
      </c>
      <c r="F573" s="10" t="s">
        <v>295</v>
      </c>
      <c r="G573" s="3"/>
      <c r="H573" s="3"/>
      <c r="I573" s="3"/>
      <c r="J573" s="3" t="s">
        <v>309</v>
      </c>
      <c r="K573" s="3"/>
      <c r="L573" s="21" t="s">
        <v>396</v>
      </c>
      <c r="M573" s="30" t="s">
        <v>15</v>
      </c>
      <c r="N573" s="22" t="s">
        <v>13</v>
      </c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x14ac:dyDescent="0.25">
      <c r="A574" s="203">
        <v>574</v>
      </c>
      <c r="B574" s="3"/>
      <c r="C574" s="3"/>
      <c r="D574" s="205" t="s">
        <v>408</v>
      </c>
      <c r="E574" s="205" t="s">
        <v>416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208" t="s">
        <v>883</v>
      </c>
      <c r="U574" s="208" t="s">
        <v>883</v>
      </c>
      <c r="V574" s="208" t="s">
        <v>883</v>
      </c>
      <c r="W574" s="208" t="s">
        <v>883</v>
      </c>
      <c r="X574" s="208" t="s">
        <v>883</v>
      </c>
      <c r="Y574" s="3"/>
      <c r="Z574" s="3"/>
    </row>
    <row r="575" spans="1:26" x14ac:dyDescent="0.25">
      <c r="A575" s="203">
        <v>575</v>
      </c>
      <c r="B575" s="3"/>
      <c r="C575" s="3"/>
      <c r="D575" s="205" t="s">
        <v>408</v>
      </c>
      <c r="E575" s="205" t="s">
        <v>416</v>
      </c>
      <c r="F575" s="3" t="s">
        <v>297</v>
      </c>
      <c r="G575" s="3"/>
      <c r="H575" s="3"/>
      <c r="I575" s="3"/>
      <c r="J575" s="3" t="s">
        <v>6</v>
      </c>
      <c r="K575" s="3"/>
      <c r="L575" s="3"/>
      <c r="M575" s="3" t="s">
        <v>309</v>
      </c>
      <c r="N575" s="3"/>
      <c r="O575" s="3"/>
      <c r="P575" s="3"/>
      <c r="Q575" s="3"/>
      <c r="R575" s="3"/>
      <c r="S575" s="28" t="s">
        <v>396</v>
      </c>
      <c r="T575" s="27"/>
      <c r="U575" s="26">
        <v>10</v>
      </c>
      <c r="V575" s="26"/>
      <c r="W575" s="26"/>
      <c r="X575" s="26"/>
      <c r="Y575" s="3"/>
      <c r="Z575" s="3"/>
    </row>
    <row r="576" spans="1:26" x14ac:dyDescent="0.25">
      <c r="A576" s="203">
        <v>576</v>
      </c>
      <c r="B576" s="3"/>
      <c r="C576" s="3"/>
      <c r="D576" s="205" t="s">
        <v>408</v>
      </c>
      <c r="E576" s="205" t="s">
        <v>416</v>
      </c>
      <c r="F576" s="3" t="s">
        <v>298</v>
      </c>
      <c r="G576" s="3"/>
      <c r="H576" s="3"/>
      <c r="I576" s="3"/>
      <c r="J576" s="3" t="s">
        <v>6</v>
      </c>
      <c r="K576" s="3"/>
      <c r="L576" s="3"/>
      <c r="M576" s="3" t="s">
        <v>309</v>
      </c>
      <c r="N576" s="3"/>
      <c r="O576" s="3"/>
      <c r="P576" s="3"/>
      <c r="Q576" s="3"/>
      <c r="R576" s="3"/>
      <c r="S576" s="28" t="s">
        <v>396</v>
      </c>
      <c r="T576" s="27"/>
      <c r="U576" s="26">
        <v>10</v>
      </c>
      <c r="V576" s="26"/>
      <c r="W576" s="26"/>
      <c r="X576" s="26"/>
      <c r="Y576" s="3"/>
      <c r="Z576" s="3"/>
    </row>
    <row r="577" spans="1:26" x14ac:dyDescent="0.25">
      <c r="A577" s="203">
        <v>577</v>
      </c>
      <c r="B577" s="3"/>
      <c r="C577" s="3"/>
      <c r="D577" s="205" t="s">
        <v>408</v>
      </c>
      <c r="E577" s="205" t="s">
        <v>416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x14ac:dyDescent="0.25">
      <c r="A578" s="203">
        <v>578</v>
      </c>
      <c r="B578" s="3"/>
      <c r="C578" s="3"/>
      <c r="D578" s="205" t="s">
        <v>408</v>
      </c>
      <c r="E578" s="205" t="s">
        <v>416</v>
      </c>
      <c r="F578" s="10" t="s">
        <v>883</v>
      </c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208" t="s">
        <v>883</v>
      </c>
      <c r="U578" s="208" t="s">
        <v>883</v>
      </c>
      <c r="V578" s="208" t="s">
        <v>883</v>
      </c>
      <c r="W578" s="208" t="s">
        <v>883</v>
      </c>
      <c r="X578" s="208" t="s">
        <v>883</v>
      </c>
      <c r="Y578" s="3"/>
      <c r="Z578" s="3"/>
    </row>
    <row r="579" spans="1:26" s="1" customFormat="1" ht="10.199999999999999" x14ac:dyDescent="0.2">
      <c r="A579" s="203">
        <v>579</v>
      </c>
      <c r="B579" s="5"/>
      <c r="C579" s="5"/>
      <c r="D579" s="205" t="s">
        <v>408</v>
      </c>
      <c r="E579" s="205" t="s">
        <v>416</v>
      </c>
      <c r="F579" s="5" t="s">
        <v>883</v>
      </c>
      <c r="G579" s="5"/>
      <c r="H579" s="5"/>
      <c r="I579" s="5"/>
      <c r="J579" s="5" t="s">
        <v>883</v>
      </c>
      <c r="K579" s="5"/>
      <c r="L579" s="5" t="s">
        <v>883</v>
      </c>
      <c r="M579" s="5" t="s">
        <v>883</v>
      </c>
      <c r="N579" s="5"/>
      <c r="O579" s="5"/>
      <c r="P579" s="5"/>
      <c r="Q579" s="5"/>
      <c r="R579" s="5"/>
      <c r="S579" s="29" t="s">
        <v>883</v>
      </c>
      <c r="T579" s="9"/>
      <c r="U579" s="9"/>
      <c r="V579" s="9"/>
      <c r="W579" s="9"/>
      <c r="X579" s="9"/>
      <c r="Y579" s="5"/>
      <c r="Z579" s="5"/>
    </row>
    <row r="580" spans="1:26" s="1" customFormat="1" ht="10.199999999999999" x14ac:dyDescent="0.2">
      <c r="A580" s="203">
        <v>580</v>
      </c>
      <c r="B580" s="5"/>
      <c r="C580" s="5"/>
      <c r="D580" s="205" t="s">
        <v>408</v>
      </c>
      <c r="E580" s="205" t="s">
        <v>416</v>
      </c>
      <c r="F580" s="5" t="s">
        <v>883</v>
      </c>
      <c r="G580" s="5"/>
      <c r="H580" s="5"/>
      <c r="I580" s="5"/>
      <c r="J580" s="5" t="s">
        <v>883</v>
      </c>
      <c r="K580" s="5"/>
      <c r="L580" s="5" t="s">
        <v>883</v>
      </c>
      <c r="M580" s="5" t="s">
        <v>883</v>
      </c>
      <c r="N580" s="5"/>
      <c r="O580" s="5"/>
      <c r="P580" s="5"/>
      <c r="Q580" s="5"/>
      <c r="R580" s="5"/>
      <c r="S580" s="29" t="s">
        <v>883</v>
      </c>
      <c r="T580" s="9"/>
      <c r="U580" s="9"/>
      <c r="V580" s="9"/>
      <c r="W580" s="9"/>
      <c r="X580" s="9"/>
      <c r="Y580" s="5"/>
      <c r="Z580" s="5"/>
    </row>
    <row r="581" spans="1:26" s="1" customFormat="1" ht="10.199999999999999" x14ac:dyDescent="0.2">
      <c r="A581" s="203">
        <v>581</v>
      </c>
      <c r="B581" s="5"/>
      <c r="C581" s="5"/>
      <c r="D581" s="205" t="s">
        <v>408</v>
      </c>
      <c r="E581" s="205" t="s">
        <v>416</v>
      </c>
      <c r="F581" s="5" t="s">
        <v>883</v>
      </c>
      <c r="G581" s="5"/>
      <c r="H581" s="5"/>
      <c r="I581" s="5"/>
      <c r="J581" s="5" t="s">
        <v>883</v>
      </c>
      <c r="K581" s="5"/>
      <c r="L581" s="5" t="s">
        <v>883</v>
      </c>
      <c r="M581" s="5" t="s">
        <v>883</v>
      </c>
      <c r="N581" s="5"/>
      <c r="O581" s="5"/>
      <c r="P581" s="5"/>
      <c r="Q581" s="5"/>
      <c r="R581" s="5"/>
      <c r="S581" s="29" t="s">
        <v>883</v>
      </c>
      <c r="T581" s="9"/>
      <c r="U581" s="9"/>
      <c r="V581" s="9"/>
      <c r="W581" s="9"/>
      <c r="X581" s="9"/>
      <c r="Y581" s="5"/>
      <c r="Z581" s="5"/>
    </row>
    <row r="582" spans="1:26" s="1" customFormat="1" ht="10.199999999999999" x14ac:dyDescent="0.2">
      <c r="A582" s="203">
        <v>582</v>
      </c>
      <c r="B582" s="5"/>
      <c r="C582" s="5"/>
      <c r="D582" s="205" t="s">
        <v>408</v>
      </c>
      <c r="E582" s="205" t="s">
        <v>416</v>
      </c>
      <c r="F582" s="5" t="s">
        <v>883</v>
      </c>
      <c r="G582" s="5"/>
      <c r="H582" s="5"/>
      <c r="I582" s="5"/>
      <c r="J582" s="5" t="s">
        <v>883</v>
      </c>
      <c r="K582" s="5"/>
      <c r="L582" s="5" t="s">
        <v>883</v>
      </c>
      <c r="M582" s="5" t="s">
        <v>883</v>
      </c>
      <c r="N582" s="5"/>
      <c r="O582" s="5"/>
      <c r="P582" s="5"/>
      <c r="Q582" s="5"/>
      <c r="R582" s="5"/>
      <c r="S582" s="29" t="s">
        <v>883</v>
      </c>
      <c r="T582" s="9"/>
      <c r="U582" s="9"/>
      <c r="V582" s="9"/>
      <c r="W582" s="9"/>
      <c r="X582" s="9"/>
      <c r="Y582" s="5"/>
      <c r="Z582" s="5"/>
    </row>
    <row r="583" spans="1:26" s="1" customFormat="1" ht="10.199999999999999" x14ac:dyDescent="0.2">
      <c r="A583" s="203">
        <v>583</v>
      </c>
      <c r="B583" s="5"/>
      <c r="C583" s="5"/>
      <c r="D583" s="205" t="s">
        <v>408</v>
      </c>
      <c r="E583" s="205" t="s">
        <v>416</v>
      </c>
      <c r="F583" s="5" t="s">
        <v>883</v>
      </c>
      <c r="G583" s="5"/>
      <c r="H583" s="5"/>
      <c r="I583" s="5"/>
      <c r="J583" s="5" t="s">
        <v>883</v>
      </c>
      <c r="K583" s="5"/>
      <c r="L583" s="5" t="s">
        <v>883</v>
      </c>
      <c r="M583" s="5" t="s">
        <v>883</v>
      </c>
      <c r="N583" s="5"/>
      <c r="O583" s="5"/>
      <c r="P583" s="5"/>
      <c r="Q583" s="5"/>
      <c r="R583" s="5"/>
      <c r="S583" s="29" t="s">
        <v>883</v>
      </c>
      <c r="T583" s="9"/>
      <c r="U583" s="9"/>
      <c r="V583" s="9"/>
      <c r="W583" s="9"/>
      <c r="X583" s="9"/>
      <c r="Y583" s="5"/>
      <c r="Z583" s="5"/>
    </row>
    <row r="584" spans="1:26" s="1" customFormat="1" ht="10.199999999999999" x14ac:dyDescent="0.2">
      <c r="A584" s="203">
        <v>584</v>
      </c>
      <c r="B584" s="5"/>
      <c r="C584" s="5"/>
      <c r="D584" s="205" t="s">
        <v>408</v>
      </c>
      <c r="E584" s="205" t="s">
        <v>416</v>
      </c>
      <c r="F584" s="5" t="s">
        <v>883</v>
      </c>
      <c r="G584" s="5"/>
      <c r="H584" s="5"/>
      <c r="I584" s="5"/>
      <c r="J584" s="5" t="s">
        <v>883</v>
      </c>
      <c r="K584" s="5"/>
      <c r="L584" s="5" t="s">
        <v>883</v>
      </c>
      <c r="M584" s="5" t="s">
        <v>883</v>
      </c>
      <c r="N584" s="5"/>
      <c r="O584" s="5"/>
      <c r="P584" s="5"/>
      <c r="Q584" s="5"/>
      <c r="R584" s="5"/>
      <c r="S584" s="29" t="s">
        <v>883</v>
      </c>
      <c r="T584" s="9"/>
      <c r="U584" s="9"/>
      <c r="V584" s="9"/>
      <c r="W584" s="9"/>
      <c r="X584" s="9"/>
      <c r="Y584" s="5"/>
      <c r="Z584" s="5"/>
    </row>
    <row r="585" spans="1:26" s="1" customFormat="1" ht="10.199999999999999" x14ac:dyDescent="0.2">
      <c r="A585" s="203">
        <v>585</v>
      </c>
      <c r="B585" s="5"/>
      <c r="C585" s="5"/>
      <c r="D585" s="205" t="s">
        <v>408</v>
      </c>
      <c r="E585" s="205" t="s">
        <v>416</v>
      </c>
      <c r="F585" s="5" t="s">
        <v>883</v>
      </c>
      <c r="G585" s="5"/>
      <c r="H585" s="5"/>
      <c r="I585" s="5"/>
      <c r="J585" s="5" t="s">
        <v>883</v>
      </c>
      <c r="K585" s="5"/>
      <c r="L585" s="5" t="s">
        <v>883</v>
      </c>
      <c r="M585" s="5" t="s">
        <v>883</v>
      </c>
      <c r="N585" s="5"/>
      <c r="O585" s="5"/>
      <c r="P585" s="5"/>
      <c r="Q585" s="5"/>
      <c r="R585" s="5"/>
      <c r="S585" s="29" t="s">
        <v>883</v>
      </c>
      <c r="T585" s="9"/>
      <c r="U585" s="9"/>
      <c r="V585" s="9"/>
      <c r="W585" s="9"/>
      <c r="X585" s="9"/>
      <c r="Y585" s="5"/>
      <c r="Z585" s="5"/>
    </row>
    <row r="586" spans="1:26" s="1" customFormat="1" ht="10.199999999999999" x14ac:dyDescent="0.2">
      <c r="A586" s="203">
        <v>586</v>
      </c>
      <c r="B586" s="5"/>
      <c r="C586" s="5"/>
      <c r="D586" s="205" t="s">
        <v>408</v>
      </c>
      <c r="E586" s="205" t="s">
        <v>416</v>
      </c>
      <c r="F586" s="5" t="s">
        <v>883</v>
      </c>
      <c r="G586" s="5"/>
      <c r="H586" s="5"/>
      <c r="I586" s="5"/>
      <c r="J586" s="5" t="s">
        <v>883</v>
      </c>
      <c r="K586" s="5"/>
      <c r="L586" s="5" t="s">
        <v>883</v>
      </c>
      <c r="M586" s="5" t="s">
        <v>883</v>
      </c>
      <c r="N586" s="5"/>
      <c r="O586" s="5"/>
      <c r="P586" s="5"/>
      <c r="Q586" s="5"/>
      <c r="R586" s="5"/>
      <c r="S586" s="29" t="s">
        <v>883</v>
      </c>
      <c r="T586" s="9"/>
      <c r="U586" s="9"/>
      <c r="V586" s="9"/>
      <c r="W586" s="9"/>
      <c r="X586" s="9"/>
      <c r="Y586" s="5"/>
      <c r="Z586" s="5"/>
    </row>
    <row r="587" spans="1:26" s="1" customFormat="1" ht="10.199999999999999" x14ac:dyDescent="0.2">
      <c r="A587" s="203">
        <v>587</v>
      </c>
      <c r="B587" s="5"/>
      <c r="C587" s="5"/>
      <c r="D587" s="205" t="s">
        <v>408</v>
      </c>
      <c r="E587" s="205" t="s">
        <v>416</v>
      </c>
      <c r="F587" s="5" t="s">
        <v>883</v>
      </c>
      <c r="G587" s="5"/>
      <c r="H587" s="5"/>
      <c r="I587" s="5"/>
      <c r="J587" s="5" t="s">
        <v>883</v>
      </c>
      <c r="K587" s="5"/>
      <c r="L587" s="5" t="s">
        <v>883</v>
      </c>
      <c r="M587" s="5" t="s">
        <v>883</v>
      </c>
      <c r="N587" s="5"/>
      <c r="O587" s="5"/>
      <c r="P587" s="5"/>
      <c r="Q587" s="5"/>
      <c r="R587" s="5"/>
      <c r="S587" s="29" t="s">
        <v>883</v>
      </c>
      <c r="T587" s="9"/>
      <c r="U587" s="9"/>
      <c r="V587" s="9"/>
      <c r="W587" s="9"/>
      <c r="X587" s="9"/>
      <c r="Y587" s="5"/>
      <c r="Z587" s="5"/>
    </row>
    <row r="588" spans="1:26" s="1" customFormat="1" ht="10.199999999999999" x14ac:dyDescent="0.2">
      <c r="A588" s="203">
        <v>588</v>
      </c>
      <c r="B588" s="5"/>
      <c r="C588" s="5"/>
      <c r="D588" s="205" t="s">
        <v>408</v>
      </c>
      <c r="E588" s="205" t="s">
        <v>416</v>
      </c>
      <c r="F588" s="5" t="s">
        <v>883</v>
      </c>
      <c r="G588" s="5"/>
      <c r="H588" s="5"/>
      <c r="I588" s="5"/>
      <c r="J588" s="5" t="s">
        <v>883</v>
      </c>
      <c r="K588" s="5"/>
      <c r="L588" s="5" t="s">
        <v>883</v>
      </c>
      <c r="M588" s="5" t="s">
        <v>883</v>
      </c>
      <c r="N588" s="5"/>
      <c r="O588" s="5"/>
      <c r="P588" s="5"/>
      <c r="Q588" s="5"/>
      <c r="R588" s="5"/>
      <c r="S588" s="29" t="s">
        <v>883</v>
      </c>
      <c r="T588" s="9"/>
      <c r="U588" s="9"/>
      <c r="V588" s="9"/>
      <c r="W588" s="9"/>
      <c r="X588" s="9"/>
      <c r="Y588" s="5"/>
      <c r="Z588" s="5"/>
    </row>
    <row r="589" spans="1:26" s="1" customFormat="1" ht="10.199999999999999" x14ac:dyDescent="0.2">
      <c r="A589" s="203">
        <v>589</v>
      </c>
      <c r="B589" s="5"/>
      <c r="C589" s="5"/>
      <c r="D589" s="205" t="s">
        <v>408</v>
      </c>
      <c r="E589" s="205" t="s">
        <v>416</v>
      </c>
      <c r="F589" s="5" t="s">
        <v>883</v>
      </c>
      <c r="G589" s="5"/>
      <c r="H589" s="5"/>
      <c r="I589" s="5"/>
      <c r="J589" s="5" t="s">
        <v>883</v>
      </c>
      <c r="K589" s="5"/>
      <c r="L589" s="5" t="s">
        <v>883</v>
      </c>
      <c r="M589" s="5" t="s">
        <v>883</v>
      </c>
      <c r="N589" s="5"/>
      <c r="O589" s="5"/>
      <c r="P589" s="5"/>
      <c r="Q589" s="5"/>
      <c r="R589" s="5"/>
      <c r="S589" s="29" t="s">
        <v>883</v>
      </c>
      <c r="T589" s="9"/>
      <c r="U589" s="9"/>
      <c r="V589" s="9"/>
      <c r="W589" s="9"/>
      <c r="X589" s="9"/>
      <c r="Y589" s="5"/>
      <c r="Z589" s="5"/>
    </row>
    <row r="590" spans="1:26" s="1" customFormat="1" ht="10.199999999999999" x14ac:dyDescent="0.2">
      <c r="A590" s="203">
        <v>590</v>
      </c>
      <c r="B590" s="5"/>
      <c r="C590" s="5"/>
      <c r="D590" s="205" t="s">
        <v>408</v>
      </c>
      <c r="E590" s="205" t="s">
        <v>416</v>
      </c>
      <c r="F590" s="5" t="s">
        <v>883</v>
      </c>
      <c r="G590" s="5"/>
      <c r="H590" s="5"/>
      <c r="I590" s="5"/>
      <c r="J590" s="5" t="s">
        <v>883</v>
      </c>
      <c r="K590" s="5"/>
      <c r="L590" s="5" t="s">
        <v>883</v>
      </c>
      <c r="M590" s="5" t="s">
        <v>883</v>
      </c>
      <c r="N590" s="5"/>
      <c r="O590" s="5"/>
      <c r="P590" s="5"/>
      <c r="Q590" s="5"/>
      <c r="R590" s="5"/>
      <c r="S590" s="29" t="s">
        <v>883</v>
      </c>
      <c r="T590" s="9"/>
      <c r="U590" s="9"/>
      <c r="V590" s="9"/>
      <c r="W590" s="9"/>
      <c r="X590" s="9"/>
      <c r="Y590" s="5"/>
      <c r="Z590" s="5"/>
    </row>
    <row r="591" spans="1:26" x14ac:dyDescent="0.25">
      <c r="A591" s="203">
        <v>591</v>
      </c>
      <c r="B591" s="3"/>
      <c r="C591" s="3"/>
      <c r="D591" s="205" t="s">
        <v>408</v>
      </c>
      <c r="E591" s="205" t="s">
        <v>416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x14ac:dyDescent="0.25">
      <c r="A592" s="203">
        <v>592</v>
      </c>
      <c r="B592" s="3"/>
      <c r="C592" s="3"/>
      <c r="D592" s="205" t="s">
        <v>408</v>
      </c>
      <c r="E592" s="205" t="s">
        <v>416</v>
      </c>
      <c r="F592" s="10" t="s">
        <v>312</v>
      </c>
      <c r="G592" s="3"/>
      <c r="H592" s="3"/>
      <c r="I592" s="3"/>
      <c r="J592" s="3"/>
      <c r="K592" s="3"/>
      <c r="L592" s="3"/>
      <c r="M592" s="32" t="s">
        <v>29</v>
      </c>
      <c r="N592" s="3"/>
      <c r="O592" s="3"/>
      <c r="P592" s="3"/>
      <c r="Q592" s="35">
        <v>0</v>
      </c>
      <c r="R592" s="3"/>
      <c r="S592" s="3"/>
      <c r="T592" s="34">
        <v>0</v>
      </c>
      <c r="U592" s="34">
        <v>0</v>
      </c>
      <c r="V592" s="34">
        <v>0</v>
      </c>
      <c r="W592" s="34">
        <v>0</v>
      </c>
      <c r="X592" s="34">
        <v>0</v>
      </c>
      <c r="Y592" s="3"/>
      <c r="Z592" s="3"/>
    </row>
    <row r="593" spans="1:26" s="1" customFormat="1" ht="10.199999999999999" x14ac:dyDescent="0.2">
      <c r="A593" s="203">
        <v>593</v>
      </c>
      <c r="B593" s="5"/>
      <c r="C593" s="5"/>
      <c r="D593" s="205" t="s">
        <v>408</v>
      </c>
      <c r="E593" s="205" t="s">
        <v>416</v>
      </c>
      <c r="F593" s="5" t="s">
        <v>312</v>
      </c>
      <c r="G593" s="5"/>
      <c r="H593" s="5"/>
      <c r="I593" s="5"/>
      <c r="J593" s="5" t="s">
        <v>4</v>
      </c>
      <c r="K593" s="5"/>
      <c r="L593" s="5">
        <v>1</v>
      </c>
      <c r="M593" s="5" t="s">
        <v>18</v>
      </c>
      <c r="N593" s="5"/>
      <c r="O593" s="5"/>
      <c r="P593" s="5"/>
      <c r="Q593" s="5"/>
      <c r="R593" s="5"/>
      <c r="S593" s="5"/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5"/>
      <c r="Z593" s="5"/>
    </row>
    <row r="594" spans="1:26" s="1" customFormat="1" ht="10.199999999999999" x14ac:dyDescent="0.2">
      <c r="A594" s="203">
        <v>594</v>
      </c>
      <c r="B594" s="5"/>
      <c r="C594" s="5"/>
      <c r="D594" s="205" t="s">
        <v>408</v>
      </c>
      <c r="E594" s="205" t="s">
        <v>416</v>
      </c>
      <c r="F594" s="5" t="s">
        <v>312</v>
      </c>
      <c r="G594" s="5"/>
      <c r="H594" s="5"/>
      <c r="I594" s="5"/>
      <c r="J594" s="5" t="s">
        <v>4</v>
      </c>
      <c r="K594" s="5"/>
      <c r="L594" s="5">
        <v>2</v>
      </c>
      <c r="M594" s="5" t="s">
        <v>19</v>
      </c>
      <c r="N594" s="5"/>
      <c r="O594" s="5"/>
      <c r="P594" s="5"/>
      <c r="Q594" s="5"/>
      <c r="R594" s="5"/>
      <c r="S594" s="5"/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5"/>
      <c r="Z594" s="5"/>
    </row>
    <row r="595" spans="1:26" s="1" customFormat="1" ht="10.199999999999999" x14ac:dyDescent="0.2">
      <c r="A595" s="203">
        <v>595</v>
      </c>
      <c r="B595" s="5"/>
      <c r="C595" s="5"/>
      <c r="D595" s="205" t="s">
        <v>408</v>
      </c>
      <c r="E595" s="205" t="s">
        <v>416</v>
      </c>
      <c r="F595" s="5" t="s">
        <v>312</v>
      </c>
      <c r="G595" s="5"/>
      <c r="H595" s="5"/>
      <c r="I595" s="5"/>
      <c r="J595" s="5" t="s">
        <v>4</v>
      </c>
      <c r="K595" s="5"/>
      <c r="L595" s="5">
        <v>3</v>
      </c>
      <c r="M595" s="5" t="s">
        <v>20</v>
      </c>
      <c r="N595" s="5"/>
      <c r="O595" s="5"/>
      <c r="P595" s="5"/>
      <c r="Q595" s="5"/>
      <c r="R595" s="5"/>
      <c r="S595" s="5"/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5"/>
      <c r="Z595" s="5"/>
    </row>
    <row r="596" spans="1:26" s="1" customFormat="1" ht="10.199999999999999" x14ac:dyDescent="0.2">
      <c r="A596" s="203">
        <v>596</v>
      </c>
      <c r="B596" s="5"/>
      <c r="C596" s="5"/>
      <c r="D596" s="205" t="s">
        <v>408</v>
      </c>
      <c r="E596" s="205" t="s">
        <v>416</v>
      </c>
      <c r="F596" s="5" t="s">
        <v>312</v>
      </c>
      <c r="G596" s="5"/>
      <c r="H596" s="5"/>
      <c r="I596" s="5"/>
      <c r="J596" s="5" t="s">
        <v>4</v>
      </c>
      <c r="K596" s="5"/>
      <c r="L596" s="5">
        <v>4</v>
      </c>
      <c r="M596" s="5" t="s">
        <v>21</v>
      </c>
      <c r="N596" s="5"/>
      <c r="O596" s="5"/>
      <c r="P596" s="5"/>
      <c r="Q596" s="5"/>
      <c r="R596" s="5"/>
      <c r="S596" s="5"/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5"/>
      <c r="Z596" s="5"/>
    </row>
    <row r="597" spans="1:26" s="1" customFormat="1" ht="10.199999999999999" x14ac:dyDescent="0.2">
      <c r="A597" s="203">
        <v>597</v>
      </c>
      <c r="B597" s="5"/>
      <c r="C597" s="5"/>
      <c r="D597" s="205" t="s">
        <v>408</v>
      </c>
      <c r="E597" s="205" t="s">
        <v>416</v>
      </c>
      <c r="F597" s="5" t="s">
        <v>312</v>
      </c>
      <c r="G597" s="5"/>
      <c r="H597" s="5"/>
      <c r="I597" s="5"/>
      <c r="J597" s="5" t="s">
        <v>4</v>
      </c>
      <c r="K597" s="5"/>
      <c r="L597" s="5">
        <v>5</v>
      </c>
      <c r="M597" s="5" t="s">
        <v>5</v>
      </c>
      <c r="N597" s="5"/>
      <c r="O597" s="5"/>
      <c r="P597" s="5"/>
      <c r="Q597" s="5"/>
      <c r="R597" s="5"/>
      <c r="S597" s="5"/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5"/>
      <c r="Z597" s="5"/>
    </row>
    <row r="598" spans="1:26" s="1" customFormat="1" ht="10.199999999999999" x14ac:dyDescent="0.2">
      <c r="A598" s="203">
        <v>598</v>
      </c>
      <c r="B598" s="5"/>
      <c r="C598" s="5"/>
      <c r="D598" s="205" t="s">
        <v>408</v>
      </c>
      <c r="E598" s="205" t="s">
        <v>416</v>
      </c>
      <c r="F598" s="5" t="s">
        <v>312</v>
      </c>
      <c r="G598" s="5"/>
      <c r="H598" s="5"/>
      <c r="I598" s="5"/>
      <c r="J598" s="5" t="s">
        <v>4</v>
      </c>
      <c r="K598" s="5"/>
      <c r="L598" s="5">
        <v>6</v>
      </c>
      <c r="M598" s="5" t="s">
        <v>22</v>
      </c>
      <c r="N598" s="5"/>
      <c r="O598" s="5"/>
      <c r="P598" s="5"/>
      <c r="Q598" s="5"/>
      <c r="R598" s="5"/>
      <c r="S598" s="5"/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5"/>
      <c r="Z598" s="5"/>
    </row>
    <row r="599" spans="1:26" s="1" customFormat="1" ht="10.199999999999999" x14ac:dyDescent="0.2">
      <c r="A599" s="203">
        <v>599</v>
      </c>
      <c r="B599" s="5"/>
      <c r="C599" s="5"/>
      <c r="D599" s="205" t="s">
        <v>408</v>
      </c>
      <c r="E599" s="205" t="s">
        <v>416</v>
      </c>
      <c r="F599" s="5" t="s">
        <v>312</v>
      </c>
      <c r="G599" s="5"/>
      <c r="H599" s="5"/>
      <c r="I599" s="5"/>
      <c r="J599" s="5" t="s">
        <v>4</v>
      </c>
      <c r="K599" s="5"/>
      <c r="L599" s="5">
        <v>7</v>
      </c>
      <c r="M599" s="5" t="s">
        <v>23</v>
      </c>
      <c r="N599" s="5"/>
      <c r="O599" s="5"/>
      <c r="P599" s="5"/>
      <c r="Q599" s="5"/>
      <c r="R599" s="5"/>
      <c r="S599" s="5"/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5"/>
      <c r="Z599" s="5"/>
    </row>
    <row r="600" spans="1:26" s="1" customFormat="1" ht="10.199999999999999" x14ac:dyDescent="0.2">
      <c r="A600" s="203">
        <v>600</v>
      </c>
      <c r="B600" s="5"/>
      <c r="C600" s="5"/>
      <c r="D600" s="205" t="s">
        <v>408</v>
      </c>
      <c r="E600" s="205" t="s">
        <v>416</v>
      </c>
      <c r="F600" s="5" t="s">
        <v>312</v>
      </c>
      <c r="G600" s="5"/>
      <c r="H600" s="5"/>
      <c r="I600" s="5"/>
      <c r="J600" s="5" t="s">
        <v>4</v>
      </c>
      <c r="K600" s="5"/>
      <c r="L600" s="5">
        <v>8</v>
      </c>
      <c r="M600" s="5" t="s">
        <v>24</v>
      </c>
      <c r="N600" s="5"/>
      <c r="O600" s="5"/>
      <c r="P600" s="5"/>
      <c r="Q600" s="5"/>
      <c r="R600" s="5"/>
      <c r="S600" s="5"/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5"/>
      <c r="Z600" s="5"/>
    </row>
    <row r="601" spans="1:26" s="1" customFormat="1" ht="10.199999999999999" x14ac:dyDescent="0.2">
      <c r="A601" s="203">
        <v>601</v>
      </c>
      <c r="B601" s="5"/>
      <c r="C601" s="5"/>
      <c r="D601" s="205" t="s">
        <v>408</v>
      </c>
      <c r="E601" s="205" t="s">
        <v>416</v>
      </c>
      <c r="F601" s="5" t="s">
        <v>312</v>
      </c>
      <c r="G601" s="5"/>
      <c r="H601" s="5"/>
      <c r="I601" s="5"/>
      <c r="J601" s="5" t="s">
        <v>4</v>
      </c>
      <c r="K601" s="5"/>
      <c r="L601" s="5">
        <v>9</v>
      </c>
      <c r="M601" s="5" t="s">
        <v>25</v>
      </c>
      <c r="N601" s="5"/>
      <c r="O601" s="5"/>
      <c r="P601" s="5"/>
      <c r="Q601" s="5"/>
      <c r="R601" s="5"/>
      <c r="S601" s="5"/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5"/>
      <c r="Z601" s="5"/>
    </row>
    <row r="602" spans="1:26" s="1" customFormat="1" ht="10.199999999999999" x14ac:dyDescent="0.2">
      <c r="A602" s="203">
        <v>602</v>
      </c>
      <c r="B602" s="5"/>
      <c r="C602" s="5"/>
      <c r="D602" s="205" t="s">
        <v>408</v>
      </c>
      <c r="E602" s="205" t="s">
        <v>416</v>
      </c>
      <c r="F602" s="5" t="s">
        <v>312</v>
      </c>
      <c r="G602" s="5"/>
      <c r="H602" s="5"/>
      <c r="I602" s="5"/>
      <c r="J602" s="5" t="s">
        <v>4</v>
      </c>
      <c r="K602" s="5"/>
      <c r="L602" s="5">
        <v>10</v>
      </c>
      <c r="M602" s="5" t="s">
        <v>26</v>
      </c>
      <c r="N602" s="5"/>
      <c r="O602" s="5"/>
      <c r="P602" s="5"/>
      <c r="Q602" s="5"/>
      <c r="R602" s="5"/>
      <c r="S602" s="5"/>
      <c r="T602" s="7">
        <v>0</v>
      </c>
      <c r="U602" s="7">
        <v>10000</v>
      </c>
      <c r="V602" s="7">
        <v>0</v>
      </c>
      <c r="W602" s="7">
        <v>0</v>
      </c>
      <c r="X602" s="7">
        <v>0</v>
      </c>
      <c r="Y602" s="5"/>
      <c r="Z602" s="5"/>
    </row>
    <row r="603" spans="1:26" s="1" customFormat="1" ht="10.199999999999999" x14ac:dyDescent="0.2">
      <c r="A603" s="203">
        <v>603</v>
      </c>
      <c r="B603" s="5"/>
      <c r="C603" s="5"/>
      <c r="D603" s="205" t="s">
        <v>408</v>
      </c>
      <c r="E603" s="205" t="s">
        <v>416</v>
      </c>
      <c r="F603" s="5" t="s">
        <v>312</v>
      </c>
      <c r="G603" s="5"/>
      <c r="H603" s="5"/>
      <c r="I603" s="5"/>
      <c r="J603" s="5" t="s">
        <v>4</v>
      </c>
      <c r="K603" s="5"/>
      <c r="L603" s="5">
        <v>11</v>
      </c>
      <c r="M603" s="5" t="s">
        <v>27</v>
      </c>
      <c r="N603" s="5"/>
      <c r="O603" s="5"/>
      <c r="P603" s="5"/>
      <c r="Q603" s="5"/>
      <c r="R603" s="5"/>
      <c r="S603" s="5"/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5"/>
      <c r="Z603" s="5"/>
    </row>
    <row r="604" spans="1:26" s="1" customFormat="1" ht="10.199999999999999" x14ac:dyDescent="0.2">
      <c r="A604" s="203">
        <v>604</v>
      </c>
      <c r="B604" s="5"/>
      <c r="C604" s="5"/>
      <c r="D604" s="205" t="s">
        <v>408</v>
      </c>
      <c r="E604" s="205" t="s">
        <v>416</v>
      </c>
      <c r="F604" s="5" t="s">
        <v>312</v>
      </c>
      <c r="G604" s="5"/>
      <c r="H604" s="5"/>
      <c r="I604" s="5"/>
      <c r="J604" s="5" t="s">
        <v>4</v>
      </c>
      <c r="K604" s="5"/>
      <c r="L604" s="5">
        <v>12</v>
      </c>
      <c r="M604" s="5" t="s">
        <v>28</v>
      </c>
      <c r="N604" s="5"/>
      <c r="O604" s="5"/>
      <c r="P604" s="5"/>
      <c r="Q604" s="5"/>
      <c r="R604" s="5"/>
      <c r="S604" s="5"/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5"/>
      <c r="Z604" s="5"/>
    </row>
    <row r="605" spans="1:26" x14ac:dyDescent="0.25">
      <c r="A605" s="203">
        <v>605</v>
      </c>
      <c r="B605" s="3"/>
      <c r="C605" s="3"/>
      <c r="D605" s="205" t="s">
        <v>408</v>
      </c>
      <c r="E605" s="205" t="s">
        <v>416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20"/>
      <c r="U605" s="20"/>
      <c r="V605" s="20"/>
      <c r="W605" s="20"/>
      <c r="X605" s="20"/>
      <c r="Y605" s="3"/>
      <c r="Z605" s="3"/>
    </row>
    <row r="606" spans="1:26" s="11" customFormat="1" x14ac:dyDescent="0.25">
      <c r="A606" s="203">
        <v>606</v>
      </c>
      <c r="B606" s="10"/>
      <c r="C606" s="10"/>
      <c r="D606" s="207" t="s">
        <v>408</v>
      </c>
      <c r="E606" s="205" t="s">
        <v>416</v>
      </c>
      <c r="F606" s="10" t="s">
        <v>300</v>
      </c>
      <c r="G606" s="10"/>
      <c r="H606" s="10"/>
      <c r="I606" s="10"/>
      <c r="J606" s="10" t="s">
        <v>6</v>
      </c>
      <c r="K606" s="10"/>
      <c r="L606" s="10"/>
      <c r="M606" s="10"/>
      <c r="N606" s="10"/>
      <c r="O606" s="10"/>
      <c r="P606" s="10"/>
      <c r="Q606" s="10"/>
      <c r="R606" s="10"/>
      <c r="S606" s="21" t="s">
        <v>396</v>
      </c>
      <c r="T606" s="17"/>
      <c r="U606" s="17"/>
      <c r="V606" s="17"/>
      <c r="W606" s="17"/>
      <c r="X606" s="17"/>
      <c r="Y606" s="10"/>
      <c r="Z606" s="10"/>
    </row>
    <row r="607" spans="1:26" x14ac:dyDescent="0.25">
      <c r="A607" s="203">
        <v>607</v>
      </c>
      <c r="B607" s="3"/>
      <c r="C607" s="3"/>
      <c r="D607" s="205" t="s">
        <v>408</v>
      </c>
      <c r="E607" s="205" t="s">
        <v>416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s="11" customFormat="1" x14ac:dyDescent="0.25">
      <c r="A608" s="203">
        <v>608</v>
      </c>
      <c r="B608" s="10"/>
      <c r="C608" s="10"/>
      <c r="D608" s="205" t="s">
        <v>408</v>
      </c>
      <c r="E608" s="205" t="s">
        <v>416</v>
      </c>
      <c r="F608" s="10" t="s">
        <v>285</v>
      </c>
      <c r="G608" s="10"/>
      <c r="H608" s="10"/>
      <c r="I608" s="10"/>
      <c r="J608" s="10" t="s">
        <v>8</v>
      </c>
      <c r="K608" s="10"/>
      <c r="L608" s="10"/>
      <c r="M608" s="10"/>
      <c r="N608" s="10"/>
      <c r="O608" s="10"/>
      <c r="P608" s="3"/>
      <c r="Q608" s="432">
        <v>7</v>
      </c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x14ac:dyDescent="0.25">
      <c r="A609" s="203">
        <v>609</v>
      </c>
      <c r="B609" s="3"/>
      <c r="C609" s="3"/>
      <c r="D609" s="205" t="s">
        <v>408</v>
      </c>
      <c r="E609" s="205" t="s">
        <v>416</v>
      </c>
      <c r="F609" s="3"/>
      <c r="G609" s="3"/>
      <c r="H609" s="3"/>
      <c r="I609" s="3"/>
      <c r="J609" s="3"/>
      <c r="K609" s="3"/>
      <c r="L609" s="3"/>
      <c r="M609" s="129" t="s">
        <v>289</v>
      </c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x14ac:dyDescent="0.25">
      <c r="A610" s="203">
        <v>610</v>
      </c>
      <c r="B610" s="3"/>
      <c r="C610" s="3"/>
      <c r="D610" s="205" t="s">
        <v>408</v>
      </c>
      <c r="E610" s="205" t="s">
        <v>416</v>
      </c>
      <c r="F610" s="10" t="s">
        <v>296</v>
      </c>
      <c r="G610" s="3"/>
      <c r="H610" s="3"/>
      <c r="I610" s="3"/>
      <c r="J610" s="3" t="s">
        <v>309</v>
      </c>
      <c r="K610" s="3"/>
      <c r="L610" s="21" t="s">
        <v>396</v>
      </c>
      <c r="M610" s="30" t="s">
        <v>287</v>
      </c>
      <c r="N610" s="22" t="s">
        <v>13</v>
      </c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x14ac:dyDescent="0.25">
      <c r="A611" s="203">
        <v>611</v>
      </c>
      <c r="B611" s="3"/>
      <c r="C611" s="3"/>
      <c r="D611" s="205" t="s">
        <v>408</v>
      </c>
      <c r="E611" s="205" t="s">
        <v>416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x14ac:dyDescent="0.25">
      <c r="A612" s="203">
        <v>612</v>
      </c>
      <c r="B612" s="3"/>
      <c r="C612" s="3"/>
      <c r="D612" s="205" t="s">
        <v>408</v>
      </c>
      <c r="E612" s="205" t="s">
        <v>416</v>
      </c>
      <c r="F612" s="10" t="s">
        <v>883</v>
      </c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208" t="s">
        <v>883</v>
      </c>
      <c r="R612" s="3"/>
      <c r="S612" s="3"/>
      <c r="T612" s="208" t="s">
        <v>883</v>
      </c>
      <c r="U612" s="208" t="s">
        <v>883</v>
      </c>
      <c r="V612" s="208" t="s">
        <v>883</v>
      </c>
      <c r="W612" s="208" t="s">
        <v>883</v>
      </c>
      <c r="X612" s="208" t="s">
        <v>883</v>
      </c>
      <c r="Y612" s="3"/>
      <c r="Z612" s="3"/>
    </row>
    <row r="613" spans="1:26" s="1" customFormat="1" x14ac:dyDescent="0.25">
      <c r="A613" s="203">
        <v>613</v>
      </c>
      <c r="B613" s="5"/>
      <c r="C613" s="5"/>
      <c r="D613" s="205" t="s">
        <v>408</v>
      </c>
      <c r="E613" s="205" t="s">
        <v>416</v>
      </c>
      <c r="F613" s="5" t="s">
        <v>290</v>
      </c>
      <c r="G613" s="5"/>
      <c r="H613" s="5"/>
      <c r="I613" s="5"/>
      <c r="J613" s="5" t="s">
        <v>7</v>
      </c>
      <c r="K613" s="5"/>
      <c r="L613" s="5" t="s">
        <v>883</v>
      </c>
      <c r="M613" s="5" t="s">
        <v>883</v>
      </c>
      <c r="N613" s="5"/>
      <c r="O613" s="5"/>
      <c r="P613" s="21" t="s">
        <v>396</v>
      </c>
      <c r="Q613" s="48"/>
      <c r="R613" s="5"/>
      <c r="S613" s="29" t="s">
        <v>883</v>
      </c>
      <c r="T613" s="9"/>
      <c r="U613" s="9"/>
      <c r="V613" s="9"/>
      <c r="W613" s="9"/>
      <c r="X613" s="9"/>
      <c r="Y613" s="5"/>
      <c r="Z613" s="5"/>
    </row>
    <row r="614" spans="1:26" s="1" customFormat="1" ht="10.199999999999999" x14ac:dyDescent="0.2">
      <c r="A614" s="203">
        <v>614</v>
      </c>
      <c r="B614" s="5"/>
      <c r="C614" s="5"/>
      <c r="D614" s="205" t="s">
        <v>408</v>
      </c>
      <c r="E614" s="205" t="s">
        <v>416</v>
      </c>
      <c r="F614" s="5" t="s">
        <v>883</v>
      </c>
      <c r="G614" s="5"/>
      <c r="H614" s="5"/>
      <c r="I614" s="5"/>
      <c r="J614" s="5" t="s">
        <v>883</v>
      </c>
      <c r="K614" s="5"/>
      <c r="L614" s="5" t="s">
        <v>883</v>
      </c>
      <c r="M614" s="5" t="s">
        <v>883</v>
      </c>
      <c r="N614" s="5"/>
      <c r="O614" s="5"/>
      <c r="P614" s="5"/>
      <c r="Q614" s="5"/>
      <c r="R614" s="5"/>
      <c r="S614" s="29" t="s">
        <v>883</v>
      </c>
      <c r="T614" s="9"/>
      <c r="U614" s="9"/>
      <c r="V614" s="9"/>
      <c r="W614" s="9"/>
      <c r="X614" s="9"/>
      <c r="Y614" s="5"/>
      <c r="Z614" s="5"/>
    </row>
    <row r="615" spans="1:26" s="1" customFormat="1" ht="10.199999999999999" x14ac:dyDescent="0.2">
      <c r="A615" s="203">
        <v>615</v>
      </c>
      <c r="B615" s="5"/>
      <c r="C615" s="5"/>
      <c r="D615" s="205" t="s">
        <v>408</v>
      </c>
      <c r="E615" s="205" t="s">
        <v>416</v>
      </c>
      <c r="F615" s="5" t="s">
        <v>883</v>
      </c>
      <c r="G615" s="5"/>
      <c r="H615" s="5"/>
      <c r="I615" s="5"/>
      <c r="J615" s="5" t="s">
        <v>883</v>
      </c>
      <c r="K615" s="5"/>
      <c r="L615" s="5" t="s">
        <v>883</v>
      </c>
      <c r="M615" s="5" t="s">
        <v>883</v>
      </c>
      <c r="N615" s="5"/>
      <c r="O615" s="5"/>
      <c r="P615" s="5"/>
      <c r="Q615" s="5"/>
      <c r="R615" s="5"/>
      <c r="S615" s="29" t="s">
        <v>883</v>
      </c>
      <c r="T615" s="9"/>
      <c r="U615" s="9"/>
      <c r="V615" s="9"/>
      <c r="W615" s="9"/>
      <c r="X615" s="9"/>
      <c r="Y615" s="5"/>
      <c r="Z615" s="5"/>
    </row>
    <row r="616" spans="1:26" s="1" customFormat="1" ht="10.199999999999999" x14ac:dyDescent="0.2">
      <c r="A616" s="203">
        <v>616</v>
      </c>
      <c r="B616" s="5"/>
      <c r="C616" s="5"/>
      <c r="D616" s="205" t="s">
        <v>408</v>
      </c>
      <c r="E616" s="205" t="s">
        <v>416</v>
      </c>
      <c r="F616" s="5" t="s">
        <v>883</v>
      </c>
      <c r="G616" s="5"/>
      <c r="H616" s="5"/>
      <c r="I616" s="5"/>
      <c r="J616" s="5" t="s">
        <v>883</v>
      </c>
      <c r="K616" s="5"/>
      <c r="L616" s="5" t="s">
        <v>883</v>
      </c>
      <c r="M616" s="5" t="s">
        <v>883</v>
      </c>
      <c r="N616" s="5"/>
      <c r="O616" s="5"/>
      <c r="P616" s="5"/>
      <c r="Q616" s="5"/>
      <c r="R616" s="5"/>
      <c r="S616" s="29" t="s">
        <v>883</v>
      </c>
      <c r="T616" s="9"/>
      <c r="U616" s="9"/>
      <c r="V616" s="9"/>
      <c r="W616" s="9"/>
      <c r="X616" s="9"/>
      <c r="Y616" s="5"/>
      <c r="Z616" s="5"/>
    </row>
    <row r="617" spans="1:26" s="1" customFormat="1" ht="10.199999999999999" x14ac:dyDescent="0.2">
      <c r="A617" s="203">
        <v>617</v>
      </c>
      <c r="B617" s="5"/>
      <c r="C617" s="5"/>
      <c r="D617" s="205" t="s">
        <v>408</v>
      </c>
      <c r="E617" s="205" t="s">
        <v>416</v>
      </c>
      <c r="F617" s="5" t="s">
        <v>883</v>
      </c>
      <c r="G617" s="5"/>
      <c r="H617" s="5"/>
      <c r="I617" s="5"/>
      <c r="J617" s="5" t="s">
        <v>883</v>
      </c>
      <c r="K617" s="5"/>
      <c r="L617" s="5" t="s">
        <v>883</v>
      </c>
      <c r="M617" s="5" t="s">
        <v>883</v>
      </c>
      <c r="N617" s="5"/>
      <c r="O617" s="5"/>
      <c r="P617" s="5"/>
      <c r="Q617" s="5"/>
      <c r="R617" s="5"/>
      <c r="S617" s="29" t="s">
        <v>883</v>
      </c>
      <c r="T617" s="9"/>
      <c r="U617" s="9"/>
      <c r="V617" s="9"/>
      <c r="W617" s="9"/>
      <c r="X617" s="9"/>
      <c r="Y617" s="5"/>
      <c r="Z617" s="5"/>
    </row>
    <row r="618" spans="1:26" s="1" customFormat="1" ht="10.199999999999999" x14ac:dyDescent="0.2">
      <c r="A618" s="203">
        <v>618</v>
      </c>
      <c r="B618" s="5"/>
      <c r="C618" s="5"/>
      <c r="D618" s="205" t="s">
        <v>408</v>
      </c>
      <c r="E618" s="205" t="s">
        <v>416</v>
      </c>
      <c r="F618" s="5" t="s">
        <v>883</v>
      </c>
      <c r="G618" s="5"/>
      <c r="H618" s="5"/>
      <c r="I618" s="5"/>
      <c r="J618" s="5" t="s">
        <v>883</v>
      </c>
      <c r="K618" s="5"/>
      <c r="L618" s="5" t="s">
        <v>883</v>
      </c>
      <c r="M618" s="5" t="s">
        <v>883</v>
      </c>
      <c r="N618" s="5"/>
      <c r="O618" s="5"/>
      <c r="P618" s="5"/>
      <c r="Q618" s="5"/>
      <c r="R618" s="5"/>
      <c r="S618" s="29" t="s">
        <v>883</v>
      </c>
      <c r="T618" s="9"/>
      <c r="U618" s="9"/>
      <c r="V618" s="9"/>
      <c r="W618" s="9"/>
      <c r="X618" s="9"/>
      <c r="Y618" s="5"/>
      <c r="Z618" s="5"/>
    </row>
    <row r="619" spans="1:26" s="1" customFormat="1" ht="10.199999999999999" x14ac:dyDescent="0.2">
      <c r="A619" s="203">
        <v>619</v>
      </c>
      <c r="B619" s="5"/>
      <c r="C619" s="5"/>
      <c r="D619" s="205" t="s">
        <v>408</v>
      </c>
      <c r="E619" s="205" t="s">
        <v>416</v>
      </c>
      <c r="F619" s="5" t="s">
        <v>883</v>
      </c>
      <c r="G619" s="5"/>
      <c r="H619" s="5"/>
      <c r="I619" s="5"/>
      <c r="J619" s="5" t="s">
        <v>883</v>
      </c>
      <c r="K619" s="5"/>
      <c r="L619" s="5" t="s">
        <v>883</v>
      </c>
      <c r="M619" s="5" t="s">
        <v>883</v>
      </c>
      <c r="N619" s="5"/>
      <c r="O619" s="5"/>
      <c r="P619" s="5"/>
      <c r="Q619" s="5"/>
      <c r="R619" s="5"/>
      <c r="S619" s="29" t="s">
        <v>883</v>
      </c>
      <c r="T619" s="9"/>
      <c r="U619" s="9"/>
      <c r="V619" s="9"/>
      <c r="W619" s="9"/>
      <c r="X619" s="9"/>
      <c r="Y619" s="5"/>
      <c r="Z619" s="5"/>
    </row>
    <row r="620" spans="1:26" s="1" customFormat="1" ht="10.199999999999999" x14ac:dyDescent="0.2">
      <c r="A620" s="203">
        <v>620</v>
      </c>
      <c r="B620" s="5"/>
      <c r="C620" s="5"/>
      <c r="D620" s="205" t="s">
        <v>408</v>
      </c>
      <c r="E620" s="205" t="s">
        <v>416</v>
      </c>
      <c r="F620" s="5" t="s">
        <v>883</v>
      </c>
      <c r="G620" s="5"/>
      <c r="H620" s="5"/>
      <c r="I620" s="5"/>
      <c r="J620" s="5" t="s">
        <v>883</v>
      </c>
      <c r="K620" s="5"/>
      <c r="L620" s="5" t="s">
        <v>883</v>
      </c>
      <c r="M620" s="5" t="s">
        <v>883</v>
      </c>
      <c r="N620" s="5"/>
      <c r="O620" s="5"/>
      <c r="P620" s="5"/>
      <c r="Q620" s="5"/>
      <c r="R620" s="5"/>
      <c r="S620" s="29" t="s">
        <v>883</v>
      </c>
      <c r="T620" s="9"/>
      <c r="U620" s="9"/>
      <c r="V620" s="9"/>
      <c r="W620" s="9"/>
      <c r="X620" s="9"/>
      <c r="Y620" s="5"/>
      <c r="Z620" s="5"/>
    </row>
    <row r="621" spans="1:26" s="1" customFormat="1" ht="10.199999999999999" x14ac:dyDescent="0.2">
      <c r="A621" s="203">
        <v>621</v>
      </c>
      <c r="B621" s="5"/>
      <c r="C621" s="5"/>
      <c r="D621" s="205" t="s">
        <v>408</v>
      </c>
      <c r="E621" s="205" t="s">
        <v>416</v>
      </c>
      <c r="F621" s="5" t="s">
        <v>883</v>
      </c>
      <c r="G621" s="5"/>
      <c r="H621" s="5"/>
      <c r="I621" s="5"/>
      <c r="J621" s="5" t="s">
        <v>883</v>
      </c>
      <c r="K621" s="5"/>
      <c r="L621" s="5" t="s">
        <v>883</v>
      </c>
      <c r="M621" s="5" t="s">
        <v>883</v>
      </c>
      <c r="N621" s="5"/>
      <c r="O621" s="5"/>
      <c r="P621" s="5"/>
      <c r="Q621" s="5"/>
      <c r="R621" s="5"/>
      <c r="S621" s="29" t="s">
        <v>883</v>
      </c>
      <c r="T621" s="9"/>
      <c r="U621" s="9"/>
      <c r="V621" s="9"/>
      <c r="W621" s="9"/>
      <c r="X621" s="9"/>
      <c r="Y621" s="5"/>
      <c r="Z621" s="5"/>
    </row>
    <row r="622" spans="1:26" s="1" customFormat="1" ht="10.199999999999999" x14ac:dyDescent="0.2">
      <c r="A622" s="203">
        <v>622</v>
      </c>
      <c r="B622" s="5"/>
      <c r="C622" s="5"/>
      <c r="D622" s="205" t="s">
        <v>408</v>
      </c>
      <c r="E622" s="205" t="s">
        <v>416</v>
      </c>
      <c r="F622" s="5" t="s">
        <v>883</v>
      </c>
      <c r="G622" s="5"/>
      <c r="H622" s="5"/>
      <c r="I622" s="5"/>
      <c r="J622" s="5" t="s">
        <v>883</v>
      </c>
      <c r="K622" s="5"/>
      <c r="L622" s="5" t="s">
        <v>883</v>
      </c>
      <c r="M622" s="5" t="s">
        <v>883</v>
      </c>
      <c r="N622" s="5"/>
      <c r="O622" s="5"/>
      <c r="P622" s="5"/>
      <c r="Q622" s="5"/>
      <c r="R622" s="5"/>
      <c r="S622" s="29" t="s">
        <v>883</v>
      </c>
      <c r="T622" s="9"/>
      <c r="U622" s="9"/>
      <c r="V622" s="9"/>
      <c r="W622" s="9"/>
      <c r="X622" s="9"/>
      <c r="Y622" s="5"/>
      <c r="Z622" s="5"/>
    </row>
    <row r="623" spans="1:26" s="1" customFormat="1" ht="10.199999999999999" x14ac:dyDescent="0.2">
      <c r="A623" s="203">
        <v>623</v>
      </c>
      <c r="B623" s="5"/>
      <c r="C623" s="5"/>
      <c r="D623" s="205" t="s">
        <v>408</v>
      </c>
      <c r="E623" s="205" t="s">
        <v>416</v>
      </c>
      <c r="F623" s="5" t="s">
        <v>883</v>
      </c>
      <c r="G623" s="5"/>
      <c r="H623" s="5"/>
      <c r="I623" s="5"/>
      <c r="J623" s="5" t="s">
        <v>883</v>
      </c>
      <c r="K623" s="5"/>
      <c r="L623" s="5" t="s">
        <v>883</v>
      </c>
      <c r="M623" s="5" t="s">
        <v>883</v>
      </c>
      <c r="N623" s="5"/>
      <c r="O623" s="5"/>
      <c r="P623" s="5"/>
      <c r="Q623" s="5"/>
      <c r="R623" s="5"/>
      <c r="S623" s="29" t="s">
        <v>883</v>
      </c>
      <c r="T623" s="9"/>
      <c r="U623" s="9"/>
      <c r="V623" s="9"/>
      <c r="W623" s="9"/>
      <c r="X623" s="9"/>
      <c r="Y623" s="5"/>
      <c r="Z623" s="5"/>
    </row>
    <row r="624" spans="1:26" s="1" customFormat="1" ht="10.199999999999999" x14ac:dyDescent="0.2">
      <c r="A624" s="203">
        <v>624</v>
      </c>
      <c r="B624" s="5"/>
      <c r="C624" s="5"/>
      <c r="D624" s="205" t="s">
        <v>408</v>
      </c>
      <c r="E624" s="205" t="s">
        <v>416</v>
      </c>
      <c r="F624" s="5" t="s">
        <v>883</v>
      </c>
      <c r="G624" s="5"/>
      <c r="H624" s="5"/>
      <c r="I624" s="5"/>
      <c r="J624" s="5" t="s">
        <v>883</v>
      </c>
      <c r="K624" s="5"/>
      <c r="L624" s="5" t="s">
        <v>883</v>
      </c>
      <c r="M624" s="5" t="s">
        <v>883</v>
      </c>
      <c r="N624" s="5"/>
      <c r="O624" s="5"/>
      <c r="P624" s="5"/>
      <c r="Q624" s="5"/>
      <c r="R624" s="5"/>
      <c r="S624" s="29" t="s">
        <v>883</v>
      </c>
      <c r="T624" s="9"/>
      <c r="U624" s="9"/>
      <c r="V624" s="9"/>
      <c r="W624" s="9"/>
      <c r="X624" s="9"/>
      <c r="Y624" s="5"/>
      <c r="Z624" s="5"/>
    </row>
    <row r="625" spans="1:26" x14ac:dyDescent="0.25">
      <c r="A625" s="203">
        <v>625</v>
      </c>
      <c r="B625" s="3"/>
      <c r="C625" s="3"/>
      <c r="D625" s="205" t="s">
        <v>408</v>
      </c>
      <c r="E625" s="205" t="s">
        <v>416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x14ac:dyDescent="0.25">
      <c r="A626" s="203">
        <v>626</v>
      </c>
      <c r="B626" s="3"/>
      <c r="C626" s="3"/>
      <c r="D626" s="205" t="s">
        <v>408</v>
      </c>
      <c r="E626" s="205" t="s">
        <v>416</v>
      </c>
      <c r="F626" s="10" t="s">
        <v>325</v>
      </c>
      <c r="G626" s="3"/>
      <c r="H626" s="3"/>
      <c r="I626" s="3"/>
      <c r="J626" s="3"/>
      <c r="K626" s="3"/>
      <c r="L626" s="3"/>
      <c r="M626" s="32" t="s">
        <v>29</v>
      </c>
      <c r="N626" s="3"/>
      <c r="O626" s="3"/>
      <c r="P626" s="3"/>
      <c r="Q626" s="35">
        <v>0</v>
      </c>
      <c r="R626" s="3"/>
      <c r="S626" s="3"/>
      <c r="T626" s="34"/>
      <c r="U626" s="34"/>
      <c r="V626" s="34"/>
      <c r="W626" s="34"/>
      <c r="X626" s="34"/>
      <c r="Y626" s="3"/>
      <c r="Z626" s="3"/>
    </row>
    <row r="627" spans="1:26" s="1" customFormat="1" ht="10.199999999999999" x14ac:dyDescent="0.2">
      <c r="A627" s="203">
        <v>627</v>
      </c>
      <c r="B627" s="5"/>
      <c r="C627" s="5"/>
      <c r="D627" s="205" t="s">
        <v>408</v>
      </c>
      <c r="E627" s="205" t="s">
        <v>416</v>
      </c>
      <c r="F627" s="5" t="s">
        <v>325</v>
      </c>
      <c r="G627" s="5"/>
      <c r="H627" s="5"/>
      <c r="I627" s="5"/>
      <c r="J627" s="5" t="s">
        <v>4</v>
      </c>
      <c r="K627" s="5"/>
      <c r="L627" s="5">
        <v>1</v>
      </c>
      <c r="M627" s="5" t="s">
        <v>18</v>
      </c>
      <c r="N627" s="5"/>
      <c r="O627" s="5"/>
      <c r="P627" s="5"/>
      <c r="Q627" s="5"/>
      <c r="R627" s="5"/>
      <c r="S627" s="5"/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5"/>
      <c r="Z627" s="5"/>
    </row>
    <row r="628" spans="1:26" s="1" customFormat="1" ht="10.199999999999999" x14ac:dyDescent="0.2">
      <c r="A628" s="203">
        <v>628</v>
      </c>
      <c r="B628" s="5"/>
      <c r="C628" s="5"/>
      <c r="D628" s="205" t="s">
        <v>408</v>
      </c>
      <c r="E628" s="205" t="s">
        <v>416</v>
      </c>
      <c r="F628" s="5" t="s">
        <v>325</v>
      </c>
      <c r="G628" s="5"/>
      <c r="H628" s="5"/>
      <c r="I628" s="5"/>
      <c r="J628" s="5" t="s">
        <v>4</v>
      </c>
      <c r="K628" s="5"/>
      <c r="L628" s="5">
        <v>2</v>
      </c>
      <c r="M628" s="5" t="s">
        <v>19</v>
      </c>
      <c r="N628" s="5"/>
      <c r="O628" s="5"/>
      <c r="P628" s="5"/>
      <c r="Q628" s="5"/>
      <c r="R628" s="5"/>
      <c r="S628" s="5"/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5"/>
      <c r="Z628" s="5"/>
    </row>
    <row r="629" spans="1:26" s="1" customFormat="1" ht="10.199999999999999" x14ac:dyDescent="0.2">
      <c r="A629" s="203">
        <v>629</v>
      </c>
      <c r="B629" s="5"/>
      <c r="C629" s="5"/>
      <c r="D629" s="205" t="s">
        <v>408</v>
      </c>
      <c r="E629" s="205" t="s">
        <v>416</v>
      </c>
      <c r="F629" s="5" t="s">
        <v>325</v>
      </c>
      <c r="G629" s="5"/>
      <c r="H629" s="5"/>
      <c r="I629" s="5"/>
      <c r="J629" s="5" t="s">
        <v>4</v>
      </c>
      <c r="K629" s="5"/>
      <c r="L629" s="5">
        <v>3</v>
      </c>
      <c r="M629" s="5" t="s">
        <v>20</v>
      </c>
      <c r="N629" s="5"/>
      <c r="O629" s="5"/>
      <c r="P629" s="5"/>
      <c r="Q629" s="5"/>
      <c r="R629" s="5"/>
      <c r="S629" s="5"/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5"/>
      <c r="Z629" s="5"/>
    </row>
    <row r="630" spans="1:26" s="1" customFormat="1" ht="10.199999999999999" x14ac:dyDescent="0.2">
      <c r="A630" s="203">
        <v>630</v>
      </c>
      <c r="B630" s="5"/>
      <c r="C630" s="5"/>
      <c r="D630" s="205" t="s">
        <v>408</v>
      </c>
      <c r="E630" s="205" t="s">
        <v>416</v>
      </c>
      <c r="F630" s="5" t="s">
        <v>325</v>
      </c>
      <c r="G630" s="5"/>
      <c r="H630" s="5"/>
      <c r="I630" s="5"/>
      <c r="J630" s="5" t="s">
        <v>4</v>
      </c>
      <c r="K630" s="5"/>
      <c r="L630" s="5">
        <v>4</v>
      </c>
      <c r="M630" s="5" t="s">
        <v>21</v>
      </c>
      <c r="N630" s="5"/>
      <c r="O630" s="5"/>
      <c r="P630" s="5"/>
      <c r="Q630" s="5"/>
      <c r="R630" s="5"/>
      <c r="S630" s="5"/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5"/>
      <c r="Z630" s="5"/>
    </row>
    <row r="631" spans="1:26" s="1" customFormat="1" ht="10.199999999999999" x14ac:dyDescent="0.2">
      <c r="A631" s="203">
        <v>631</v>
      </c>
      <c r="B631" s="5"/>
      <c r="C631" s="5"/>
      <c r="D631" s="205" t="s">
        <v>408</v>
      </c>
      <c r="E631" s="205" t="s">
        <v>416</v>
      </c>
      <c r="F631" s="5" t="s">
        <v>325</v>
      </c>
      <c r="G631" s="5"/>
      <c r="H631" s="5"/>
      <c r="I631" s="5"/>
      <c r="J631" s="5" t="s">
        <v>4</v>
      </c>
      <c r="K631" s="5"/>
      <c r="L631" s="5">
        <v>5</v>
      </c>
      <c r="M631" s="5" t="s">
        <v>5</v>
      </c>
      <c r="N631" s="5"/>
      <c r="O631" s="5"/>
      <c r="P631" s="5"/>
      <c r="Q631" s="5"/>
      <c r="R631" s="5"/>
      <c r="S631" s="5"/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5"/>
      <c r="Z631" s="5"/>
    </row>
    <row r="632" spans="1:26" s="1" customFormat="1" ht="10.199999999999999" x14ac:dyDescent="0.2">
      <c r="A632" s="203">
        <v>632</v>
      </c>
      <c r="B632" s="5"/>
      <c r="C632" s="5"/>
      <c r="D632" s="205" t="s">
        <v>408</v>
      </c>
      <c r="E632" s="205" t="s">
        <v>416</v>
      </c>
      <c r="F632" s="5" t="s">
        <v>325</v>
      </c>
      <c r="G632" s="5"/>
      <c r="H632" s="5"/>
      <c r="I632" s="5"/>
      <c r="J632" s="5" t="s">
        <v>4</v>
      </c>
      <c r="K632" s="5"/>
      <c r="L632" s="5">
        <v>6</v>
      </c>
      <c r="M632" s="5" t="s">
        <v>22</v>
      </c>
      <c r="N632" s="5"/>
      <c r="O632" s="5"/>
      <c r="P632" s="5"/>
      <c r="Q632" s="5"/>
      <c r="R632" s="5"/>
      <c r="S632" s="5"/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5"/>
      <c r="Z632" s="5"/>
    </row>
    <row r="633" spans="1:26" s="1" customFormat="1" ht="10.199999999999999" x14ac:dyDescent="0.2">
      <c r="A633" s="203">
        <v>633</v>
      </c>
      <c r="B633" s="5"/>
      <c r="C633" s="5"/>
      <c r="D633" s="205" t="s">
        <v>408</v>
      </c>
      <c r="E633" s="205" t="s">
        <v>416</v>
      </c>
      <c r="F633" s="5" t="s">
        <v>325</v>
      </c>
      <c r="G633" s="5"/>
      <c r="H633" s="5"/>
      <c r="I633" s="5"/>
      <c r="J633" s="5" t="s">
        <v>4</v>
      </c>
      <c r="K633" s="5"/>
      <c r="L633" s="5">
        <v>7</v>
      </c>
      <c r="M633" s="5" t="s">
        <v>23</v>
      </c>
      <c r="N633" s="5"/>
      <c r="O633" s="5"/>
      <c r="P633" s="5"/>
      <c r="Q633" s="5"/>
      <c r="R633" s="5"/>
      <c r="S633" s="5"/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5"/>
      <c r="Z633" s="5"/>
    </row>
    <row r="634" spans="1:26" s="1" customFormat="1" ht="10.199999999999999" x14ac:dyDescent="0.2">
      <c r="A634" s="203">
        <v>634</v>
      </c>
      <c r="B634" s="5"/>
      <c r="C634" s="5"/>
      <c r="D634" s="205" t="s">
        <v>408</v>
      </c>
      <c r="E634" s="205" t="s">
        <v>416</v>
      </c>
      <c r="F634" s="5" t="s">
        <v>325</v>
      </c>
      <c r="G634" s="5"/>
      <c r="H634" s="5"/>
      <c r="I634" s="5"/>
      <c r="J634" s="5" t="s">
        <v>4</v>
      </c>
      <c r="K634" s="5"/>
      <c r="L634" s="5">
        <v>8</v>
      </c>
      <c r="M634" s="5" t="s">
        <v>24</v>
      </c>
      <c r="N634" s="5"/>
      <c r="O634" s="5"/>
      <c r="P634" s="5"/>
      <c r="Q634" s="5"/>
      <c r="R634" s="5"/>
      <c r="S634" s="5"/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5"/>
      <c r="Z634" s="5"/>
    </row>
    <row r="635" spans="1:26" s="1" customFormat="1" ht="10.199999999999999" x14ac:dyDescent="0.2">
      <c r="A635" s="203">
        <v>635</v>
      </c>
      <c r="B635" s="5"/>
      <c r="C635" s="5"/>
      <c r="D635" s="205" t="s">
        <v>408</v>
      </c>
      <c r="E635" s="205" t="s">
        <v>416</v>
      </c>
      <c r="F635" s="5" t="s">
        <v>325</v>
      </c>
      <c r="G635" s="5"/>
      <c r="H635" s="5"/>
      <c r="I635" s="5"/>
      <c r="J635" s="5" t="s">
        <v>4</v>
      </c>
      <c r="K635" s="5"/>
      <c r="L635" s="5">
        <v>9</v>
      </c>
      <c r="M635" s="5" t="s">
        <v>25</v>
      </c>
      <c r="N635" s="5"/>
      <c r="O635" s="5"/>
      <c r="P635" s="5"/>
      <c r="Q635" s="5"/>
      <c r="R635" s="5"/>
      <c r="S635" s="5"/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5"/>
      <c r="Z635" s="5"/>
    </row>
    <row r="636" spans="1:26" s="1" customFormat="1" ht="10.199999999999999" x14ac:dyDescent="0.2">
      <c r="A636" s="203">
        <v>636</v>
      </c>
      <c r="B636" s="5"/>
      <c r="C636" s="5"/>
      <c r="D636" s="205" t="s">
        <v>408</v>
      </c>
      <c r="E636" s="205" t="s">
        <v>416</v>
      </c>
      <c r="F636" s="5" t="s">
        <v>325</v>
      </c>
      <c r="G636" s="5"/>
      <c r="H636" s="5"/>
      <c r="I636" s="5"/>
      <c r="J636" s="5" t="s">
        <v>4</v>
      </c>
      <c r="K636" s="5"/>
      <c r="L636" s="5">
        <v>10</v>
      </c>
      <c r="M636" s="5" t="s">
        <v>26</v>
      </c>
      <c r="N636" s="5"/>
      <c r="O636" s="5"/>
      <c r="P636" s="5"/>
      <c r="Q636" s="5"/>
      <c r="R636" s="5"/>
      <c r="S636" s="5"/>
      <c r="T636" s="7">
        <v>0</v>
      </c>
      <c r="U636" s="7">
        <v>10000</v>
      </c>
      <c r="V636" s="7">
        <v>0</v>
      </c>
      <c r="W636" s="7">
        <v>0</v>
      </c>
      <c r="X636" s="7">
        <v>0</v>
      </c>
      <c r="Y636" s="5"/>
      <c r="Z636" s="5"/>
    </row>
    <row r="637" spans="1:26" s="1" customFormat="1" ht="10.199999999999999" x14ac:dyDescent="0.2">
      <c r="A637" s="203">
        <v>637</v>
      </c>
      <c r="B637" s="5"/>
      <c r="C637" s="5"/>
      <c r="D637" s="205" t="s">
        <v>408</v>
      </c>
      <c r="E637" s="205" t="s">
        <v>416</v>
      </c>
      <c r="F637" s="5" t="s">
        <v>325</v>
      </c>
      <c r="G637" s="5"/>
      <c r="H637" s="5"/>
      <c r="I637" s="5"/>
      <c r="J637" s="5" t="s">
        <v>4</v>
      </c>
      <c r="K637" s="5"/>
      <c r="L637" s="5">
        <v>11</v>
      </c>
      <c r="M637" s="5" t="s">
        <v>27</v>
      </c>
      <c r="N637" s="5"/>
      <c r="O637" s="5"/>
      <c r="P637" s="5"/>
      <c r="Q637" s="5"/>
      <c r="R637" s="5"/>
      <c r="S637" s="5"/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5"/>
      <c r="Z637" s="5"/>
    </row>
    <row r="638" spans="1:26" s="1" customFormat="1" ht="10.199999999999999" x14ac:dyDescent="0.2">
      <c r="A638" s="203">
        <v>638</v>
      </c>
      <c r="B638" s="5"/>
      <c r="C638" s="5"/>
      <c r="D638" s="205" t="s">
        <v>408</v>
      </c>
      <c r="E638" s="205" t="s">
        <v>416</v>
      </c>
      <c r="F638" s="5" t="s">
        <v>325</v>
      </c>
      <c r="G638" s="5"/>
      <c r="H638" s="5"/>
      <c r="I638" s="5"/>
      <c r="J638" s="5" t="s">
        <v>4</v>
      </c>
      <c r="K638" s="5"/>
      <c r="L638" s="5">
        <v>12</v>
      </c>
      <c r="M638" s="5" t="s">
        <v>28</v>
      </c>
      <c r="N638" s="5"/>
      <c r="O638" s="5"/>
      <c r="P638" s="5"/>
      <c r="Q638" s="5"/>
      <c r="R638" s="5"/>
      <c r="S638" s="5"/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5"/>
      <c r="Z638" s="5"/>
    </row>
    <row r="639" spans="1:26" x14ac:dyDescent="0.25">
      <c r="A639" s="203">
        <v>639</v>
      </c>
      <c r="B639" s="3"/>
      <c r="C639" s="3"/>
      <c r="D639" s="205" t="s">
        <v>408</v>
      </c>
      <c r="E639" s="205" t="s">
        <v>416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20"/>
      <c r="U639" s="20"/>
      <c r="V639" s="20"/>
      <c r="W639" s="20"/>
      <c r="X639" s="20"/>
      <c r="Y639" s="3"/>
      <c r="Z639" s="3"/>
    </row>
    <row r="640" spans="1:26" ht="8.1" customHeight="1" x14ac:dyDescent="0.25">
      <c r="A640" s="203">
        <v>640</v>
      </c>
      <c r="B640" s="211"/>
      <c r="C640" s="211"/>
      <c r="D640" s="212" t="s">
        <v>408</v>
      </c>
      <c r="E640" s="212" t="s">
        <v>416</v>
      </c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3"/>
    </row>
    <row r="641" spans="1:26" s="11" customFormat="1" x14ac:dyDescent="0.25">
      <c r="A641" s="203">
        <v>641</v>
      </c>
      <c r="B641" s="10">
        <v>1</v>
      </c>
      <c r="C641" s="10">
        <v>10</v>
      </c>
      <c r="D641" s="204" t="s">
        <v>408</v>
      </c>
      <c r="E641" s="10" t="s">
        <v>417</v>
      </c>
      <c r="F641" s="10" t="s">
        <v>284</v>
      </c>
      <c r="G641" s="10"/>
      <c r="H641" s="10"/>
      <c r="I641" s="10"/>
      <c r="J641" s="10" t="s">
        <v>4</v>
      </c>
      <c r="K641" s="10"/>
      <c r="L641" s="10"/>
      <c r="M641" s="10"/>
      <c r="N641" s="10"/>
      <c r="O641" s="10"/>
      <c r="P641" s="10"/>
      <c r="Q641" s="10"/>
      <c r="R641" s="10"/>
      <c r="S641" s="21" t="s">
        <v>396</v>
      </c>
      <c r="T641" s="25"/>
      <c r="U641" s="25"/>
      <c r="V641" s="25"/>
      <c r="W641" s="25"/>
      <c r="X641" s="25"/>
      <c r="Y641" s="10"/>
      <c r="Z641" s="10"/>
    </row>
    <row r="642" spans="1:26" x14ac:dyDescent="0.25">
      <c r="A642" s="203">
        <v>642</v>
      </c>
      <c r="B642" s="3"/>
      <c r="C642" s="3"/>
      <c r="D642" s="205" t="s">
        <v>408</v>
      </c>
      <c r="E642" s="205" t="s">
        <v>417</v>
      </c>
      <c r="F642" s="3"/>
      <c r="G642" s="3"/>
      <c r="H642" s="3"/>
      <c r="I642" s="3"/>
      <c r="J642" s="3"/>
      <c r="K642" s="3"/>
      <c r="L642" s="3"/>
      <c r="M642" s="210" t="s">
        <v>288</v>
      </c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x14ac:dyDescent="0.25">
      <c r="A643" s="203">
        <v>643</v>
      </c>
      <c r="B643" s="3"/>
      <c r="C643" s="3"/>
      <c r="D643" s="205" t="s">
        <v>408</v>
      </c>
      <c r="E643" s="205" t="s">
        <v>417</v>
      </c>
      <c r="F643" s="10" t="s">
        <v>295</v>
      </c>
      <c r="G643" s="3"/>
      <c r="H643" s="3"/>
      <c r="I643" s="3"/>
      <c r="J643" s="3" t="s">
        <v>309</v>
      </c>
      <c r="K643" s="3"/>
      <c r="L643" s="21" t="s">
        <v>396</v>
      </c>
      <c r="M643" s="30" t="s">
        <v>15</v>
      </c>
      <c r="N643" s="22" t="s">
        <v>13</v>
      </c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x14ac:dyDescent="0.25">
      <c r="A644" s="203">
        <v>644</v>
      </c>
      <c r="B644" s="3"/>
      <c r="C644" s="3"/>
      <c r="D644" s="205" t="s">
        <v>408</v>
      </c>
      <c r="E644" s="205" t="s">
        <v>417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208" t="s">
        <v>883</v>
      </c>
      <c r="U644" s="208" t="s">
        <v>883</v>
      </c>
      <c r="V644" s="208" t="s">
        <v>883</v>
      </c>
      <c r="W644" s="208" t="s">
        <v>883</v>
      </c>
      <c r="X644" s="208" t="s">
        <v>883</v>
      </c>
      <c r="Y644" s="3"/>
      <c r="Z644" s="3"/>
    </row>
    <row r="645" spans="1:26" x14ac:dyDescent="0.25">
      <c r="A645" s="203">
        <v>645</v>
      </c>
      <c r="B645" s="3"/>
      <c r="C645" s="3"/>
      <c r="D645" s="205" t="s">
        <v>408</v>
      </c>
      <c r="E645" s="205" t="s">
        <v>417</v>
      </c>
      <c r="F645" s="3" t="s">
        <v>297</v>
      </c>
      <c r="G645" s="3"/>
      <c r="H645" s="3"/>
      <c r="I645" s="3"/>
      <c r="J645" s="3" t="s">
        <v>6</v>
      </c>
      <c r="K645" s="3"/>
      <c r="L645" s="3"/>
      <c r="M645" s="3" t="s">
        <v>309</v>
      </c>
      <c r="N645" s="3"/>
      <c r="O645" s="3"/>
      <c r="P645" s="3"/>
      <c r="Q645" s="3"/>
      <c r="R645" s="3"/>
      <c r="S645" s="28" t="s">
        <v>396</v>
      </c>
      <c r="T645" s="27"/>
      <c r="U645" s="26"/>
      <c r="V645" s="26"/>
      <c r="W645" s="26"/>
      <c r="X645" s="26"/>
      <c r="Y645" s="3"/>
      <c r="Z645" s="3"/>
    </row>
    <row r="646" spans="1:26" x14ac:dyDescent="0.25">
      <c r="A646" s="203">
        <v>646</v>
      </c>
      <c r="B646" s="3"/>
      <c r="C646" s="3"/>
      <c r="D646" s="205" t="s">
        <v>408</v>
      </c>
      <c r="E646" s="205" t="s">
        <v>417</v>
      </c>
      <c r="F646" s="3" t="s">
        <v>298</v>
      </c>
      <c r="G646" s="3"/>
      <c r="H646" s="3"/>
      <c r="I646" s="3"/>
      <c r="J646" s="3" t="s">
        <v>6</v>
      </c>
      <c r="K646" s="3"/>
      <c r="L646" s="3"/>
      <c r="M646" s="3" t="s">
        <v>309</v>
      </c>
      <c r="N646" s="3"/>
      <c r="O646" s="3"/>
      <c r="P646" s="3"/>
      <c r="Q646" s="3"/>
      <c r="R646" s="3"/>
      <c r="S646" s="28" t="s">
        <v>396</v>
      </c>
      <c r="T646" s="27"/>
      <c r="U646" s="26"/>
      <c r="V646" s="26"/>
      <c r="W646" s="26"/>
      <c r="X646" s="26"/>
      <c r="Y646" s="3"/>
      <c r="Z646" s="3"/>
    </row>
    <row r="647" spans="1:26" x14ac:dyDescent="0.25">
      <c r="A647" s="203">
        <v>647</v>
      </c>
      <c r="B647" s="3"/>
      <c r="C647" s="3"/>
      <c r="D647" s="205" t="s">
        <v>408</v>
      </c>
      <c r="E647" s="205" t="s">
        <v>417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x14ac:dyDescent="0.25">
      <c r="A648" s="203">
        <v>648</v>
      </c>
      <c r="B648" s="3"/>
      <c r="C648" s="3"/>
      <c r="D648" s="205" t="s">
        <v>408</v>
      </c>
      <c r="E648" s="205" t="s">
        <v>417</v>
      </c>
      <c r="F648" s="10" t="s">
        <v>883</v>
      </c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208" t="s">
        <v>883</v>
      </c>
      <c r="U648" s="208" t="s">
        <v>883</v>
      </c>
      <c r="V648" s="208" t="s">
        <v>883</v>
      </c>
      <c r="W648" s="208" t="s">
        <v>883</v>
      </c>
      <c r="X648" s="208" t="s">
        <v>883</v>
      </c>
      <c r="Y648" s="3"/>
      <c r="Z648" s="3"/>
    </row>
    <row r="649" spans="1:26" s="1" customFormat="1" ht="10.199999999999999" x14ac:dyDescent="0.2">
      <c r="A649" s="203">
        <v>649</v>
      </c>
      <c r="B649" s="5"/>
      <c r="C649" s="5"/>
      <c r="D649" s="205" t="s">
        <v>408</v>
      </c>
      <c r="E649" s="205" t="s">
        <v>417</v>
      </c>
      <c r="F649" s="5" t="s">
        <v>883</v>
      </c>
      <c r="G649" s="5"/>
      <c r="H649" s="5"/>
      <c r="I649" s="5"/>
      <c r="J649" s="5" t="s">
        <v>883</v>
      </c>
      <c r="K649" s="5"/>
      <c r="L649" s="5" t="s">
        <v>883</v>
      </c>
      <c r="M649" s="5" t="s">
        <v>883</v>
      </c>
      <c r="N649" s="5"/>
      <c r="O649" s="5"/>
      <c r="P649" s="5"/>
      <c r="Q649" s="5"/>
      <c r="R649" s="5"/>
      <c r="S649" s="29" t="s">
        <v>883</v>
      </c>
      <c r="T649" s="9"/>
      <c r="U649" s="9"/>
      <c r="V649" s="9"/>
      <c r="W649" s="9"/>
      <c r="X649" s="9"/>
      <c r="Y649" s="5"/>
      <c r="Z649" s="5"/>
    </row>
    <row r="650" spans="1:26" s="1" customFormat="1" ht="10.199999999999999" x14ac:dyDescent="0.2">
      <c r="A650" s="203">
        <v>650</v>
      </c>
      <c r="B650" s="5"/>
      <c r="C650" s="5"/>
      <c r="D650" s="205" t="s">
        <v>408</v>
      </c>
      <c r="E650" s="205" t="s">
        <v>417</v>
      </c>
      <c r="F650" s="5" t="s">
        <v>883</v>
      </c>
      <c r="G650" s="5"/>
      <c r="H650" s="5"/>
      <c r="I650" s="5"/>
      <c r="J650" s="5" t="s">
        <v>883</v>
      </c>
      <c r="K650" s="5"/>
      <c r="L650" s="5" t="s">
        <v>883</v>
      </c>
      <c r="M650" s="5" t="s">
        <v>883</v>
      </c>
      <c r="N650" s="5"/>
      <c r="O650" s="5"/>
      <c r="P650" s="5"/>
      <c r="Q650" s="5"/>
      <c r="R650" s="5"/>
      <c r="S650" s="29" t="s">
        <v>883</v>
      </c>
      <c r="T650" s="9"/>
      <c r="U650" s="9"/>
      <c r="V650" s="9"/>
      <c r="W650" s="9"/>
      <c r="X650" s="9"/>
      <c r="Y650" s="5"/>
      <c r="Z650" s="5"/>
    </row>
    <row r="651" spans="1:26" s="1" customFormat="1" ht="10.199999999999999" x14ac:dyDescent="0.2">
      <c r="A651" s="203">
        <v>651</v>
      </c>
      <c r="B651" s="5"/>
      <c r="C651" s="5"/>
      <c r="D651" s="205" t="s">
        <v>408</v>
      </c>
      <c r="E651" s="205" t="s">
        <v>417</v>
      </c>
      <c r="F651" s="5" t="s">
        <v>883</v>
      </c>
      <c r="G651" s="5"/>
      <c r="H651" s="5"/>
      <c r="I651" s="5"/>
      <c r="J651" s="5" t="s">
        <v>883</v>
      </c>
      <c r="K651" s="5"/>
      <c r="L651" s="5" t="s">
        <v>883</v>
      </c>
      <c r="M651" s="5" t="s">
        <v>883</v>
      </c>
      <c r="N651" s="5"/>
      <c r="O651" s="5"/>
      <c r="P651" s="5"/>
      <c r="Q651" s="5"/>
      <c r="R651" s="5"/>
      <c r="S651" s="29" t="s">
        <v>883</v>
      </c>
      <c r="T651" s="9"/>
      <c r="U651" s="9"/>
      <c r="V651" s="9"/>
      <c r="W651" s="9"/>
      <c r="X651" s="9"/>
      <c r="Y651" s="5"/>
      <c r="Z651" s="5"/>
    </row>
    <row r="652" spans="1:26" s="1" customFormat="1" ht="10.199999999999999" x14ac:dyDescent="0.2">
      <c r="A652" s="203">
        <v>652</v>
      </c>
      <c r="B652" s="5"/>
      <c r="C652" s="5"/>
      <c r="D652" s="205" t="s">
        <v>408</v>
      </c>
      <c r="E652" s="205" t="s">
        <v>417</v>
      </c>
      <c r="F652" s="5" t="s">
        <v>883</v>
      </c>
      <c r="G652" s="5"/>
      <c r="H652" s="5"/>
      <c r="I652" s="5"/>
      <c r="J652" s="5" t="s">
        <v>883</v>
      </c>
      <c r="K652" s="5"/>
      <c r="L652" s="5" t="s">
        <v>883</v>
      </c>
      <c r="M652" s="5" t="s">
        <v>883</v>
      </c>
      <c r="N652" s="5"/>
      <c r="O652" s="5"/>
      <c r="P652" s="5"/>
      <c r="Q652" s="5"/>
      <c r="R652" s="5"/>
      <c r="S652" s="29" t="s">
        <v>883</v>
      </c>
      <c r="T652" s="9"/>
      <c r="U652" s="9"/>
      <c r="V652" s="9"/>
      <c r="W652" s="9"/>
      <c r="X652" s="9"/>
      <c r="Y652" s="5"/>
      <c r="Z652" s="5"/>
    </row>
    <row r="653" spans="1:26" s="1" customFormat="1" ht="10.199999999999999" x14ac:dyDescent="0.2">
      <c r="A653" s="203">
        <v>653</v>
      </c>
      <c r="B653" s="5"/>
      <c r="C653" s="5"/>
      <c r="D653" s="205" t="s">
        <v>408</v>
      </c>
      <c r="E653" s="205" t="s">
        <v>417</v>
      </c>
      <c r="F653" s="5" t="s">
        <v>883</v>
      </c>
      <c r="G653" s="5"/>
      <c r="H653" s="5"/>
      <c r="I653" s="5"/>
      <c r="J653" s="5" t="s">
        <v>883</v>
      </c>
      <c r="K653" s="5"/>
      <c r="L653" s="5" t="s">
        <v>883</v>
      </c>
      <c r="M653" s="5" t="s">
        <v>883</v>
      </c>
      <c r="N653" s="5"/>
      <c r="O653" s="5"/>
      <c r="P653" s="5"/>
      <c r="Q653" s="5"/>
      <c r="R653" s="5"/>
      <c r="S653" s="29" t="s">
        <v>883</v>
      </c>
      <c r="T653" s="9"/>
      <c r="U653" s="9"/>
      <c r="V653" s="9"/>
      <c r="W653" s="9"/>
      <c r="X653" s="9"/>
      <c r="Y653" s="5"/>
      <c r="Z653" s="5"/>
    </row>
    <row r="654" spans="1:26" s="1" customFormat="1" ht="10.199999999999999" x14ac:dyDescent="0.2">
      <c r="A654" s="203">
        <v>654</v>
      </c>
      <c r="B654" s="5"/>
      <c r="C654" s="5"/>
      <c r="D654" s="205" t="s">
        <v>408</v>
      </c>
      <c r="E654" s="205" t="s">
        <v>417</v>
      </c>
      <c r="F654" s="5" t="s">
        <v>883</v>
      </c>
      <c r="G654" s="5"/>
      <c r="H654" s="5"/>
      <c r="I654" s="5"/>
      <c r="J654" s="5" t="s">
        <v>883</v>
      </c>
      <c r="K654" s="5"/>
      <c r="L654" s="5" t="s">
        <v>883</v>
      </c>
      <c r="M654" s="5" t="s">
        <v>883</v>
      </c>
      <c r="N654" s="5"/>
      <c r="O654" s="5"/>
      <c r="P654" s="5"/>
      <c r="Q654" s="5"/>
      <c r="R654" s="5"/>
      <c r="S654" s="29" t="s">
        <v>883</v>
      </c>
      <c r="T654" s="9"/>
      <c r="U654" s="9"/>
      <c r="V654" s="9"/>
      <c r="W654" s="9"/>
      <c r="X654" s="9"/>
      <c r="Y654" s="5"/>
      <c r="Z654" s="5"/>
    </row>
    <row r="655" spans="1:26" s="1" customFormat="1" ht="10.199999999999999" x14ac:dyDescent="0.2">
      <c r="A655" s="203">
        <v>655</v>
      </c>
      <c r="B655" s="5"/>
      <c r="C655" s="5"/>
      <c r="D655" s="205" t="s">
        <v>408</v>
      </c>
      <c r="E655" s="205" t="s">
        <v>417</v>
      </c>
      <c r="F655" s="5" t="s">
        <v>883</v>
      </c>
      <c r="G655" s="5"/>
      <c r="H655" s="5"/>
      <c r="I655" s="5"/>
      <c r="J655" s="5" t="s">
        <v>883</v>
      </c>
      <c r="K655" s="5"/>
      <c r="L655" s="5" t="s">
        <v>883</v>
      </c>
      <c r="M655" s="5" t="s">
        <v>883</v>
      </c>
      <c r="N655" s="5"/>
      <c r="O655" s="5"/>
      <c r="P655" s="5"/>
      <c r="Q655" s="5"/>
      <c r="R655" s="5"/>
      <c r="S655" s="29" t="s">
        <v>883</v>
      </c>
      <c r="T655" s="9"/>
      <c r="U655" s="9"/>
      <c r="V655" s="9"/>
      <c r="W655" s="9"/>
      <c r="X655" s="9"/>
      <c r="Y655" s="5"/>
      <c r="Z655" s="5"/>
    </row>
    <row r="656" spans="1:26" s="1" customFormat="1" ht="10.199999999999999" x14ac:dyDescent="0.2">
      <c r="A656" s="203">
        <v>656</v>
      </c>
      <c r="B656" s="5"/>
      <c r="C656" s="5"/>
      <c r="D656" s="205" t="s">
        <v>408</v>
      </c>
      <c r="E656" s="205" t="s">
        <v>417</v>
      </c>
      <c r="F656" s="5" t="s">
        <v>883</v>
      </c>
      <c r="G656" s="5"/>
      <c r="H656" s="5"/>
      <c r="I656" s="5"/>
      <c r="J656" s="5" t="s">
        <v>883</v>
      </c>
      <c r="K656" s="5"/>
      <c r="L656" s="5" t="s">
        <v>883</v>
      </c>
      <c r="M656" s="5" t="s">
        <v>883</v>
      </c>
      <c r="N656" s="5"/>
      <c r="O656" s="5"/>
      <c r="P656" s="5"/>
      <c r="Q656" s="5"/>
      <c r="R656" s="5"/>
      <c r="S656" s="29" t="s">
        <v>883</v>
      </c>
      <c r="T656" s="9"/>
      <c r="U656" s="9"/>
      <c r="V656" s="9"/>
      <c r="W656" s="9"/>
      <c r="X656" s="9"/>
      <c r="Y656" s="5"/>
      <c r="Z656" s="5"/>
    </row>
    <row r="657" spans="1:26" s="1" customFormat="1" ht="10.199999999999999" x14ac:dyDescent="0.2">
      <c r="A657" s="203">
        <v>657</v>
      </c>
      <c r="B657" s="5"/>
      <c r="C657" s="5"/>
      <c r="D657" s="205" t="s">
        <v>408</v>
      </c>
      <c r="E657" s="205" t="s">
        <v>417</v>
      </c>
      <c r="F657" s="5" t="s">
        <v>883</v>
      </c>
      <c r="G657" s="5"/>
      <c r="H657" s="5"/>
      <c r="I657" s="5"/>
      <c r="J657" s="5" t="s">
        <v>883</v>
      </c>
      <c r="K657" s="5"/>
      <c r="L657" s="5" t="s">
        <v>883</v>
      </c>
      <c r="M657" s="5" t="s">
        <v>883</v>
      </c>
      <c r="N657" s="5"/>
      <c r="O657" s="5"/>
      <c r="P657" s="5"/>
      <c r="Q657" s="5"/>
      <c r="R657" s="5"/>
      <c r="S657" s="29" t="s">
        <v>883</v>
      </c>
      <c r="T657" s="9"/>
      <c r="U657" s="9"/>
      <c r="V657" s="9"/>
      <c r="W657" s="9"/>
      <c r="X657" s="9"/>
      <c r="Y657" s="5"/>
      <c r="Z657" s="5"/>
    </row>
    <row r="658" spans="1:26" s="1" customFormat="1" ht="10.199999999999999" x14ac:dyDescent="0.2">
      <c r="A658" s="203">
        <v>658</v>
      </c>
      <c r="B658" s="5"/>
      <c r="C658" s="5"/>
      <c r="D658" s="205" t="s">
        <v>408</v>
      </c>
      <c r="E658" s="205" t="s">
        <v>417</v>
      </c>
      <c r="F658" s="5" t="s">
        <v>883</v>
      </c>
      <c r="G658" s="5"/>
      <c r="H658" s="5"/>
      <c r="I658" s="5"/>
      <c r="J658" s="5" t="s">
        <v>883</v>
      </c>
      <c r="K658" s="5"/>
      <c r="L658" s="5" t="s">
        <v>883</v>
      </c>
      <c r="M658" s="5" t="s">
        <v>883</v>
      </c>
      <c r="N658" s="5"/>
      <c r="O658" s="5"/>
      <c r="P658" s="5"/>
      <c r="Q658" s="5"/>
      <c r="R658" s="5"/>
      <c r="S658" s="29" t="s">
        <v>883</v>
      </c>
      <c r="T658" s="9"/>
      <c r="U658" s="9"/>
      <c r="V658" s="9"/>
      <c r="W658" s="9"/>
      <c r="X658" s="9"/>
      <c r="Y658" s="5"/>
      <c r="Z658" s="5"/>
    </row>
    <row r="659" spans="1:26" s="1" customFormat="1" ht="10.199999999999999" x14ac:dyDescent="0.2">
      <c r="A659" s="203">
        <v>659</v>
      </c>
      <c r="B659" s="5"/>
      <c r="C659" s="5"/>
      <c r="D659" s="205" t="s">
        <v>408</v>
      </c>
      <c r="E659" s="205" t="s">
        <v>417</v>
      </c>
      <c r="F659" s="5" t="s">
        <v>883</v>
      </c>
      <c r="G659" s="5"/>
      <c r="H659" s="5"/>
      <c r="I659" s="5"/>
      <c r="J659" s="5" t="s">
        <v>883</v>
      </c>
      <c r="K659" s="5"/>
      <c r="L659" s="5" t="s">
        <v>883</v>
      </c>
      <c r="M659" s="5" t="s">
        <v>883</v>
      </c>
      <c r="N659" s="5"/>
      <c r="O659" s="5"/>
      <c r="P659" s="5"/>
      <c r="Q659" s="5"/>
      <c r="R659" s="5"/>
      <c r="S659" s="29" t="s">
        <v>883</v>
      </c>
      <c r="T659" s="9"/>
      <c r="U659" s="9"/>
      <c r="V659" s="9"/>
      <c r="W659" s="9"/>
      <c r="X659" s="9"/>
      <c r="Y659" s="5"/>
      <c r="Z659" s="5"/>
    </row>
    <row r="660" spans="1:26" s="1" customFormat="1" ht="10.199999999999999" x14ac:dyDescent="0.2">
      <c r="A660" s="203">
        <v>660</v>
      </c>
      <c r="B660" s="5"/>
      <c r="C660" s="5"/>
      <c r="D660" s="205" t="s">
        <v>408</v>
      </c>
      <c r="E660" s="205" t="s">
        <v>417</v>
      </c>
      <c r="F660" s="5" t="s">
        <v>883</v>
      </c>
      <c r="G660" s="5"/>
      <c r="H660" s="5"/>
      <c r="I660" s="5"/>
      <c r="J660" s="5" t="s">
        <v>883</v>
      </c>
      <c r="K660" s="5"/>
      <c r="L660" s="5" t="s">
        <v>883</v>
      </c>
      <c r="M660" s="5" t="s">
        <v>883</v>
      </c>
      <c r="N660" s="5"/>
      <c r="O660" s="5"/>
      <c r="P660" s="5"/>
      <c r="Q660" s="5"/>
      <c r="R660" s="5"/>
      <c r="S660" s="29" t="s">
        <v>883</v>
      </c>
      <c r="T660" s="9"/>
      <c r="U660" s="9"/>
      <c r="V660" s="9"/>
      <c r="W660" s="9"/>
      <c r="X660" s="9"/>
      <c r="Y660" s="5"/>
      <c r="Z660" s="5"/>
    </row>
    <row r="661" spans="1:26" x14ac:dyDescent="0.25">
      <c r="A661" s="203">
        <v>661</v>
      </c>
      <c r="B661" s="3"/>
      <c r="C661" s="3"/>
      <c r="D661" s="205" t="s">
        <v>408</v>
      </c>
      <c r="E661" s="205" t="s">
        <v>417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x14ac:dyDescent="0.25">
      <c r="A662" s="203">
        <v>662</v>
      </c>
      <c r="B662" s="3"/>
      <c r="C662" s="3"/>
      <c r="D662" s="205" t="s">
        <v>408</v>
      </c>
      <c r="E662" s="205" t="s">
        <v>417</v>
      </c>
      <c r="F662" s="10" t="s">
        <v>312</v>
      </c>
      <c r="G662" s="3"/>
      <c r="H662" s="3"/>
      <c r="I662" s="3"/>
      <c r="J662" s="3"/>
      <c r="K662" s="3"/>
      <c r="L662" s="3"/>
      <c r="M662" s="32" t="s">
        <v>29</v>
      </c>
      <c r="N662" s="3"/>
      <c r="O662" s="3"/>
      <c r="P662" s="3"/>
      <c r="Q662" s="35">
        <v>0</v>
      </c>
      <c r="R662" s="3"/>
      <c r="S662" s="3"/>
      <c r="T662" s="34">
        <v>0</v>
      </c>
      <c r="U662" s="34">
        <v>0</v>
      </c>
      <c r="V662" s="34">
        <v>0</v>
      </c>
      <c r="W662" s="34">
        <v>0</v>
      </c>
      <c r="X662" s="34">
        <v>0</v>
      </c>
      <c r="Y662" s="3"/>
      <c r="Z662" s="3"/>
    </row>
    <row r="663" spans="1:26" s="1" customFormat="1" ht="10.199999999999999" x14ac:dyDescent="0.2">
      <c r="A663" s="203">
        <v>663</v>
      </c>
      <c r="B663" s="5"/>
      <c r="C663" s="5"/>
      <c r="D663" s="205" t="s">
        <v>408</v>
      </c>
      <c r="E663" s="205" t="s">
        <v>417</v>
      </c>
      <c r="F663" s="5" t="s">
        <v>312</v>
      </c>
      <c r="G663" s="5"/>
      <c r="H663" s="5"/>
      <c r="I663" s="5"/>
      <c r="J663" s="5" t="s">
        <v>4</v>
      </c>
      <c r="K663" s="5"/>
      <c r="L663" s="5">
        <v>1</v>
      </c>
      <c r="M663" s="5" t="s">
        <v>18</v>
      </c>
      <c r="N663" s="5"/>
      <c r="O663" s="5"/>
      <c r="P663" s="5"/>
      <c r="Q663" s="5"/>
      <c r="R663" s="5"/>
      <c r="S663" s="5"/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5"/>
      <c r="Z663" s="5"/>
    </row>
    <row r="664" spans="1:26" s="1" customFormat="1" ht="10.199999999999999" x14ac:dyDescent="0.2">
      <c r="A664" s="203">
        <v>664</v>
      </c>
      <c r="B664" s="5"/>
      <c r="C664" s="5"/>
      <c r="D664" s="205" t="s">
        <v>408</v>
      </c>
      <c r="E664" s="205" t="s">
        <v>417</v>
      </c>
      <c r="F664" s="5" t="s">
        <v>312</v>
      </c>
      <c r="G664" s="5"/>
      <c r="H664" s="5"/>
      <c r="I664" s="5"/>
      <c r="J664" s="5" t="s">
        <v>4</v>
      </c>
      <c r="K664" s="5"/>
      <c r="L664" s="5">
        <v>2</v>
      </c>
      <c r="M664" s="5" t="s">
        <v>19</v>
      </c>
      <c r="N664" s="5"/>
      <c r="O664" s="5"/>
      <c r="P664" s="5"/>
      <c r="Q664" s="5"/>
      <c r="R664" s="5"/>
      <c r="S664" s="5"/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5"/>
      <c r="Z664" s="5"/>
    </row>
    <row r="665" spans="1:26" s="1" customFormat="1" ht="10.199999999999999" x14ac:dyDescent="0.2">
      <c r="A665" s="203">
        <v>665</v>
      </c>
      <c r="B665" s="5"/>
      <c r="C665" s="5"/>
      <c r="D665" s="205" t="s">
        <v>408</v>
      </c>
      <c r="E665" s="205" t="s">
        <v>417</v>
      </c>
      <c r="F665" s="5" t="s">
        <v>312</v>
      </c>
      <c r="G665" s="5"/>
      <c r="H665" s="5"/>
      <c r="I665" s="5"/>
      <c r="J665" s="5" t="s">
        <v>4</v>
      </c>
      <c r="K665" s="5"/>
      <c r="L665" s="5">
        <v>3</v>
      </c>
      <c r="M665" s="5" t="s">
        <v>20</v>
      </c>
      <c r="N665" s="5"/>
      <c r="O665" s="5"/>
      <c r="P665" s="5"/>
      <c r="Q665" s="5"/>
      <c r="R665" s="5"/>
      <c r="S665" s="5"/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5"/>
      <c r="Z665" s="5"/>
    </row>
    <row r="666" spans="1:26" s="1" customFormat="1" ht="10.199999999999999" x14ac:dyDescent="0.2">
      <c r="A666" s="203">
        <v>666</v>
      </c>
      <c r="B666" s="5"/>
      <c r="C666" s="5"/>
      <c r="D666" s="205" t="s">
        <v>408</v>
      </c>
      <c r="E666" s="205" t="s">
        <v>417</v>
      </c>
      <c r="F666" s="5" t="s">
        <v>312</v>
      </c>
      <c r="G666" s="5"/>
      <c r="H666" s="5"/>
      <c r="I666" s="5"/>
      <c r="J666" s="5" t="s">
        <v>4</v>
      </c>
      <c r="K666" s="5"/>
      <c r="L666" s="5">
        <v>4</v>
      </c>
      <c r="M666" s="5" t="s">
        <v>21</v>
      </c>
      <c r="N666" s="5"/>
      <c r="O666" s="5"/>
      <c r="P666" s="5"/>
      <c r="Q666" s="5"/>
      <c r="R666" s="5"/>
      <c r="S666" s="5"/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5"/>
      <c r="Z666" s="5"/>
    </row>
    <row r="667" spans="1:26" s="1" customFormat="1" ht="10.199999999999999" x14ac:dyDescent="0.2">
      <c r="A667" s="203">
        <v>667</v>
      </c>
      <c r="B667" s="5"/>
      <c r="C667" s="5"/>
      <c r="D667" s="205" t="s">
        <v>408</v>
      </c>
      <c r="E667" s="205" t="s">
        <v>417</v>
      </c>
      <c r="F667" s="5" t="s">
        <v>312</v>
      </c>
      <c r="G667" s="5"/>
      <c r="H667" s="5"/>
      <c r="I667" s="5"/>
      <c r="J667" s="5" t="s">
        <v>4</v>
      </c>
      <c r="K667" s="5"/>
      <c r="L667" s="5">
        <v>5</v>
      </c>
      <c r="M667" s="5" t="s">
        <v>5</v>
      </c>
      <c r="N667" s="5"/>
      <c r="O667" s="5"/>
      <c r="P667" s="5"/>
      <c r="Q667" s="5"/>
      <c r="R667" s="5"/>
      <c r="S667" s="5"/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5"/>
      <c r="Z667" s="5"/>
    </row>
    <row r="668" spans="1:26" s="1" customFormat="1" ht="10.199999999999999" x14ac:dyDescent="0.2">
      <c r="A668" s="203">
        <v>668</v>
      </c>
      <c r="B668" s="5"/>
      <c r="C668" s="5"/>
      <c r="D668" s="205" t="s">
        <v>408</v>
      </c>
      <c r="E668" s="205" t="s">
        <v>417</v>
      </c>
      <c r="F668" s="5" t="s">
        <v>312</v>
      </c>
      <c r="G668" s="5"/>
      <c r="H668" s="5"/>
      <c r="I668" s="5"/>
      <c r="J668" s="5" t="s">
        <v>4</v>
      </c>
      <c r="K668" s="5"/>
      <c r="L668" s="5">
        <v>6</v>
      </c>
      <c r="M668" s="5" t="s">
        <v>22</v>
      </c>
      <c r="N668" s="5"/>
      <c r="O668" s="5"/>
      <c r="P668" s="5"/>
      <c r="Q668" s="5"/>
      <c r="R668" s="5"/>
      <c r="S668" s="5"/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5"/>
      <c r="Z668" s="5"/>
    </row>
    <row r="669" spans="1:26" s="1" customFormat="1" ht="10.199999999999999" x14ac:dyDescent="0.2">
      <c r="A669" s="203">
        <v>669</v>
      </c>
      <c r="B669" s="5"/>
      <c r="C669" s="5"/>
      <c r="D669" s="205" t="s">
        <v>408</v>
      </c>
      <c r="E669" s="205" t="s">
        <v>417</v>
      </c>
      <c r="F669" s="5" t="s">
        <v>312</v>
      </c>
      <c r="G669" s="5"/>
      <c r="H669" s="5"/>
      <c r="I669" s="5"/>
      <c r="J669" s="5" t="s">
        <v>4</v>
      </c>
      <c r="K669" s="5"/>
      <c r="L669" s="5">
        <v>7</v>
      </c>
      <c r="M669" s="5" t="s">
        <v>23</v>
      </c>
      <c r="N669" s="5"/>
      <c r="O669" s="5"/>
      <c r="P669" s="5"/>
      <c r="Q669" s="5"/>
      <c r="R669" s="5"/>
      <c r="S669" s="5"/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5"/>
      <c r="Z669" s="5"/>
    </row>
    <row r="670" spans="1:26" s="1" customFormat="1" ht="10.199999999999999" x14ac:dyDescent="0.2">
      <c r="A670" s="203">
        <v>670</v>
      </c>
      <c r="B670" s="5"/>
      <c r="C670" s="5"/>
      <c r="D670" s="205" t="s">
        <v>408</v>
      </c>
      <c r="E670" s="205" t="s">
        <v>417</v>
      </c>
      <c r="F670" s="5" t="s">
        <v>312</v>
      </c>
      <c r="G670" s="5"/>
      <c r="H670" s="5"/>
      <c r="I670" s="5"/>
      <c r="J670" s="5" t="s">
        <v>4</v>
      </c>
      <c r="K670" s="5"/>
      <c r="L670" s="5">
        <v>8</v>
      </c>
      <c r="M670" s="5" t="s">
        <v>24</v>
      </c>
      <c r="N670" s="5"/>
      <c r="O670" s="5"/>
      <c r="P670" s="5"/>
      <c r="Q670" s="5"/>
      <c r="R670" s="5"/>
      <c r="S670" s="5"/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5"/>
      <c r="Z670" s="5"/>
    </row>
    <row r="671" spans="1:26" s="1" customFormat="1" ht="10.199999999999999" x14ac:dyDescent="0.2">
      <c r="A671" s="203">
        <v>671</v>
      </c>
      <c r="B671" s="5"/>
      <c r="C671" s="5"/>
      <c r="D671" s="205" t="s">
        <v>408</v>
      </c>
      <c r="E671" s="205" t="s">
        <v>417</v>
      </c>
      <c r="F671" s="5" t="s">
        <v>312</v>
      </c>
      <c r="G671" s="5"/>
      <c r="H671" s="5"/>
      <c r="I671" s="5"/>
      <c r="J671" s="5" t="s">
        <v>4</v>
      </c>
      <c r="K671" s="5"/>
      <c r="L671" s="5">
        <v>9</v>
      </c>
      <c r="M671" s="5" t="s">
        <v>25</v>
      </c>
      <c r="N671" s="5"/>
      <c r="O671" s="5"/>
      <c r="P671" s="5"/>
      <c r="Q671" s="5"/>
      <c r="R671" s="5"/>
      <c r="S671" s="5"/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5"/>
      <c r="Z671" s="5"/>
    </row>
    <row r="672" spans="1:26" s="1" customFormat="1" ht="10.199999999999999" x14ac:dyDescent="0.2">
      <c r="A672" s="203">
        <v>672</v>
      </c>
      <c r="B672" s="5"/>
      <c r="C672" s="5"/>
      <c r="D672" s="205" t="s">
        <v>408</v>
      </c>
      <c r="E672" s="205" t="s">
        <v>417</v>
      </c>
      <c r="F672" s="5" t="s">
        <v>312</v>
      </c>
      <c r="G672" s="5"/>
      <c r="H672" s="5"/>
      <c r="I672" s="5"/>
      <c r="J672" s="5" t="s">
        <v>4</v>
      </c>
      <c r="K672" s="5"/>
      <c r="L672" s="5">
        <v>10</v>
      </c>
      <c r="M672" s="5" t="s">
        <v>26</v>
      </c>
      <c r="N672" s="5"/>
      <c r="O672" s="5"/>
      <c r="P672" s="5"/>
      <c r="Q672" s="5"/>
      <c r="R672" s="5"/>
      <c r="S672" s="5"/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5"/>
      <c r="Z672" s="5"/>
    </row>
    <row r="673" spans="1:26" s="1" customFormat="1" ht="10.199999999999999" x14ac:dyDescent="0.2">
      <c r="A673" s="203">
        <v>673</v>
      </c>
      <c r="B673" s="5"/>
      <c r="C673" s="5"/>
      <c r="D673" s="205" t="s">
        <v>408</v>
      </c>
      <c r="E673" s="205" t="s">
        <v>417</v>
      </c>
      <c r="F673" s="5" t="s">
        <v>312</v>
      </c>
      <c r="G673" s="5"/>
      <c r="H673" s="5"/>
      <c r="I673" s="5"/>
      <c r="J673" s="5" t="s">
        <v>4</v>
      </c>
      <c r="K673" s="5"/>
      <c r="L673" s="5">
        <v>11</v>
      </c>
      <c r="M673" s="5" t="s">
        <v>27</v>
      </c>
      <c r="N673" s="5"/>
      <c r="O673" s="5"/>
      <c r="P673" s="5"/>
      <c r="Q673" s="5"/>
      <c r="R673" s="5"/>
      <c r="S673" s="5"/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5"/>
      <c r="Z673" s="5"/>
    </row>
    <row r="674" spans="1:26" s="1" customFormat="1" ht="10.199999999999999" x14ac:dyDescent="0.2">
      <c r="A674" s="203">
        <v>674</v>
      </c>
      <c r="B674" s="5"/>
      <c r="C674" s="5"/>
      <c r="D674" s="205" t="s">
        <v>408</v>
      </c>
      <c r="E674" s="205" t="s">
        <v>417</v>
      </c>
      <c r="F674" s="5" t="s">
        <v>312</v>
      </c>
      <c r="G674" s="5"/>
      <c r="H674" s="5"/>
      <c r="I674" s="5"/>
      <c r="J674" s="5" t="s">
        <v>4</v>
      </c>
      <c r="K674" s="5"/>
      <c r="L674" s="5">
        <v>12</v>
      </c>
      <c r="M674" s="5" t="s">
        <v>28</v>
      </c>
      <c r="N674" s="5"/>
      <c r="O674" s="5"/>
      <c r="P674" s="5"/>
      <c r="Q674" s="5"/>
      <c r="R674" s="5"/>
      <c r="S674" s="5"/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5"/>
      <c r="Z674" s="5"/>
    </row>
    <row r="675" spans="1:26" x14ac:dyDescent="0.25">
      <c r="A675" s="203">
        <v>675</v>
      </c>
      <c r="B675" s="3"/>
      <c r="C675" s="3"/>
      <c r="D675" s="205" t="s">
        <v>408</v>
      </c>
      <c r="E675" s="205" t="s">
        <v>417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20"/>
      <c r="U675" s="20"/>
      <c r="V675" s="20"/>
      <c r="W675" s="20"/>
      <c r="X675" s="20"/>
      <c r="Y675" s="3"/>
      <c r="Z675" s="3"/>
    </row>
    <row r="676" spans="1:26" s="11" customFormat="1" x14ac:dyDescent="0.25">
      <c r="A676" s="203">
        <v>676</v>
      </c>
      <c r="B676" s="10"/>
      <c r="C676" s="10"/>
      <c r="D676" s="207" t="s">
        <v>408</v>
      </c>
      <c r="E676" s="205" t="s">
        <v>417</v>
      </c>
      <c r="F676" s="10" t="s">
        <v>300</v>
      </c>
      <c r="G676" s="10"/>
      <c r="H676" s="10"/>
      <c r="I676" s="10"/>
      <c r="J676" s="10" t="s">
        <v>6</v>
      </c>
      <c r="K676" s="10"/>
      <c r="L676" s="10"/>
      <c r="M676" s="10"/>
      <c r="N676" s="10"/>
      <c r="O676" s="10"/>
      <c r="P676" s="10"/>
      <c r="Q676" s="10"/>
      <c r="R676" s="10"/>
      <c r="S676" s="21" t="s">
        <v>396</v>
      </c>
      <c r="T676" s="17"/>
      <c r="U676" s="17"/>
      <c r="V676" s="17"/>
      <c r="W676" s="17"/>
      <c r="X676" s="17"/>
      <c r="Y676" s="10"/>
      <c r="Z676" s="10"/>
    </row>
    <row r="677" spans="1:26" x14ac:dyDescent="0.25">
      <c r="A677" s="203">
        <v>677</v>
      </c>
      <c r="B677" s="3"/>
      <c r="C677" s="3"/>
      <c r="D677" s="205" t="s">
        <v>408</v>
      </c>
      <c r="E677" s="205" t="s">
        <v>417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s="11" customFormat="1" x14ac:dyDescent="0.25">
      <c r="A678" s="203">
        <v>678</v>
      </c>
      <c r="B678" s="10"/>
      <c r="C678" s="10"/>
      <c r="D678" s="205" t="s">
        <v>408</v>
      </c>
      <c r="E678" s="205" t="s">
        <v>417</v>
      </c>
      <c r="F678" s="10" t="s">
        <v>285</v>
      </c>
      <c r="G678" s="10"/>
      <c r="H678" s="10"/>
      <c r="I678" s="10"/>
      <c r="J678" s="10" t="s">
        <v>8</v>
      </c>
      <c r="K678" s="10"/>
      <c r="L678" s="10"/>
      <c r="M678" s="10"/>
      <c r="N678" s="10"/>
      <c r="O678" s="10"/>
      <c r="P678" s="3"/>
      <c r="Q678" s="432">
        <v>12</v>
      </c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x14ac:dyDescent="0.25">
      <c r="A679" s="203">
        <v>679</v>
      </c>
      <c r="B679" s="3"/>
      <c r="C679" s="3"/>
      <c r="D679" s="205" t="s">
        <v>408</v>
      </c>
      <c r="E679" s="205" t="s">
        <v>417</v>
      </c>
      <c r="F679" s="3"/>
      <c r="G679" s="3"/>
      <c r="H679" s="3"/>
      <c r="I679" s="3"/>
      <c r="J679" s="3"/>
      <c r="K679" s="3"/>
      <c r="L679" s="3"/>
      <c r="M679" s="129" t="s">
        <v>289</v>
      </c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x14ac:dyDescent="0.25">
      <c r="A680" s="203">
        <v>680</v>
      </c>
      <c r="B680" s="3"/>
      <c r="C680" s="3"/>
      <c r="D680" s="205" t="s">
        <v>408</v>
      </c>
      <c r="E680" s="205" t="s">
        <v>417</v>
      </c>
      <c r="F680" s="10" t="s">
        <v>296</v>
      </c>
      <c r="G680" s="3"/>
      <c r="H680" s="3"/>
      <c r="I680" s="3"/>
      <c r="J680" s="3" t="s">
        <v>309</v>
      </c>
      <c r="K680" s="3"/>
      <c r="L680" s="21" t="s">
        <v>396</v>
      </c>
      <c r="M680" s="30" t="s">
        <v>287</v>
      </c>
      <c r="N680" s="22" t="s">
        <v>13</v>
      </c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x14ac:dyDescent="0.25">
      <c r="A681" s="203">
        <v>681</v>
      </c>
      <c r="B681" s="3"/>
      <c r="C681" s="3"/>
      <c r="D681" s="205" t="s">
        <v>408</v>
      </c>
      <c r="E681" s="205" t="s">
        <v>417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x14ac:dyDescent="0.25">
      <c r="A682" s="203">
        <v>682</v>
      </c>
      <c r="B682" s="3"/>
      <c r="C682" s="3"/>
      <c r="D682" s="205" t="s">
        <v>408</v>
      </c>
      <c r="E682" s="205" t="s">
        <v>417</v>
      </c>
      <c r="F682" s="10" t="s">
        <v>883</v>
      </c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208" t="s">
        <v>883</v>
      </c>
      <c r="R682" s="3"/>
      <c r="S682" s="3"/>
      <c r="T682" s="208" t="s">
        <v>883</v>
      </c>
      <c r="U682" s="208" t="s">
        <v>883</v>
      </c>
      <c r="V682" s="208" t="s">
        <v>883</v>
      </c>
      <c r="W682" s="208" t="s">
        <v>883</v>
      </c>
      <c r="X682" s="208" t="s">
        <v>883</v>
      </c>
      <c r="Y682" s="3"/>
      <c r="Z682" s="3"/>
    </row>
    <row r="683" spans="1:26" s="1" customFormat="1" x14ac:dyDescent="0.25">
      <c r="A683" s="203">
        <v>683</v>
      </c>
      <c r="B683" s="5"/>
      <c r="C683" s="5"/>
      <c r="D683" s="205" t="s">
        <v>408</v>
      </c>
      <c r="E683" s="205" t="s">
        <v>417</v>
      </c>
      <c r="F683" s="5" t="s">
        <v>290</v>
      </c>
      <c r="G683" s="5"/>
      <c r="H683" s="5"/>
      <c r="I683" s="5"/>
      <c r="J683" s="5" t="s">
        <v>7</v>
      </c>
      <c r="K683" s="5"/>
      <c r="L683" s="5" t="s">
        <v>883</v>
      </c>
      <c r="M683" s="5" t="s">
        <v>883</v>
      </c>
      <c r="N683" s="5"/>
      <c r="O683" s="5"/>
      <c r="P683" s="21" t="s">
        <v>396</v>
      </c>
      <c r="Q683" s="48"/>
      <c r="R683" s="5"/>
      <c r="S683" s="29" t="s">
        <v>883</v>
      </c>
      <c r="T683" s="9"/>
      <c r="U683" s="9"/>
      <c r="V683" s="9"/>
      <c r="W683" s="9"/>
      <c r="X683" s="9"/>
      <c r="Y683" s="5"/>
      <c r="Z683" s="5"/>
    </row>
    <row r="684" spans="1:26" s="1" customFormat="1" ht="10.199999999999999" x14ac:dyDescent="0.2">
      <c r="A684" s="203">
        <v>684</v>
      </c>
      <c r="B684" s="5"/>
      <c r="C684" s="5"/>
      <c r="D684" s="205" t="s">
        <v>408</v>
      </c>
      <c r="E684" s="205" t="s">
        <v>417</v>
      </c>
      <c r="F684" s="5" t="s">
        <v>883</v>
      </c>
      <c r="G684" s="5"/>
      <c r="H684" s="5"/>
      <c r="I684" s="5"/>
      <c r="J684" s="5" t="s">
        <v>883</v>
      </c>
      <c r="K684" s="5"/>
      <c r="L684" s="5" t="s">
        <v>883</v>
      </c>
      <c r="M684" s="5" t="s">
        <v>883</v>
      </c>
      <c r="N684" s="5"/>
      <c r="O684" s="5"/>
      <c r="P684" s="5"/>
      <c r="Q684" s="5"/>
      <c r="R684" s="5"/>
      <c r="S684" s="29" t="s">
        <v>883</v>
      </c>
      <c r="T684" s="9"/>
      <c r="U684" s="9"/>
      <c r="V684" s="9"/>
      <c r="W684" s="9"/>
      <c r="X684" s="9"/>
      <c r="Y684" s="5"/>
      <c r="Z684" s="5"/>
    </row>
    <row r="685" spans="1:26" s="1" customFormat="1" ht="10.199999999999999" x14ac:dyDescent="0.2">
      <c r="A685" s="203">
        <v>685</v>
      </c>
      <c r="B685" s="5"/>
      <c r="C685" s="5"/>
      <c r="D685" s="205" t="s">
        <v>408</v>
      </c>
      <c r="E685" s="205" t="s">
        <v>417</v>
      </c>
      <c r="F685" s="5" t="s">
        <v>883</v>
      </c>
      <c r="G685" s="5"/>
      <c r="H685" s="5"/>
      <c r="I685" s="5"/>
      <c r="J685" s="5" t="s">
        <v>883</v>
      </c>
      <c r="K685" s="5"/>
      <c r="L685" s="5" t="s">
        <v>883</v>
      </c>
      <c r="M685" s="5" t="s">
        <v>883</v>
      </c>
      <c r="N685" s="5"/>
      <c r="O685" s="5"/>
      <c r="P685" s="5"/>
      <c r="Q685" s="5"/>
      <c r="R685" s="5"/>
      <c r="S685" s="29" t="s">
        <v>883</v>
      </c>
      <c r="T685" s="9"/>
      <c r="U685" s="9"/>
      <c r="V685" s="9"/>
      <c r="W685" s="9"/>
      <c r="X685" s="9"/>
      <c r="Y685" s="5"/>
      <c r="Z685" s="5"/>
    </row>
    <row r="686" spans="1:26" s="1" customFormat="1" ht="10.199999999999999" x14ac:dyDescent="0.2">
      <c r="A686" s="203">
        <v>686</v>
      </c>
      <c r="B686" s="5"/>
      <c r="C686" s="5"/>
      <c r="D686" s="205" t="s">
        <v>408</v>
      </c>
      <c r="E686" s="205" t="s">
        <v>417</v>
      </c>
      <c r="F686" s="5" t="s">
        <v>883</v>
      </c>
      <c r="G686" s="5"/>
      <c r="H686" s="5"/>
      <c r="I686" s="5"/>
      <c r="J686" s="5" t="s">
        <v>883</v>
      </c>
      <c r="K686" s="5"/>
      <c r="L686" s="5" t="s">
        <v>883</v>
      </c>
      <c r="M686" s="5" t="s">
        <v>883</v>
      </c>
      <c r="N686" s="5"/>
      <c r="O686" s="5"/>
      <c r="P686" s="5"/>
      <c r="Q686" s="5"/>
      <c r="R686" s="5"/>
      <c r="S686" s="29" t="s">
        <v>883</v>
      </c>
      <c r="T686" s="9"/>
      <c r="U686" s="9"/>
      <c r="V686" s="9"/>
      <c r="W686" s="9"/>
      <c r="X686" s="9"/>
      <c r="Y686" s="5"/>
      <c r="Z686" s="5"/>
    </row>
    <row r="687" spans="1:26" s="1" customFormat="1" ht="10.199999999999999" x14ac:dyDescent="0.2">
      <c r="A687" s="203">
        <v>687</v>
      </c>
      <c r="B687" s="5"/>
      <c r="C687" s="5"/>
      <c r="D687" s="205" t="s">
        <v>408</v>
      </c>
      <c r="E687" s="205" t="s">
        <v>417</v>
      </c>
      <c r="F687" s="5" t="s">
        <v>883</v>
      </c>
      <c r="G687" s="5"/>
      <c r="H687" s="5"/>
      <c r="I687" s="5"/>
      <c r="J687" s="5" t="s">
        <v>883</v>
      </c>
      <c r="K687" s="5"/>
      <c r="L687" s="5" t="s">
        <v>883</v>
      </c>
      <c r="M687" s="5" t="s">
        <v>883</v>
      </c>
      <c r="N687" s="5"/>
      <c r="O687" s="5"/>
      <c r="P687" s="5"/>
      <c r="Q687" s="5"/>
      <c r="R687" s="5"/>
      <c r="S687" s="29" t="s">
        <v>883</v>
      </c>
      <c r="T687" s="9"/>
      <c r="U687" s="9"/>
      <c r="V687" s="9"/>
      <c r="W687" s="9"/>
      <c r="X687" s="9"/>
      <c r="Y687" s="5"/>
      <c r="Z687" s="5"/>
    </row>
    <row r="688" spans="1:26" s="1" customFormat="1" ht="10.199999999999999" x14ac:dyDescent="0.2">
      <c r="A688" s="203">
        <v>688</v>
      </c>
      <c r="B688" s="5"/>
      <c r="C688" s="5"/>
      <c r="D688" s="205" t="s">
        <v>408</v>
      </c>
      <c r="E688" s="205" t="s">
        <v>417</v>
      </c>
      <c r="F688" s="5" t="s">
        <v>883</v>
      </c>
      <c r="G688" s="5"/>
      <c r="H688" s="5"/>
      <c r="I688" s="5"/>
      <c r="J688" s="5" t="s">
        <v>883</v>
      </c>
      <c r="K688" s="5"/>
      <c r="L688" s="5" t="s">
        <v>883</v>
      </c>
      <c r="M688" s="5" t="s">
        <v>883</v>
      </c>
      <c r="N688" s="5"/>
      <c r="O688" s="5"/>
      <c r="P688" s="5"/>
      <c r="Q688" s="5"/>
      <c r="R688" s="5"/>
      <c r="S688" s="29" t="s">
        <v>883</v>
      </c>
      <c r="T688" s="9"/>
      <c r="U688" s="9"/>
      <c r="V688" s="9"/>
      <c r="W688" s="9"/>
      <c r="X688" s="9"/>
      <c r="Y688" s="5"/>
      <c r="Z688" s="5"/>
    </row>
    <row r="689" spans="1:26" s="1" customFormat="1" ht="10.199999999999999" x14ac:dyDescent="0.2">
      <c r="A689" s="203">
        <v>689</v>
      </c>
      <c r="B689" s="5"/>
      <c r="C689" s="5"/>
      <c r="D689" s="205" t="s">
        <v>408</v>
      </c>
      <c r="E689" s="205" t="s">
        <v>417</v>
      </c>
      <c r="F689" s="5" t="s">
        <v>883</v>
      </c>
      <c r="G689" s="5"/>
      <c r="H689" s="5"/>
      <c r="I689" s="5"/>
      <c r="J689" s="5" t="s">
        <v>883</v>
      </c>
      <c r="K689" s="5"/>
      <c r="L689" s="5" t="s">
        <v>883</v>
      </c>
      <c r="M689" s="5" t="s">
        <v>883</v>
      </c>
      <c r="N689" s="5"/>
      <c r="O689" s="5"/>
      <c r="P689" s="5"/>
      <c r="Q689" s="5"/>
      <c r="R689" s="5"/>
      <c r="S689" s="29" t="s">
        <v>883</v>
      </c>
      <c r="T689" s="9"/>
      <c r="U689" s="9"/>
      <c r="V689" s="9"/>
      <c r="W689" s="9"/>
      <c r="X689" s="9"/>
      <c r="Y689" s="5"/>
      <c r="Z689" s="5"/>
    </row>
    <row r="690" spans="1:26" s="1" customFormat="1" ht="10.199999999999999" x14ac:dyDescent="0.2">
      <c r="A690" s="203">
        <v>690</v>
      </c>
      <c r="B690" s="5"/>
      <c r="C690" s="5"/>
      <c r="D690" s="205" t="s">
        <v>408</v>
      </c>
      <c r="E690" s="205" t="s">
        <v>417</v>
      </c>
      <c r="F690" s="5" t="s">
        <v>883</v>
      </c>
      <c r="G690" s="5"/>
      <c r="H690" s="5"/>
      <c r="I690" s="5"/>
      <c r="J690" s="5" t="s">
        <v>883</v>
      </c>
      <c r="K690" s="5"/>
      <c r="L690" s="5" t="s">
        <v>883</v>
      </c>
      <c r="M690" s="5" t="s">
        <v>883</v>
      </c>
      <c r="N690" s="5"/>
      <c r="O690" s="5"/>
      <c r="P690" s="5"/>
      <c r="Q690" s="5"/>
      <c r="R690" s="5"/>
      <c r="S690" s="29" t="s">
        <v>883</v>
      </c>
      <c r="T690" s="9"/>
      <c r="U690" s="9"/>
      <c r="V690" s="9"/>
      <c r="W690" s="9"/>
      <c r="X690" s="9"/>
      <c r="Y690" s="5"/>
      <c r="Z690" s="5"/>
    </row>
    <row r="691" spans="1:26" s="1" customFormat="1" ht="10.199999999999999" x14ac:dyDescent="0.2">
      <c r="A691" s="203">
        <v>691</v>
      </c>
      <c r="B691" s="5"/>
      <c r="C691" s="5"/>
      <c r="D691" s="205" t="s">
        <v>408</v>
      </c>
      <c r="E691" s="205" t="s">
        <v>417</v>
      </c>
      <c r="F691" s="5" t="s">
        <v>883</v>
      </c>
      <c r="G691" s="5"/>
      <c r="H691" s="5"/>
      <c r="I691" s="5"/>
      <c r="J691" s="5" t="s">
        <v>883</v>
      </c>
      <c r="K691" s="5"/>
      <c r="L691" s="5" t="s">
        <v>883</v>
      </c>
      <c r="M691" s="5" t="s">
        <v>883</v>
      </c>
      <c r="N691" s="5"/>
      <c r="O691" s="5"/>
      <c r="P691" s="5"/>
      <c r="Q691" s="5"/>
      <c r="R691" s="5"/>
      <c r="S691" s="29" t="s">
        <v>883</v>
      </c>
      <c r="T691" s="9"/>
      <c r="U691" s="9"/>
      <c r="V691" s="9"/>
      <c r="W691" s="9"/>
      <c r="X691" s="9"/>
      <c r="Y691" s="5"/>
      <c r="Z691" s="5"/>
    </row>
    <row r="692" spans="1:26" s="1" customFormat="1" ht="10.199999999999999" x14ac:dyDescent="0.2">
      <c r="A692" s="203">
        <v>692</v>
      </c>
      <c r="B692" s="5"/>
      <c r="C692" s="5"/>
      <c r="D692" s="205" t="s">
        <v>408</v>
      </c>
      <c r="E692" s="205" t="s">
        <v>417</v>
      </c>
      <c r="F692" s="5" t="s">
        <v>883</v>
      </c>
      <c r="G692" s="5"/>
      <c r="H692" s="5"/>
      <c r="I692" s="5"/>
      <c r="J692" s="5" t="s">
        <v>883</v>
      </c>
      <c r="K692" s="5"/>
      <c r="L692" s="5" t="s">
        <v>883</v>
      </c>
      <c r="M692" s="5" t="s">
        <v>883</v>
      </c>
      <c r="N692" s="5"/>
      <c r="O692" s="5"/>
      <c r="P692" s="5"/>
      <c r="Q692" s="5"/>
      <c r="R692" s="5"/>
      <c r="S692" s="29" t="s">
        <v>883</v>
      </c>
      <c r="T692" s="9"/>
      <c r="U692" s="9"/>
      <c r="V692" s="9"/>
      <c r="W692" s="9"/>
      <c r="X692" s="9"/>
      <c r="Y692" s="5"/>
      <c r="Z692" s="5"/>
    </row>
    <row r="693" spans="1:26" s="1" customFormat="1" ht="10.199999999999999" x14ac:dyDescent="0.2">
      <c r="A693" s="203">
        <v>693</v>
      </c>
      <c r="B693" s="5"/>
      <c r="C693" s="5"/>
      <c r="D693" s="205" t="s">
        <v>408</v>
      </c>
      <c r="E693" s="205" t="s">
        <v>417</v>
      </c>
      <c r="F693" s="5" t="s">
        <v>883</v>
      </c>
      <c r="G693" s="5"/>
      <c r="H693" s="5"/>
      <c r="I693" s="5"/>
      <c r="J693" s="5" t="s">
        <v>883</v>
      </c>
      <c r="K693" s="5"/>
      <c r="L693" s="5" t="s">
        <v>883</v>
      </c>
      <c r="M693" s="5" t="s">
        <v>883</v>
      </c>
      <c r="N693" s="5"/>
      <c r="O693" s="5"/>
      <c r="P693" s="5"/>
      <c r="Q693" s="5"/>
      <c r="R693" s="5"/>
      <c r="S693" s="29" t="s">
        <v>883</v>
      </c>
      <c r="T693" s="9"/>
      <c r="U693" s="9"/>
      <c r="V693" s="9"/>
      <c r="W693" s="9"/>
      <c r="X693" s="9"/>
      <c r="Y693" s="5"/>
      <c r="Z693" s="5"/>
    </row>
    <row r="694" spans="1:26" s="1" customFormat="1" ht="10.199999999999999" x14ac:dyDescent="0.2">
      <c r="A694" s="203">
        <v>694</v>
      </c>
      <c r="B694" s="5"/>
      <c r="C694" s="5"/>
      <c r="D694" s="205" t="s">
        <v>408</v>
      </c>
      <c r="E694" s="205" t="s">
        <v>417</v>
      </c>
      <c r="F694" s="5" t="s">
        <v>883</v>
      </c>
      <c r="G694" s="5"/>
      <c r="H694" s="5"/>
      <c r="I694" s="5"/>
      <c r="J694" s="5" t="s">
        <v>883</v>
      </c>
      <c r="K694" s="5"/>
      <c r="L694" s="5" t="s">
        <v>883</v>
      </c>
      <c r="M694" s="5" t="s">
        <v>883</v>
      </c>
      <c r="N694" s="5"/>
      <c r="O694" s="5"/>
      <c r="P694" s="5"/>
      <c r="Q694" s="5"/>
      <c r="R694" s="5"/>
      <c r="S694" s="29" t="s">
        <v>883</v>
      </c>
      <c r="T694" s="9"/>
      <c r="U694" s="9"/>
      <c r="V694" s="9"/>
      <c r="W694" s="9"/>
      <c r="X694" s="9"/>
      <c r="Y694" s="5"/>
      <c r="Z694" s="5"/>
    </row>
    <row r="695" spans="1:26" x14ac:dyDescent="0.25">
      <c r="A695" s="203">
        <v>695</v>
      </c>
      <c r="B695" s="3"/>
      <c r="C695" s="3"/>
      <c r="D695" s="205" t="s">
        <v>408</v>
      </c>
      <c r="E695" s="205" t="s">
        <v>417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x14ac:dyDescent="0.25">
      <c r="A696" s="203">
        <v>696</v>
      </c>
      <c r="B696" s="3"/>
      <c r="C696" s="3"/>
      <c r="D696" s="205" t="s">
        <v>408</v>
      </c>
      <c r="E696" s="205" t="s">
        <v>417</v>
      </c>
      <c r="F696" s="10" t="s">
        <v>325</v>
      </c>
      <c r="G696" s="3"/>
      <c r="H696" s="3"/>
      <c r="I696" s="3"/>
      <c r="J696" s="3"/>
      <c r="K696" s="3"/>
      <c r="L696" s="3"/>
      <c r="M696" s="32" t="s">
        <v>29</v>
      </c>
      <c r="N696" s="3"/>
      <c r="O696" s="3"/>
      <c r="P696" s="3"/>
      <c r="Q696" s="35">
        <v>0</v>
      </c>
      <c r="R696" s="3"/>
      <c r="S696" s="3"/>
      <c r="T696" s="34"/>
      <c r="U696" s="34"/>
      <c r="V696" s="34"/>
      <c r="W696" s="34"/>
      <c r="X696" s="34"/>
      <c r="Y696" s="3"/>
      <c r="Z696" s="3"/>
    </row>
    <row r="697" spans="1:26" s="1" customFormat="1" ht="10.199999999999999" x14ac:dyDescent="0.2">
      <c r="A697" s="203">
        <v>697</v>
      </c>
      <c r="B697" s="5"/>
      <c r="C697" s="5"/>
      <c r="D697" s="205" t="s">
        <v>408</v>
      </c>
      <c r="E697" s="205" t="s">
        <v>417</v>
      </c>
      <c r="F697" s="5" t="s">
        <v>325</v>
      </c>
      <c r="G697" s="5"/>
      <c r="H697" s="5"/>
      <c r="I697" s="5"/>
      <c r="J697" s="5" t="s">
        <v>4</v>
      </c>
      <c r="K697" s="5"/>
      <c r="L697" s="5">
        <v>1</v>
      </c>
      <c r="M697" s="5" t="s">
        <v>18</v>
      </c>
      <c r="N697" s="5"/>
      <c r="O697" s="5"/>
      <c r="P697" s="5"/>
      <c r="Q697" s="5"/>
      <c r="R697" s="5"/>
      <c r="S697" s="5"/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5"/>
      <c r="Z697" s="5"/>
    </row>
    <row r="698" spans="1:26" s="1" customFormat="1" ht="10.199999999999999" x14ac:dyDescent="0.2">
      <c r="A698" s="203">
        <v>698</v>
      </c>
      <c r="B698" s="5"/>
      <c r="C698" s="5"/>
      <c r="D698" s="205" t="s">
        <v>408</v>
      </c>
      <c r="E698" s="205" t="s">
        <v>417</v>
      </c>
      <c r="F698" s="5" t="s">
        <v>325</v>
      </c>
      <c r="G698" s="5"/>
      <c r="H698" s="5"/>
      <c r="I698" s="5"/>
      <c r="J698" s="5" t="s">
        <v>4</v>
      </c>
      <c r="K698" s="5"/>
      <c r="L698" s="5">
        <v>2</v>
      </c>
      <c r="M698" s="5" t="s">
        <v>19</v>
      </c>
      <c r="N698" s="5"/>
      <c r="O698" s="5"/>
      <c r="P698" s="5"/>
      <c r="Q698" s="5"/>
      <c r="R698" s="5"/>
      <c r="S698" s="5"/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5"/>
      <c r="Z698" s="5"/>
    </row>
    <row r="699" spans="1:26" s="1" customFormat="1" ht="10.199999999999999" x14ac:dyDescent="0.2">
      <c r="A699" s="203">
        <v>699</v>
      </c>
      <c r="B699" s="5"/>
      <c r="C699" s="5"/>
      <c r="D699" s="205" t="s">
        <v>408</v>
      </c>
      <c r="E699" s="205" t="s">
        <v>417</v>
      </c>
      <c r="F699" s="5" t="s">
        <v>325</v>
      </c>
      <c r="G699" s="5"/>
      <c r="H699" s="5"/>
      <c r="I699" s="5"/>
      <c r="J699" s="5" t="s">
        <v>4</v>
      </c>
      <c r="K699" s="5"/>
      <c r="L699" s="5">
        <v>3</v>
      </c>
      <c r="M699" s="5" t="s">
        <v>20</v>
      </c>
      <c r="N699" s="5"/>
      <c r="O699" s="5"/>
      <c r="P699" s="5"/>
      <c r="Q699" s="5"/>
      <c r="R699" s="5"/>
      <c r="S699" s="5"/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5"/>
      <c r="Z699" s="5"/>
    </row>
    <row r="700" spans="1:26" s="1" customFormat="1" ht="10.199999999999999" x14ac:dyDescent="0.2">
      <c r="A700" s="203">
        <v>700</v>
      </c>
      <c r="B700" s="5"/>
      <c r="C700" s="5"/>
      <c r="D700" s="205" t="s">
        <v>408</v>
      </c>
      <c r="E700" s="205" t="s">
        <v>417</v>
      </c>
      <c r="F700" s="5" t="s">
        <v>325</v>
      </c>
      <c r="G700" s="5"/>
      <c r="H700" s="5"/>
      <c r="I700" s="5"/>
      <c r="J700" s="5" t="s">
        <v>4</v>
      </c>
      <c r="K700" s="5"/>
      <c r="L700" s="5">
        <v>4</v>
      </c>
      <c r="M700" s="5" t="s">
        <v>21</v>
      </c>
      <c r="N700" s="5"/>
      <c r="O700" s="5"/>
      <c r="P700" s="5"/>
      <c r="Q700" s="5"/>
      <c r="R700" s="5"/>
      <c r="S700" s="5"/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5"/>
      <c r="Z700" s="5"/>
    </row>
    <row r="701" spans="1:26" s="1" customFormat="1" ht="10.199999999999999" x14ac:dyDescent="0.2">
      <c r="A701" s="203">
        <v>701</v>
      </c>
      <c r="B701" s="5"/>
      <c r="C701" s="5"/>
      <c r="D701" s="205" t="s">
        <v>408</v>
      </c>
      <c r="E701" s="205" t="s">
        <v>417</v>
      </c>
      <c r="F701" s="5" t="s">
        <v>325</v>
      </c>
      <c r="G701" s="5"/>
      <c r="H701" s="5"/>
      <c r="I701" s="5"/>
      <c r="J701" s="5" t="s">
        <v>4</v>
      </c>
      <c r="K701" s="5"/>
      <c r="L701" s="5">
        <v>5</v>
      </c>
      <c r="M701" s="5" t="s">
        <v>5</v>
      </c>
      <c r="N701" s="5"/>
      <c r="O701" s="5"/>
      <c r="P701" s="5"/>
      <c r="Q701" s="5"/>
      <c r="R701" s="5"/>
      <c r="S701" s="5"/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5"/>
      <c r="Z701" s="5"/>
    </row>
    <row r="702" spans="1:26" s="1" customFormat="1" ht="10.199999999999999" x14ac:dyDescent="0.2">
      <c r="A702" s="203">
        <v>702</v>
      </c>
      <c r="B702" s="5"/>
      <c r="C702" s="5"/>
      <c r="D702" s="205" t="s">
        <v>408</v>
      </c>
      <c r="E702" s="205" t="s">
        <v>417</v>
      </c>
      <c r="F702" s="5" t="s">
        <v>325</v>
      </c>
      <c r="G702" s="5"/>
      <c r="H702" s="5"/>
      <c r="I702" s="5"/>
      <c r="J702" s="5" t="s">
        <v>4</v>
      </c>
      <c r="K702" s="5"/>
      <c r="L702" s="5">
        <v>6</v>
      </c>
      <c r="M702" s="5" t="s">
        <v>22</v>
      </c>
      <c r="N702" s="5"/>
      <c r="O702" s="5"/>
      <c r="P702" s="5"/>
      <c r="Q702" s="5"/>
      <c r="R702" s="5"/>
      <c r="S702" s="5"/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5"/>
      <c r="Z702" s="5"/>
    </row>
    <row r="703" spans="1:26" s="1" customFormat="1" ht="10.199999999999999" x14ac:dyDescent="0.2">
      <c r="A703" s="203">
        <v>703</v>
      </c>
      <c r="B703" s="5"/>
      <c r="C703" s="5"/>
      <c r="D703" s="205" t="s">
        <v>408</v>
      </c>
      <c r="E703" s="205" t="s">
        <v>417</v>
      </c>
      <c r="F703" s="5" t="s">
        <v>325</v>
      </c>
      <c r="G703" s="5"/>
      <c r="H703" s="5"/>
      <c r="I703" s="5"/>
      <c r="J703" s="5" t="s">
        <v>4</v>
      </c>
      <c r="K703" s="5"/>
      <c r="L703" s="5">
        <v>7</v>
      </c>
      <c r="M703" s="5" t="s">
        <v>23</v>
      </c>
      <c r="N703" s="5"/>
      <c r="O703" s="5"/>
      <c r="P703" s="5"/>
      <c r="Q703" s="5"/>
      <c r="R703" s="5"/>
      <c r="S703" s="5"/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5"/>
      <c r="Z703" s="5"/>
    </row>
    <row r="704" spans="1:26" s="1" customFormat="1" ht="10.199999999999999" x14ac:dyDescent="0.2">
      <c r="A704" s="203">
        <v>704</v>
      </c>
      <c r="B704" s="5"/>
      <c r="C704" s="5"/>
      <c r="D704" s="205" t="s">
        <v>408</v>
      </c>
      <c r="E704" s="205" t="s">
        <v>417</v>
      </c>
      <c r="F704" s="5" t="s">
        <v>325</v>
      </c>
      <c r="G704" s="5"/>
      <c r="H704" s="5"/>
      <c r="I704" s="5"/>
      <c r="J704" s="5" t="s">
        <v>4</v>
      </c>
      <c r="K704" s="5"/>
      <c r="L704" s="5">
        <v>8</v>
      </c>
      <c r="M704" s="5" t="s">
        <v>24</v>
      </c>
      <c r="N704" s="5"/>
      <c r="O704" s="5"/>
      <c r="P704" s="5"/>
      <c r="Q704" s="5"/>
      <c r="R704" s="5"/>
      <c r="S704" s="5"/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5"/>
      <c r="Z704" s="5"/>
    </row>
    <row r="705" spans="1:26" s="1" customFormat="1" ht="10.199999999999999" x14ac:dyDescent="0.2">
      <c r="A705" s="203">
        <v>705</v>
      </c>
      <c r="B705" s="5"/>
      <c r="C705" s="5"/>
      <c r="D705" s="205" t="s">
        <v>408</v>
      </c>
      <c r="E705" s="205" t="s">
        <v>417</v>
      </c>
      <c r="F705" s="5" t="s">
        <v>325</v>
      </c>
      <c r="G705" s="5"/>
      <c r="H705" s="5"/>
      <c r="I705" s="5"/>
      <c r="J705" s="5" t="s">
        <v>4</v>
      </c>
      <c r="K705" s="5"/>
      <c r="L705" s="5">
        <v>9</v>
      </c>
      <c r="M705" s="5" t="s">
        <v>25</v>
      </c>
      <c r="N705" s="5"/>
      <c r="O705" s="5"/>
      <c r="P705" s="5"/>
      <c r="Q705" s="5"/>
      <c r="R705" s="5"/>
      <c r="S705" s="5"/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5"/>
      <c r="Z705" s="5"/>
    </row>
    <row r="706" spans="1:26" s="1" customFormat="1" ht="10.199999999999999" x14ac:dyDescent="0.2">
      <c r="A706" s="203">
        <v>706</v>
      </c>
      <c r="B706" s="5"/>
      <c r="C706" s="5"/>
      <c r="D706" s="205" t="s">
        <v>408</v>
      </c>
      <c r="E706" s="205" t="s">
        <v>417</v>
      </c>
      <c r="F706" s="5" t="s">
        <v>325</v>
      </c>
      <c r="G706" s="5"/>
      <c r="H706" s="5"/>
      <c r="I706" s="5"/>
      <c r="J706" s="5" t="s">
        <v>4</v>
      </c>
      <c r="K706" s="5"/>
      <c r="L706" s="5">
        <v>10</v>
      </c>
      <c r="M706" s="5" t="s">
        <v>26</v>
      </c>
      <c r="N706" s="5"/>
      <c r="O706" s="5"/>
      <c r="P706" s="5"/>
      <c r="Q706" s="5"/>
      <c r="R706" s="5"/>
      <c r="S706" s="5"/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5"/>
      <c r="Z706" s="5"/>
    </row>
    <row r="707" spans="1:26" s="1" customFormat="1" ht="10.199999999999999" x14ac:dyDescent="0.2">
      <c r="A707" s="203">
        <v>707</v>
      </c>
      <c r="B707" s="5"/>
      <c r="C707" s="5"/>
      <c r="D707" s="205" t="s">
        <v>408</v>
      </c>
      <c r="E707" s="205" t="s">
        <v>417</v>
      </c>
      <c r="F707" s="5" t="s">
        <v>325</v>
      </c>
      <c r="G707" s="5"/>
      <c r="H707" s="5"/>
      <c r="I707" s="5"/>
      <c r="J707" s="5" t="s">
        <v>4</v>
      </c>
      <c r="K707" s="5"/>
      <c r="L707" s="5">
        <v>11</v>
      </c>
      <c r="M707" s="5" t="s">
        <v>27</v>
      </c>
      <c r="N707" s="5"/>
      <c r="O707" s="5"/>
      <c r="P707" s="5"/>
      <c r="Q707" s="5"/>
      <c r="R707" s="5"/>
      <c r="S707" s="5"/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5"/>
      <c r="Z707" s="5"/>
    </row>
    <row r="708" spans="1:26" s="1" customFormat="1" ht="10.199999999999999" x14ac:dyDescent="0.2">
      <c r="A708" s="203">
        <v>708</v>
      </c>
      <c r="B708" s="5"/>
      <c r="C708" s="5"/>
      <c r="D708" s="205" t="s">
        <v>408</v>
      </c>
      <c r="E708" s="205" t="s">
        <v>417</v>
      </c>
      <c r="F708" s="5" t="s">
        <v>325</v>
      </c>
      <c r="G708" s="5"/>
      <c r="H708" s="5"/>
      <c r="I708" s="5"/>
      <c r="J708" s="5" t="s">
        <v>4</v>
      </c>
      <c r="K708" s="5"/>
      <c r="L708" s="5">
        <v>12</v>
      </c>
      <c r="M708" s="5" t="s">
        <v>28</v>
      </c>
      <c r="N708" s="5"/>
      <c r="O708" s="5"/>
      <c r="P708" s="5"/>
      <c r="Q708" s="5"/>
      <c r="R708" s="5"/>
      <c r="S708" s="5"/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5"/>
      <c r="Z708" s="5"/>
    </row>
    <row r="709" spans="1:26" x14ac:dyDescent="0.25">
      <c r="A709" s="203">
        <v>709</v>
      </c>
      <c r="B709" s="3"/>
      <c r="C709" s="3"/>
      <c r="D709" s="205" t="s">
        <v>408</v>
      </c>
      <c r="E709" s="205" t="s">
        <v>417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20"/>
      <c r="U709" s="20"/>
      <c r="V709" s="20"/>
      <c r="W709" s="20"/>
      <c r="X709" s="20"/>
      <c r="Y709" s="3"/>
      <c r="Z709" s="3"/>
    </row>
    <row r="710" spans="1:26" ht="8.1" customHeight="1" x14ac:dyDescent="0.25">
      <c r="A710" s="203">
        <v>710</v>
      </c>
      <c r="B710" s="213"/>
      <c r="C710" s="213"/>
      <c r="D710" s="214" t="s">
        <v>408</v>
      </c>
      <c r="E710" s="214" t="s">
        <v>417</v>
      </c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3"/>
    </row>
    <row r="711" spans="1:26" s="11" customFormat="1" x14ac:dyDescent="0.25">
      <c r="A711" s="203">
        <v>711</v>
      </c>
      <c r="B711" s="10">
        <v>2</v>
      </c>
      <c r="C711" s="10">
        <v>1</v>
      </c>
      <c r="D711" s="204" t="s">
        <v>409</v>
      </c>
      <c r="E711" s="10" t="s">
        <v>418</v>
      </c>
      <c r="F711" s="10" t="s">
        <v>864</v>
      </c>
      <c r="G711" s="10"/>
      <c r="H711" s="10"/>
      <c r="I711" s="10"/>
      <c r="J711" s="10" t="s">
        <v>4</v>
      </c>
      <c r="K711" s="10"/>
      <c r="L711" s="10"/>
      <c r="M711" s="10"/>
      <c r="N711" s="10"/>
      <c r="O711" s="10"/>
      <c r="P711" s="10"/>
      <c r="Q711" s="10"/>
      <c r="R711" s="10"/>
      <c r="S711" s="21" t="s">
        <v>396</v>
      </c>
      <c r="T711" s="25"/>
      <c r="U711" s="25"/>
      <c r="V711" s="25"/>
      <c r="W711" s="25"/>
      <c r="X711" s="25"/>
      <c r="Y711" s="10"/>
      <c r="Z711" s="10"/>
    </row>
    <row r="712" spans="1:26" x14ac:dyDescent="0.25">
      <c r="A712" s="203">
        <v>712</v>
      </c>
      <c r="B712" s="3"/>
      <c r="C712" s="3"/>
      <c r="D712" s="205" t="s">
        <v>409</v>
      </c>
      <c r="E712" s="205" t="s">
        <v>418</v>
      </c>
      <c r="F712" s="3"/>
      <c r="G712" s="3"/>
      <c r="H712" s="3"/>
      <c r="I712" s="3"/>
      <c r="J712" s="3"/>
      <c r="K712" s="3"/>
      <c r="L712" s="3"/>
      <c r="M712" s="210" t="s">
        <v>288</v>
      </c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x14ac:dyDescent="0.25">
      <c r="A713" s="203">
        <v>713</v>
      </c>
      <c r="B713" s="3"/>
      <c r="C713" s="3"/>
      <c r="D713" s="205" t="s">
        <v>409</v>
      </c>
      <c r="E713" s="205" t="s">
        <v>418</v>
      </c>
      <c r="F713" s="10" t="s">
        <v>295</v>
      </c>
      <c r="G713" s="3"/>
      <c r="H713" s="3"/>
      <c r="I713" s="3"/>
      <c r="J713" s="3" t="s">
        <v>309</v>
      </c>
      <c r="K713" s="3"/>
      <c r="L713" s="21" t="s">
        <v>396</v>
      </c>
      <c r="M713" s="30" t="s">
        <v>15</v>
      </c>
      <c r="N713" s="22" t="s">
        <v>13</v>
      </c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x14ac:dyDescent="0.25">
      <c r="A714" s="203">
        <v>714</v>
      </c>
      <c r="B714" s="3"/>
      <c r="C714" s="3"/>
      <c r="D714" s="205" t="s">
        <v>409</v>
      </c>
      <c r="E714" s="205" t="s">
        <v>418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208" t="s">
        <v>883</v>
      </c>
      <c r="U714" s="208" t="s">
        <v>883</v>
      </c>
      <c r="V714" s="208" t="s">
        <v>883</v>
      </c>
      <c r="W714" s="208" t="s">
        <v>883</v>
      </c>
      <c r="X714" s="208" t="s">
        <v>883</v>
      </c>
      <c r="Y714" s="3"/>
      <c r="Z714" s="3"/>
    </row>
    <row r="715" spans="1:26" x14ac:dyDescent="0.25">
      <c r="A715" s="203">
        <v>715</v>
      </c>
      <c r="B715" s="3"/>
      <c r="C715" s="3"/>
      <c r="D715" s="205" t="s">
        <v>409</v>
      </c>
      <c r="E715" s="205" t="s">
        <v>418</v>
      </c>
      <c r="F715" s="3" t="s">
        <v>297</v>
      </c>
      <c r="G715" s="3"/>
      <c r="H715" s="3"/>
      <c r="I715" s="3"/>
      <c r="J715" s="3" t="s">
        <v>6</v>
      </c>
      <c r="K715" s="3"/>
      <c r="L715" s="3"/>
      <c r="M715" s="3" t="s">
        <v>309</v>
      </c>
      <c r="N715" s="3"/>
      <c r="O715" s="3"/>
      <c r="P715" s="3"/>
      <c r="Q715" s="3"/>
      <c r="R715" s="3"/>
      <c r="S715" s="28" t="s">
        <v>396</v>
      </c>
      <c r="T715" s="27"/>
      <c r="U715" s="26"/>
      <c r="V715" s="26"/>
      <c r="W715" s="26"/>
      <c r="X715" s="26"/>
      <c r="Y715" s="3"/>
      <c r="Z715" s="3"/>
    </row>
    <row r="716" spans="1:26" x14ac:dyDescent="0.25">
      <c r="A716" s="203">
        <v>716</v>
      </c>
      <c r="B716" s="3"/>
      <c r="C716" s="3"/>
      <c r="D716" s="205" t="s">
        <v>409</v>
      </c>
      <c r="E716" s="205" t="s">
        <v>418</v>
      </c>
      <c r="F716" s="3" t="s">
        <v>298</v>
      </c>
      <c r="G716" s="3"/>
      <c r="H716" s="3"/>
      <c r="I716" s="3"/>
      <c r="J716" s="3" t="s">
        <v>6</v>
      </c>
      <c r="K716" s="3"/>
      <c r="L716" s="3"/>
      <c r="M716" s="3" t="s">
        <v>309</v>
      </c>
      <c r="N716" s="3"/>
      <c r="O716" s="3"/>
      <c r="P716" s="3"/>
      <c r="Q716" s="3"/>
      <c r="R716" s="3"/>
      <c r="S716" s="28" t="s">
        <v>396</v>
      </c>
      <c r="T716" s="27"/>
      <c r="U716" s="26"/>
      <c r="V716" s="26"/>
      <c r="W716" s="26"/>
      <c r="X716" s="26"/>
      <c r="Y716" s="3"/>
      <c r="Z716" s="3"/>
    </row>
    <row r="717" spans="1:26" x14ac:dyDescent="0.25">
      <c r="A717" s="203">
        <v>717</v>
      </c>
      <c r="B717" s="3"/>
      <c r="C717" s="3"/>
      <c r="D717" s="205" t="s">
        <v>409</v>
      </c>
      <c r="E717" s="205" t="s">
        <v>418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x14ac:dyDescent="0.25">
      <c r="A718" s="203">
        <v>718</v>
      </c>
      <c r="B718" s="3"/>
      <c r="C718" s="3"/>
      <c r="D718" s="205" t="s">
        <v>409</v>
      </c>
      <c r="E718" s="205" t="s">
        <v>418</v>
      </c>
      <c r="F718" s="10" t="s">
        <v>883</v>
      </c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208" t="s">
        <v>883</v>
      </c>
      <c r="U718" s="208" t="s">
        <v>883</v>
      </c>
      <c r="V718" s="208" t="s">
        <v>883</v>
      </c>
      <c r="W718" s="208" t="s">
        <v>883</v>
      </c>
      <c r="X718" s="208" t="s">
        <v>883</v>
      </c>
      <c r="Y718" s="3"/>
      <c r="Z718" s="3"/>
    </row>
    <row r="719" spans="1:26" s="1" customFormat="1" ht="10.199999999999999" x14ac:dyDescent="0.2">
      <c r="A719" s="203">
        <v>719</v>
      </c>
      <c r="B719" s="5"/>
      <c r="C719" s="5"/>
      <c r="D719" s="205" t="s">
        <v>409</v>
      </c>
      <c r="E719" s="205" t="s">
        <v>418</v>
      </c>
      <c r="F719" s="5" t="s">
        <v>883</v>
      </c>
      <c r="G719" s="5"/>
      <c r="H719" s="5"/>
      <c r="I719" s="5"/>
      <c r="J719" s="5" t="s">
        <v>883</v>
      </c>
      <c r="K719" s="5"/>
      <c r="L719" s="5" t="s">
        <v>883</v>
      </c>
      <c r="M719" s="5" t="s">
        <v>883</v>
      </c>
      <c r="N719" s="5"/>
      <c r="O719" s="5"/>
      <c r="P719" s="5"/>
      <c r="Q719" s="5"/>
      <c r="R719" s="5"/>
      <c r="S719" s="29" t="s">
        <v>883</v>
      </c>
      <c r="T719" s="9"/>
      <c r="U719" s="9"/>
      <c r="V719" s="9"/>
      <c r="W719" s="9"/>
      <c r="X719" s="9"/>
      <c r="Y719" s="5"/>
      <c r="Z719" s="5"/>
    </row>
    <row r="720" spans="1:26" s="1" customFormat="1" ht="10.199999999999999" x14ac:dyDescent="0.2">
      <c r="A720" s="203">
        <v>720</v>
      </c>
      <c r="B720" s="5"/>
      <c r="C720" s="5"/>
      <c r="D720" s="205" t="s">
        <v>409</v>
      </c>
      <c r="E720" s="205" t="s">
        <v>418</v>
      </c>
      <c r="F720" s="5" t="s">
        <v>883</v>
      </c>
      <c r="G720" s="5"/>
      <c r="H720" s="5"/>
      <c r="I720" s="5"/>
      <c r="J720" s="5" t="s">
        <v>883</v>
      </c>
      <c r="K720" s="5"/>
      <c r="L720" s="5" t="s">
        <v>883</v>
      </c>
      <c r="M720" s="5" t="s">
        <v>883</v>
      </c>
      <c r="N720" s="5"/>
      <c r="O720" s="5"/>
      <c r="P720" s="5"/>
      <c r="Q720" s="5"/>
      <c r="R720" s="5"/>
      <c r="S720" s="29" t="s">
        <v>883</v>
      </c>
      <c r="T720" s="9"/>
      <c r="U720" s="9"/>
      <c r="V720" s="9"/>
      <c r="W720" s="9"/>
      <c r="X720" s="9"/>
      <c r="Y720" s="5"/>
      <c r="Z720" s="5"/>
    </row>
    <row r="721" spans="1:26" s="1" customFormat="1" ht="10.199999999999999" x14ac:dyDescent="0.2">
      <c r="A721" s="203">
        <v>721</v>
      </c>
      <c r="B721" s="5"/>
      <c r="C721" s="5"/>
      <c r="D721" s="205" t="s">
        <v>409</v>
      </c>
      <c r="E721" s="205" t="s">
        <v>418</v>
      </c>
      <c r="F721" s="5" t="s">
        <v>883</v>
      </c>
      <c r="G721" s="5"/>
      <c r="H721" s="5"/>
      <c r="I721" s="5"/>
      <c r="J721" s="5" t="s">
        <v>883</v>
      </c>
      <c r="K721" s="5"/>
      <c r="L721" s="5" t="s">
        <v>883</v>
      </c>
      <c r="M721" s="5" t="s">
        <v>883</v>
      </c>
      <c r="N721" s="5"/>
      <c r="O721" s="5"/>
      <c r="P721" s="5"/>
      <c r="Q721" s="5"/>
      <c r="R721" s="5"/>
      <c r="S721" s="29" t="s">
        <v>883</v>
      </c>
      <c r="T721" s="9"/>
      <c r="U721" s="9"/>
      <c r="V721" s="9"/>
      <c r="W721" s="9"/>
      <c r="X721" s="9"/>
      <c r="Y721" s="5"/>
      <c r="Z721" s="5"/>
    </row>
    <row r="722" spans="1:26" s="1" customFormat="1" ht="10.199999999999999" x14ac:dyDescent="0.2">
      <c r="A722" s="203">
        <v>722</v>
      </c>
      <c r="B722" s="5"/>
      <c r="C722" s="5"/>
      <c r="D722" s="205" t="s">
        <v>409</v>
      </c>
      <c r="E722" s="205" t="s">
        <v>418</v>
      </c>
      <c r="F722" s="5" t="s">
        <v>883</v>
      </c>
      <c r="G722" s="5"/>
      <c r="H722" s="5"/>
      <c r="I722" s="5"/>
      <c r="J722" s="5" t="s">
        <v>883</v>
      </c>
      <c r="K722" s="5"/>
      <c r="L722" s="5" t="s">
        <v>883</v>
      </c>
      <c r="M722" s="5" t="s">
        <v>883</v>
      </c>
      <c r="N722" s="5"/>
      <c r="O722" s="5"/>
      <c r="P722" s="5"/>
      <c r="Q722" s="5"/>
      <c r="R722" s="5"/>
      <c r="S722" s="29" t="s">
        <v>883</v>
      </c>
      <c r="T722" s="9"/>
      <c r="U722" s="9"/>
      <c r="V722" s="9"/>
      <c r="W722" s="9"/>
      <c r="X722" s="9"/>
      <c r="Y722" s="5"/>
      <c r="Z722" s="5"/>
    </row>
    <row r="723" spans="1:26" s="1" customFormat="1" ht="10.199999999999999" x14ac:dyDescent="0.2">
      <c r="A723" s="203">
        <v>723</v>
      </c>
      <c r="B723" s="5"/>
      <c r="C723" s="5"/>
      <c r="D723" s="205" t="s">
        <v>409</v>
      </c>
      <c r="E723" s="205" t="s">
        <v>418</v>
      </c>
      <c r="F723" s="5" t="s">
        <v>883</v>
      </c>
      <c r="G723" s="5"/>
      <c r="H723" s="5"/>
      <c r="I723" s="5"/>
      <c r="J723" s="5" t="s">
        <v>883</v>
      </c>
      <c r="K723" s="5"/>
      <c r="L723" s="5" t="s">
        <v>883</v>
      </c>
      <c r="M723" s="5" t="s">
        <v>883</v>
      </c>
      <c r="N723" s="5"/>
      <c r="O723" s="5"/>
      <c r="P723" s="5"/>
      <c r="Q723" s="5"/>
      <c r="R723" s="5"/>
      <c r="S723" s="29" t="s">
        <v>883</v>
      </c>
      <c r="T723" s="9"/>
      <c r="U723" s="9"/>
      <c r="V723" s="9"/>
      <c r="W723" s="9"/>
      <c r="X723" s="9"/>
      <c r="Y723" s="5"/>
      <c r="Z723" s="5"/>
    </row>
    <row r="724" spans="1:26" s="1" customFormat="1" ht="10.199999999999999" x14ac:dyDescent="0.2">
      <c r="A724" s="203">
        <v>724</v>
      </c>
      <c r="B724" s="5"/>
      <c r="C724" s="5"/>
      <c r="D724" s="205" t="s">
        <v>409</v>
      </c>
      <c r="E724" s="205" t="s">
        <v>418</v>
      </c>
      <c r="F724" s="5" t="s">
        <v>883</v>
      </c>
      <c r="G724" s="5"/>
      <c r="H724" s="5"/>
      <c r="I724" s="5"/>
      <c r="J724" s="5" t="s">
        <v>883</v>
      </c>
      <c r="K724" s="5"/>
      <c r="L724" s="5" t="s">
        <v>883</v>
      </c>
      <c r="M724" s="5" t="s">
        <v>883</v>
      </c>
      <c r="N724" s="5"/>
      <c r="O724" s="5"/>
      <c r="P724" s="5"/>
      <c r="Q724" s="5"/>
      <c r="R724" s="5"/>
      <c r="S724" s="29" t="s">
        <v>883</v>
      </c>
      <c r="T724" s="9"/>
      <c r="U724" s="9"/>
      <c r="V724" s="9"/>
      <c r="W724" s="9"/>
      <c r="X724" s="9"/>
      <c r="Y724" s="5"/>
      <c r="Z724" s="5"/>
    </row>
    <row r="725" spans="1:26" s="1" customFormat="1" ht="10.199999999999999" x14ac:dyDescent="0.2">
      <c r="A725" s="203">
        <v>725</v>
      </c>
      <c r="B725" s="5"/>
      <c r="C725" s="5"/>
      <c r="D725" s="205" t="s">
        <v>409</v>
      </c>
      <c r="E725" s="205" t="s">
        <v>418</v>
      </c>
      <c r="F725" s="5" t="s">
        <v>883</v>
      </c>
      <c r="G725" s="5"/>
      <c r="H725" s="5"/>
      <c r="I725" s="5"/>
      <c r="J725" s="5" t="s">
        <v>883</v>
      </c>
      <c r="K725" s="5"/>
      <c r="L725" s="5" t="s">
        <v>883</v>
      </c>
      <c r="M725" s="5" t="s">
        <v>883</v>
      </c>
      <c r="N725" s="5"/>
      <c r="O725" s="5"/>
      <c r="P725" s="5"/>
      <c r="Q725" s="5"/>
      <c r="R725" s="5"/>
      <c r="S725" s="29" t="s">
        <v>883</v>
      </c>
      <c r="T725" s="9"/>
      <c r="U725" s="9"/>
      <c r="V725" s="9"/>
      <c r="W725" s="9"/>
      <c r="X725" s="9"/>
      <c r="Y725" s="5"/>
      <c r="Z725" s="5"/>
    </row>
    <row r="726" spans="1:26" s="1" customFormat="1" ht="10.199999999999999" x14ac:dyDescent="0.2">
      <c r="A726" s="203">
        <v>726</v>
      </c>
      <c r="B726" s="5"/>
      <c r="C726" s="5"/>
      <c r="D726" s="205" t="s">
        <v>409</v>
      </c>
      <c r="E726" s="205" t="s">
        <v>418</v>
      </c>
      <c r="F726" s="5" t="s">
        <v>883</v>
      </c>
      <c r="G726" s="5"/>
      <c r="H726" s="5"/>
      <c r="I726" s="5"/>
      <c r="J726" s="5" t="s">
        <v>883</v>
      </c>
      <c r="K726" s="5"/>
      <c r="L726" s="5" t="s">
        <v>883</v>
      </c>
      <c r="M726" s="5" t="s">
        <v>883</v>
      </c>
      <c r="N726" s="5"/>
      <c r="O726" s="5"/>
      <c r="P726" s="5"/>
      <c r="Q726" s="5"/>
      <c r="R726" s="5"/>
      <c r="S726" s="29" t="s">
        <v>883</v>
      </c>
      <c r="T726" s="9"/>
      <c r="U726" s="9"/>
      <c r="V726" s="9"/>
      <c r="W726" s="9"/>
      <c r="X726" s="9"/>
      <c r="Y726" s="5"/>
      <c r="Z726" s="5"/>
    </row>
    <row r="727" spans="1:26" s="1" customFormat="1" ht="10.199999999999999" x14ac:dyDescent="0.2">
      <c r="A727" s="203">
        <v>727</v>
      </c>
      <c r="B727" s="5"/>
      <c r="C727" s="5"/>
      <c r="D727" s="205" t="s">
        <v>409</v>
      </c>
      <c r="E727" s="205" t="s">
        <v>418</v>
      </c>
      <c r="F727" s="5" t="s">
        <v>883</v>
      </c>
      <c r="G727" s="5"/>
      <c r="H727" s="5"/>
      <c r="I727" s="5"/>
      <c r="J727" s="5" t="s">
        <v>883</v>
      </c>
      <c r="K727" s="5"/>
      <c r="L727" s="5" t="s">
        <v>883</v>
      </c>
      <c r="M727" s="5" t="s">
        <v>883</v>
      </c>
      <c r="N727" s="5"/>
      <c r="O727" s="5"/>
      <c r="P727" s="5"/>
      <c r="Q727" s="5"/>
      <c r="R727" s="5"/>
      <c r="S727" s="29" t="s">
        <v>883</v>
      </c>
      <c r="T727" s="9"/>
      <c r="U727" s="9"/>
      <c r="V727" s="9"/>
      <c r="W727" s="9"/>
      <c r="X727" s="9"/>
      <c r="Y727" s="5"/>
      <c r="Z727" s="5"/>
    </row>
    <row r="728" spans="1:26" s="1" customFormat="1" ht="10.199999999999999" x14ac:dyDescent="0.2">
      <c r="A728" s="203">
        <v>728</v>
      </c>
      <c r="B728" s="5"/>
      <c r="C728" s="5"/>
      <c r="D728" s="205" t="s">
        <v>409</v>
      </c>
      <c r="E728" s="205" t="s">
        <v>418</v>
      </c>
      <c r="F728" s="5" t="s">
        <v>883</v>
      </c>
      <c r="G728" s="5"/>
      <c r="H728" s="5"/>
      <c r="I728" s="5"/>
      <c r="J728" s="5" t="s">
        <v>883</v>
      </c>
      <c r="K728" s="5"/>
      <c r="L728" s="5" t="s">
        <v>883</v>
      </c>
      <c r="M728" s="5" t="s">
        <v>883</v>
      </c>
      <c r="N728" s="5"/>
      <c r="O728" s="5"/>
      <c r="P728" s="5"/>
      <c r="Q728" s="5"/>
      <c r="R728" s="5"/>
      <c r="S728" s="29" t="s">
        <v>883</v>
      </c>
      <c r="T728" s="9"/>
      <c r="U728" s="9"/>
      <c r="V728" s="9"/>
      <c r="W728" s="9"/>
      <c r="X728" s="9"/>
      <c r="Y728" s="5"/>
      <c r="Z728" s="5"/>
    </row>
    <row r="729" spans="1:26" s="1" customFormat="1" ht="10.199999999999999" x14ac:dyDescent="0.2">
      <c r="A729" s="203">
        <v>729</v>
      </c>
      <c r="B729" s="5"/>
      <c r="C729" s="5"/>
      <c r="D729" s="205" t="s">
        <v>409</v>
      </c>
      <c r="E729" s="205" t="s">
        <v>418</v>
      </c>
      <c r="F729" s="5" t="s">
        <v>883</v>
      </c>
      <c r="G729" s="5"/>
      <c r="H729" s="5"/>
      <c r="I729" s="5"/>
      <c r="J729" s="5" t="s">
        <v>883</v>
      </c>
      <c r="K729" s="5"/>
      <c r="L729" s="5" t="s">
        <v>883</v>
      </c>
      <c r="M729" s="5" t="s">
        <v>883</v>
      </c>
      <c r="N729" s="5"/>
      <c r="O729" s="5"/>
      <c r="P729" s="5"/>
      <c r="Q729" s="5"/>
      <c r="R729" s="5"/>
      <c r="S729" s="29" t="s">
        <v>883</v>
      </c>
      <c r="T729" s="9"/>
      <c r="U729" s="9"/>
      <c r="V729" s="9"/>
      <c r="W729" s="9"/>
      <c r="X729" s="9"/>
      <c r="Y729" s="5"/>
      <c r="Z729" s="5"/>
    </row>
    <row r="730" spans="1:26" s="1" customFormat="1" ht="10.199999999999999" x14ac:dyDescent="0.2">
      <c r="A730" s="203">
        <v>730</v>
      </c>
      <c r="B730" s="5"/>
      <c r="C730" s="5"/>
      <c r="D730" s="205" t="s">
        <v>409</v>
      </c>
      <c r="E730" s="205" t="s">
        <v>418</v>
      </c>
      <c r="F730" s="5" t="s">
        <v>883</v>
      </c>
      <c r="G730" s="5"/>
      <c r="H730" s="5"/>
      <c r="I730" s="5"/>
      <c r="J730" s="5" t="s">
        <v>883</v>
      </c>
      <c r="K730" s="5"/>
      <c r="L730" s="5" t="s">
        <v>883</v>
      </c>
      <c r="M730" s="5" t="s">
        <v>883</v>
      </c>
      <c r="N730" s="5"/>
      <c r="O730" s="5"/>
      <c r="P730" s="5"/>
      <c r="Q730" s="5"/>
      <c r="R730" s="5"/>
      <c r="S730" s="29" t="s">
        <v>883</v>
      </c>
      <c r="T730" s="9"/>
      <c r="U730" s="9"/>
      <c r="V730" s="9"/>
      <c r="W730" s="9"/>
      <c r="X730" s="9"/>
      <c r="Y730" s="5"/>
      <c r="Z730" s="5"/>
    </row>
    <row r="731" spans="1:26" x14ac:dyDescent="0.25">
      <c r="A731" s="203">
        <v>731</v>
      </c>
      <c r="B731" s="3"/>
      <c r="C731" s="3"/>
      <c r="D731" s="205" t="s">
        <v>409</v>
      </c>
      <c r="E731" s="205" t="s">
        <v>418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x14ac:dyDescent="0.25">
      <c r="A732" s="203">
        <v>732</v>
      </c>
      <c r="B732" s="3"/>
      <c r="C732" s="3"/>
      <c r="D732" s="205" t="s">
        <v>409</v>
      </c>
      <c r="E732" s="205" t="s">
        <v>418</v>
      </c>
      <c r="F732" s="10" t="s">
        <v>312</v>
      </c>
      <c r="G732" s="3"/>
      <c r="H732" s="3"/>
      <c r="I732" s="3"/>
      <c r="J732" s="3"/>
      <c r="K732" s="3"/>
      <c r="L732" s="3"/>
      <c r="M732" s="32" t="s">
        <v>29</v>
      </c>
      <c r="N732" s="3"/>
      <c r="O732" s="3"/>
      <c r="P732" s="3"/>
      <c r="Q732" s="35">
        <v>0</v>
      </c>
      <c r="R732" s="3"/>
      <c r="S732" s="3"/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"/>
      <c r="Z732" s="3"/>
    </row>
    <row r="733" spans="1:26" s="1" customFormat="1" ht="10.199999999999999" x14ac:dyDescent="0.2">
      <c r="A733" s="203">
        <v>733</v>
      </c>
      <c r="B733" s="5"/>
      <c r="C733" s="5"/>
      <c r="D733" s="205" t="s">
        <v>409</v>
      </c>
      <c r="E733" s="205" t="s">
        <v>418</v>
      </c>
      <c r="F733" s="5" t="s">
        <v>312</v>
      </c>
      <c r="G733" s="5"/>
      <c r="H733" s="5"/>
      <c r="I733" s="5"/>
      <c r="J733" s="5" t="s">
        <v>4</v>
      </c>
      <c r="K733" s="5"/>
      <c r="L733" s="5">
        <v>1</v>
      </c>
      <c r="M733" s="5" t="s">
        <v>18</v>
      </c>
      <c r="N733" s="5"/>
      <c r="O733" s="5"/>
      <c r="P733" s="5"/>
      <c r="Q733" s="5"/>
      <c r="R733" s="5"/>
      <c r="S733" s="5"/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5"/>
      <c r="Z733" s="5"/>
    </row>
    <row r="734" spans="1:26" s="1" customFormat="1" ht="10.199999999999999" x14ac:dyDescent="0.2">
      <c r="A734" s="203">
        <v>734</v>
      </c>
      <c r="B734" s="5"/>
      <c r="C734" s="5"/>
      <c r="D734" s="205" t="s">
        <v>409</v>
      </c>
      <c r="E734" s="205" t="s">
        <v>418</v>
      </c>
      <c r="F734" s="5" t="s">
        <v>312</v>
      </c>
      <c r="G734" s="5"/>
      <c r="H734" s="5"/>
      <c r="I734" s="5"/>
      <c r="J734" s="5" t="s">
        <v>4</v>
      </c>
      <c r="K734" s="5"/>
      <c r="L734" s="5">
        <v>2</v>
      </c>
      <c r="M734" s="5" t="s">
        <v>19</v>
      </c>
      <c r="N734" s="5"/>
      <c r="O734" s="5"/>
      <c r="P734" s="5"/>
      <c r="Q734" s="5"/>
      <c r="R734" s="5"/>
      <c r="S734" s="5"/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5"/>
      <c r="Z734" s="5"/>
    </row>
    <row r="735" spans="1:26" s="1" customFormat="1" ht="10.199999999999999" x14ac:dyDescent="0.2">
      <c r="A735" s="203">
        <v>735</v>
      </c>
      <c r="B735" s="5"/>
      <c r="C735" s="5"/>
      <c r="D735" s="205" t="s">
        <v>409</v>
      </c>
      <c r="E735" s="205" t="s">
        <v>418</v>
      </c>
      <c r="F735" s="5" t="s">
        <v>312</v>
      </c>
      <c r="G735" s="5"/>
      <c r="H735" s="5"/>
      <c r="I735" s="5"/>
      <c r="J735" s="5" t="s">
        <v>4</v>
      </c>
      <c r="K735" s="5"/>
      <c r="L735" s="5">
        <v>3</v>
      </c>
      <c r="M735" s="5" t="s">
        <v>20</v>
      </c>
      <c r="N735" s="5"/>
      <c r="O735" s="5"/>
      <c r="P735" s="5"/>
      <c r="Q735" s="5"/>
      <c r="R735" s="5"/>
      <c r="S735" s="5"/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5"/>
      <c r="Z735" s="5"/>
    </row>
    <row r="736" spans="1:26" s="1" customFormat="1" ht="10.199999999999999" x14ac:dyDescent="0.2">
      <c r="A736" s="203">
        <v>736</v>
      </c>
      <c r="B736" s="5"/>
      <c r="C736" s="5"/>
      <c r="D736" s="205" t="s">
        <v>409</v>
      </c>
      <c r="E736" s="205" t="s">
        <v>418</v>
      </c>
      <c r="F736" s="5" t="s">
        <v>312</v>
      </c>
      <c r="G736" s="5"/>
      <c r="H736" s="5"/>
      <c r="I736" s="5"/>
      <c r="J736" s="5" t="s">
        <v>4</v>
      </c>
      <c r="K736" s="5"/>
      <c r="L736" s="5">
        <v>4</v>
      </c>
      <c r="M736" s="5" t="s">
        <v>21</v>
      </c>
      <c r="N736" s="5"/>
      <c r="O736" s="5"/>
      <c r="P736" s="5"/>
      <c r="Q736" s="5"/>
      <c r="R736" s="5"/>
      <c r="S736" s="5"/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5"/>
      <c r="Z736" s="5"/>
    </row>
    <row r="737" spans="1:26" s="1" customFormat="1" ht="10.199999999999999" x14ac:dyDescent="0.2">
      <c r="A737" s="203">
        <v>737</v>
      </c>
      <c r="B737" s="5"/>
      <c r="C737" s="5"/>
      <c r="D737" s="205" t="s">
        <v>409</v>
      </c>
      <c r="E737" s="205" t="s">
        <v>418</v>
      </c>
      <c r="F737" s="5" t="s">
        <v>312</v>
      </c>
      <c r="G737" s="5"/>
      <c r="H737" s="5"/>
      <c r="I737" s="5"/>
      <c r="J737" s="5" t="s">
        <v>4</v>
      </c>
      <c r="K737" s="5"/>
      <c r="L737" s="5">
        <v>5</v>
      </c>
      <c r="M737" s="5" t="s">
        <v>5</v>
      </c>
      <c r="N737" s="5"/>
      <c r="O737" s="5"/>
      <c r="P737" s="5"/>
      <c r="Q737" s="5"/>
      <c r="R737" s="5"/>
      <c r="S737" s="5"/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5"/>
      <c r="Z737" s="5"/>
    </row>
    <row r="738" spans="1:26" s="1" customFormat="1" ht="10.199999999999999" x14ac:dyDescent="0.2">
      <c r="A738" s="203">
        <v>738</v>
      </c>
      <c r="B738" s="5"/>
      <c r="C738" s="5"/>
      <c r="D738" s="205" t="s">
        <v>409</v>
      </c>
      <c r="E738" s="205" t="s">
        <v>418</v>
      </c>
      <c r="F738" s="5" t="s">
        <v>312</v>
      </c>
      <c r="G738" s="5"/>
      <c r="H738" s="5"/>
      <c r="I738" s="5"/>
      <c r="J738" s="5" t="s">
        <v>4</v>
      </c>
      <c r="K738" s="5"/>
      <c r="L738" s="5">
        <v>6</v>
      </c>
      <c r="M738" s="5" t="s">
        <v>22</v>
      </c>
      <c r="N738" s="5"/>
      <c r="O738" s="5"/>
      <c r="P738" s="5"/>
      <c r="Q738" s="5"/>
      <c r="R738" s="5"/>
      <c r="S738" s="5"/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5"/>
      <c r="Z738" s="5"/>
    </row>
    <row r="739" spans="1:26" s="1" customFormat="1" ht="10.199999999999999" x14ac:dyDescent="0.2">
      <c r="A739" s="203">
        <v>739</v>
      </c>
      <c r="B739" s="5"/>
      <c r="C739" s="5"/>
      <c r="D739" s="205" t="s">
        <v>409</v>
      </c>
      <c r="E739" s="205" t="s">
        <v>418</v>
      </c>
      <c r="F739" s="5" t="s">
        <v>312</v>
      </c>
      <c r="G739" s="5"/>
      <c r="H739" s="5"/>
      <c r="I739" s="5"/>
      <c r="J739" s="5" t="s">
        <v>4</v>
      </c>
      <c r="K739" s="5"/>
      <c r="L739" s="5">
        <v>7</v>
      </c>
      <c r="M739" s="5" t="s">
        <v>23</v>
      </c>
      <c r="N739" s="5"/>
      <c r="O739" s="5"/>
      <c r="P739" s="5"/>
      <c r="Q739" s="5"/>
      <c r="R739" s="5"/>
      <c r="S739" s="5"/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5"/>
      <c r="Z739" s="5"/>
    </row>
    <row r="740" spans="1:26" s="1" customFormat="1" ht="10.199999999999999" x14ac:dyDescent="0.2">
      <c r="A740" s="203">
        <v>740</v>
      </c>
      <c r="B740" s="5"/>
      <c r="C740" s="5"/>
      <c r="D740" s="205" t="s">
        <v>409</v>
      </c>
      <c r="E740" s="205" t="s">
        <v>418</v>
      </c>
      <c r="F740" s="5" t="s">
        <v>312</v>
      </c>
      <c r="G740" s="5"/>
      <c r="H740" s="5"/>
      <c r="I740" s="5"/>
      <c r="J740" s="5" t="s">
        <v>4</v>
      </c>
      <c r="K740" s="5"/>
      <c r="L740" s="5">
        <v>8</v>
      </c>
      <c r="M740" s="5" t="s">
        <v>24</v>
      </c>
      <c r="N740" s="5"/>
      <c r="O740" s="5"/>
      <c r="P740" s="5"/>
      <c r="Q740" s="5"/>
      <c r="R740" s="5"/>
      <c r="S740" s="5"/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5"/>
      <c r="Z740" s="5"/>
    </row>
    <row r="741" spans="1:26" s="1" customFormat="1" ht="10.199999999999999" x14ac:dyDescent="0.2">
      <c r="A741" s="203">
        <v>741</v>
      </c>
      <c r="B741" s="5"/>
      <c r="C741" s="5"/>
      <c r="D741" s="205" t="s">
        <v>409</v>
      </c>
      <c r="E741" s="205" t="s">
        <v>418</v>
      </c>
      <c r="F741" s="5" t="s">
        <v>312</v>
      </c>
      <c r="G741" s="5"/>
      <c r="H741" s="5"/>
      <c r="I741" s="5"/>
      <c r="J741" s="5" t="s">
        <v>4</v>
      </c>
      <c r="K741" s="5"/>
      <c r="L741" s="5">
        <v>9</v>
      </c>
      <c r="M741" s="5" t="s">
        <v>25</v>
      </c>
      <c r="N741" s="5"/>
      <c r="O741" s="5"/>
      <c r="P741" s="5"/>
      <c r="Q741" s="5"/>
      <c r="R741" s="5"/>
      <c r="S741" s="5"/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5"/>
      <c r="Z741" s="5"/>
    </row>
    <row r="742" spans="1:26" s="1" customFormat="1" ht="10.199999999999999" x14ac:dyDescent="0.2">
      <c r="A742" s="203">
        <v>742</v>
      </c>
      <c r="B742" s="5"/>
      <c r="C742" s="5"/>
      <c r="D742" s="205" t="s">
        <v>409</v>
      </c>
      <c r="E742" s="205" t="s">
        <v>418</v>
      </c>
      <c r="F742" s="5" t="s">
        <v>312</v>
      </c>
      <c r="G742" s="5"/>
      <c r="H742" s="5"/>
      <c r="I742" s="5"/>
      <c r="J742" s="5" t="s">
        <v>4</v>
      </c>
      <c r="K742" s="5"/>
      <c r="L742" s="5">
        <v>10</v>
      </c>
      <c r="M742" s="5" t="s">
        <v>26</v>
      </c>
      <c r="N742" s="5"/>
      <c r="O742" s="5"/>
      <c r="P742" s="5"/>
      <c r="Q742" s="5"/>
      <c r="R742" s="5"/>
      <c r="S742" s="5"/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5"/>
      <c r="Z742" s="5"/>
    </row>
    <row r="743" spans="1:26" s="1" customFormat="1" ht="10.199999999999999" x14ac:dyDescent="0.2">
      <c r="A743" s="203">
        <v>743</v>
      </c>
      <c r="B743" s="5"/>
      <c r="C743" s="5"/>
      <c r="D743" s="205" t="s">
        <v>409</v>
      </c>
      <c r="E743" s="205" t="s">
        <v>418</v>
      </c>
      <c r="F743" s="5" t="s">
        <v>312</v>
      </c>
      <c r="G743" s="5"/>
      <c r="H743" s="5"/>
      <c r="I743" s="5"/>
      <c r="J743" s="5" t="s">
        <v>4</v>
      </c>
      <c r="K743" s="5"/>
      <c r="L743" s="5">
        <v>11</v>
      </c>
      <c r="M743" s="5" t="s">
        <v>27</v>
      </c>
      <c r="N743" s="5"/>
      <c r="O743" s="5"/>
      <c r="P743" s="5"/>
      <c r="Q743" s="5"/>
      <c r="R743" s="5"/>
      <c r="S743" s="5"/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5"/>
      <c r="Z743" s="5"/>
    </row>
    <row r="744" spans="1:26" s="1" customFormat="1" ht="10.199999999999999" x14ac:dyDescent="0.2">
      <c r="A744" s="203">
        <v>744</v>
      </c>
      <c r="B744" s="5"/>
      <c r="C744" s="5"/>
      <c r="D744" s="205" t="s">
        <v>409</v>
      </c>
      <c r="E744" s="205" t="s">
        <v>418</v>
      </c>
      <c r="F744" s="5" t="s">
        <v>312</v>
      </c>
      <c r="G744" s="5"/>
      <c r="H744" s="5"/>
      <c r="I744" s="5"/>
      <c r="J744" s="5" t="s">
        <v>4</v>
      </c>
      <c r="K744" s="5"/>
      <c r="L744" s="5">
        <v>12</v>
      </c>
      <c r="M744" s="5" t="s">
        <v>28</v>
      </c>
      <c r="N744" s="5"/>
      <c r="O744" s="5"/>
      <c r="P744" s="5"/>
      <c r="Q744" s="5"/>
      <c r="R744" s="5"/>
      <c r="S744" s="5"/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5"/>
      <c r="Z744" s="5"/>
    </row>
    <row r="745" spans="1:26" x14ac:dyDescent="0.25">
      <c r="A745" s="203">
        <v>745</v>
      </c>
      <c r="B745" s="3"/>
      <c r="C745" s="3"/>
      <c r="D745" s="205" t="s">
        <v>409</v>
      </c>
      <c r="E745" s="205" t="s">
        <v>418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20"/>
      <c r="U745" s="20"/>
      <c r="V745" s="20"/>
      <c r="W745" s="20"/>
      <c r="X745" s="20"/>
      <c r="Y745" s="3"/>
      <c r="Z745" s="3"/>
    </row>
    <row r="746" spans="1:26" s="11" customFormat="1" x14ac:dyDescent="0.25">
      <c r="A746" s="203">
        <v>746</v>
      </c>
      <c r="B746" s="10"/>
      <c r="C746" s="10"/>
      <c r="D746" s="207" t="s">
        <v>409</v>
      </c>
      <c r="E746" s="205" t="s">
        <v>418</v>
      </c>
      <c r="F746" s="10" t="s">
        <v>300</v>
      </c>
      <c r="G746" s="10"/>
      <c r="H746" s="10"/>
      <c r="I746" s="10"/>
      <c r="J746" s="10" t="s">
        <v>6</v>
      </c>
      <c r="K746" s="10"/>
      <c r="L746" s="10"/>
      <c r="M746" s="10"/>
      <c r="N746" s="10"/>
      <c r="O746" s="10"/>
      <c r="P746" s="10"/>
      <c r="Q746" s="10"/>
      <c r="R746" s="10"/>
      <c r="S746" s="21" t="s">
        <v>396</v>
      </c>
      <c r="T746" s="17"/>
      <c r="U746" s="17"/>
      <c r="V746" s="17"/>
      <c r="W746" s="17"/>
      <c r="X746" s="17"/>
      <c r="Y746" s="10"/>
      <c r="Z746" s="10"/>
    </row>
    <row r="747" spans="1:26" x14ac:dyDescent="0.25">
      <c r="A747" s="203">
        <v>747</v>
      </c>
      <c r="B747" s="3"/>
      <c r="C747" s="3"/>
      <c r="D747" s="205" t="s">
        <v>409</v>
      </c>
      <c r="E747" s="205" t="s">
        <v>418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s="11" customFormat="1" x14ac:dyDescent="0.25">
      <c r="A748" s="203">
        <v>748</v>
      </c>
      <c r="B748" s="10"/>
      <c r="C748" s="10"/>
      <c r="D748" s="205" t="s">
        <v>409</v>
      </c>
      <c r="E748" s="205" t="s">
        <v>418</v>
      </c>
      <c r="F748" s="10" t="s">
        <v>285</v>
      </c>
      <c r="G748" s="10"/>
      <c r="H748" s="10"/>
      <c r="I748" s="10"/>
      <c r="J748" s="10" t="s">
        <v>8</v>
      </c>
      <c r="K748" s="10"/>
      <c r="L748" s="10"/>
      <c r="M748" s="10"/>
      <c r="N748" s="10"/>
      <c r="O748" s="10"/>
      <c r="P748" s="3"/>
      <c r="Q748" s="432">
        <v>15</v>
      </c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x14ac:dyDescent="0.25">
      <c r="A749" s="203">
        <v>749</v>
      </c>
      <c r="B749" s="3"/>
      <c r="C749" s="3"/>
      <c r="D749" s="205" t="s">
        <v>409</v>
      </c>
      <c r="E749" s="205" t="s">
        <v>418</v>
      </c>
      <c r="F749" s="3"/>
      <c r="G749" s="3"/>
      <c r="H749" s="3"/>
      <c r="I749" s="3"/>
      <c r="J749" s="3"/>
      <c r="K749" s="3"/>
      <c r="L749" s="3"/>
      <c r="M749" s="129" t="s">
        <v>289</v>
      </c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x14ac:dyDescent="0.25">
      <c r="A750" s="203">
        <v>750</v>
      </c>
      <c r="B750" s="3"/>
      <c r="C750" s="3"/>
      <c r="D750" s="205" t="s">
        <v>409</v>
      </c>
      <c r="E750" s="205" t="s">
        <v>418</v>
      </c>
      <c r="F750" s="10" t="s">
        <v>296</v>
      </c>
      <c r="G750" s="3"/>
      <c r="H750" s="3"/>
      <c r="I750" s="3"/>
      <c r="J750" s="3" t="s">
        <v>309</v>
      </c>
      <c r="K750" s="3"/>
      <c r="L750" s="21" t="s">
        <v>396</v>
      </c>
      <c r="M750" s="30" t="s">
        <v>287</v>
      </c>
      <c r="N750" s="22" t="s">
        <v>13</v>
      </c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x14ac:dyDescent="0.25">
      <c r="A751" s="203">
        <v>751</v>
      </c>
      <c r="B751" s="3"/>
      <c r="C751" s="3"/>
      <c r="D751" s="205" t="s">
        <v>409</v>
      </c>
      <c r="E751" s="205" t="s">
        <v>418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x14ac:dyDescent="0.25">
      <c r="A752" s="203">
        <v>752</v>
      </c>
      <c r="B752" s="3"/>
      <c r="C752" s="3"/>
      <c r="D752" s="205" t="s">
        <v>409</v>
      </c>
      <c r="E752" s="205" t="s">
        <v>418</v>
      </c>
      <c r="F752" s="10" t="s">
        <v>883</v>
      </c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208" t="s">
        <v>883</v>
      </c>
      <c r="R752" s="3"/>
      <c r="S752" s="3"/>
      <c r="T752" s="208" t="s">
        <v>883</v>
      </c>
      <c r="U752" s="208" t="s">
        <v>883</v>
      </c>
      <c r="V752" s="208" t="s">
        <v>883</v>
      </c>
      <c r="W752" s="208" t="s">
        <v>883</v>
      </c>
      <c r="X752" s="208" t="s">
        <v>883</v>
      </c>
      <c r="Y752" s="3"/>
      <c r="Z752" s="3"/>
    </row>
    <row r="753" spans="1:26" s="1" customFormat="1" x14ac:dyDescent="0.25">
      <c r="A753" s="203">
        <v>753</v>
      </c>
      <c r="B753" s="5"/>
      <c r="C753" s="5"/>
      <c r="D753" s="205" t="s">
        <v>409</v>
      </c>
      <c r="E753" s="205" t="s">
        <v>418</v>
      </c>
      <c r="F753" s="5" t="s">
        <v>290</v>
      </c>
      <c r="G753" s="5"/>
      <c r="H753" s="5"/>
      <c r="I753" s="5"/>
      <c r="J753" s="5" t="s">
        <v>7</v>
      </c>
      <c r="K753" s="5"/>
      <c r="L753" s="5" t="s">
        <v>883</v>
      </c>
      <c r="M753" s="5" t="s">
        <v>883</v>
      </c>
      <c r="N753" s="5"/>
      <c r="O753" s="5"/>
      <c r="P753" s="21" t="s">
        <v>396</v>
      </c>
      <c r="Q753" s="48">
        <v>0.3</v>
      </c>
      <c r="R753" s="5"/>
      <c r="S753" s="29" t="s">
        <v>883</v>
      </c>
      <c r="T753" s="9"/>
      <c r="U753" s="9"/>
      <c r="V753" s="9"/>
      <c r="W753" s="9"/>
      <c r="X753" s="9"/>
      <c r="Y753" s="5"/>
      <c r="Z753" s="5"/>
    </row>
    <row r="754" spans="1:26" s="1" customFormat="1" ht="10.199999999999999" x14ac:dyDescent="0.2">
      <c r="A754" s="203">
        <v>754</v>
      </c>
      <c r="B754" s="5"/>
      <c r="C754" s="5"/>
      <c r="D754" s="205" t="s">
        <v>409</v>
      </c>
      <c r="E754" s="205" t="s">
        <v>418</v>
      </c>
      <c r="F754" s="5" t="s">
        <v>883</v>
      </c>
      <c r="G754" s="5"/>
      <c r="H754" s="5"/>
      <c r="I754" s="5"/>
      <c r="J754" s="5" t="s">
        <v>883</v>
      </c>
      <c r="K754" s="5"/>
      <c r="L754" s="5" t="s">
        <v>883</v>
      </c>
      <c r="M754" s="5" t="s">
        <v>883</v>
      </c>
      <c r="N754" s="5"/>
      <c r="O754" s="5"/>
      <c r="P754" s="5"/>
      <c r="Q754" s="5"/>
      <c r="R754" s="5"/>
      <c r="S754" s="29" t="s">
        <v>883</v>
      </c>
      <c r="T754" s="9"/>
      <c r="U754" s="9"/>
      <c r="V754" s="9"/>
      <c r="W754" s="9"/>
      <c r="X754" s="9"/>
      <c r="Y754" s="5"/>
      <c r="Z754" s="5"/>
    </row>
    <row r="755" spans="1:26" s="1" customFormat="1" ht="10.199999999999999" x14ac:dyDescent="0.2">
      <c r="A755" s="203">
        <v>755</v>
      </c>
      <c r="B755" s="5"/>
      <c r="C755" s="5"/>
      <c r="D755" s="205" t="s">
        <v>409</v>
      </c>
      <c r="E755" s="205" t="s">
        <v>418</v>
      </c>
      <c r="F755" s="5" t="s">
        <v>883</v>
      </c>
      <c r="G755" s="5"/>
      <c r="H755" s="5"/>
      <c r="I755" s="5"/>
      <c r="J755" s="5" t="s">
        <v>883</v>
      </c>
      <c r="K755" s="5"/>
      <c r="L755" s="5" t="s">
        <v>883</v>
      </c>
      <c r="M755" s="5" t="s">
        <v>883</v>
      </c>
      <c r="N755" s="5"/>
      <c r="O755" s="5"/>
      <c r="P755" s="5"/>
      <c r="Q755" s="5"/>
      <c r="R755" s="5"/>
      <c r="S755" s="29" t="s">
        <v>883</v>
      </c>
      <c r="T755" s="9"/>
      <c r="U755" s="9"/>
      <c r="V755" s="9"/>
      <c r="W755" s="9"/>
      <c r="X755" s="9"/>
      <c r="Y755" s="5"/>
      <c r="Z755" s="5"/>
    </row>
    <row r="756" spans="1:26" s="1" customFormat="1" ht="10.199999999999999" x14ac:dyDescent="0.2">
      <c r="A756" s="203">
        <v>756</v>
      </c>
      <c r="B756" s="5"/>
      <c r="C756" s="5"/>
      <c r="D756" s="205" t="s">
        <v>409</v>
      </c>
      <c r="E756" s="205" t="s">
        <v>418</v>
      </c>
      <c r="F756" s="5" t="s">
        <v>883</v>
      </c>
      <c r="G756" s="5"/>
      <c r="H756" s="5"/>
      <c r="I756" s="5"/>
      <c r="J756" s="5" t="s">
        <v>883</v>
      </c>
      <c r="K756" s="5"/>
      <c r="L756" s="5" t="s">
        <v>883</v>
      </c>
      <c r="M756" s="5" t="s">
        <v>883</v>
      </c>
      <c r="N756" s="5"/>
      <c r="O756" s="5"/>
      <c r="P756" s="5"/>
      <c r="Q756" s="5"/>
      <c r="R756" s="5"/>
      <c r="S756" s="29" t="s">
        <v>883</v>
      </c>
      <c r="T756" s="9"/>
      <c r="U756" s="9"/>
      <c r="V756" s="9"/>
      <c r="W756" s="9"/>
      <c r="X756" s="9"/>
      <c r="Y756" s="5"/>
      <c r="Z756" s="5"/>
    </row>
    <row r="757" spans="1:26" s="1" customFormat="1" ht="10.199999999999999" x14ac:dyDescent="0.2">
      <c r="A757" s="203">
        <v>757</v>
      </c>
      <c r="B757" s="5"/>
      <c r="C757" s="5"/>
      <c r="D757" s="205" t="s">
        <v>409</v>
      </c>
      <c r="E757" s="205" t="s">
        <v>418</v>
      </c>
      <c r="F757" s="5" t="s">
        <v>883</v>
      </c>
      <c r="G757" s="5"/>
      <c r="H757" s="5"/>
      <c r="I757" s="5"/>
      <c r="J757" s="5" t="s">
        <v>883</v>
      </c>
      <c r="K757" s="5"/>
      <c r="L757" s="5" t="s">
        <v>883</v>
      </c>
      <c r="M757" s="5" t="s">
        <v>883</v>
      </c>
      <c r="N757" s="5"/>
      <c r="O757" s="5"/>
      <c r="P757" s="5"/>
      <c r="Q757" s="5"/>
      <c r="R757" s="5"/>
      <c r="S757" s="29" t="s">
        <v>883</v>
      </c>
      <c r="T757" s="9"/>
      <c r="U757" s="9"/>
      <c r="V757" s="9"/>
      <c r="W757" s="9"/>
      <c r="X757" s="9"/>
      <c r="Y757" s="5"/>
      <c r="Z757" s="5"/>
    </row>
    <row r="758" spans="1:26" s="1" customFormat="1" ht="10.199999999999999" x14ac:dyDescent="0.2">
      <c r="A758" s="203">
        <v>758</v>
      </c>
      <c r="B758" s="5"/>
      <c r="C758" s="5"/>
      <c r="D758" s="205" t="s">
        <v>409</v>
      </c>
      <c r="E758" s="205" t="s">
        <v>418</v>
      </c>
      <c r="F758" s="5" t="s">
        <v>883</v>
      </c>
      <c r="G758" s="5"/>
      <c r="H758" s="5"/>
      <c r="I758" s="5"/>
      <c r="J758" s="5" t="s">
        <v>883</v>
      </c>
      <c r="K758" s="5"/>
      <c r="L758" s="5" t="s">
        <v>883</v>
      </c>
      <c r="M758" s="5" t="s">
        <v>883</v>
      </c>
      <c r="N758" s="5"/>
      <c r="O758" s="5"/>
      <c r="P758" s="5"/>
      <c r="Q758" s="5"/>
      <c r="R758" s="5"/>
      <c r="S758" s="29" t="s">
        <v>883</v>
      </c>
      <c r="T758" s="9"/>
      <c r="U758" s="9"/>
      <c r="V758" s="9"/>
      <c r="W758" s="9"/>
      <c r="X758" s="9"/>
      <c r="Y758" s="5"/>
      <c r="Z758" s="5"/>
    </row>
    <row r="759" spans="1:26" s="1" customFormat="1" ht="10.199999999999999" x14ac:dyDescent="0.2">
      <c r="A759" s="203">
        <v>759</v>
      </c>
      <c r="B759" s="5"/>
      <c r="C759" s="5"/>
      <c r="D759" s="205" t="s">
        <v>409</v>
      </c>
      <c r="E759" s="205" t="s">
        <v>418</v>
      </c>
      <c r="F759" s="5" t="s">
        <v>883</v>
      </c>
      <c r="G759" s="5"/>
      <c r="H759" s="5"/>
      <c r="I759" s="5"/>
      <c r="J759" s="5" t="s">
        <v>883</v>
      </c>
      <c r="K759" s="5"/>
      <c r="L759" s="5" t="s">
        <v>883</v>
      </c>
      <c r="M759" s="5" t="s">
        <v>883</v>
      </c>
      <c r="N759" s="5"/>
      <c r="O759" s="5"/>
      <c r="P759" s="5"/>
      <c r="Q759" s="5"/>
      <c r="R759" s="5"/>
      <c r="S759" s="29" t="s">
        <v>883</v>
      </c>
      <c r="T759" s="9"/>
      <c r="U759" s="9"/>
      <c r="V759" s="9"/>
      <c r="W759" s="9"/>
      <c r="X759" s="9"/>
      <c r="Y759" s="5"/>
      <c r="Z759" s="5"/>
    </row>
    <row r="760" spans="1:26" s="1" customFormat="1" ht="10.199999999999999" x14ac:dyDescent="0.2">
      <c r="A760" s="203">
        <v>760</v>
      </c>
      <c r="B760" s="5"/>
      <c r="C760" s="5"/>
      <c r="D760" s="205" t="s">
        <v>409</v>
      </c>
      <c r="E760" s="205" t="s">
        <v>418</v>
      </c>
      <c r="F760" s="5" t="s">
        <v>883</v>
      </c>
      <c r="G760" s="5"/>
      <c r="H760" s="5"/>
      <c r="I760" s="5"/>
      <c r="J760" s="5" t="s">
        <v>883</v>
      </c>
      <c r="K760" s="5"/>
      <c r="L760" s="5" t="s">
        <v>883</v>
      </c>
      <c r="M760" s="5" t="s">
        <v>883</v>
      </c>
      <c r="N760" s="5"/>
      <c r="O760" s="5"/>
      <c r="P760" s="5"/>
      <c r="Q760" s="5"/>
      <c r="R760" s="5"/>
      <c r="S760" s="29" t="s">
        <v>883</v>
      </c>
      <c r="T760" s="9"/>
      <c r="U760" s="9"/>
      <c r="V760" s="9"/>
      <c r="W760" s="9"/>
      <c r="X760" s="9"/>
      <c r="Y760" s="5"/>
      <c r="Z760" s="5"/>
    </row>
    <row r="761" spans="1:26" s="1" customFormat="1" ht="10.199999999999999" x14ac:dyDescent="0.2">
      <c r="A761" s="203">
        <v>761</v>
      </c>
      <c r="B761" s="5"/>
      <c r="C761" s="5"/>
      <c r="D761" s="205" t="s">
        <v>409</v>
      </c>
      <c r="E761" s="205" t="s">
        <v>418</v>
      </c>
      <c r="F761" s="5" t="s">
        <v>883</v>
      </c>
      <c r="G761" s="5"/>
      <c r="H761" s="5"/>
      <c r="I761" s="5"/>
      <c r="J761" s="5" t="s">
        <v>883</v>
      </c>
      <c r="K761" s="5"/>
      <c r="L761" s="5" t="s">
        <v>883</v>
      </c>
      <c r="M761" s="5" t="s">
        <v>883</v>
      </c>
      <c r="N761" s="5"/>
      <c r="O761" s="5"/>
      <c r="P761" s="5"/>
      <c r="Q761" s="5"/>
      <c r="R761" s="5"/>
      <c r="S761" s="29" t="s">
        <v>883</v>
      </c>
      <c r="T761" s="9"/>
      <c r="U761" s="9"/>
      <c r="V761" s="9"/>
      <c r="W761" s="9"/>
      <c r="X761" s="9"/>
      <c r="Y761" s="5"/>
      <c r="Z761" s="5"/>
    </row>
    <row r="762" spans="1:26" s="1" customFormat="1" ht="10.199999999999999" x14ac:dyDescent="0.2">
      <c r="A762" s="203">
        <v>762</v>
      </c>
      <c r="B762" s="5"/>
      <c r="C762" s="5"/>
      <c r="D762" s="205" t="s">
        <v>409</v>
      </c>
      <c r="E762" s="205" t="s">
        <v>418</v>
      </c>
      <c r="F762" s="5" t="s">
        <v>883</v>
      </c>
      <c r="G762" s="5"/>
      <c r="H762" s="5"/>
      <c r="I762" s="5"/>
      <c r="J762" s="5" t="s">
        <v>883</v>
      </c>
      <c r="K762" s="5"/>
      <c r="L762" s="5" t="s">
        <v>883</v>
      </c>
      <c r="M762" s="5" t="s">
        <v>883</v>
      </c>
      <c r="N762" s="5"/>
      <c r="O762" s="5"/>
      <c r="P762" s="5"/>
      <c r="Q762" s="5"/>
      <c r="R762" s="5"/>
      <c r="S762" s="29" t="s">
        <v>883</v>
      </c>
      <c r="T762" s="9"/>
      <c r="U762" s="9"/>
      <c r="V762" s="9"/>
      <c r="W762" s="9"/>
      <c r="X762" s="9"/>
      <c r="Y762" s="5"/>
      <c r="Z762" s="5"/>
    </row>
    <row r="763" spans="1:26" s="1" customFormat="1" ht="10.199999999999999" x14ac:dyDescent="0.2">
      <c r="A763" s="203">
        <v>763</v>
      </c>
      <c r="B763" s="5"/>
      <c r="C763" s="5"/>
      <c r="D763" s="205" t="s">
        <v>409</v>
      </c>
      <c r="E763" s="205" t="s">
        <v>418</v>
      </c>
      <c r="F763" s="5" t="s">
        <v>883</v>
      </c>
      <c r="G763" s="5"/>
      <c r="H763" s="5"/>
      <c r="I763" s="5"/>
      <c r="J763" s="5" t="s">
        <v>883</v>
      </c>
      <c r="K763" s="5"/>
      <c r="L763" s="5" t="s">
        <v>883</v>
      </c>
      <c r="M763" s="5" t="s">
        <v>883</v>
      </c>
      <c r="N763" s="5"/>
      <c r="O763" s="5"/>
      <c r="P763" s="5"/>
      <c r="Q763" s="5"/>
      <c r="R763" s="5"/>
      <c r="S763" s="29" t="s">
        <v>883</v>
      </c>
      <c r="T763" s="9"/>
      <c r="U763" s="9"/>
      <c r="V763" s="9"/>
      <c r="W763" s="9"/>
      <c r="X763" s="9"/>
      <c r="Y763" s="5"/>
      <c r="Z763" s="5"/>
    </row>
    <row r="764" spans="1:26" s="1" customFormat="1" ht="10.199999999999999" x14ac:dyDescent="0.2">
      <c r="A764" s="203">
        <v>764</v>
      </c>
      <c r="B764" s="5"/>
      <c r="C764" s="5"/>
      <c r="D764" s="205" t="s">
        <v>409</v>
      </c>
      <c r="E764" s="205" t="s">
        <v>418</v>
      </c>
      <c r="F764" s="5" t="s">
        <v>883</v>
      </c>
      <c r="G764" s="5"/>
      <c r="H764" s="5"/>
      <c r="I764" s="5"/>
      <c r="J764" s="5" t="s">
        <v>883</v>
      </c>
      <c r="K764" s="5"/>
      <c r="L764" s="5" t="s">
        <v>883</v>
      </c>
      <c r="M764" s="5" t="s">
        <v>883</v>
      </c>
      <c r="N764" s="5"/>
      <c r="O764" s="5"/>
      <c r="P764" s="5"/>
      <c r="Q764" s="5"/>
      <c r="R764" s="5"/>
      <c r="S764" s="29" t="s">
        <v>883</v>
      </c>
      <c r="T764" s="9"/>
      <c r="U764" s="9"/>
      <c r="V764" s="9"/>
      <c r="W764" s="9"/>
      <c r="X764" s="9"/>
      <c r="Y764" s="5"/>
      <c r="Z764" s="5"/>
    </row>
    <row r="765" spans="1:26" x14ac:dyDescent="0.25">
      <c r="A765" s="203">
        <v>765</v>
      </c>
      <c r="B765" s="3"/>
      <c r="C765" s="3"/>
      <c r="D765" s="205" t="s">
        <v>409</v>
      </c>
      <c r="E765" s="205" t="s">
        <v>418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x14ac:dyDescent="0.25">
      <c r="A766" s="203">
        <v>766</v>
      </c>
      <c r="B766" s="3"/>
      <c r="C766" s="3"/>
      <c r="D766" s="205" t="s">
        <v>409</v>
      </c>
      <c r="E766" s="205" t="s">
        <v>418</v>
      </c>
      <c r="F766" s="10" t="s">
        <v>325</v>
      </c>
      <c r="G766" s="3"/>
      <c r="H766" s="3"/>
      <c r="I766" s="3"/>
      <c r="J766" s="3"/>
      <c r="K766" s="3"/>
      <c r="L766" s="3"/>
      <c r="M766" s="32" t="s">
        <v>29</v>
      </c>
      <c r="N766" s="3"/>
      <c r="O766" s="3"/>
      <c r="P766" s="3"/>
      <c r="Q766" s="35">
        <v>0</v>
      </c>
      <c r="R766" s="3"/>
      <c r="S766" s="3"/>
      <c r="T766" s="34"/>
      <c r="U766" s="34"/>
      <c r="V766" s="34"/>
      <c r="W766" s="34"/>
      <c r="X766" s="34"/>
      <c r="Y766" s="3"/>
      <c r="Z766" s="3"/>
    </row>
    <row r="767" spans="1:26" s="1" customFormat="1" ht="10.199999999999999" x14ac:dyDescent="0.2">
      <c r="A767" s="203">
        <v>767</v>
      </c>
      <c r="B767" s="5"/>
      <c r="C767" s="5"/>
      <c r="D767" s="205" t="s">
        <v>409</v>
      </c>
      <c r="E767" s="205" t="s">
        <v>418</v>
      </c>
      <c r="F767" s="5" t="s">
        <v>325</v>
      </c>
      <c r="G767" s="5"/>
      <c r="H767" s="5"/>
      <c r="I767" s="5"/>
      <c r="J767" s="5" t="s">
        <v>4</v>
      </c>
      <c r="K767" s="5"/>
      <c r="L767" s="5">
        <v>1</v>
      </c>
      <c r="M767" s="5" t="s">
        <v>18</v>
      </c>
      <c r="N767" s="5"/>
      <c r="O767" s="5"/>
      <c r="P767" s="5"/>
      <c r="Q767" s="5"/>
      <c r="R767" s="5"/>
      <c r="S767" s="5"/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5"/>
      <c r="Z767" s="5"/>
    </row>
    <row r="768" spans="1:26" s="1" customFormat="1" ht="10.199999999999999" x14ac:dyDescent="0.2">
      <c r="A768" s="203">
        <v>768</v>
      </c>
      <c r="B768" s="5"/>
      <c r="C768" s="5"/>
      <c r="D768" s="205" t="s">
        <v>409</v>
      </c>
      <c r="E768" s="205" t="s">
        <v>418</v>
      </c>
      <c r="F768" s="5" t="s">
        <v>325</v>
      </c>
      <c r="G768" s="5"/>
      <c r="H768" s="5"/>
      <c r="I768" s="5"/>
      <c r="J768" s="5" t="s">
        <v>4</v>
      </c>
      <c r="K768" s="5"/>
      <c r="L768" s="5">
        <v>2</v>
      </c>
      <c r="M768" s="5" t="s">
        <v>19</v>
      </c>
      <c r="N768" s="5"/>
      <c r="O768" s="5"/>
      <c r="P768" s="5"/>
      <c r="Q768" s="5"/>
      <c r="R768" s="5"/>
      <c r="S768" s="5"/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5"/>
      <c r="Z768" s="5"/>
    </row>
    <row r="769" spans="1:26" s="1" customFormat="1" ht="10.199999999999999" x14ac:dyDescent="0.2">
      <c r="A769" s="203">
        <v>769</v>
      </c>
      <c r="B769" s="5"/>
      <c r="C769" s="5"/>
      <c r="D769" s="205" t="s">
        <v>409</v>
      </c>
      <c r="E769" s="205" t="s">
        <v>418</v>
      </c>
      <c r="F769" s="5" t="s">
        <v>325</v>
      </c>
      <c r="G769" s="5"/>
      <c r="H769" s="5"/>
      <c r="I769" s="5"/>
      <c r="J769" s="5" t="s">
        <v>4</v>
      </c>
      <c r="K769" s="5"/>
      <c r="L769" s="5">
        <v>3</v>
      </c>
      <c r="M769" s="5" t="s">
        <v>20</v>
      </c>
      <c r="N769" s="5"/>
      <c r="O769" s="5"/>
      <c r="P769" s="5"/>
      <c r="Q769" s="5"/>
      <c r="R769" s="5"/>
      <c r="S769" s="5"/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5"/>
      <c r="Z769" s="5"/>
    </row>
    <row r="770" spans="1:26" s="1" customFormat="1" ht="10.199999999999999" x14ac:dyDescent="0.2">
      <c r="A770" s="203">
        <v>770</v>
      </c>
      <c r="B770" s="5"/>
      <c r="C770" s="5"/>
      <c r="D770" s="205" t="s">
        <v>409</v>
      </c>
      <c r="E770" s="205" t="s">
        <v>418</v>
      </c>
      <c r="F770" s="5" t="s">
        <v>325</v>
      </c>
      <c r="G770" s="5"/>
      <c r="H770" s="5"/>
      <c r="I770" s="5"/>
      <c r="J770" s="5" t="s">
        <v>4</v>
      </c>
      <c r="K770" s="5"/>
      <c r="L770" s="5">
        <v>4</v>
      </c>
      <c r="M770" s="5" t="s">
        <v>21</v>
      </c>
      <c r="N770" s="5"/>
      <c r="O770" s="5"/>
      <c r="P770" s="5"/>
      <c r="Q770" s="5"/>
      <c r="R770" s="5"/>
      <c r="S770" s="5"/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5"/>
      <c r="Z770" s="5"/>
    </row>
    <row r="771" spans="1:26" s="1" customFormat="1" ht="10.199999999999999" x14ac:dyDescent="0.2">
      <c r="A771" s="203">
        <v>771</v>
      </c>
      <c r="B771" s="5"/>
      <c r="C771" s="5"/>
      <c r="D771" s="205" t="s">
        <v>409</v>
      </c>
      <c r="E771" s="205" t="s">
        <v>418</v>
      </c>
      <c r="F771" s="5" t="s">
        <v>325</v>
      </c>
      <c r="G771" s="5"/>
      <c r="H771" s="5"/>
      <c r="I771" s="5"/>
      <c r="J771" s="5" t="s">
        <v>4</v>
      </c>
      <c r="K771" s="5"/>
      <c r="L771" s="5">
        <v>5</v>
      </c>
      <c r="M771" s="5" t="s">
        <v>5</v>
      </c>
      <c r="N771" s="5"/>
      <c r="O771" s="5"/>
      <c r="P771" s="5"/>
      <c r="Q771" s="5"/>
      <c r="R771" s="5"/>
      <c r="S771" s="5"/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5"/>
      <c r="Z771" s="5"/>
    </row>
    <row r="772" spans="1:26" s="1" customFormat="1" ht="10.199999999999999" x14ac:dyDescent="0.2">
      <c r="A772" s="203">
        <v>772</v>
      </c>
      <c r="B772" s="5"/>
      <c r="C772" s="5"/>
      <c r="D772" s="205" t="s">
        <v>409</v>
      </c>
      <c r="E772" s="205" t="s">
        <v>418</v>
      </c>
      <c r="F772" s="5" t="s">
        <v>325</v>
      </c>
      <c r="G772" s="5"/>
      <c r="H772" s="5"/>
      <c r="I772" s="5"/>
      <c r="J772" s="5" t="s">
        <v>4</v>
      </c>
      <c r="K772" s="5"/>
      <c r="L772" s="5">
        <v>6</v>
      </c>
      <c r="M772" s="5" t="s">
        <v>22</v>
      </c>
      <c r="N772" s="5"/>
      <c r="O772" s="5"/>
      <c r="P772" s="5"/>
      <c r="Q772" s="5"/>
      <c r="R772" s="5"/>
      <c r="S772" s="5"/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5"/>
      <c r="Z772" s="5"/>
    </row>
    <row r="773" spans="1:26" s="1" customFormat="1" ht="10.199999999999999" x14ac:dyDescent="0.2">
      <c r="A773" s="203">
        <v>773</v>
      </c>
      <c r="B773" s="5"/>
      <c r="C773" s="5"/>
      <c r="D773" s="205" t="s">
        <v>409</v>
      </c>
      <c r="E773" s="205" t="s">
        <v>418</v>
      </c>
      <c r="F773" s="5" t="s">
        <v>325</v>
      </c>
      <c r="G773" s="5"/>
      <c r="H773" s="5"/>
      <c r="I773" s="5"/>
      <c r="J773" s="5" t="s">
        <v>4</v>
      </c>
      <c r="K773" s="5"/>
      <c r="L773" s="5">
        <v>7</v>
      </c>
      <c r="M773" s="5" t="s">
        <v>23</v>
      </c>
      <c r="N773" s="5"/>
      <c r="O773" s="5"/>
      <c r="P773" s="5"/>
      <c r="Q773" s="5"/>
      <c r="R773" s="5"/>
      <c r="S773" s="5"/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5"/>
      <c r="Z773" s="5"/>
    </row>
    <row r="774" spans="1:26" s="1" customFormat="1" ht="10.199999999999999" x14ac:dyDescent="0.2">
      <c r="A774" s="203">
        <v>774</v>
      </c>
      <c r="B774" s="5"/>
      <c r="C774" s="5"/>
      <c r="D774" s="205" t="s">
        <v>409</v>
      </c>
      <c r="E774" s="205" t="s">
        <v>418</v>
      </c>
      <c r="F774" s="5" t="s">
        <v>325</v>
      </c>
      <c r="G774" s="5"/>
      <c r="H774" s="5"/>
      <c r="I774" s="5"/>
      <c r="J774" s="5" t="s">
        <v>4</v>
      </c>
      <c r="K774" s="5"/>
      <c r="L774" s="5">
        <v>8</v>
      </c>
      <c r="M774" s="5" t="s">
        <v>24</v>
      </c>
      <c r="N774" s="5"/>
      <c r="O774" s="5"/>
      <c r="P774" s="5"/>
      <c r="Q774" s="5"/>
      <c r="R774" s="5"/>
      <c r="S774" s="5"/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5"/>
      <c r="Z774" s="5"/>
    </row>
    <row r="775" spans="1:26" s="1" customFormat="1" ht="10.199999999999999" x14ac:dyDescent="0.2">
      <c r="A775" s="203">
        <v>775</v>
      </c>
      <c r="B775" s="5"/>
      <c r="C775" s="5"/>
      <c r="D775" s="205" t="s">
        <v>409</v>
      </c>
      <c r="E775" s="205" t="s">
        <v>418</v>
      </c>
      <c r="F775" s="5" t="s">
        <v>325</v>
      </c>
      <c r="G775" s="5"/>
      <c r="H775" s="5"/>
      <c r="I775" s="5"/>
      <c r="J775" s="5" t="s">
        <v>4</v>
      </c>
      <c r="K775" s="5"/>
      <c r="L775" s="5">
        <v>9</v>
      </c>
      <c r="M775" s="5" t="s">
        <v>25</v>
      </c>
      <c r="N775" s="5"/>
      <c r="O775" s="5"/>
      <c r="P775" s="5"/>
      <c r="Q775" s="5"/>
      <c r="R775" s="5"/>
      <c r="S775" s="5"/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5"/>
      <c r="Z775" s="5"/>
    </row>
    <row r="776" spans="1:26" s="1" customFormat="1" ht="10.199999999999999" x14ac:dyDescent="0.2">
      <c r="A776" s="203">
        <v>776</v>
      </c>
      <c r="B776" s="5"/>
      <c r="C776" s="5"/>
      <c r="D776" s="205" t="s">
        <v>409</v>
      </c>
      <c r="E776" s="205" t="s">
        <v>418</v>
      </c>
      <c r="F776" s="5" t="s">
        <v>325</v>
      </c>
      <c r="G776" s="5"/>
      <c r="H776" s="5"/>
      <c r="I776" s="5"/>
      <c r="J776" s="5" t="s">
        <v>4</v>
      </c>
      <c r="K776" s="5"/>
      <c r="L776" s="5">
        <v>10</v>
      </c>
      <c r="M776" s="5" t="s">
        <v>26</v>
      </c>
      <c r="N776" s="5"/>
      <c r="O776" s="5"/>
      <c r="P776" s="5"/>
      <c r="Q776" s="5"/>
      <c r="R776" s="5"/>
      <c r="S776" s="5"/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5"/>
      <c r="Z776" s="5"/>
    </row>
    <row r="777" spans="1:26" s="1" customFormat="1" ht="10.199999999999999" x14ac:dyDescent="0.2">
      <c r="A777" s="203">
        <v>777</v>
      </c>
      <c r="B777" s="5"/>
      <c r="C777" s="5"/>
      <c r="D777" s="205" t="s">
        <v>409</v>
      </c>
      <c r="E777" s="205" t="s">
        <v>418</v>
      </c>
      <c r="F777" s="5" t="s">
        <v>325</v>
      </c>
      <c r="G777" s="5"/>
      <c r="H777" s="5"/>
      <c r="I777" s="5"/>
      <c r="J777" s="5" t="s">
        <v>4</v>
      </c>
      <c r="K777" s="5"/>
      <c r="L777" s="5">
        <v>11</v>
      </c>
      <c r="M777" s="5" t="s">
        <v>27</v>
      </c>
      <c r="N777" s="5"/>
      <c r="O777" s="5"/>
      <c r="P777" s="5"/>
      <c r="Q777" s="5"/>
      <c r="R777" s="5"/>
      <c r="S777" s="5"/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5"/>
      <c r="Z777" s="5"/>
    </row>
    <row r="778" spans="1:26" s="1" customFormat="1" ht="10.199999999999999" x14ac:dyDescent="0.2">
      <c r="A778" s="203">
        <v>778</v>
      </c>
      <c r="B778" s="5"/>
      <c r="C778" s="5"/>
      <c r="D778" s="205" t="s">
        <v>409</v>
      </c>
      <c r="E778" s="205" t="s">
        <v>418</v>
      </c>
      <c r="F778" s="5" t="s">
        <v>325</v>
      </c>
      <c r="G778" s="5"/>
      <c r="H778" s="5"/>
      <c r="I778" s="5"/>
      <c r="J778" s="5" t="s">
        <v>4</v>
      </c>
      <c r="K778" s="5"/>
      <c r="L778" s="5">
        <v>12</v>
      </c>
      <c r="M778" s="5" t="s">
        <v>28</v>
      </c>
      <c r="N778" s="5"/>
      <c r="O778" s="5"/>
      <c r="P778" s="5"/>
      <c r="Q778" s="5"/>
      <c r="R778" s="5"/>
      <c r="S778" s="5"/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5"/>
      <c r="Z778" s="5"/>
    </row>
    <row r="779" spans="1:26" x14ac:dyDescent="0.25">
      <c r="A779" s="203">
        <v>779</v>
      </c>
      <c r="B779" s="3"/>
      <c r="C779" s="3"/>
      <c r="D779" s="205" t="s">
        <v>409</v>
      </c>
      <c r="E779" s="205" t="s">
        <v>418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20"/>
      <c r="U779" s="20"/>
      <c r="V779" s="20"/>
      <c r="W779" s="20"/>
      <c r="X779" s="20"/>
      <c r="Y779" s="3"/>
      <c r="Z779" s="3"/>
    </row>
    <row r="780" spans="1:26" ht="8.1" customHeight="1" x14ac:dyDescent="0.25">
      <c r="A780" s="203">
        <v>780</v>
      </c>
      <c r="B780" s="211"/>
      <c r="C780" s="211"/>
      <c r="D780" s="212" t="s">
        <v>409</v>
      </c>
      <c r="E780" s="212" t="s">
        <v>418</v>
      </c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3"/>
    </row>
    <row r="781" spans="1:26" s="11" customFormat="1" x14ac:dyDescent="0.25">
      <c r="A781" s="203">
        <v>781</v>
      </c>
      <c r="B781" s="10">
        <v>2</v>
      </c>
      <c r="C781" s="10">
        <v>2</v>
      </c>
      <c r="D781" s="204" t="s">
        <v>409</v>
      </c>
      <c r="E781" s="10" t="s">
        <v>419</v>
      </c>
      <c r="F781" s="10" t="s">
        <v>284</v>
      </c>
      <c r="G781" s="10"/>
      <c r="H781" s="10"/>
      <c r="I781" s="10"/>
      <c r="J781" s="10" t="s">
        <v>4</v>
      </c>
      <c r="K781" s="10"/>
      <c r="L781" s="10"/>
      <c r="M781" s="10"/>
      <c r="N781" s="10"/>
      <c r="O781" s="10"/>
      <c r="P781" s="10"/>
      <c r="Q781" s="10"/>
      <c r="R781" s="10"/>
      <c r="S781" s="21" t="s">
        <v>396</v>
      </c>
      <c r="T781" s="25">
        <v>50000</v>
      </c>
      <c r="U781" s="25"/>
      <c r="V781" s="25"/>
      <c r="W781" s="25"/>
      <c r="X781" s="25"/>
      <c r="Y781" s="10"/>
      <c r="Z781" s="10"/>
    </row>
    <row r="782" spans="1:26" x14ac:dyDescent="0.25">
      <c r="A782" s="203">
        <v>782</v>
      </c>
      <c r="B782" s="3"/>
      <c r="C782" s="3"/>
      <c r="D782" s="205" t="s">
        <v>409</v>
      </c>
      <c r="E782" s="205" t="s">
        <v>419</v>
      </c>
      <c r="F782" s="3"/>
      <c r="G782" s="3"/>
      <c r="H782" s="3"/>
      <c r="I782" s="3"/>
      <c r="J782" s="3"/>
      <c r="K782" s="3"/>
      <c r="L782" s="3"/>
      <c r="M782" s="210" t="s">
        <v>288</v>
      </c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x14ac:dyDescent="0.25">
      <c r="A783" s="203">
        <v>783</v>
      </c>
      <c r="B783" s="3"/>
      <c r="C783" s="3"/>
      <c r="D783" s="205" t="s">
        <v>409</v>
      </c>
      <c r="E783" s="205" t="s">
        <v>419</v>
      </c>
      <c r="F783" s="10" t="s">
        <v>295</v>
      </c>
      <c r="G783" s="3"/>
      <c r="H783" s="3"/>
      <c r="I783" s="3"/>
      <c r="J783" s="3" t="s">
        <v>309</v>
      </c>
      <c r="K783" s="3"/>
      <c r="L783" s="21" t="s">
        <v>396</v>
      </c>
      <c r="M783" s="30" t="s">
        <v>15</v>
      </c>
      <c r="N783" s="22" t="s">
        <v>13</v>
      </c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x14ac:dyDescent="0.25">
      <c r="A784" s="203">
        <v>784</v>
      </c>
      <c r="B784" s="3"/>
      <c r="C784" s="3"/>
      <c r="D784" s="205" t="s">
        <v>409</v>
      </c>
      <c r="E784" s="205" t="s">
        <v>419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208" t="s">
        <v>883</v>
      </c>
      <c r="U784" s="208" t="s">
        <v>883</v>
      </c>
      <c r="V784" s="208" t="s">
        <v>883</v>
      </c>
      <c r="W784" s="208" t="s">
        <v>883</v>
      </c>
      <c r="X784" s="208" t="s">
        <v>883</v>
      </c>
      <c r="Y784" s="3"/>
      <c r="Z784" s="3"/>
    </row>
    <row r="785" spans="1:26" x14ac:dyDescent="0.25">
      <c r="A785" s="203">
        <v>785</v>
      </c>
      <c r="B785" s="3"/>
      <c r="C785" s="3"/>
      <c r="D785" s="205" t="s">
        <v>409</v>
      </c>
      <c r="E785" s="205" t="s">
        <v>419</v>
      </c>
      <c r="F785" s="3" t="s">
        <v>297</v>
      </c>
      <c r="G785" s="3"/>
      <c r="H785" s="3"/>
      <c r="I785" s="3"/>
      <c r="J785" s="3" t="s">
        <v>6</v>
      </c>
      <c r="K785" s="3"/>
      <c r="L785" s="3"/>
      <c r="M785" s="3" t="s">
        <v>309</v>
      </c>
      <c r="N785" s="3"/>
      <c r="O785" s="3"/>
      <c r="P785" s="3"/>
      <c r="Q785" s="3"/>
      <c r="R785" s="3"/>
      <c r="S785" s="28" t="s">
        <v>396</v>
      </c>
      <c r="T785" s="27">
        <v>5</v>
      </c>
      <c r="U785" s="26"/>
      <c r="V785" s="26"/>
      <c r="W785" s="26"/>
      <c r="X785" s="26"/>
      <c r="Y785" s="3"/>
      <c r="Z785" s="3"/>
    </row>
    <row r="786" spans="1:26" x14ac:dyDescent="0.25">
      <c r="A786" s="203">
        <v>786</v>
      </c>
      <c r="B786" s="3"/>
      <c r="C786" s="3"/>
      <c r="D786" s="205" t="s">
        <v>409</v>
      </c>
      <c r="E786" s="205" t="s">
        <v>419</v>
      </c>
      <c r="F786" s="3" t="s">
        <v>298</v>
      </c>
      <c r="G786" s="3"/>
      <c r="H786" s="3"/>
      <c r="I786" s="3"/>
      <c r="J786" s="3" t="s">
        <v>6</v>
      </c>
      <c r="K786" s="3"/>
      <c r="L786" s="3"/>
      <c r="M786" s="3" t="s">
        <v>309</v>
      </c>
      <c r="N786" s="3"/>
      <c r="O786" s="3"/>
      <c r="P786" s="3"/>
      <c r="Q786" s="3"/>
      <c r="R786" s="3"/>
      <c r="S786" s="28" t="s">
        <v>396</v>
      </c>
      <c r="T786" s="27">
        <v>8</v>
      </c>
      <c r="U786" s="26"/>
      <c r="V786" s="26"/>
      <c r="W786" s="26"/>
      <c r="X786" s="26"/>
      <c r="Y786" s="3"/>
      <c r="Z786" s="3"/>
    </row>
    <row r="787" spans="1:26" x14ac:dyDescent="0.25">
      <c r="A787" s="203">
        <v>787</v>
      </c>
      <c r="B787" s="3"/>
      <c r="C787" s="3"/>
      <c r="D787" s="205" t="s">
        <v>409</v>
      </c>
      <c r="E787" s="205" t="s">
        <v>419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x14ac:dyDescent="0.25">
      <c r="A788" s="203">
        <v>788</v>
      </c>
      <c r="B788" s="3"/>
      <c r="C788" s="3"/>
      <c r="D788" s="205" t="s">
        <v>409</v>
      </c>
      <c r="E788" s="205" t="s">
        <v>419</v>
      </c>
      <c r="F788" s="10" t="s">
        <v>883</v>
      </c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208" t="s">
        <v>883</v>
      </c>
      <c r="U788" s="208" t="s">
        <v>883</v>
      </c>
      <c r="V788" s="208" t="s">
        <v>883</v>
      </c>
      <c r="W788" s="208" t="s">
        <v>883</v>
      </c>
      <c r="X788" s="208" t="s">
        <v>883</v>
      </c>
      <c r="Y788" s="3"/>
      <c r="Z788" s="3"/>
    </row>
    <row r="789" spans="1:26" s="1" customFormat="1" ht="10.199999999999999" x14ac:dyDescent="0.2">
      <c r="A789" s="203">
        <v>789</v>
      </c>
      <c r="B789" s="5"/>
      <c r="C789" s="5"/>
      <c r="D789" s="205" t="s">
        <v>409</v>
      </c>
      <c r="E789" s="205" t="s">
        <v>419</v>
      </c>
      <c r="F789" s="5" t="s">
        <v>883</v>
      </c>
      <c r="G789" s="5"/>
      <c r="H789" s="5"/>
      <c r="I789" s="5"/>
      <c r="J789" s="5" t="s">
        <v>883</v>
      </c>
      <c r="K789" s="5"/>
      <c r="L789" s="5" t="s">
        <v>883</v>
      </c>
      <c r="M789" s="5" t="s">
        <v>883</v>
      </c>
      <c r="N789" s="5"/>
      <c r="O789" s="5"/>
      <c r="P789" s="5"/>
      <c r="Q789" s="5"/>
      <c r="R789" s="5"/>
      <c r="S789" s="29" t="s">
        <v>883</v>
      </c>
      <c r="T789" s="9"/>
      <c r="U789" s="9"/>
      <c r="V789" s="9"/>
      <c r="W789" s="9"/>
      <c r="X789" s="9"/>
      <c r="Y789" s="5"/>
      <c r="Z789" s="5"/>
    </row>
    <row r="790" spans="1:26" s="1" customFormat="1" ht="10.199999999999999" x14ac:dyDescent="0.2">
      <c r="A790" s="203">
        <v>790</v>
      </c>
      <c r="B790" s="5"/>
      <c r="C790" s="5"/>
      <c r="D790" s="205" t="s">
        <v>409</v>
      </c>
      <c r="E790" s="205" t="s">
        <v>419</v>
      </c>
      <c r="F790" s="5" t="s">
        <v>883</v>
      </c>
      <c r="G790" s="5"/>
      <c r="H790" s="5"/>
      <c r="I790" s="5"/>
      <c r="J790" s="5" t="s">
        <v>883</v>
      </c>
      <c r="K790" s="5"/>
      <c r="L790" s="5" t="s">
        <v>883</v>
      </c>
      <c r="M790" s="5" t="s">
        <v>883</v>
      </c>
      <c r="N790" s="5"/>
      <c r="O790" s="5"/>
      <c r="P790" s="5"/>
      <c r="Q790" s="5"/>
      <c r="R790" s="5"/>
      <c r="S790" s="29" t="s">
        <v>883</v>
      </c>
      <c r="T790" s="9"/>
      <c r="U790" s="9"/>
      <c r="V790" s="9"/>
      <c r="W790" s="9"/>
      <c r="X790" s="9"/>
      <c r="Y790" s="5"/>
      <c r="Z790" s="5"/>
    </row>
    <row r="791" spans="1:26" s="1" customFormat="1" ht="10.199999999999999" x14ac:dyDescent="0.2">
      <c r="A791" s="203">
        <v>791</v>
      </c>
      <c r="B791" s="5"/>
      <c r="C791" s="5"/>
      <c r="D791" s="205" t="s">
        <v>409</v>
      </c>
      <c r="E791" s="205" t="s">
        <v>419</v>
      </c>
      <c r="F791" s="5" t="s">
        <v>883</v>
      </c>
      <c r="G791" s="5"/>
      <c r="H791" s="5"/>
      <c r="I791" s="5"/>
      <c r="J791" s="5" t="s">
        <v>883</v>
      </c>
      <c r="K791" s="5"/>
      <c r="L791" s="5" t="s">
        <v>883</v>
      </c>
      <c r="M791" s="5" t="s">
        <v>883</v>
      </c>
      <c r="N791" s="5"/>
      <c r="O791" s="5"/>
      <c r="P791" s="5"/>
      <c r="Q791" s="5"/>
      <c r="R791" s="5"/>
      <c r="S791" s="29" t="s">
        <v>883</v>
      </c>
      <c r="T791" s="9"/>
      <c r="U791" s="9"/>
      <c r="V791" s="9"/>
      <c r="W791" s="9"/>
      <c r="X791" s="9"/>
      <c r="Y791" s="5"/>
      <c r="Z791" s="5"/>
    </row>
    <row r="792" spans="1:26" s="1" customFormat="1" ht="10.199999999999999" x14ac:dyDescent="0.2">
      <c r="A792" s="203">
        <v>792</v>
      </c>
      <c r="B792" s="5"/>
      <c r="C792" s="5"/>
      <c r="D792" s="205" t="s">
        <v>409</v>
      </c>
      <c r="E792" s="205" t="s">
        <v>419</v>
      </c>
      <c r="F792" s="5" t="s">
        <v>883</v>
      </c>
      <c r="G792" s="5"/>
      <c r="H792" s="5"/>
      <c r="I792" s="5"/>
      <c r="J792" s="5" t="s">
        <v>883</v>
      </c>
      <c r="K792" s="5"/>
      <c r="L792" s="5" t="s">
        <v>883</v>
      </c>
      <c r="M792" s="5" t="s">
        <v>883</v>
      </c>
      <c r="N792" s="5"/>
      <c r="O792" s="5"/>
      <c r="P792" s="5"/>
      <c r="Q792" s="5"/>
      <c r="R792" s="5"/>
      <c r="S792" s="29" t="s">
        <v>883</v>
      </c>
      <c r="T792" s="9"/>
      <c r="U792" s="9"/>
      <c r="V792" s="9"/>
      <c r="W792" s="9"/>
      <c r="X792" s="9"/>
      <c r="Y792" s="5"/>
      <c r="Z792" s="5"/>
    </row>
    <row r="793" spans="1:26" s="1" customFormat="1" ht="10.199999999999999" x14ac:dyDescent="0.2">
      <c r="A793" s="203">
        <v>793</v>
      </c>
      <c r="B793" s="5"/>
      <c r="C793" s="5"/>
      <c r="D793" s="205" t="s">
        <v>409</v>
      </c>
      <c r="E793" s="205" t="s">
        <v>419</v>
      </c>
      <c r="F793" s="5" t="s">
        <v>883</v>
      </c>
      <c r="G793" s="5"/>
      <c r="H793" s="5"/>
      <c r="I793" s="5"/>
      <c r="J793" s="5" t="s">
        <v>883</v>
      </c>
      <c r="K793" s="5"/>
      <c r="L793" s="5" t="s">
        <v>883</v>
      </c>
      <c r="M793" s="5" t="s">
        <v>883</v>
      </c>
      <c r="N793" s="5"/>
      <c r="O793" s="5"/>
      <c r="P793" s="5"/>
      <c r="Q793" s="5"/>
      <c r="R793" s="5"/>
      <c r="S793" s="29" t="s">
        <v>883</v>
      </c>
      <c r="T793" s="9"/>
      <c r="U793" s="9"/>
      <c r="V793" s="9"/>
      <c r="W793" s="9"/>
      <c r="X793" s="9"/>
      <c r="Y793" s="5"/>
      <c r="Z793" s="5"/>
    </row>
    <row r="794" spans="1:26" s="1" customFormat="1" ht="10.199999999999999" x14ac:dyDescent="0.2">
      <c r="A794" s="203">
        <v>794</v>
      </c>
      <c r="B794" s="5"/>
      <c r="C794" s="5"/>
      <c r="D794" s="205" t="s">
        <v>409</v>
      </c>
      <c r="E794" s="205" t="s">
        <v>419</v>
      </c>
      <c r="F794" s="5" t="s">
        <v>883</v>
      </c>
      <c r="G794" s="5"/>
      <c r="H794" s="5"/>
      <c r="I794" s="5"/>
      <c r="J794" s="5" t="s">
        <v>883</v>
      </c>
      <c r="K794" s="5"/>
      <c r="L794" s="5" t="s">
        <v>883</v>
      </c>
      <c r="M794" s="5" t="s">
        <v>883</v>
      </c>
      <c r="N794" s="5"/>
      <c r="O794" s="5"/>
      <c r="P794" s="5"/>
      <c r="Q794" s="5"/>
      <c r="R794" s="5"/>
      <c r="S794" s="29" t="s">
        <v>883</v>
      </c>
      <c r="T794" s="9"/>
      <c r="U794" s="9"/>
      <c r="V794" s="9"/>
      <c r="W794" s="9"/>
      <c r="X794" s="9"/>
      <c r="Y794" s="5"/>
      <c r="Z794" s="5"/>
    </row>
    <row r="795" spans="1:26" s="1" customFormat="1" ht="10.199999999999999" x14ac:dyDescent="0.2">
      <c r="A795" s="203">
        <v>795</v>
      </c>
      <c r="B795" s="5"/>
      <c r="C795" s="5"/>
      <c r="D795" s="205" t="s">
        <v>409</v>
      </c>
      <c r="E795" s="205" t="s">
        <v>419</v>
      </c>
      <c r="F795" s="5" t="s">
        <v>883</v>
      </c>
      <c r="G795" s="5"/>
      <c r="H795" s="5"/>
      <c r="I795" s="5"/>
      <c r="J795" s="5" t="s">
        <v>883</v>
      </c>
      <c r="K795" s="5"/>
      <c r="L795" s="5" t="s">
        <v>883</v>
      </c>
      <c r="M795" s="5" t="s">
        <v>883</v>
      </c>
      <c r="N795" s="5"/>
      <c r="O795" s="5"/>
      <c r="P795" s="5"/>
      <c r="Q795" s="5"/>
      <c r="R795" s="5"/>
      <c r="S795" s="29" t="s">
        <v>883</v>
      </c>
      <c r="T795" s="9"/>
      <c r="U795" s="9"/>
      <c r="V795" s="9"/>
      <c r="W795" s="9"/>
      <c r="X795" s="9"/>
      <c r="Y795" s="5"/>
      <c r="Z795" s="5"/>
    </row>
    <row r="796" spans="1:26" s="1" customFormat="1" ht="10.199999999999999" x14ac:dyDescent="0.2">
      <c r="A796" s="203">
        <v>796</v>
      </c>
      <c r="B796" s="5"/>
      <c r="C796" s="5"/>
      <c r="D796" s="205" t="s">
        <v>409</v>
      </c>
      <c r="E796" s="205" t="s">
        <v>419</v>
      </c>
      <c r="F796" s="5" t="s">
        <v>883</v>
      </c>
      <c r="G796" s="5"/>
      <c r="H796" s="5"/>
      <c r="I796" s="5"/>
      <c r="J796" s="5" t="s">
        <v>883</v>
      </c>
      <c r="K796" s="5"/>
      <c r="L796" s="5" t="s">
        <v>883</v>
      </c>
      <c r="M796" s="5" t="s">
        <v>883</v>
      </c>
      <c r="N796" s="5"/>
      <c r="O796" s="5"/>
      <c r="P796" s="5"/>
      <c r="Q796" s="5"/>
      <c r="R796" s="5"/>
      <c r="S796" s="29" t="s">
        <v>883</v>
      </c>
      <c r="T796" s="9"/>
      <c r="U796" s="9"/>
      <c r="V796" s="9"/>
      <c r="W796" s="9"/>
      <c r="X796" s="9"/>
      <c r="Y796" s="5"/>
      <c r="Z796" s="5"/>
    </row>
    <row r="797" spans="1:26" s="1" customFormat="1" ht="10.199999999999999" x14ac:dyDescent="0.2">
      <c r="A797" s="203">
        <v>797</v>
      </c>
      <c r="B797" s="5"/>
      <c r="C797" s="5"/>
      <c r="D797" s="205" t="s">
        <v>409</v>
      </c>
      <c r="E797" s="205" t="s">
        <v>419</v>
      </c>
      <c r="F797" s="5" t="s">
        <v>883</v>
      </c>
      <c r="G797" s="5"/>
      <c r="H797" s="5"/>
      <c r="I797" s="5"/>
      <c r="J797" s="5" t="s">
        <v>883</v>
      </c>
      <c r="K797" s="5"/>
      <c r="L797" s="5" t="s">
        <v>883</v>
      </c>
      <c r="M797" s="5" t="s">
        <v>883</v>
      </c>
      <c r="N797" s="5"/>
      <c r="O797" s="5"/>
      <c r="P797" s="5"/>
      <c r="Q797" s="5"/>
      <c r="R797" s="5"/>
      <c r="S797" s="29" t="s">
        <v>883</v>
      </c>
      <c r="T797" s="9"/>
      <c r="U797" s="9"/>
      <c r="V797" s="9"/>
      <c r="W797" s="9"/>
      <c r="X797" s="9"/>
      <c r="Y797" s="5"/>
      <c r="Z797" s="5"/>
    </row>
    <row r="798" spans="1:26" s="1" customFormat="1" ht="10.199999999999999" x14ac:dyDescent="0.2">
      <c r="A798" s="203">
        <v>798</v>
      </c>
      <c r="B798" s="5"/>
      <c r="C798" s="5"/>
      <c r="D798" s="205" t="s">
        <v>409</v>
      </c>
      <c r="E798" s="205" t="s">
        <v>419</v>
      </c>
      <c r="F798" s="5" t="s">
        <v>883</v>
      </c>
      <c r="G798" s="5"/>
      <c r="H798" s="5"/>
      <c r="I798" s="5"/>
      <c r="J798" s="5" t="s">
        <v>883</v>
      </c>
      <c r="K798" s="5"/>
      <c r="L798" s="5" t="s">
        <v>883</v>
      </c>
      <c r="M798" s="5" t="s">
        <v>883</v>
      </c>
      <c r="N798" s="5"/>
      <c r="O798" s="5"/>
      <c r="P798" s="5"/>
      <c r="Q798" s="5"/>
      <c r="R798" s="5"/>
      <c r="S798" s="29" t="s">
        <v>883</v>
      </c>
      <c r="T798" s="9"/>
      <c r="U798" s="9"/>
      <c r="V798" s="9"/>
      <c r="W798" s="9"/>
      <c r="X798" s="9"/>
      <c r="Y798" s="5"/>
      <c r="Z798" s="5"/>
    </row>
    <row r="799" spans="1:26" s="1" customFormat="1" ht="10.199999999999999" x14ac:dyDescent="0.2">
      <c r="A799" s="203">
        <v>799</v>
      </c>
      <c r="B799" s="5"/>
      <c r="C799" s="5"/>
      <c r="D799" s="205" t="s">
        <v>409</v>
      </c>
      <c r="E799" s="205" t="s">
        <v>419</v>
      </c>
      <c r="F799" s="5" t="s">
        <v>883</v>
      </c>
      <c r="G799" s="5"/>
      <c r="H799" s="5"/>
      <c r="I799" s="5"/>
      <c r="J799" s="5" t="s">
        <v>883</v>
      </c>
      <c r="K799" s="5"/>
      <c r="L799" s="5" t="s">
        <v>883</v>
      </c>
      <c r="M799" s="5" t="s">
        <v>883</v>
      </c>
      <c r="N799" s="5"/>
      <c r="O799" s="5"/>
      <c r="P799" s="5"/>
      <c r="Q799" s="5"/>
      <c r="R799" s="5"/>
      <c r="S799" s="29" t="s">
        <v>883</v>
      </c>
      <c r="T799" s="9"/>
      <c r="U799" s="9"/>
      <c r="V799" s="9"/>
      <c r="W799" s="9"/>
      <c r="X799" s="9"/>
      <c r="Y799" s="5"/>
      <c r="Z799" s="5"/>
    </row>
    <row r="800" spans="1:26" s="1" customFormat="1" ht="10.199999999999999" x14ac:dyDescent="0.2">
      <c r="A800" s="203">
        <v>800</v>
      </c>
      <c r="B800" s="5"/>
      <c r="C800" s="5"/>
      <c r="D800" s="205" t="s">
        <v>409</v>
      </c>
      <c r="E800" s="205" t="s">
        <v>419</v>
      </c>
      <c r="F800" s="5" t="s">
        <v>883</v>
      </c>
      <c r="G800" s="5"/>
      <c r="H800" s="5"/>
      <c r="I800" s="5"/>
      <c r="J800" s="5" t="s">
        <v>883</v>
      </c>
      <c r="K800" s="5"/>
      <c r="L800" s="5" t="s">
        <v>883</v>
      </c>
      <c r="M800" s="5" t="s">
        <v>883</v>
      </c>
      <c r="N800" s="5"/>
      <c r="O800" s="5"/>
      <c r="P800" s="5"/>
      <c r="Q800" s="5"/>
      <c r="R800" s="5"/>
      <c r="S800" s="29" t="s">
        <v>883</v>
      </c>
      <c r="T800" s="9"/>
      <c r="U800" s="9"/>
      <c r="V800" s="9"/>
      <c r="W800" s="9"/>
      <c r="X800" s="9"/>
      <c r="Y800" s="5"/>
      <c r="Z800" s="5"/>
    </row>
    <row r="801" spans="1:26" x14ac:dyDescent="0.25">
      <c r="A801" s="203">
        <v>801</v>
      </c>
      <c r="B801" s="3"/>
      <c r="C801" s="3"/>
      <c r="D801" s="205" t="s">
        <v>409</v>
      </c>
      <c r="E801" s="205" t="s">
        <v>419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x14ac:dyDescent="0.25">
      <c r="A802" s="203">
        <v>802</v>
      </c>
      <c r="B802" s="3"/>
      <c r="C802" s="3"/>
      <c r="D802" s="205" t="s">
        <v>409</v>
      </c>
      <c r="E802" s="205" t="s">
        <v>419</v>
      </c>
      <c r="F802" s="10" t="s">
        <v>312</v>
      </c>
      <c r="G802" s="3"/>
      <c r="H802" s="3"/>
      <c r="I802" s="3"/>
      <c r="J802" s="3"/>
      <c r="K802" s="3"/>
      <c r="L802" s="3"/>
      <c r="M802" s="32" t="s">
        <v>29</v>
      </c>
      <c r="N802" s="3"/>
      <c r="O802" s="3"/>
      <c r="P802" s="3"/>
      <c r="Q802" s="35">
        <v>0</v>
      </c>
      <c r="R802" s="3"/>
      <c r="S802" s="3"/>
      <c r="T802" s="34">
        <v>0</v>
      </c>
      <c r="U802" s="34">
        <v>0</v>
      </c>
      <c r="V802" s="34">
        <v>0</v>
      </c>
      <c r="W802" s="34">
        <v>0</v>
      </c>
      <c r="X802" s="34">
        <v>0</v>
      </c>
      <c r="Y802" s="3"/>
      <c r="Z802" s="3"/>
    </row>
    <row r="803" spans="1:26" s="1" customFormat="1" ht="10.199999999999999" x14ac:dyDescent="0.2">
      <c r="A803" s="203">
        <v>803</v>
      </c>
      <c r="B803" s="5"/>
      <c r="C803" s="5"/>
      <c r="D803" s="205" t="s">
        <v>409</v>
      </c>
      <c r="E803" s="205" t="s">
        <v>419</v>
      </c>
      <c r="F803" s="5" t="s">
        <v>312</v>
      </c>
      <c r="G803" s="5"/>
      <c r="H803" s="5"/>
      <c r="I803" s="5"/>
      <c r="J803" s="5" t="s">
        <v>4</v>
      </c>
      <c r="K803" s="5"/>
      <c r="L803" s="5">
        <v>1</v>
      </c>
      <c r="M803" s="5" t="s">
        <v>18</v>
      </c>
      <c r="N803" s="5"/>
      <c r="O803" s="5"/>
      <c r="P803" s="5"/>
      <c r="Q803" s="5"/>
      <c r="R803" s="5"/>
      <c r="S803" s="5"/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5"/>
      <c r="Z803" s="5"/>
    </row>
    <row r="804" spans="1:26" s="1" customFormat="1" ht="10.199999999999999" x14ac:dyDescent="0.2">
      <c r="A804" s="203">
        <v>804</v>
      </c>
      <c r="B804" s="5"/>
      <c r="C804" s="5"/>
      <c r="D804" s="205" t="s">
        <v>409</v>
      </c>
      <c r="E804" s="205" t="s">
        <v>419</v>
      </c>
      <c r="F804" s="5" t="s">
        <v>312</v>
      </c>
      <c r="G804" s="5"/>
      <c r="H804" s="5"/>
      <c r="I804" s="5"/>
      <c r="J804" s="5" t="s">
        <v>4</v>
      </c>
      <c r="K804" s="5"/>
      <c r="L804" s="5">
        <v>2</v>
      </c>
      <c r="M804" s="5" t="s">
        <v>19</v>
      </c>
      <c r="N804" s="5"/>
      <c r="O804" s="5"/>
      <c r="P804" s="5"/>
      <c r="Q804" s="5"/>
      <c r="R804" s="5"/>
      <c r="S804" s="5"/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5"/>
      <c r="Z804" s="5"/>
    </row>
    <row r="805" spans="1:26" s="1" customFormat="1" ht="10.199999999999999" x14ac:dyDescent="0.2">
      <c r="A805" s="203">
        <v>805</v>
      </c>
      <c r="B805" s="5"/>
      <c r="C805" s="5"/>
      <c r="D805" s="205" t="s">
        <v>409</v>
      </c>
      <c r="E805" s="205" t="s">
        <v>419</v>
      </c>
      <c r="F805" s="5" t="s">
        <v>312</v>
      </c>
      <c r="G805" s="5"/>
      <c r="H805" s="5"/>
      <c r="I805" s="5"/>
      <c r="J805" s="5" t="s">
        <v>4</v>
      </c>
      <c r="K805" s="5"/>
      <c r="L805" s="5">
        <v>3</v>
      </c>
      <c r="M805" s="5" t="s">
        <v>20</v>
      </c>
      <c r="N805" s="5"/>
      <c r="O805" s="5"/>
      <c r="P805" s="5"/>
      <c r="Q805" s="5"/>
      <c r="R805" s="5"/>
      <c r="S805" s="5"/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5"/>
      <c r="Z805" s="5"/>
    </row>
    <row r="806" spans="1:26" s="1" customFormat="1" ht="10.199999999999999" x14ac:dyDescent="0.2">
      <c r="A806" s="203">
        <v>806</v>
      </c>
      <c r="B806" s="5"/>
      <c r="C806" s="5"/>
      <c r="D806" s="205" t="s">
        <v>409</v>
      </c>
      <c r="E806" s="205" t="s">
        <v>419</v>
      </c>
      <c r="F806" s="5" t="s">
        <v>312</v>
      </c>
      <c r="G806" s="5"/>
      <c r="H806" s="5"/>
      <c r="I806" s="5"/>
      <c r="J806" s="5" t="s">
        <v>4</v>
      </c>
      <c r="K806" s="5"/>
      <c r="L806" s="5">
        <v>4</v>
      </c>
      <c r="M806" s="5" t="s">
        <v>21</v>
      </c>
      <c r="N806" s="5"/>
      <c r="O806" s="5"/>
      <c r="P806" s="5"/>
      <c r="Q806" s="5"/>
      <c r="R806" s="5"/>
      <c r="S806" s="5"/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5"/>
      <c r="Z806" s="5"/>
    </row>
    <row r="807" spans="1:26" s="1" customFormat="1" ht="10.199999999999999" x14ac:dyDescent="0.2">
      <c r="A807" s="203">
        <v>807</v>
      </c>
      <c r="B807" s="5"/>
      <c r="C807" s="5"/>
      <c r="D807" s="205" t="s">
        <v>409</v>
      </c>
      <c r="E807" s="205" t="s">
        <v>419</v>
      </c>
      <c r="F807" s="5" t="s">
        <v>312</v>
      </c>
      <c r="G807" s="5"/>
      <c r="H807" s="5"/>
      <c r="I807" s="5"/>
      <c r="J807" s="5" t="s">
        <v>4</v>
      </c>
      <c r="K807" s="5"/>
      <c r="L807" s="5">
        <v>5</v>
      </c>
      <c r="M807" s="5" t="s">
        <v>5</v>
      </c>
      <c r="N807" s="5"/>
      <c r="O807" s="5"/>
      <c r="P807" s="5"/>
      <c r="Q807" s="5"/>
      <c r="R807" s="5"/>
      <c r="S807" s="5"/>
      <c r="T807" s="7">
        <v>12500</v>
      </c>
      <c r="U807" s="7">
        <v>0</v>
      </c>
      <c r="V807" s="7">
        <v>0</v>
      </c>
      <c r="W807" s="7">
        <v>0</v>
      </c>
      <c r="X807" s="7">
        <v>0</v>
      </c>
      <c r="Y807" s="5"/>
      <c r="Z807" s="5"/>
    </row>
    <row r="808" spans="1:26" s="1" customFormat="1" ht="10.199999999999999" x14ac:dyDescent="0.2">
      <c r="A808" s="203">
        <v>808</v>
      </c>
      <c r="B808" s="5"/>
      <c r="C808" s="5"/>
      <c r="D808" s="205" t="s">
        <v>409</v>
      </c>
      <c r="E808" s="205" t="s">
        <v>419</v>
      </c>
      <c r="F808" s="5" t="s">
        <v>312</v>
      </c>
      <c r="G808" s="5"/>
      <c r="H808" s="5"/>
      <c r="I808" s="5"/>
      <c r="J808" s="5" t="s">
        <v>4</v>
      </c>
      <c r="K808" s="5"/>
      <c r="L808" s="5">
        <v>6</v>
      </c>
      <c r="M808" s="5" t="s">
        <v>22</v>
      </c>
      <c r="N808" s="5"/>
      <c r="O808" s="5"/>
      <c r="P808" s="5"/>
      <c r="Q808" s="5"/>
      <c r="R808" s="5"/>
      <c r="S808" s="5"/>
      <c r="T808" s="7">
        <v>12500</v>
      </c>
      <c r="U808" s="7">
        <v>0</v>
      </c>
      <c r="V808" s="7">
        <v>0</v>
      </c>
      <c r="W808" s="7">
        <v>0</v>
      </c>
      <c r="X808" s="7">
        <v>0</v>
      </c>
      <c r="Y808" s="5"/>
      <c r="Z808" s="5"/>
    </row>
    <row r="809" spans="1:26" s="1" customFormat="1" ht="10.199999999999999" x14ac:dyDescent="0.2">
      <c r="A809" s="203">
        <v>809</v>
      </c>
      <c r="B809" s="5"/>
      <c r="C809" s="5"/>
      <c r="D809" s="205" t="s">
        <v>409</v>
      </c>
      <c r="E809" s="205" t="s">
        <v>419</v>
      </c>
      <c r="F809" s="5" t="s">
        <v>312</v>
      </c>
      <c r="G809" s="5"/>
      <c r="H809" s="5"/>
      <c r="I809" s="5"/>
      <c r="J809" s="5" t="s">
        <v>4</v>
      </c>
      <c r="K809" s="5"/>
      <c r="L809" s="5">
        <v>7</v>
      </c>
      <c r="M809" s="5" t="s">
        <v>23</v>
      </c>
      <c r="N809" s="5"/>
      <c r="O809" s="5"/>
      <c r="P809" s="5"/>
      <c r="Q809" s="5"/>
      <c r="R809" s="5"/>
      <c r="S809" s="5"/>
      <c r="T809" s="7">
        <v>12500</v>
      </c>
      <c r="U809" s="7">
        <v>0</v>
      </c>
      <c r="V809" s="7">
        <v>0</v>
      </c>
      <c r="W809" s="7">
        <v>0</v>
      </c>
      <c r="X809" s="7">
        <v>0</v>
      </c>
      <c r="Y809" s="5"/>
      <c r="Z809" s="5"/>
    </row>
    <row r="810" spans="1:26" s="1" customFormat="1" ht="10.199999999999999" x14ac:dyDescent="0.2">
      <c r="A810" s="203">
        <v>810</v>
      </c>
      <c r="B810" s="5"/>
      <c r="C810" s="5"/>
      <c r="D810" s="205" t="s">
        <v>409</v>
      </c>
      <c r="E810" s="205" t="s">
        <v>419</v>
      </c>
      <c r="F810" s="5" t="s">
        <v>312</v>
      </c>
      <c r="G810" s="5"/>
      <c r="H810" s="5"/>
      <c r="I810" s="5"/>
      <c r="J810" s="5" t="s">
        <v>4</v>
      </c>
      <c r="K810" s="5"/>
      <c r="L810" s="5">
        <v>8</v>
      </c>
      <c r="M810" s="5" t="s">
        <v>24</v>
      </c>
      <c r="N810" s="5"/>
      <c r="O810" s="5"/>
      <c r="P810" s="5"/>
      <c r="Q810" s="5"/>
      <c r="R810" s="5"/>
      <c r="S810" s="5"/>
      <c r="T810" s="7">
        <v>12500</v>
      </c>
      <c r="U810" s="7">
        <v>0</v>
      </c>
      <c r="V810" s="7">
        <v>0</v>
      </c>
      <c r="W810" s="7">
        <v>0</v>
      </c>
      <c r="X810" s="7">
        <v>0</v>
      </c>
      <c r="Y810" s="5"/>
      <c r="Z810" s="5"/>
    </row>
    <row r="811" spans="1:26" s="1" customFormat="1" ht="10.199999999999999" x14ac:dyDescent="0.2">
      <c r="A811" s="203">
        <v>811</v>
      </c>
      <c r="B811" s="5"/>
      <c r="C811" s="5"/>
      <c r="D811" s="205" t="s">
        <v>409</v>
      </c>
      <c r="E811" s="205" t="s">
        <v>419</v>
      </c>
      <c r="F811" s="5" t="s">
        <v>312</v>
      </c>
      <c r="G811" s="5"/>
      <c r="H811" s="5"/>
      <c r="I811" s="5"/>
      <c r="J811" s="5" t="s">
        <v>4</v>
      </c>
      <c r="K811" s="5"/>
      <c r="L811" s="5">
        <v>9</v>
      </c>
      <c r="M811" s="5" t="s">
        <v>25</v>
      </c>
      <c r="N811" s="5"/>
      <c r="O811" s="5"/>
      <c r="P811" s="5"/>
      <c r="Q811" s="5"/>
      <c r="R811" s="5"/>
      <c r="S811" s="5"/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5"/>
      <c r="Z811" s="5"/>
    </row>
    <row r="812" spans="1:26" s="1" customFormat="1" ht="10.199999999999999" x14ac:dyDescent="0.2">
      <c r="A812" s="203">
        <v>812</v>
      </c>
      <c r="B812" s="5"/>
      <c r="C812" s="5"/>
      <c r="D812" s="205" t="s">
        <v>409</v>
      </c>
      <c r="E812" s="205" t="s">
        <v>419</v>
      </c>
      <c r="F812" s="5" t="s">
        <v>312</v>
      </c>
      <c r="G812" s="5"/>
      <c r="H812" s="5"/>
      <c r="I812" s="5"/>
      <c r="J812" s="5" t="s">
        <v>4</v>
      </c>
      <c r="K812" s="5"/>
      <c r="L812" s="5">
        <v>10</v>
      </c>
      <c r="M812" s="5" t="s">
        <v>26</v>
      </c>
      <c r="N812" s="5"/>
      <c r="O812" s="5"/>
      <c r="P812" s="5"/>
      <c r="Q812" s="5"/>
      <c r="R812" s="5"/>
      <c r="S812" s="5"/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5"/>
      <c r="Z812" s="5"/>
    </row>
    <row r="813" spans="1:26" s="1" customFormat="1" ht="10.199999999999999" x14ac:dyDescent="0.2">
      <c r="A813" s="203">
        <v>813</v>
      </c>
      <c r="B813" s="5"/>
      <c r="C813" s="5"/>
      <c r="D813" s="205" t="s">
        <v>409</v>
      </c>
      <c r="E813" s="205" t="s">
        <v>419</v>
      </c>
      <c r="F813" s="5" t="s">
        <v>312</v>
      </c>
      <c r="G813" s="5"/>
      <c r="H813" s="5"/>
      <c r="I813" s="5"/>
      <c r="J813" s="5" t="s">
        <v>4</v>
      </c>
      <c r="K813" s="5"/>
      <c r="L813" s="5">
        <v>11</v>
      </c>
      <c r="M813" s="5" t="s">
        <v>27</v>
      </c>
      <c r="N813" s="5"/>
      <c r="O813" s="5"/>
      <c r="P813" s="5"/>
      <c r="Q813" s="5"/>
      <c r="R813" s="5"/>
      <c r="S813" s="5"/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5"/>
      <c r="Z813" s="5"/>
    </row>
    <row r="814" spans="1:26" s="1" customFormat="1" ht="10.199999999999999" x14ac:dyDescent="0.2">
      <c r="A814" s="203">
        <v>814</v>
      </c>
      <c r="B814" s="5"/>
      <c r="C814" s="5"/>
      <c r="D814" s="205" t="s">
        <v>409</v>
      </c>
      <c r="E814" s="205" t="s">
        <v>419</v>
      </c>
      <c r="F814" s="5" t="s">
        <v>312</v>
      </c>
      <c r="G814" s="5"/>
      <c r="H814" s="5"/>
      <c r="I814" s="5"/>
      <c r="J814" s="5" t="s">
        <v>4</v>
      </c>
      <c r="K814" s="5"/>
      <c r="L814" s="5">
        <v>12</v>
      </c>
      <c r="M814" s="5" t="s">
        <v>28</v>
      </c>
      <c r="N814" s="5"/>
      <c r="O814" s="5"/>
      <c r="P814" s="5"/>
      <c r="Q814" s="5"/>
      <c r="R814" s="5"/>
      <c r="S814" s="5"/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5"/>
      <c r="Z814" s="5"/>
    </row>
    <row r="815" spans="1:26" x14ac:dyDescent="0.25">
      <c r="A815" s="203">
        <v>815</v>
      </c>
      <c r="B815" s="3"/>
      <c r="C815" s="3"/>
      <c r="D815" s="205" t="s">
        <v>409</v>
      </c>
      <c r="E815" s="205" t="s">
        <v>419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20"/>
      <c r="U815" s="20"/>
      <c r="V815" s="20"/>
      <c r="W815" s="20"/>
      <c r="X815" s="20"/>
      <c r="Y815" s="3"/>
      <c r="Z815" s="3"/>
    </row>
    <row r="816" spans="1:26" s="11" customFormat="1" x14ac:dyDescent="0.25">
      <c r="A816" s="203">
        <v>816</v>
      </c>
      <c r="B816" s="10"/>
      <c r="C816" s="10"/>
      <c r="D816" s="207" t="s">
        <v>409</v>
      </c>
      <c r="E816" s="205" t="s">
        <v>419</v>
      </c>
      <c r="F816" s="10" t="s">
        <v>300</v>
      </c>
      <c r="G816" s="10"/>
      <c r="H816" s="10"/>
      <c r="I816" s="10"/>
      <c r="J816" s="10" t="s">
        <v>6</v>
      </c>
      <c r="K816" s="10"/>
      <c r="L816" s="10"/>
      <c r="M816" s="10"/>
      <c r="N816" s="10"/>
      <c r="O816" s="10"/>
      <c r="P816" s="10"/>
      <c r="Q816" s="10"/>
      <c r="R816" s="10"/>
      <c r="S816" s="21" t="s">
        <v>396</v>
      </c>
      <c r="T816" s="17"/>
      <c r="U816" s="17"/>
      <c r="V816" s="17"/>
      <c r="W816" s="17"/>
      <c r="X816" s="17"/>
      <c r="Y816" s="10"/>
      <c r="Z816" s="10"/>
    </row>
    <row r="817" spans="1:26" x14ac:dyDescent="0.25">
      <c r="A817" s="203">
        <v>817</v>
      </c>
      <c r="B817" s="3"/>
      <c r="C817" s="3"/>
      <c r="D817" s="205" t="s">
        <v>409</v>
      </c>
      <c r="E817" s="205" t="s">
        <v>419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s="11" customFormat="1" x14ac:dyDescent="0.25">
      <c r="A818" s="203">
        <v>818</v>
      </c>
      <c r="B818" s="10"/>
      <c r="C818" s="10"/>
      <c r="D818" s="205" t="s">
        <v>409</v>
      </c>
      <c r="E818" s="205" t="s">
        <v>419</v>
      </c>
      <c r="F818" s="10" t="s">
        <v>285</v>
      </c>
      <c r="G818" s="10"/>
      <c r="H818" s="10"/>
      <c r="I818" s="10"/>
      <c r="J818" s="10" t="s">
        <v>8</v>
      </c>
      <c r="K818" s="10"/>
      <c r="L818" s="10"/>
      <c r="M818" s="10"/>
      <c r="N818" s="10"/>
      <c r="O818" s="10"/>
      <c r="P818" s="3"/>
      <c r="Q818" s="432">
        <v>10</v>
      </c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x14ac:dyDescent="0.25">
      <c r="A819" s="203">
        <v>819</v>
      </c>
      <c r="B819" s="3"/>
      <c r="C819" s="3"/>
      <c r="D819" s="205" t="s">
        <v>409</v>
      </c>
      <c r="E819" s="205" t="s">
        <v>419</v>
      </c>
      <c r="F819" s="3"/>
      <c r="G819" s="3"/>
      <c r="H819" s="3"/>
      <c r="I819" s="3"/>
      <c r="J819" s="3"/>
      <c r="K819" s="3"/>
      <c r="L819" s="3"/>
      <c r="M819" s="129" t="s">
        <v>289</v>
      </c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x14ac:dyDescent="0.25">
      <c r="A820" s="203">
        <v>820</v>
      </c>
      <c r="B820" s="3"/>
      <c r="C820" s="3"/>
      <c r="D820" s="205" t="s">
        <v>409</v>
      </c>
      <c r="E820" s="205" t="s">
        <v>419</v>
      </c>
      <c r="F820" s="10" t="s">
        <v>296</v>
      </c>
      <c r="G820" s="3"/>
      <c r="H820" s="3"/>
      <c r="I820" s="3"/>
      <c r="J820" s="3" t="s">
        <v>309</v>
      </c>
      <c r="K820" s="3"/>
      <c r="L820" s="21" t="s">
        <v>396</v>
      </c>
      <c r="M820" s="30" t="s">
        <v>287</v>
      </c>
      <c r="N820" s="22" t="s">
        <v>13</v>
      </c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x14ac:dyDescent="0.25">
      <c r="A821" s="203">
        <v>821</v>
      </c>
      <c r="B821" s="3"/>
      <c r="C821" s="3"/>
      <c r="D821" s="205" t="s">
        <v>409</v>
      </c>
      <c r="E821" s="205" t="s">
        <v>419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x14ac:dyDescent="0.25">
      <c r="A822" s="203">
        <v>822</v>
      </c>
      <c r="B822" s="3"/>
      <c r="C822" s="3"/>
      <c r="D822" s="205" t="s">
        <v>409</v>
      </c>
      <c r="E822" s="205" t="s">
        <v>419</v>
      </c>
      <c r="F822" s="10" t="s">
        <v>883</v>
      </c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208" t="s">
        <v>883</v>
      </c>
      <c r="R822" s="3"/>
      <c r="S822" s="3"/>
      <c r="T822" s="208" t="s">
        <v>883</v>
      </c>
      <c r="U822" s="208" t="s">
        <v>883</v>
      </c>
      <c r="V822" s="208" t="s">
        <v>883</v>
      </c>
      <c r="W822" s="208" t="s">
        <v>883</v>
      </c>
      <c r="X822" s="208" t="s">
        <v>883</v>
      </c>
      <c r="Y822" s="3"/>
      <c r="Z822" s="3"/>
    </row>
    <row r="823" spans="1:26" s="1" customFormat="1" x14ac:dyDescent="0.25">
      <c r="A823" s="203">
        <v>823</v>
      </c>
      <c r="B823" s="5"/>
      <c r="C823" s="5"/>
      <c r="D823" s="205" t="s">
        <v>409</v>
      </c>
      <c r="E823" s="205" t="s">
        <v>419</v>
      </c>
      <c r="F823" s="5" t="s">
        <v>290</v>
      </c>
      <c r="G823" s="5"/>
      <c r="H823" s="5"/>
      <c r="I823" s="5"/>
      <c r="J823" s="5" t="s">
        <v>7</v>
      </c>
      <c r="K823" s="5"/>
      <c r="L823" s="5" t="s">
        <v>883</v>
      </c>
      <c r="M823" s="5" t="s">
        <v>883</v>
      </c>
      <c r="N823" s="5"/>
      <c r="O823" s="5"/>
      <c r="P823" s="21" t="s">
        <v>396</v>
      </c>
      <c r="Q823" s="48">
        <v>0.3</v>
      </c>
      <c r="R823" s="5"/>
      <c r="S823" s="29" t="s">
        <v>883</v>
      </c>
      <c r="T823" s="9"/>
      <c r="U823" s="9"/>
      <c r="V823" s="9"/>
      <c r="W823" s="9"/>
      <c r="X823" s="9"/>
      <c r="Y823" s="5"/>
      <c r="Z823" s="5"/>
    </row>
    <row r="824" spans="1:26" s="1" customFormat="1" ht="10.199999999999999" x14ac:dyDescent="0.2">
      <c r="A824" s="203">
        <v>824</v>
      </c>
      <c r="B824" s="5"/>
      <c r="C824" s="5"/>
      <c r="D824" s="205" t="s">
        <v>409</v>
      </c>
      <c r="E824" s="205" t="s">
        <v>419</v>
      </c>
      <c r="F824" s="5" t="s">
        <v>883</v>
      </c>
      <c r="G824" s="5"/>
      <c r="H824" s="5"/>
      <c r="I824" s="5"/>
      <c r="J824" s="5" t="s">
        <v>883</v>
      </c>
      <c r="K824" s="5"/>
      <c r="L824" s="5" t="s">
        <v>883</v>
      </c>
      <c r="M824" s="5" t="s">
        <v>883</v>
      </c>
      <c r="N824" s="5"/>
      <c r="O824" s="5"/>
      <c r="P824" s="5"/>
      <c r="Q824" s="5"/>
      <c r="R824" s="5"/>
      <c r="S824" s="29" t="s">
        <v>883</v>
      </c>
      <c r="T824" s="9"/>
      <c r="U824" s="9"/>
      <c r="V824" s="9"/>
      <c r="W824" s="9"/>
      <c r="X824" s="9"/>
      <c r="Y824" s="5"/>
      <c r="Z824" s="5"/>
    </row>
    <row r="825" spans="1:26" s="1" customFormat="1" ht="10.199999999999999" x14ac:dyDescent="0.2">
      <c r="A825" s="203">
        <v>825</v>
      </c>
      <c r="B825" s="5"/>
      <c r="C825" s="5"/>
      <c r="D825" s="205" t="s">
        <v>409</v>
      </c>
      <c r="E825" s="205" t="s">
        <v>419</v>
      </c>
      <c r="F825" s="5" t="s">
        <v>883</v>
      </c>
      <c r="G825" s="5"/>
      <c r="H825" s="5"/>
      <c r="I825" s="5"/>
      <c r="J825" s="5" t="s">
        <v>883</v>
      </c>
      <c r="K825" s="5"/>
      <c r="L825" s="5" t="s">
        <v>883</v>
      </c>
      <c r="M825" s="5" t="s">
        <v>883</v>
      </c>
      <c r="N825" s="5"/>
      <c r="O825" s="5"/>
      <c r="P825" s="5"/>
      <c r="Q825" s="5"/>
      <c r="R825" s="5"/>
      <c r="S825" s="29" t="s">
        <v>883</v>
      </c>
      <c r="T825" s="9"/>
      <c r="U825" s="9"/>
      <c r="V825" s="9"/>
      <c r="W825" s="9"/>
      <c r="X825" s="9"/>
      <c r="Y825" s="5"/>
      <c r="Z825" s="5"/>
    </row>
    <row r="826" spans="1:26" s="1" customFormat="1" ht="10.199999999999999" x14ac:dyDescent="0.2">
      <c r="A826" s="203">
        <v>826</v>
      </c>
      <c r="B826" s="5"/>
      <c r="C826" s="5"/>
      <c r="D826" s="205" t="s">
        <v>409</v>
      </c>
      <c r="E826" s="205" t="s">
        <v>419</v>
      </c>
      <c r="F826" s="5" t="s">
        <v>883</v>
      </c>
      <c r="G826" s="5"/>
      <c r="H826" s="5"/>
      <c r="I826" s="5"/>
      <c r="J826" s="5" t="s">
        <v>883</v>
      </c>
      <c r="K826" s="5"/>
      <c r="L826" s="5" t="s">
        <v>883</v>
      </c>
      <c r="M826" s="5" t="s">
        <v>883</v>
      </c>
      <c r="N826" s="5"/>
      <c r="O826" s="5"/>
      <c r="P826" s="5"/>
      <c r="Q826" s="5"/>
      <c r="R826" s="5"/>
      <c r="S826" s="29" t="s">
        <v>883</v>
      </c>
      <c r="T826" s="9"/>
      <c r="U826" s="9"/>
      <c r="V826" s="9"/>
      <c r="W826" s="9"/>
      <c r="X826" s="9"/>
      <c r="Y826" s="5"/>
      <c r="Z826" s="5"/>
    </row>
    <row r="827" spans="1:26" s="1" customFormat="1" ht="10.199999999999999" x14ac:dyDescent="0.2">
      <c r="A827" s="203">
        <v>827</v>
      </c>
      <c r="B827" s="5"/>
      <c r="C827" s="5"/>
      <c r="D827" s="205" t="s">
        <v>409</v>
      </c>
      <c r="E827" s="205" t="s">
        <v>419</v>
      </c>
      <c r="F827" s="5" t="s">
        <v>883</v>
      </c>
      <c r="G827" s="5"/>
      <c r="H827" s="5"/>
      <c r="I827" s="5"/>
      <c r="J827" s="5" t="s">
        <v>883</v>
      </c>
      <c r="K827" s="5"/>
      <c r="L827" s="5" t="s">
        <v>883</v>
      </c>
      <c r="M827" s="5" t="s">
        <v>883</v>
      </c>
      <c r="N827" s="5"/>
      <c r="O827" s="5"/>
      <c r="P827" s="5"/>
      <c r="Q827" s="5"/>
      <c r="R827" s="5"/>
      <c r="S827" s="29" t="s">
        <v>883</v>
      </c>
      <c r="T827" s="9"/>
      <c r="U827" s="9"/>
      <c r="V827" s="9"/>
      <c r="W827" s="9"/>
      <c r="X827" s="9"/>
      <c r="Y827" s="5"/>
      <c r="Z827" s="5"/>
    </row>
    <row r="828" spans="1:26" s="1" customFormat="1" ht="10.199999999999999" x14ac:dyDescent="0.2">
      <c r="A828" s="203">
        <v>828</v>
      </c>
      <c r="B828" s="5"/>
      <c r="C828" s="5"/>
      <c r="D828" s="205" t="s">
        <v>409</v>
      </c>
      <c r="E828" s="205" t="s">
        <v>419</v>
      </c>
      <c r="F828" s="5" t="s">
        <v>883</v>
      </c>
      <c r="G828" s="5"/>
      <c r="H828" s="5"/>
      <c r="I828" s="5"/>
      <c r="J828" s="5" t="s">
        <v>883</v>
      </c>
      <c r="K828" s="5"/>
      <c r="L828" s="5" t="s">
        <v>883</v>
      </c>
      <c r="M828" s="5" t="s">
        <v>883</v>
      </c>
      <c r="N828" s="5"/>
      <c r="O828" s="5"/>
      <c r="P828" s="5"/>
      <c r="Q828" s="5"/>
      <c r="R828" s="5"/>
      <c r="S828" s="29" t="s">
        <v>883</v>
      </c>
      <c r="T828" s="9"/>
      <c r="U828" s="9"/>
      <c r="V828" s="9"/>
      <c r="W828" s="9"/>
      <c r="X828" s="9"/>
      <c r="Y828" s="5"/>
      <c r="Z828" s="5"/>
    </row>
    <row r="829" spans="1:26" s="1" customFormat="1" ht="10.199999999999999" x14ac:dyDescent="0.2">
      <c r="A829" s="203">
        <v>829</v>
      </c>
      <c r="B829" s="5"/>
      <c r="C829" s="5"/>
      <c r="D829" s="205" t="s">
        <v>409</v>
      </c>
      <c r="E829" s="205" t="s">
        <v>419</v>
      </c>
      <c r="F829" s="5" t="s">
        <v>883</v>
      </c>
      <c r="G829" s="5"/>
      <c r="H829" s="5"/>
      <c r="I829" s="5"/>
      <c r="J829" s="5" t="s">
        <v>883</v>
      </c>
      <c r="K829" s="5"/>
      <c r="L829" s="5" t="s">
        <v>883</v>
      </c>
      <c r="M829" s="5" t="s">
        <v>883</v>
      </c>
      <c r="N829" s="5"/>
      <c r="O829" s="5"/>
      <c r="P829" s="5"/>
      <c r="Q829" s="5"/>
      <c r="R829" s="5"/>
      <c r="S829" s="29" t="s">
        <v>883</v>
      </c>
      <c r="T829" s="9"/>
      <c r="U829" s="9"/>
      <c r="V829" s="9"/>
      <c r="W829" s="9"/>
      <c r="X829" s="9"/>
      <c r="Y829" s="5"/>
      <c r="Z829" s="5"/>
    </row>
    <row r="830" spans="1:26" s="1" customFormat="1" ht="10.199999999999999" x14ac:dyDescent="0.2">
      <c r="A830" s="203">
        <v>830</v>
      </c>
      <c r="B830" s="5"/>
      <c r="C830" s="5"/>
      <c r="D830" s="205" t="s">
        <v>409</v>
      </c>
      <c r="E830" s="205" t="s">
        <v>419</v>
      </c>
      <c r="F830" s="5" t="s">
        <v>883</v>
      </c>
      <c r="G830" s="5"/>
      <c r="H830" s="5"/>
      <c r="I830" s="5"/>
      <c r="J830" s="5" t="s">
        <v>883</v>
      </c>
      <c r="K830" s="5"/>
      <c r="L830" s="5" t="s">
        <v>883</v>
      </c>
      <c r="M830" s="5" t="s">
        <v>883</v>
      </c>
      <c r="N830" s="5"/>
      <c r="O830" s="5"/>
      <c r="P830" s="5"/>
      <c r="Q830" s="5"/>
      <c r="R830" s="5"/>
      <c r="S830" s="29" t="s">
        <v>883</v>
      </c>
      <c r="T830" s="9"/>
      <c r="U830" s="9"/>
      <c r="V830" s="9"/>
      <c r="W830" s="9"/>
      <c r="X830" s="9"/>
      <c r="Y830" s="5"/>
      <c r="Z830" s="5"/>
    </row>
    <row r="831" spans="1:26" s="1" customFormat="1" ht="10.199999999999999" x14ac:dyDescent="0.2">
      <c r="A831" s="203">
        <v>831</v>
      </c>
      <c r="B831" s="5"/>
      <c r="C831" s="5"/>
      <c r="D831" s="205" t="s">
        <v>409</v>
      </c>
      <c r="E831" s="205" t="s">
        <v>419</v>
      </c>
      <c r="F831" s="5" t="s">
        <v>883</v>
      </c>
      <c r="G831" s="5"/>
      <c r="H831" s="5"/>
      <c r="I831" s="5"/>
      <c r="J831" s="5" t="s">
        <v>883</v>
      </c>
      <c r="K831" s="5"/>
      <c r="L831" s="5" t="s">
        <v>883</v>
      </c>
      <c r="M831" s="5" t="s">
        <v>883</v>
      </c>
      <c r="N831" s="5"/>
      <c r="O831" s="5"/>
      <c r="P831" s="5"/>
      <c r="Q831" s="5"/>
      <c r="R831" s="5"/>
      <c r="S831" s="29" t="s">
        <v>883</v>
      </c>
      <c r="T831" s="9"/>
      <c r="U831" s="9"/>
      <c r="V831" s="9"/>
      <c r="W831" s="9"/>
      <c r="X831" s="9"/>
      <c r="Y831" s="5"/>
      <c r="Z831" s="5"/>
    </row>
    <row r="832" spans="1:26" s="1" customFormat="1" ht="10.199999999999999" x14ac:dyDescent="0.2">
      <c r="A832" s="203">
        <v>832</v>
      </c>
      <c r="B832" s="5"/>
      <c r="C832" s="5"/>
      <c r="D832" s="205" t="s">
        <v>409</v>
      </c>
      <c r="E832" s="205" t="s">
        <v>419</v>
      </c>
      <c r="F832" s="5" t="s">
        <v>883</v>
      </c>
      <c r="G832" s="5"/>
      <c r="H832" s="5"/>
      <c r="I832" s="5"/>
      <c r="J832" s="5" t="s">
        <v>883</v>
      </c>
      <c r="K832" s="5"/>
      <c r="L832" s="5" t="s">
        <v>883</v>
      </c>
      <c r="M832" s="5" t="s">
        <v>883</v>
      </c>
      <c r="N832" s="5"/>
      <c r="O832" s="5"/>
      <c r="P832" s="5"/>
      <c r="Q832" s="5"/>
      <c r="R832" s="5"/>
      <c r="S832" s="29" t="s">
        <v>883</v>
      </c>
      <c r="T832" s="9"/>
      <c r="U832" s="9"/>
      <c r="V832" s="9"/>
      <c r="W832" s="9"/>
      <c r="X832" s="9"/>
      <c r="Y832" s="5"/>
      <c r="Z832" s="5"/>
    </row>
    <row r="833" spans="1:26" s="1" customFormat="1" ht="10.199999999999999" x14ac:dyDescent="0.2">
      <c r="A833" s="203">
        <v>833</v>
      </c>
      <c r="B833" s="5"/>
      <c r="C833" s="5"/>
      <c r="D833" s="205" t="s">
        <v>409</v>
      </c>
      <c r="E833" s="205" t="s">
        <v>419</v>
      </c>
      <c r="F833" s="5" t="s">
        <v>883</v>
      </c>
      <c r="G833" s="5"/>
      <c r="H833" s="5"/>
      <c r="I833" s="5"/>
      <c r="J833" s="5" t="s">
        <v>883</v>
      </c>
      <c r="K833" s="5"/>
      <c r="L833" s="5" t="s">
        <v>883</v>
      </c>
      <c r="M833" s="5" t="s">
        <v>883</v>
      </c>
      <c r="N833" s="5"/>
      <c r="O833" s="5"/>
      <c r="P833" s="5"/>
      <c r="Q833" s="5"/>
      <c r="R833" s="5"/>
      <c r="S833" s="29" t="s">
        <v>883</v>
      </c>
      <c r="T833" s="9"/>
      <c r="U833" s="9"/>
      <c r="V833" s="9"/>
      <c r="W833" s="9"/>
      <c r="X833" s="9"/>
      <c r="Y833" s="5"/>
      <c r="Z833" s="5"/>
    </row>
    <row r="834" spans="1:26" s="1" customFormat="1" ht="10.199999999999999" x14ac:dyDescent="0.2">
      <c r="A834" s="203">
        <v>834</v>
      </c>
      <c r="B834" s="5"/>
      <c r="C834" s="5"/>
      <c r="D834" s="205" t="s">
        <v>409</v>
      </c>
      <c r="E834" s="205" t="s">
        <v>419</v>
      </c>
      <c r="F834" s="5" t="s">
        <v>883</v>
      </c>
      <c r="G834" s="5"/>
      <c r="H834" s="5"/>
      <c r="I834" s="5"/>
      <c r="J834" s="5" t="s">
        <v>883</v>
      </c>
      <c r="K834" s="5"/>
      <c r="L834" s="5" t="s">
        <v>883</v>
      </c>
      <c r="M834" s="5" t="s">
        <v>883</v>
      </c>
      <c r="N834" s="5"/>
      <c r="O834" s="5"/>
      <c r="P834" s="5"/>
      <c r="Q834" s="5"/>
      <c r="R834" s="5"/>
      <c r="S834" s="29" t="s">
        <v>883</v>
      </c>
      <c r="T834" s="9"/>
      <c r="U834" s="9"/>
      <c r="V834" s="9"/>
      <c r="W834" s="9"/>
      <c r="X834" s="9"/>
      <c r="Y834" s="5"/>
      <c r="Z834" s="5"/>
    </row>
    <row r="835" spans="1:26" x14ac:dyDescent="0.25">
      <c r="A835" s="203">
        <v>835</v>
      </c>
      <c r="B835" s="3"/>
      <c r="C835" s="3"/>
      <c r="D835" s="205" t="s">
        <v>409</v>
      </c>
      <c r="E835" s="205" t="s">
        <v>419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x14ac:dyDescent="0.25">
      <c r="A836" s="203">
        <v>836</v>
      </c>
      <c r="B836" s="3"/>
      <c r="C836" s="3"/>
      <c r="D836" s="205" t="s">
        <v>409</v>
      </c>
      <c r="E836" s="205" t="s">
        <v>419</v>
      </c>
      <c r="F836" s="10" t="s">
        <v>325</v>
      </c>
      <c r="G836" s="3"/>
      <c r="H836" s="3"/>
      <c r="I836" s="3"/>
      <c r="J836" s="3"/>
      <c r="K836" s="3"/>
      <c r="L836" s="3"/>
      <c r="M836" s="32" t="s">
        <v>29</v>
      </c>
      <c r="N836" s="3"/>
      <c r="O836" s="3"/>
      <c r="P836" s="3"/>
      <c r="Q836" s="35">
        <v>0</v>
      </c>
      <c r="R836" s="3"/>
      <c r="S836" s="3"/>
      <c r="T836" s="34"/>
      <c r="U836" s="34"/>
      <c r="V836" s="34"/>
      <c r="W836" s="34"/>
      <c r="X836" s="34"/>
      <c r="Y836" s="3"/>
      <c r="Z836" s="3"/>
    </row>
    <row r="837" spans="1:26" s="1" customFormat="1" ht="10.199999999999999" x14ac:dyDescent="0.2">
      <c r="A837" s="203">
        <v>837</v>
      </c>
      <c r="B837" s="5"/>
      <c r="C837" s="5"/>
      <c r="D837" s="205" t="s">
        <v>409</v>
      </c>
      <c r="E837" s="205" t="s">
        <v>419</v>
      </c>
      <c r="F837" s="5" t="s">
        <v>325</v>
      </c>
      <c r="G837" s="5"/>
      <c r="H837" s="5"/>
      <c r="I837" s="5"/>
      <c r="J837" s="5" t="s">
        <v>4</v>
      </c>
      <c r="K837" s="5"/>
      <c r="L837" s="5">
        <v>1</v>
      </c>
      <c r="M837" s="5" t="s">
        <v>18</v>
      </c>
      <c r="N837" s="5"/>
      <c r="O837" s="5"/>
      <c r="P837" s="5"/>
      <c r="Q837" s="5"/>
      <c r="R837" s="5"/>
      <c r="S837" s="5"/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5"/>
      <c r="Z837" s="5"/>
    </row>
    <row r="838" spans="1:26" s="1" customFormat="1" ht="10.199999999999999" x14ac:dyDescent="0.2">
      <c r="A838" s="203">
        <v>838</v>
      </c>
      <c r="B838" s="5"/>
      <c r="C838" s="5"/>
      <c r="D838" s="205" t="s">
        <v>409</v>
      </c>
      <c r="E838" s="205" t="s">
        <v>419</v>
      </c>
      <c r="F838" s="5" t="s">
        <v>325</v>
      </c>
      <c r="G838" s="5"/>
      <c r="H838" s="5"/>
      <c r="I838" s="5"/>
      <c r="J838" s="5" t="s">
        <v>4</v>
      </c>
      <c r="K838" s="5"/>
      <c r="L838" s="5">
        <v>2</v>
      </c>
      <c r="M838" s="5" t="s">
        <v>19</v>
      </c>
      <c r="N838" s="5"/>
      <c r="O838" s="5"/>
      <c r="P838" s="5"/>
      <c r="Q838" s="5"/>
      <c r="R838" s="5"/>
      <c r="S838" s="5"/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5"/>
      <c r="Z838" s="5"/>
    </row>
    <row r="839" spans="1:26" s="1" customFormat="1" ht="10.199999999999999" x14ac:dyDescent="0.2">
      <c r="A839" s="203">
        <v>839</v>
      </c>
      <c r="B839" s="5"/>
      <c r="C839" s="5"/>
      <c r="D839" s="205" t="s">
        <v>409</v>
      </c>
      <c r="E839" s="205" t="s">
        <v>419</v>
      </c>
      <c r="F839" s="5" t="s">
        <v>325</v>
      </c>
      <c r="G839" s="5"/>
      <c r="H839" s="5"/>
      <c r="I839" s="5"/>
      <c r="J839" s="5" t="s">
        <v>4</v>
      </c>
      <c r="K839" s="5"/>
      <c r="L839" s="5">
        <v>3</v>
      </c>
      <c r="M839" s="5" t="s">
        <v>20</v>
      </c>
      <c r="N839" s="5"/>
      <c r="O839" s="5"/>
      <c r="P839" s="5"/>
      <c r="Q839" s="5"/>
      <c r="R839" s="5"/>
      <c r="S839" s="5"/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5"/>
      <c r="Z839" s="5"/>
    </row>
    <row r="840" spans="1:26" s="1" customFormat="1" ht="10.199999999999999" x14ac:dyDescent="0.2">
      <c r="A840" s="203">
        <v>840</v>
      </c>
      <c r="B840" s="5"/>
      <c r="C840" s="5"/>
      <c r="D840" s="205" t="s">
        <v>409</v>
      </c>
      <c r="E840" s="205" t="s">
        <v>419</v>
      </c>
      <c r="F840" s="5" t="s">
        <v>325</v>
      </c>
      <c r="G840" s="5"/>
      <c r="H840" s="5"/>
      <c r="I840" s="5"/>
      <c r="J840" s="5" t="s">
        <v>4</v>
      </c>
      <c r="K840" s="5"/>
      <c r="L840" s="5">
        <v>4</v>
      </c>
      <c r="M840" s="5" t="s">
        <v>21</v>
      </c>
      <c r="N840" s="5"/>
      <c r="O840" s="5"/>
      <c r="P840" s="5"/>
      <c r="Q840" s="5"/>
      <c r="R840" s="5"/>
      <c r="S840" s="5"/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5"/>
      <c r="Z840" s="5"/>
    </row>
    <row r="841" spans="1:26" s="1" customFormat="1" ht="10.199999999999999" x14ac:dyDescent="0.2">
      <c r="A841" s="203">
        <v>841</v>
      </c>
      <c r="B841" s="5"/>
      <c r="C841" s="5"/>
      <c r="D841" s="205" t="s">
        <v>409</v>
      </c>
      <c r="E841" s="205" t="s">
        <v>419</v>
      </c>
      <c r="F841" s="5" t="s">
        <v>325</v>
      </c>
      <c r="G841" s="5"/>
      <c r="H841" s="5"/>
      <c r="I841" s="5"/>
      <c r="J841" s="5" t="s">
        <v>4</v>
      </c>
      <c r="K841" s="5"/>
      <c r="L841" s="5">
        <v>5</v>
      </c>
      <c r="M841" s="5" t="s">
        <v>5</v>
      </c>
      <c r="N841" s="5"/>
      <c r="O841" s="5"/>
      <c r="P841" s="5"/>
      <c r="Q841" s="5"/>
      <c r="R841" s="5"/>
      <c r="S841" s="5"/>
      <c r="T841" s="7">
        <v>23750</v>
      </c>
      <c r="U841" s="7">
        <v>0</v>
      </c>
      <c r="V841" s="7">
        <v>0</v>
      </c>
      <c r="W841" s="7">
        <v>0</v>
      </c>
      <c r="X841" s="7">
        <v>0</v>
      </c>
      <c r="Y841" s="5"/>
      <c r="Z841" s="5"/>
    </row>
    <row r="842" spans="1:26" s="1" customFormat="1" ht="10.199999999999999" x14ac:dyDescent="0.2">
      <c r="A842" s="203">
        <v>842</v>
      </c>
      <c r="B842" s="5"/>
      <c r="C842" s="5"/>
      <c r="D842" s="205" t="s">
        <v>409</v>
      </c>
      <c r="E842" s="205" t="s">
        <v>419</v>
      </c>
      <c r="F842" s="5" t="s">
        <v>325</v>
      </c>
      <c r="G842" s="5"/>
      <c r="H842" s="5"/>
      <c r="I842" s="5"/>
      <c r="J842" s="5" t="s">
        <v>4</v>
      </c>
      <c r="K842" s="5"/>
      <c r="L842" s="5">
        <v>6</v>
      </c>
      <c r="M842" s="5" t="s">
        <v>22</v>
      </c>
      <c r="N842" s="5"/>
      <c r="O842" s="5"/>
      <c r="P842" s="5"/>
      <c r="Q842" s="5"/>
      <c r="R842" s="5"/>
      <c r="S842" s="5"/>
      <c r="T842" s="7">
        <v>8750</v>
      </c>
      <c r="U842" s="7">
        <v>0</v>
      </c>
      <c r="V842" s="7">
        <v>0</v>
      </c>
      <c r="W842" s="7">
        <v>0</v>
      </c>
      <c r="X842" s="7">
        <v>0</v>
      </c>
      <c r="Y842" s="5"/>
      <c r="Z842" s="5"/>
    </row>
    <row r="843" spans="1:26" s="1" customFormat="1" ht="10.199999999999999" x14ac:dyDescent="0.2">
      <c r="A843" s="203">
        <v>843</v>
      </c>
      <c r="B843" s="5"/>
      <c r="C843" s="5"/>
      <c r="D843" s="205" t="s">
        <v>409</v>
      </c>
      <c r="E843" s="205" t="s">
        <v>419</v>
      </c>
      <c r="F843" s="5" t="s">
        <v>325</v>
      </c>
      <c r="G843" s="5"/>
      <c r="H843" s="5"/>
      <c r="I843" s="5"/>
      <c r="J843" s="5" t="s">
        <v>4</v>
      </c>
      <c r="K843" s="5"/>
      <c r="L843" s="5">
        <v>7</v>
      </c>
      <c r="M843" s="5" t="s">
        <v>23</v>
      </c>
      <c r="N843" s="5"/>
      <c r="O843" s="5"/>
      <c r="P843" s="5"/>
      <c r="Q843" s="5"/>
      <c r="R843" s="5"/>
      <c r="S843" s="5"/>
      <c r="T843" s="7">
        <v>8750</v>
      </c>
      <c r="U843" s="7">
        <v>0</v>
      </c>
      <c r="V843" s="7">
        <v>0</v>
      </c>
      <c r="W843" s="7">
        <v>0</v>
      </c>
      <c r="X843" s="7">
        <v>0</v>
      </c>
      <c r="Y843" s="5"/>
      <c r="Z843" s="5"/>
    </row>
    <row r="844" spans="1:26" s="1" customFormat="1" ht="10.199999999999999" x14ac:dyDescent="0.2">
      <c r="A844" s="203">
        <v>844</v>
      </c>
      <c r="B844" s="5"/>
      <c r="C844" s="5"/>
      <c r="D844" s="205" t="s">
        <v>409</v>
      </c>
      <c r="E844" s="205" t="s">
        <v>419</v>
      </c>
      <c r="F844" s="5" t="s">
        <v>325</v>
      </c>
      <c r="G844" s="5"/>
      <c r="H844" s="5"/>
      <c r="I844" s="5"/>
      <c r="J844" s="5" t="s">
        <v>4</v>
      </c>
      <c r="K844" s="5"/>
      <c r="L844" s="5">
        <v>8</v>
      </c>
      <c r="M844" s="5" t="s">
        <v>24</v>
      </c>
      <c r="N844" s="5"/>
      <c r="O844" s="5"/>
      <c r="P844" s="5"/>
      <c r="Q844" s="5"/>
      <c r="R844" s="5"/>
      <c r="S844" s="5"/>
      <c r="T844" s="7">
        <v>8750</v>
      </c>
      <c r="U844" s="7">
        <v>0</v>
      </c>
      <c r="V844" s="7">
        <v>0</v>
      </c>
      <c r="W844" s="7">
        <v>0</v>
      </c>
      <c r="X844" s="7">
        <v>0</v>
      </c>
      <c r="Y844" s="5"/>
      <c r="Z844" s="5"/>
    </row>
    <row r="845" spans="1:26" s="1" customFormat="1" ht="10.199999999999999" x14ac:dyDescent="0.2">
      <c r="A845" s="203">
        <v>845</v>
      </c>
      <c r="B845" s="5"/>
      <c r="C845" s="5"/>
      <c r="D845" s="205" t="s">
        <v>409</v>
      </c>
      <c r="E845" s="205" t="s">
        <v>419</v>
      </c>
      <c r="F845" s="5" t="s">
        <v>325</v>
      </c>
      <c r="G845" s="5"/>
      <c r="H845" s="5"/>
      <c r="I845" s="5"/>
      <c r="J845" s="5" t="s">
        <v>4</v>
      </c>
      <c r="K845" s="5"/>
      <c r="L845" s="5">
        <v>9</v>
      </c>
      <c r="M845" s="5" t="s">
        <v>25</v>
      </c>
      <c r="N845" s="5"/>
      <c r="O845" s="5"/>
      <c r="P845" s="5"/>
      <c r="Q845" s="5"/>
      <c r="R845" s="5"/>
      <c r="S845" s="5"/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5"/>
      <c r="Z845" s="5"/>
    </row>
    <row r="846" spans="1:26" s="1" customFormat="1" ht="10.199999999999999" x14ac:dyDescent="0.2">
      <c r="A846" s="203">
        <v>846</v>
      </c>
      <c r="B846" s="5"/>
      <c r="C846" s="5"/>
      <c r="D846" s="205" t="s">
        <v>409</v>
      </c>
      <c r="E846" s="205" t="s">
        <v>419</v>
      </c>
      <c r="F846" s="5" t="s">
        <v>325</v>
      </c>
      <c r="G846" s="5"/>
      <c r="H846" s="5"/>
      <c r="I846" s="5"/>
      <c r="J846" s="5" t="s">
        <v>4</v>
      </c>
      <c r="K846" s="5"/>
      <c r="L846" s="5">
        <v>10</v>
      </c>
      <c r="M846" s="5" t="s">
        <v>26</v>
      </c>
      <c r="N846" s="5"/>
      <c r="O846" s="5"/>
      <c r="P846" s="5"/>
      <c r="Q846" s="5"/>
      <c r="R846" s="5"/>
      <c r="S846" s="5"/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5"/>
      <c r="Z846" s="5"/>
    </row>
    <row r="847" spans="1:26" s="1" customFormat="1" ht="10.199999999999999" x14ac:dyDescent="0.2">
      <c r="A847" s="203">
        <v>847</v>
      </c>
      <c r="B847" s="5"/>
      <c r="C847" s="5"/>
      <c r="D847" s="205" t="s">
        <v>409</v>
      </c>
      <c r="E847" s="205" t="s">
        <v>419</v>
      </c>
      <c r="F847" s="5" t="s">
        <v>325</v>
      </c>
      <c r="G847" s="5"/>
      <c r="H847" s="5"/>
      <c r="I847" s="5"/>
      <c r="J847" s="5" t="s">
        <v>4</v>
      </c>
      <c r="K847" s="5"/>
      <c r="L847" s="5">
        <v>11</v>
      </c>
      <c r="M847" s="5" t="s">
        <v>27</v>
      </c>
      <c r="N847" s="5"/>
      <c r="O847" s="5"/>
      <c r="P847" s="5"/>
      <c r="Q847" s="5"/>
      <c r="R847" s="5"/>
      <c r="S847" s="5"/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5"/>
      <c r="Z847" s="5"/>
    </row>
    <row r="848" spans="1:26" s="1" customFormat="1" ht="10.199999999999999" x14ac:dyDescent="0.2">
      <c r="A848" s="203">
        <v>848</v>
      </c>
      <c r="B848" s="5"/>
      <c r="C848" s="5"/>
      <c r="D848" s="205" t="s">
        <v>409</v>
      </c>
      <c r="E848" s="205" t="s">
        <v>419</v>
      </c>
      <c r="F848" s="5" t="s">
        <v>325</v>
      </c>
      <c r="G848" s="5"/>
      <c r="H848" s="5"/>
      <c r="I848" s="5"/>
      <c r="J848" s="5" t="s">
        <v>4</v>
      </c>
      <c r="K848" s="5"/>
      <c r="L848" s="5">
        <v>12</v>
      </c>
      <c r="M848" s="5" t="s">
        <v>28</v>
      </c>
      <c r="N848" s="5"/>
      <c r="O848" s="5"/>
      <c r="P848" s="5"/>
      <c r="Q848" s="5"/>
      <c r="R848" s="5"/>
      <c r="S848" s="5"/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5"/>
      <c r="Z848" s="5"/>
    </row>
    <row r="849" spans="1:26" x14ac:dyDescent="0.25">
      <c r="A849" s="203">
        <v>849</v>
      </c>
      <c r="B849" s="3"/>
      <c r="C849" s="3"/>
      <c r="D849" s="205" t="s">
        <v>409</v>
      </c>
      <c r="E849" s="205" t="s">
        <v>419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20"/>
      <c r="U849" s="20"/>
      <c r="V849" s="20"/>
      <c r="W849" s="20"/>
      <c r="X849" s="20"/>
      <c r="Y849" s="3"/>
      <c r="Z849" s="3"/>
    </row>
    <row r="850" spans="1:26" ht="8.1" customHeight="1" x14ac:dyDescent="0.25">
      <c r="A850" s="203">
        <v>850</v>
      </c>
      <c r="B850" s="211"/>
      <c r="C850" s="211"/>
      <c r="D850" s="212" t="s">
        <v>409</v>
      </c>
      <c r="E850" s="212" t="s">
        <v>419</v>
      </c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3"/>
    </row>
    <row r="851" spans="1:26" s="11" customFormat="1" x14ac:dyDescent="0.25">
      <c r="A851" s="203">
        <v>851</v>
      </c>
      <c r="B851" s="10">
        <v>2</v>
      </c>
      <c r="C851" s="10">
        <v>3</v>
      </c>
      <c r="D851" s="204" t="s">
        <v>409</v>
      </c>
      <c r="E851" s="10" t="s">
        <v>420</v>
      </c>
      <c r="F851" s="10" t="s">
        <v>284</v>
      </c>
      <c r="G851" s="10"/>
      <c r="H851" s="10"/>
      <c r="I851" s="10"/>
      <c r="J851" s="10" t="s">
        <v>4</v>
      </c>
      <c r="K851" s="10"/>
      <c r="L851" s="10"/>
      <c r="M851" s="10"/>
      <c r="N851" s="10"/>
      <c r="O851" s="10"/>
      <c r="P851" s="10"/>
      <c r="Q851" s="10"/>
      <c r="R851" s="10"/>
      <c r="S851" s="21" t="s">
        <v>396</v>
      </c>
      <c r="T851" s="25"/>
      <c r="U851" s="25"/>
      <c r="V851" s="25"/>
      <c r="W851" s="25"/>
      <c r="X851" s="25"/>
      <c r="Y851" s="10"/>
      <c r="Z851" s="10"/>
    </row>
    <row r="852" spans="1:26" x14ac:dyDescent="0.25">
      <c r="A852" s="203">
        <v>852</v>
      </c>
      <c r="B852" s="3"/>
      <c r="C852" s="3"/>
      <c r="D852" s="205" t="s">
        <v>409</v>
      </c>
      <c r="E852" s="205" t="s">
        <v>420</v>
      </c>
      <c r="F852" s="3"/>
      <c r="G852" s="3"/>
      <c r="H852" s="3"/>
      <c r="I852" s="3"/>
      <c r="J852" s="3"/>
      <c r="K852" s="3"/>
      <c r="L852" s="3"/>
      <c r="M852" s="210" t="s">
        <v>288</v>
      </c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x14ac:dyDescent="0.25">
      <c r="A853" s="203">
        <v>853</v>
      </c>
      <c r="B853" s="3"/>
      <c r="C853" s="3"/>
      <c r="D853" s="205" t="s">
        <v>409</v>
      </c>
      <c r="E853" s="205" t="s">
        <v>420</v>
      </c>
      <c r="F853" s="10" t="s">
        <v>295</v>
      </c>
      <c r="G853" s="3"/>
      <c r="H853" s="3"/>
      <c r="I853" s="3"/>
      <c r="J853" s="3" t="s">
        <v>309</v>
      </c>
      <c r="K853" s="3"/>
      <c r="L853" s="21" t="s">
        <v>396</v>
      </c>
      <c r="M853" s="30" t="s">
        <v>16</v>
      </c>
      <c r="N853" s="22" t="s">
        <v>13</v>
      </c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x14ac:dyDescent="0.25">
      <c r="A854" s="203">
        <v>854</v>
      </c>
      <c r="B854" s="3"/>
      <c r="C854" s="3"/>
      <c r="D854" s="205" t="s">
        <v>409</v>
      </c>
      <c r="E854" s="205" t="s">
        <v>420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208" t="s">
        <v>883</v>
      </c>
      <c r="U854" s="208" t="s">
        <v>883</v>
      </c>
      <c r="V854" s="208" t="s">
        <v>883</v>
      </c>
      <c r="W854" s="208" t="s">
        <v>883</v>
      </c>
      <c r="X854" s="208" t="s">
        <v>883</v>
      </c>
      <c r="Y854" s="3"/>
      <c r="Z854" s="3"/>
    </row>
    <row r="855" spans="1:26" x14ac:dyDescent="0.25">
      <c r="A855" s="203">
        <v>855</v>
      </c>
      <c r="B855" s="3"/>
      <c r="C855" s="3"/>
      <c r="D855" s="205" t="s">
        <v>409</v>
      </c>
      <c r="E855" s="205" t="s">
        <v>420</v>
      </c>
      <c r="F855" s="3" t="s">
        <v>883</v>
      </c>
      <c r="G855" s="3"/>
      <c r="H855" s="3"/>
      <c r="I855" s="3"/>
      <c r="J855" s="3" t="s">
        <v>883</v>
      </c>
      <c r="K855" s="3"/>
      <c r="L855" s="3"/>
      <c r="M855" s="3" t="s">
        <v>883</v>
      </c>
      <c r="N855" s="3"/>
      <c r="O855" s="3"/>
      <c r="P855" s="3"/>
      <c r="Q855" s="3"/>
      <c r="R855" s="3"/>
      <c r="S855" s="28" t="s">
        <v>883</v>
      </c>
      <c r="T855" s="27"/>
      <c r="U855" s="26"/>
      <c r="V855" s="26"/>
      <c r="W855" s="26"/>
      <c r="X855" s="26"/>
      <c r="Y855" s="3"/>
      <c r="Z855" s="3"/>
    </row>
    <row r="856" spans="1:26" x14ac:dyDescent="0.25">
      <c r="A856" s="203">
        <v>856</v>
      </c>
      <c r="B856" s="3"/>
      <c r="C856" s="3"/>
      <c r="D856" s="205" t="s">
        <v>409</v>
      </c>
      <c r="E856" s="205" t="s">
        <v>420</v>
      </c>
      <c r="F856" s="3" t="s">
        <v>883</v>
      </c>
      <c r="G856" s="3"/>
      <c r="H856" s="3"/>
      <c r="I856" s="3"/>
      <c r="J856" s="3" t="s">
        <v>883</v>
      </c>
      <c r="K856" s="3"/>
      <c r="L856" s="3"/>
      <c r="M856" s="3" t="s">
        <v>883</v>
      </c>
      <c r="N856" s="3"/>
      <c r="O856" s="3"/>
      <c r="P856" s="3"/>
      <c r="Q856" s="3"/>
      <c r="R856" s="3"/>
      <c r="S856" s="28" t="s">
        <v>883</v>
      </c>
      <c r="T856" s="27"/>
      <c r="U856" s="26"/>
      <c r="V856" s="26"/>
      <c r="W856" s="26"/>
      <c r="X856" s="26"/>
      <c r="Y856" s="3"/>
      <c r="Z856" s="3"/>
    </row>
    <row r="857" spans="1:26" x14ac:dyDescent="0.25">
      <c r="A857" s="203">
        <v>857</v>
      </c>
      <c r="B857" s="3"/>
      <c r="C857" s="3"/>
      <c r="D857" s="205" t="s">
        <v>409</v>
      </c>
      <c r="E857" s="205" t="s">
        <v>420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x14ac:dyDescent="0.25">
      <c r="A858" s="203">
        <v>858</v>
      </c>
      <c r="B858" s="3"/>
      <c r="C858" s="3"/>
      <c r="D858" s="205" t="s">
        <v>409</v>
      </c>
      <c r="E858" s="205" t="s">
        <v>420</v>
      </c>
      <c r="F858" s="10" t="s">
        <v>883</v>
      </c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208" t="s">
        <v>883</v>
      </c>
      <c r="U858" s="208" t="s">
        <v>883</v>
      </c>
      <c r="V858" s="208" t="s">
        <v>883</v>
      </c>
      <c r="W858" s="208" t="s">
        <v>883</v>
      </c>
      <c r="X858" s="208" t="s">
        <v>883</v>
      </c>
      <c r="Y858" s="3"/>
      <c r="Z858" s="3"/>
    </row>
    <row r="859" spans="1:26" s="1" customFormat="1" ht="10.199999999999999" x14ac:dyDescent="0.2">
      <c r="A859" s="203">
        <v>859</v>
      </c>
      <c r="B859" s="5"/>
      <c r="C859" s="5"/>
      <c r="D859" s="205" t="s">
        <v>409</v>
      </c>
      <c r="E859" s="205" t="s">
        <v>420</v>
      </c>
      <c r="F859" s="5" t="s">
        <v>883</v>
      </c>
      <c r="G859" s="5"/>
      <c r="H859" s="5"/>
      <c r="I859" s="5"/>
      <c r="J859" s="5" t="s">
        <v>883</v>
      </c>
      <c r="K859" s="5"/>
      <c r="L859" s="5" t="s">
        <v>883</v>
      </c>
      <c r="M859" s="5" t="s">
        <v>883</v>
      </c>
      <c r="N859" s="5"/>
      <c r="O859" s="5"/>
      <c r="P859" s="5"/>
      <c r="Q859" s="5"/>
      <c r="R859" s="5"/>
      <c r="S859" s="29" t="s">
        <v>883</v>
      </c>
      <c r="T859" s="9"/>
      <c r="U859" s="9"/>
      <c r="V859" s="9"/>
      <c r="W859" s="9"/>
      <c r="X859" s="9"/>
      <c r="Y859" s="5"/>
      <c r="Z859" s="5"/>
    </row>
    <row r="860" spans="1:26" s="1" customFormat="1" ht="10.199999999999999" x14ac:dyDescent="0.2">
      <c r="A860" s="203">
        <v>860</v>
      </c>
      <c r="B860" s="5"/>
      <c r="C860" s="5"/>
      <c r="D860" s="205" t="s">
        <v>409</v>
      </c>
      <c r="E860" s="205" t="s">
        <v>420</v>
      </c>
      <c r="F860" s="5" t="s">
        <v>883</v>
      </c>
      <c r="G860" s="5"/>
      <c r="H860" s="5"/>
      <c r="I860" s="5"/>
      <c r="J860" s="5" t="s">
        <v>883</v>
      </c>
      <c r="K860" s="5"/>
      <c r="L860" s="5" t="s">
        <v>883</v>
      </c>
      <c r="M860" s="5" t="s">
        <v>883</v>
      </c>
      <c r="N860" s="5"/>
      <c r="O860" s="5"/>
      <c r="P860" s="5"/>
      <c r="Q860" s="5"/>
      <c r="R860" s="5"/>
      <c r="S860" s="29" t="s">
        <v>883</v>
      </c>
      <c r="T860" s="9"/>
      <c r="U860" s="9"/>
      <c r="V860" s="9"/>
      <c r="W860" s="9"/>
      <c r="X860" s="9"/>
      <c r="Y860" s="5"/>
      <c r="Z860" s="5"/>
    </row>
    <row r="861" spans="1:26" s="1" customFormat="1" ht="10.199999999999999" x14ac:dyDescent="0.2">
      <c r="A861" s="203">
        <v>861</v>
      </c>
      <c r="B861" s="5"/>
      <c r="C861" s="5"/>
      <c r="D861" s="205" t="s">
        <v>409</v>
      </c>
      <c r="E861" s="205" t="s">
        <v>420</v>
      </c>
      <c r="F861" s="5" t="s">
        <v>883</v>
      </c>
      <c r="G861" s="5"/>
      <c r="H861" s="5"/>
      <c r="I861" s="5"/>
      <c r="J861" s="5" t="s">
        <v>883</v>
      </c>
      <c r="K861" s="5"/>
      <c r="L861" s="5" t="s">
        <v>883</v>
      </c>
      <c r="M861" s="5" t="s">
        <v>883</v>
      </c>
      <c r="N861" s="5"/>
      <c r="O861" s="5"/>
      <c r="P861" s="5"/>
      <c r="Q861" s="5"/>
      <c r="R861" s="5"/>
      <c r="S861" s="29" t="s">
        <v>883</v>
      </c>
      <c r="T861" s="9"/>
      <c r="U861" s="9"/>
      <c r="V861" s="9"/>
      <c r="W861" s="9"/>
      <c r="X861" s="9"/>
      <c r="Y861" s="5"/>
      <c r="Z861" s="5"/>
    </row>
    <row r="862" spans="1:26" s="1" customFormat="1" ht="10.199999999999999" x14ac:dyDescent="0.2">
      <c r="A862" s="203">
        <v>862</v>
      </c>
      <c r="B862" s="5"/>
      <c r="C862" s="5"/>
      <c r="D862" s="205" t="s">
        <v>409</v>
      </c>
      <c r="E862" s="205" t="s">
        <v>420</v>
      </c>
      <c r="F862" s="5" t="s">
        <v>883</v>
      </c>
      <c r="G862" s="5"/>
      <c r="H862" s="5"/>
      <c r="I862" s="5"/>
      <c r="J862" s="5" t="s">
        <v>883</v>
      </c>
      <c r="K862" s="5"/>
      <c r="L862" s="5" t="s">
        <v>883</v>
      </c>
      <c r="M862" s="5" t="s">
        <v>883</v>
      </c>
      <c r="N862" s="5"/>
      <c r="O862" s="5"/>
      <c r="P862" s="5"/>
      <c r="Q862" s="5"/>
      <c r="R862" s="5"/>
      <c r="S862" s="29" t="s">
        <v>883</v>
      </c>
      <c r="T862" s="9"/>
      <c r="U862" s="9"/>
      <c r="V862" s="9"/>
      <c r="W862" s="9"/>
      <c r="X862" s="9"/>
      <c r="Y862" s="5"/>
      <c r="Z862" s="5"/>
    </row>
    <row r="863" spans="1:26" s="1" customFormat="1" ht="10.199999999999999" x14ac:dyDescent="0.2">
      <c r="A863" s="203">
        <v>863</v>
      </c>
      <c r="B863" s="5"/>
      <c r="C863" s="5"/>
      <c r="D863" s="205" t="s">
        <v>409</v>
      </c>
      <c r="E863" s="205" t="s">
        <v>420</v>
      </c>
      <c r="F863" s="5" t="s">
        <v>883</v>
      </c>
      <c r="G863" s="5"/>
      <c r="H863" s="5"/>
      <c r="I863" s="5"/>
      <c r="J863" s="5" t="s">
        <v>883</v>
      </c>
      <c r="K863" s="5"/>
      <c r="L863" s="5" t="s">
        <v>883</v>
      </c>
      <c r="M863" s="5" t="s">
        <v>883</v>
      </c>
      <c r="N863" s="5"/>
      <c r="O863" s="5"/>
      <c r="P863" s="5"/>
      <c r="Q863" s="5"/>
      <c r="R863" s="5"/>
      <c r="S863" s="29" t="s">
        <v>883</v>
      </c>
      <c r="T863" s="9"/>
      <c r="U863" s="9"/>
      <c r="V863" s="9"/>
      <c r="W863" s="9"/>
      <c r="X863" s="9"/>
      <c r="Y863" s="5"/>
      <c r="Z863" s="5"/>
    </row>
    <row r="864" spans="1:26" s="1" customFormat="1" ht="10.199999999999999" x14ac:dyDescent="0.2">
      <c r="A864" s="203">
        <v>864</v>
      </c>
      <c r="B864" s="5"/>
      <c r="C864" s="5"/>
      <c r="D864" s="205" t="s">
        <v>409</v>
      </c>
      <c r="E864" s="205" t="s">
        <v>420</v>
      </c>
      <c r="F864" s="5" t="s">
        <v>883</v>
      </c>
      <c r="G864" s="5"/>
      <c r="H864" s="5"/>
      <c r="I864" s="5"/>
      <c r="J864" s="5" t="s">
        <v>883</v>
      </c>
      <c r="K864" s="5"/>
      <c r="L864" s="5" t="s">
        <v>883</v>
      </c>
      <c r="M864" s="5" t="s">
        <v>883</v>
      </c>
      <c r="N864" s="5"/>
      <c r="O864" s="5"/>
      <c r="P864" s="5"/>
      <c r="Q864" s="5"/>
      <c r="R864" s="5"/>
      <c r="S864" s="29" t="s">
        <v>883</v>
      </c>
      <c r="T864" s="9"/>
      <c r="U864" s="9"/>
      <c r="V864" s="9"/>
      <c r="W864" s="9"/>
      <c r="X864" s="9"/>
      <c r="Y864" s="5"/>
      <c r="Z864" s="5"/>
    </row>
    <row r="865" spans="1:26" s="1" customFormat="1" ht="10.199999999999999" x14ac:dyDescent="0.2">
      <c r="A865" s="203">
        <v>865</v>
      </c>
      <c r="B865" s="5"/>
      <c r="C865" s="5"/>
      <c r="D865" s="205" t="s">
        <v>409</v>
      </c>
      <c r="E865" s="205" t="s">
        <v>420</v>
      </c>
      <c r="F865" s="5" t="s">
        <v>883</v>
      </c>
      <c r="G865" s="5"/>
      <c r="H865" s="5"/>
      <c r="I865" s="5"/>
      <c r="J865" s="5" t="s">
        <v>883</v>
      </c>
      <c r="K865" s="5"/>
      <c r="L865" s="5" t="s">
        <v>883</v>
      </c>
      <c r="M865" s="5" t="s">
        <v>883</v>
      </c>
      <c r="N865" s="5"/>
      <c r="O865" s="5"/>
      <c r="P865" s="5"/>
      <c r="Q865" s="5"/>
      <c r="R865" s="5"/>
      <c r="S865" s="29" t="s">
        <v>883</v>
      </c>
      <c r="T865" s="9"/>
      <c r="U865" s="9"/>
      <c r="V865" s="9"/>
      <c r="W865" s="9"/>
      <c r="X865" s="9"/>
      <c r="Y865" s="5"/>
      <c r="Z865" s="5"/>
    </row>
    <row r="866" spans="1:26" s="1" customFormat="1" ht="10.199999999999999" x14ac:dyDescent="0.2">
      <c r="A866" s="203">
        <v>866</v>
      </c>
      <c r="B866" s="5"/>
      <c r="C866" s="5"/>
      <c r="D866" s="205" t="s">
        <v>409</v>
      </c>
      <c r="E866" s="205" t="s">
        <v>420</v>
      </c>
      <c r="F866" s="5" t="s">
        <v>883</v>
      </c>
      <c r="G866" s="5"/>
      <c r="H866" s="5"/>
      <c r="I866" s="5"/>
      <c r="J866" s="5" t="s">
        <v>883</v>
      </c>
      <c r="K866" s="5"/>
      <c r="L866" s="5" t="s">
        <v>883</v>
      </c>
      <c r="M866" s="5" t="s">
        <v>883</v>
      </c>
      <c r="N866" s="5"/>
      <c r="O866" s="5"/>
      <c r="P866" s="5"/>
      <c r="Q866" s="5"/>
      <c r="R866" s="5"/>
      <c r="S866" s="29" t="s">
        <v>883</v>
      </c>
      <c r="T866" s="9"/>
      <c r="U866" s="9"/>
      <c r="V866" s="9"/>
      <c r="W866" s="9"/>
      <c r="X866" s="9"/>
      <c r="Y866" s="5"/>
      <c r="Z866" s="5"/>
    </row>
    <row r="867" spans="1:26" s="1" customFormat="1" ht="10.199999999999999" x14ac:dyDescent="0.2">
      <c r="A867" s="203">
        <v>867</v>
      </c>
      <c r="B867" s="5"/>
      <c r="C867" s="5"/>
      <c r="D867" s="205" t="s">
        <v>409</v>
      </c>
      <c r="E867" s="205" t="s">
        <v>420</v>
      </c>
      <c r="F867" s="5" t="s">
        <v>883</v>
      </c>
      <c r="G867" s="5"/>
      <c r="H867" s="5"/>
      <c r="I867" s="5"/>
      <c r="J867" s="5" t="s">
        <v>883</v>
      </c>
      <c r="K867" s="5"/>
      <c r="L867" s="5" t="s">
        <v>883</v>
      </c>
      <c r="M867" s="5" t="s">
        <v>883</v>
      </c>
      <c r="N867" s="5"/>
      <c r="O867" s="5"/>
      <c r="P867" s="5"/>
      <c r="Q867" s="5"/>
      <c r="R867" s="5"/>
      <c r="S867" s="29" t="s">
        <v>883</v>
      </c>
      <c r="T867" s="9"/>
      <c r="U867" s="9"/>
      <c r="V867" s="9"/>
      <c r="W867" s="9"/>
      <c r="X867" s="9"/>
      <c r="Y867" s="5"/>
      <c r="Z867" s="5"/>
    </row>
    <row r="868" spans="1:26" s="1" customFormat="1" ht="10.199999999999999" x14ac:dyDescent="0.2">
      <c r="A868" s="203">
        <v>868</v>
      </c>
      <c r="B868" s="5"/>
      <c r="C868" s="5"/>
      <c r="D868" s="205" t="s">
        <v>409</v>
      </c>
      <c r="E868" s="205" t="s">
        <v>420</v>
      </c>
      <c r="F868" s="5" t="s">
        <v>883</v>
      </c>
      <c r="G868" s="5"/>
      <c r="H868" s="5"/>
      <c r="I868" s="5"/>
      <c r="J868" s="5" t="s">
        <v>883</v>
      </c>
      <c r="K868" s="5"/>
      <c r="L868" s="5" t="s">
        <v>883</v>
      </c>
      <c r="M868" s="5" t="s">
        <v>883</v>
      </c>
      <c r="N868" s="5"/>
      <c r="O868" s="5"/>
      <c r="P868" s="5"/>
      <c r="Q868" s="5"/>
      <c r="R868" s="5"/>
      <c r="S868" s="29" t="s">
        <v>883</v>
      </c>
      <c r="T868" s="9"/>
      <c r="U868" s="9"/>
      <c r="V868" s="9"/>
      <c r="W868" s="9"/>
      <c r="X868" s="9"/>
      <c r="Y868" s="5"/>
      <c r="Z868" s="5"/>
    </row>
    <row r="869" spans="1:26" s="1" customFormat="1" ht="10.199999999999999" x14ac:dyDescent="0.2">
      <c r="A869" s="203">
        <v>869</v>
      </c>
      <c r="B869" s="5"/>
      <c r="C869" s="5"/>
      <c r="D869" s="205" t="s">
        <v>409</v>
      </c>
      <c r="E869" s="205" t="s">
        <v>420</v>
      </c>
      <c r="F869" s="5" t="s">
        <v>883</v>
      </c>
      <c r="G869" s="5"/>
      <c r="H869" s="5"/>
      <c r="I869" s="5"/>
      <c r="J869" s="5" t="s">
        <v>883</v>
      </c>
      <c r="K869" s="5"/>
      <c r="L869" s="5" t="s">
        <v>883</v>
      </c>
      <c r="M869" s="5" t="s">
        <v>883</v>
      </c>
      <c r="N869" s="5"/>
      <c r="O869" s="5"/>
      <c r="P869" s="5"/>
      <c r="Q869" s="5"/>
      <c r="R869" s="5"/>
      <c r="S869" s="29" t="s">
        <v>883</v>
      </c>
      <c r="T869" s="9"/>
      <c r="U869" s="9"/>
      <c r="V869" s="9"/>
      <c r="W869" s="9"/>
      <c r="X869" s="9"/>
      <c r="Y869" s="5"/>
      <c r="Z869" s="5"/>
    </row>
    <row r="870" spans="1:26" s="1" customFormat="1" ht="10.199999999999999" x14ac:dyDescent="0.2">
      <c r="A870" s="203">
        <v>870</v>
      </c>
      <c r="B870" s="5"/>
      <c r="C870" s="5"/>
      <c r="D870" s="205" t="s">
        <v>409</v>
      </c>
      <c r="E870" s="205" t="s">
        <v>420</v>
      </c>
      <c r="F870" s="5" t="s">
        <v>883</v>
      </c>
      <c r="G870" s="5"/>
      <c r="H870" s="5"/>
      <c r="I870" s="5"/>
      <c r="J870" s="5" t="s">
        <v>883</v>
      </c>
      <c r="K870" s="5"/>
      <c r="L870" s="5" t="s">
        <v>883</v>
      </c>
      <c r="M870" s="5" t="s">
        <v>883</v>
      </c>
      <c r="N870" s="5"/>
      <c r="O870" s="5"/>
      <c r="P870" s="5"/>
      <c r="Q870" s="5"/>
      <c r="R870" s="5"/>
      <c r="S870" s="29" t="s">
        <v>883</v>
      </c>
      <c r="T870" s="9"/>
      <c r="U870" s="9"/>
      <c r="V870" s="9"/>
      <c r="W870" s="9"/>
      <c r="X870" s="9"/>
      <c r="Y870" s="5"/>
      <c r="Z870" s="5"/>
    </row>
    <row r="871" spans="1:26" x14ac:dyDescent="0.25">
      <c r="A871" s="203">
        <v>871</v>
      </c>
      <c r="B871" s="3"/>
      <c r="C871" s="3"/>
      <c r="D871" s="205" t="s">
        <v>409</v>
      </c>
      <c r="E871" s="205" t="s">
        <v>420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x14ac:dyDescent="0.25">
      <c r="A872" s="203">
        <v>872</v>
      </c>
      <c r="B872" s="3"/>
      <c r="C872" s="3"/>
      <c r="D872" s="205" t="s">
        <v>409</v>
      </c>
      <c r="E872" s="205" t="s">
        <v>420</v>
      </c>
      <c r="F872" s="10" t="s">
        <v>312</v>
      </c>
      <c r="G872" s="3"/>
      <c r="H872" s="3"/>
      <c r="I872" s="3"/>
      <c r="J872" s="3"/>
      <c r="K872" s="3"/>
      <c r="L872" s="3"/>
      <c r="M872" s="32" t="s">
        <v>29</v>
      </c>
      <c r="N872" s="3"/>
      <c r="O872" s="3"/>
      <c r="P872" s="3"/>
      <c r="Q872" s="35">
        <v>0</v>
      </c>
      <c r="R872" s="3"/>
      <c r="S872" s="3"/>
      <c r="T872" s="34">
        <v>0</v>
      </c>
      <c r="U872" s="34">
        <v>0</v>
      </c>
      <c r="V872" s="34">
        <v>0</v>
      </c>
      <c r="W872" s="34">
        <v>0</v>
      </c>
      <c r="X872" s="34">
        <v>0</v>
      </c>
      <c r="Y872" s="3"/>
      <c r="Z872" s="3"/>
    </row>
    <row r="873" spans="1:26" s="1" customFormat="1" ht="10.199999999999999" x14ac:dyDescent="0.2">
      <c r="A873" s="203">
        <v>873</v>
      </c>
      <c r="B873" s="5"/>
      <c r="C873" s="5"/>
      <c r="D873" s="205" t="s">
        <v>409</v>
      </c>
      <c r="E873" s="205" t="s">
        <v>420</v>
      </c>
      <c r="F873" s="5" t="s">
        <v>312</v>
      </c>
      <c r="G873" s="5"/>
      <c r="H873" s="5"/>
      <c r="I873" s="5"/>
      <c r="J873" s="5" t="s">
        <v>4</v>
      </c>
      <c r="K873" s="5"/>
      <c r="L873" s="5">
        <v>1</v>
      </c>
      <c r="M873" s="5" t="s">
        <v>18</v>
      </c>
      <c r="N873" s="5"/>
      <c r="O873" s="5"/>
      <c r="P873" s="5"/>
      <c r="Q873" s="5"/>
      <c r="R873" s="5"/>
      <c r="S873" s="5"/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5"/>
      <c r="Z873" s="5"/>
    </row>
    <row r="874" spans="1:26" s="1" customFormat="1" ht="10.199999999999999" x14ac:dyDescent="0.2">
      <c r="A874" s="203">
        <v>874</v>
      </c>
      <c r="B874" s="5"/>
      <c r="C874" s="5"/>
      <c r="D874" s="205" t="s">
        <v>409</v>
      </c>
      <c r="E874" s="205" t="s">
        <v>420</v>
      </c>
      <c r="F874" s="5" t="s">
        <v>312</v>
      </c>
      <c r="G874" s="5"/>
      <c r="H874" s="5"/>
      <c r="I874" s="5"/>
      <c r="J874" s="5" t="s">
        <v>4</v>
      </c>
      <c r="K874" s="5"/>
      <c r="L874" s="5">
        <v>2</v>
      </c>
      <c r="M874" s="5" t="s">
        <v>19</v>
      </c>
      <c r="N874" s="5"/>
      <c r="O874" s="5"/>
      <c r="P874" s="5"/>
      <c r="Q874" s="5"/>
      <c r="R874" s="5"/>
      <c r="S874" s="5"/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5"/>
      <c r="Z874" s="5"/>
    </row>
    <row r="875" spans="1:26" s="1" customFormat="1" ht="10.199999999999999" x14ac:dyDescent="0.2">
      <c r="A875" s="203">
        <v>875</v>
      </c>
      <c r="B875" s="5"/>
      <c r="C875" s="5"/>
      <c r="D875" s="205" t="s">
        <v>409</v>
      </c>
      <c r="E875" s="205" t="s">
        <v>420</v>
      </c>
      <c r="F875" s="5" t="s">
        <v>312</v>
      </c>
      <c r="G875" s="5"/>
      <c r="H875" s="5"/>
      <c r="I875" s="5"/>
      <c r="J875" s="5" t="s">
        <v>4</v>
      </c>
      <c r="K875" s="5"/>
      <c r="L875" s="5">
        <v>3</v>
      </c>
      <c r="M875" s="5" t="s">
        <v>20</v>
      </c>
      <c r="N875" s="5"/>
      <c r="O875" s="5"/>
      <c r="P875" s="5"/>
      <c r="Q875" s="5"/>
      <c r="R875" s="5"/>
      <c r="S875" s="5"/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5"/>
      <c r="Z875" s="5"/>
    </row>
    <row r="876" spans="1:26" s="1" customFormat="1" ht="10.199999999999999" x14ac:dyDescent="0.2">
      <c r="A876" s="203">
        <v>876</v>
      </c>
      <c r="B876" s="5"/>
      <c r="C876" s="5"/>
      <c r="D876" s="205" t="s">
        <v>409</v>
      </c>
      <c r="E876" s="205" t="s">
        <v>420</v>
      </c>
      <c r="F876" s="5" t="s">
        <v>312</v>
      </c>
      <c r="G876" s="5"/>
      <c r="H876" s="5"/>
      <c r="I876" s="5"/>
      <c r="J876" s="5" t="s">
        <v>4</v>
      </c>
      <c r="K876" s="5"/>
      <c r="L876" s="5">
        <v>4</v>
      </c>
      <c r="M876" s="5" t="s">
        <v>21</v>
      </c>
      <c r="N876" s="5"/>
      <c r="O876" s="5"/>
      <c r="P876" s="5"/>
      <c r="Q876" s="5"/>
      <c r="R876" s="5"/>
      <c r="S876" s="5"/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5"/>
      <c r="Z876" s="5"/>
    </row>
    <row r="877" spans="1:26" s="1" customFormat="1" ht="10.199999999999999" x14ac:dyDescent="0.2">
      <c r="A877" s="203">
        <v>877</v>
      </c>
      <c r="B877" s="5"/>
      <c r="C877" s="5"/>
      <c r="D877" s="205" t="s">
        <v>409</v>
      </c>
      <c r="E877" s="205" t="s">
        <v>420</v>
      </c>
      <c r="F877" s="5" t="s">
        <v>312</v>
      </c>
      <c r="G877" s="5"/>
      <c r="H877" s="5"/>
      <c r="I877" s="5"/>
      <c r="J877" s="5" t="s">
        <v>4</v>
      </c>
      <c r="K877" s="5"/>
      <c r="L877" s="5">
        <v>5</v>
      </c>
      <c r="M877" s="5" t="s">
        <v>5</v>
      </c>
      <c r="N877" s="5"/>
      <c r="O877" s="5"/>
      <c r="P877" s="5"/>
      <c r="Q877" s="5"/>
      <c r="R877" s="5"/>
      <c r="S877" s="5"/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5"/>
      <c r="Z877" s="5"/>
    </row>
    <row r="878" spans="1:26" s="1" customFormat="1" ht="10.199999999999999" x14ac:dyDescent="0.2">
      <c r="A878" s="203">
        <v>878</v>
      </c>
      <c r="B878" s="5"/>
      <c r="C878" s="5"/>
      <c r="D878" s="205" t="s">
        <v>409</v>
      </c>
      <c r="E878" s="205" t="s">
        <v>420</v>
      </c>
      <c r="F878" s="5" t="s">
        <v>312</v>
      </c>
      <c r="G878" s="5"/>
      <c r="H878" s="5"/>
      <c r="I878" s="5"/>
      <c r="J878" s="5" t="s">
        <v>4</v>
      </c>
      <c r="K878" s="5"/>
      <c r="L878" s="5">
        <v>6</v>
      </c>
      <c r="M878" s="5" t="s">
        <v>22</v>
      </c>
      <c r="N878" s="5"/>
      <c r="O878" s="5"/>
      <c r="P878" s="5"/>
      <c r="Q878" s="5"/>
      <c r="R878" s="5"/>
      <c r="S878" s="5"/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5"/>
      <c r="Z878" s="5"/>
    </row>
    <row r="879" spans="1:26" s="1" customFormat="1" ht="10.199999999999999" x14ac:dyDescent="0.2">
      <c r="A879" s="203">
        <v>879</v>
      </c>
      <c r="B879" s="5"/>
      <c r="C879" s="5"/>
      <c r="D879" s="205" t="s">
        <v>409</v>
      </c>
      <c r="E879" s="205" t="s">
        <v>420</v>
      </c>
      <c r="F879" s="5" t="s">
        <v>312</v>
      </c>
      <c r="G879" s="5"/>
      <c r="H879" s="5"/>
      <c r="I879" s="5"/>
      <c r="J879" s="5" t="s">
        <v>4</v>
      </c>
      <c r="K879" s="5"/>
      <c r="L879" s="5">
        <v>7</v>
      </c>
      <c r="M879" s="5" t="s">
        <v>23</v>
      </c>
      <c r="N879" s="5"/>
      <c r="O879" s="5"/>
      <c r="P879" s="5"/>
      <c r="Q879" s="5"/>
      <c r="R879" s="5"/>
      <c r="S879" s="5"/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5"/>
      <c r="Z879" s="5"/>
    </row>
    <row r="880" spans="1:26" s="1" customFormat="1" ht="10.199999999999999" x14ac:dyDescent="0.2">
      <c r="A880" s="203">
        <v>880</v>
      </c>
      <c r="B880" s="5"/>
      <c r="C880" s="5"/>
      <c r="D880" s="205" t="s">
        <v>409</v>
      </c>
      <c r="E880" s="205" t="s">
        <v>420</v>
      </c>
      <c r="F880" s="5" t="s">
        <v>312</v>
      </c>
      <c r="G880" s="5"/>
      <c r="H880" s="5"/>
      <c r="I880" s="5"/>
      <c r="J880" s="5" t="s">
        <v>4</v>
      </c>
      <c r="K880" s="5"/>
      <c r="L880" s="5">
        <v>8</v>
      </c>
      <c r="M880" s="5" t="s">
        <v>24</v>
      </c>
      <c r="N880" s="5"/>
      <c r="O880" s="5"/>
      <c r="P880" s="5"/>
      <c r="Q880" s="5"/>
      <c r="R880" s="5"/>
      <c r="S880" s="5"/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5"/>
      <c r="Z880" s="5"/>
    </row>
    <row r="881" spans="1:26" s="1" customFormat="1" ht="10.199999999999999" x14ac:dyDescent="0.2">
      <c r="A881" s="203">
        <v>881</v>
      </c>
      <c r="B881" s="5"/>
      <c r="C881" s="5"/>
      <c r="D881" s="205" t="s">
        <v>409</v>
      </c>
      <c r="E881" s="205" t="s">
        <v>420</v>
      </c>
      <c r="F881" s="5" t="s">
        <v>312</v>
      </c>
      <c r="G881" s="5"/>
      <c r="H881" s="5"/>
      <c r="I881" s="5"/>
      <c r="J881" s="5" t="s">
        <v>4</v>
      </c>
      <c r="K881" s="5"/>
      <c r="L881" s="5">
        <v>9</v>
      </c>
      <c r="M881" s="5" t="s">
        <v>25</v>
      </c>
      <c r="N881" s="5"/>
      <c r="O881" s="5"/>
      <c r="P881" s="5"/>
      <c r="Q881" s="5"/>
      <c r="R881" s="5"/>
      <c r="S881" s="5"/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5"/>
      <c r="Z881" s="5"/>
    </row>
    <row r="882" spans="1:26" s="1" customFormat="1" ht="10.199999999999999" x14ac:dyDescent="0.2">
      <c r="A882" s="203">
        <v>882</v>
      </c>
      <c r="B882" s="5"/>
      <c r="C882" s="5"/>
      <c r="D882" s="205" t="s">
        <v>409</v>
      </c>
      <c r="E882" s="205" t="s">
        <v>420</v>
      </c>
      <c r="F882" s="5" t="s">
        <v>312</v>
      </c>
      <c r="G882" s="5"/>
      <c r="H882" s="5"/>
      <c r="I882" s="5"/>
      <c r="J882" s="5" t="s">
        <v>4</v>
      </c>
      <c r="K882" s="5"/>
      <c r="L882" s="5">
        <v>10</v>
      </c>
      <c r="M882" s="5" t="s">
        <v>26</v>
      </c>
      <c r="N882" s="5"/>
      <c r="O882" s="5"/>
      <c r="P882" s="5"/>
      <c r="Q882" s="5"/>
      <c r="R882" s="5"/>
      <c r="S882" s="5"/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5"/>
      <c r="Z882" s="5"/>
    </row>
    <row r="883" spans="1:26" s="1" customFormat="1" ht="10.199999999999999" x14ac:dyDescent="0.2">
      <c r="A883" s="203">
        <v>883</v>
      </c>
      <c r="B883" s="5"/>
      <c r="C883" s="5"/>
      <c r="D883" s="205" t="s">
        <v>409</v>
      </c>
      <c r="E883" s="205" t="s">
        <v>420</v>
      </c>
      <c r="F883" s="5" t="s">
        <v>312</v>
      </c>
      <c r="G883" s="5"/>
      <c r="H883" s="5"/>
      <c r="I883" s="5"/>
      <c r="J883" s="5" t="s">
        <v>4</v>
      </c>
      <c r="K883" s="5"/>
      <c r="L883" s="5">
        <v>11</v>
      </c>
      <c r="M883" s="5" t="s">
        <v>27</v>
      </c>
      <c r="N883" s="5"/>
      <c r="O883" s="5"/>
      <c r="P883" s="5"/>
      <c r="Q883" s="5"/>
      <c r="R883" s="5"/>
      <c r="S883" s="5"/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5"/>
      <c r="Z883" s="5"/>
    </row>
    <row r="884" spans="1:26" s="1" customFormat="1" ht="10.199999999999999" x14ac:dyDescent="0.2">
      <c r="A884" s="203">
        <v>884</v>
      </c>
      <c r="B884" s="5"/>
      <c r="C884" s="5"/>
      <c r="D884" s="205" t="s">
        <v>409</v>
      </c>
      <c r="E884" s="205" t="s">
        <v>420</v>
      </c>
      <c r="F884" s="5" t="s">
        <v>312</v>
      </c>
      <c r="G884" s="5"/>
      <c r="H884" s="5"/>
      <c r="I884" s="5"/>
      <c r="J884" s="5" t="s">
        <v>4</v>
      </c>
      <c r="K884" s="5"/>
      <c r="L884" s="5">
        <v>12</v>
      </c>
      <c r="M884" s="5" t="s">
        <v>28</v>
      </c>
      <c r="N884" s="5"/>
      <c r="O884" s="5"/>
      <c r="P884" s="5"/>
      <c r="Q884" s="5"/>
      <c r="R884" s="5"/>
      <c r="S884" s="5"/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5"/>
      <c r="Z884" s="5"/>
    </row>
    <row r="885" spans="1:26" x14ac:dyDescent="0.25">
      <c r="A885" s="203">
        <v>885</v>
      </c>
      <c r="B885" s="3"/>
      <c r="C885" s="3"/>
      <c r="D885" s="205" t="s">
        <v>409</v>
      </c>
      <c r="E885" s="205" t="s">
        <v>420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20"/>
      <c r="U885" s="20"/>
      <c r="V885" s="20"/>
      <c r="W885" s="20"/>
      <c r="X885" s="20"/>
      <c r="Y885" s="3"/>
      <c r="Z885" s="3"/>
    </row>
    <row r="886" spans="1:26" s="11" customFormat="1" x14ac:dyDescent="0.25">
      <c r="A886" s="203">
        <v>886</v>
      </c>
      <c r="B886" s="10"/>
      <c r="C886" s="10"/>
      <c r="D886" s="207" t="s">
        <v>409</v>
      </c>
      <c r="E886" s="205" t="s">
        <v>420</v>
      </c>
      <c r="F886" s="10" t="s">
        <v>300</v>
      </c>
      <c r="G886" s="10"/>
      <c r="H886" s="10"/>
      <c r="I886" s="10"/>
      <c r="J886" s="10" t="s">
        <v>6</v>
      </c>
      <c r="K886" s="10"/>
      <c r="L886" s="10"/>
      <c r="M886" s="10"/>
      <c r="N886" s="10"/>
      <c r="O886" s="10"/>
      <c r="P886" s="10"/>
      <c r="Q886" s="10"/>
      <c r="R886" s="10"/>
      <c r="S886" s="21" t="s">
        <v>396</v>
      </c>
      <c r="T886" s="17"/>
      <c r="U886" s="17"/>
      <c r="V886" s="17"/>
      <c r="W886" s="17"/>
      <c r="X886" s="17"/>
      <c r="Y886" s="10"/>
      <c r="Z886" s="10"/>
    </row>
    <row r="887" spans="1:26" x14ac:dyDescent="0.25">
      <c r="A887" s="203">
        <v>887</v>
      </c>
      <c r="B887" s="3"/>
      <c r="C887" s="3"/>
      <c r="D887" s="205" t="s">
        <v>409</v>
      </c>
      <c r="E887" s="205" t="s">
        <v>420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s="11" customFormat="1" x14ac:dyDescent="0.25">
      <c r="A888" s="203">
        <v>888</v>
      </c>
      <c r="B888" s="10"/>
      <c r="C888" s="10"/>
      <c r="D888" s="205" t="s">
        <v>409</v>
      </c>
      <c r="E888" s="205" t="s">
        <v>420</v>
      </c>
      <c r="F888" s="10" t="s">
        <v>285</v>
      </c>
      <c r="G888" s="10"/>
      <c r="H888" s="10"/>
      <c r="I888" s="10"/>
      <c r="J888" s="10" t="s">
        <v>8</v>
      </c>
      <c r="K888" s="10"/>
      <c r="L888" s="10"/>
      <c r="M888" s="10"/>
      <c r="N888" s="10"/>
      <c r="O888" s="10"/>
      <c r="P888" s="3"/>
      <c r="Q888" s="432">
        <v>15</v>
      </c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x14ac:dyDescent="0.25">
      <c r="A889" s="203">
        <v>889</v>
      </c>
      <c r="B889" s="3"/>
      <c r="C889" s="3"/>
      <c r="D889" s="205" t="s">
        <v>409</v>
      </c>
      <c r="E889" s="205" t="s">
        <v>420</v>
      </c>
      <c r="F889" s="3"/>
      <c r="G889" s="3"/>
      <c r="H889" s="3"/>
      <c r="I889" s="3"/>
      <c r="J889" s="3"/>
      <c r="K889" s="3"/>
      <c r="L889" s="3"/>
      <c r="M889" s="129" t="s">
        <v>289</v>
      </c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x14ac:dyDescent="0.25">
      <c r="A890" s="203">
        <v>890</v>
      </c>
      <c r="B890" s="3"/>
      <c r="C890" s="3"/>
      <c r="D890" s="205" t="s">
        <v>409</v>
      </c>
      <c r="E890" s="205" t="s">
        <v>420</v>
      </c>
      <c r="F890" s="10" t="s">
        <v>296</v>
      </c>
      <c r="G890" s="3"/>
      <c r="H890" s="3"/>
      <c r="I890" s="3"/>
      <c r="J890" s="3" t="s">
        <v>309</v>
      </c>
      <c r="K890" s="3"/>
      <c r="L890" s="21" t="s">
        <v>396</v>
      </c>
      <c r="M890" s="30" t="s">
        <v>287</v>
      </c>
      <c r="N890" s="22" t="s">
        <v>13</v>
      </c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x14ac:dyDescent="0.25">
      <c r="A891" s="203">
        <v>891</v>
      </c>
      <c r="B891" s="3"/>
      <c r="C891" s="3"/>
      <c r="D891" s="205" t="s">
        <v>409</v>
      </c>
      <c r="E891" s="205" t="s">
        <v>420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x14ac:dyDescent="0.25">
      <c r="A892" s="203">
        <v>892</v>
      </c>
      <c r="B892" s="3"/>
      <c r="C892" s="3"/>
      <c r="D892" s="205" t="s">
        <v>409</v>
      </c>
      <c r="E892" s="205" t="s">
        <v>420</v>
      </c>
      <c r="F892" s="10" t="s">
        <v>883</v>
      </c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208" t="s">
        <v>883</v>
      </c>
      <c r="R892" s="3"/>
      <c r="S892" s="3"/>
      <c r="T892" s="208" t="s">
        <v>883</v>
      </c>
      <c r="U892" s="208" t="s">
        <v>883</v>
      </c>
      <c r="V892" s="208" t="s">
        <v>883</v>
      </c>
      <c r="W892" s="208" t="s">
        <v>883</v>
      </c>
      <c r="X892" s="208" t="s">
        <v>883</v>
      </c>
      <c r="Y892" s="3"/>
      <c r="Z892" s="3"/>
    </row>
    <row r="893" spans="1:26" s="1" customFormat="1" x14ac:dyDescent="0.25">
      <c r="A893" s="203">
        <v>893</v>
      </c>
      <c r="B893" s="5"/>
      <c r="C893" s="5"/>
      <c r="D893" s="205" t="s">
        <v>409</v>
      </c>
      <c r="E893" s="205" t="s">
        <v>420</v>
      </c>
      <c r="F893" s="5" t="s">
        <v>290</v>
      </c>
      <c r="G893" s="5"/>
      <c r="H893" s="5"/>
      <c r="I893" s="5"/>
      <c r="J893" s="5" t="s">
        <v>7</v>
      </c>
      <c r="K893" s="5"/>
      <c r="L893" s="5" t="s">
        <v>883</v>
      </c>
      <c r="M893" s="5" t="s">
        <v>883</v>
      </c>
      <c r="N893" s="5"/>
      <c r="O893" s="5"/>
      <c r="P893" s="21" t="s">
        <v>396</v>
      </c>
      <c r="Q893" s="48"/>
      <c r="R893" s="5"/>
      <c r="S893" s="29" t="s">
        <v>883</v>
      </c>
      <c r="T893" s="9"/>
      <c r="U893" s="9"/>
      <c r="V893" s="9"/>
      <c r="W893" s="9"/>
      <c r="X893" s="9"/>
      <c r="Y893" s="5"/>
      <c r="Z893" s="5"/>
    </row>
    <row r="894" spans="1:26" s="1" customFormat="1" ht="10.199999999999999" x14ac:dyDescent="0.2">
      <c r="A894" s="203">
        <v>894</v>
      </c>
      <c r="B894" s="5"/>
      <c r="C894" s="5"/>
      <c r="D894" s="205" t="s">
        <v>409</v>
      </c>
      <c r="E894" s="205" t="s">
        <v>420</v>
      </c>
      <c r="F894" s="5" t="s">
        <v>883</v>
      </c>
      <c r="G894" s="5"/>
      <c r="H894" s="5"/>
      <c r="I894" s="5"/>
      <c r="J894" s="5" t="s">
        <v>883</v>
      </c>
      <c r="K894" s="5"/>
      <c r="L894" s="5" t="s">
        <v>883</v>
      </c>
      <c r="M894" s="5" t="s">
        <v>883</v>
      </c>
      <c r="N894" s="5"/>
      <c r="O894" s="5"/>
      <c r="P894" s="5"/>
      <c r="Q894" s="5"/>
      <c r="R894" s="5"/>
      <c r="S894" s="29" t="s">
        <v>883</v>
      </c>
      <c r="T894" s="9"/>
      <c r="U894" s="9"/>
      <c r="V894" s="9"/>
      <c r="W894" s="9"/>
      <c r="X894" s="9"/>
      <c r="Y894" s="5"/>
      <c r="Z894" s="5"/>
    </row>
    <row r="895" spans="1:26" s="1" customFormat="1" ht="10.199999999999999" x14ac:dyDescent="0.2">
      <c r="A895" s="203">
        <v>895</v>
      </c>
      <c r="B895" s="5"/>
      <c r="C895" s="5"/>
      <c r="D895" s="205" t="s">
        <v>409</v>
      </c>
      <c r="E895" s="205" t="s">
        <v>420</v>
      </c>
      <c r="F895" s="5" t="s">
        <v>883</v>
      </c>
      <c r="G895" s="5"/>
      <c r="H895" s="5"/>
      <c r="I895" s="5"/>
      <c r="J895" s="5" t="s">
        <v>883</v>
      </c>
      <c r="K895" s="5"/>
      <c r="L895" s="5" t="s">
        <v>883</v>
      </c>
      <c r="M895" s="5" t="s">
        <v>883</v>
      </c>
      <c r="N895" s="5"/>
      <c r="O895" s="5"/>
      <c r="P895" s="5"/>
      <c r="Q895" s="5"/>
      <c r="R895" s="5"/>
      <c r="S895" s="29" t="s">
        <v>883</v>
      </c>
      <c r="T895" s="9"/>
      <c r="U895" s="9"/>
      <c r="V895" s="9"/>
      <c r="W895" s="9"/>
      <c r="X895" s="9"/>
      <c r="Y895" s="5"/>
      <c r="Z895" s="5"/>
    </row>
    <row r="896" spans="1:26" s="1" customFormat="1" ht="10.199999999999999" x14ac:dyDescent="0.2">
      <c r="A896" s="203">
        <v>896</v>
      </c>
      <c r="B896" s="5"/>
      <c r="C896" s="5"/>
      <c r="D896" s="205" t="s">
        <v>409</v>
      </c>
      <c r="E896" s="205" t="s">
        <v>420</v>
      </c>
      <c r="F896" s="5" t="s">
        <v>883</v>
      </c>
      <c r="G896" s="5"/>
      <c r="H896" s="5"/>
      <c r="I896" s="5"/>
      <c r="J896" s="5" t="s">
        <v>883</v>
      </c>
      <c r="K896" s="5"/>
      <c r="L896" s="5" t="s">
        <v>883</v>
      </c>
      <c r="M896" s="5" t="s">
        <v>883</v>
      </c>
      <c r="N896" s="5"/>
      <c r="O896" s="5"/>
      <c r="P896" s="5"/>
      <c r="Q896" s="5"/>
      <c r="R896" s="5"/>
      <c r="S896" s="29" t="s">
        <v>883</v>
      </c>
      <c r="T896" s="9"/>
      <c r="U896" s="9"/>
      <c r="V896" s="9"/>
      <c r="W896" s="9"/>
      <c r="X896" s="9"/>
      <c r="Y896" s="5"/>
      <c r="Z896" s="5"/>
    </row>
    <row r="897" spans="1:26" s="1" customFormat="1" ht="10.199999999999999" x14ac:dyDescent="0.2">
      <c r="A897" s="203">
        <v>897</v>
      </c>
      <c r="B897" s="5"/>
      <c r="C897" s="5"/>
      <c r="D897" s="205" t="s">
        <v>409</v>
      </c>
      <c r="E897" s="205" t="s">
        <v>420</v>
      </c>
      <c r="F897" s="5" t="s">
        <v>883</v>
      </c>
      <c r="G897" s="5"/>
      <c r="H897" s="5"/>
      <c r="I897" s="5"/>
      <c r="J897" s="5" t="s">
        <v>883</v>
      </c>
      <c r="K897" s="5"/>
      <c r="L897" s="5" t="s">
        <v>883</v>
      </c>
      <c r="M897" s="5" t="s">
        <v>883</v>
      </c>
      <c r="N897" s="5"/>
      <c r="O897" s="5"/>
      <c r="P897" s="5"/>
      <c r="Q897" s="5"/>
      <c r="R897" s="5"/>
      <c r="S897" s="29" t="s">
        <v>883</v>
      </c>
      <c r="T897" s="9"/>
      <c r="U897" s="9"/>
      <c r="V897" s="9"/>
      <c r="W897" s="9"/>
      <c r="X897" s="9"/>
      <c r="Y897" s="5"/>
      <c r="Z897" s="5"/>
    </row>
    <row r="898" spans="1:26" s="1" customFormat="1" ht="10.199999999999999" x14ac:dyDescent="0.2">
      <c r="A898" s="203">
        <v>898</v>
      </c>
      <c r="B898" s="5"/>
      <c r="C898" s="5"/>
      <c r="D898" s="205" t="s">
        <v>409</v>
      </c>
      <c r="E898" s="205" t="s">
        <v>420</v>
      </c>
      <c r="F898" s="5" t="s">
        <v>883</v>
      </c>
      <c r="G898" s="5"/>
      <c r="H898" s="5"/>
      <c r="I898" s="5"/>
      <c r="J898" s="5" t="s">
        <v>883</v>
      </c>
      <c r="K898" s="5"/>
      <c r="L898" s="5" t="s">
        <v>883</v>
      </c>
      <c r="M898" s="5" t="s">
        <v>883</v>
      </c>
      <c r="N898" s="5"/>
      <c r="O898" s="5"/>
      <c r="P898" s="5"/>
      <c r="Q898" s="5"/>
      <c r="R898" s="5"/>
      <c r="S898" s="29" t="s">
        <v>883</v>
      </c>
      <c r="T898" s="9"/>
      <c r="U898" s="9"/>
      <c r="V898" s="9"/>
      <c r="W898" s="9"/>
      <c r="X898" s="9"/>
      <c r="Y898" s="5"/>
      <c r="Z898" s="5"/>
    </row>
    <row r="899" spans="1:26" s="1" customFormat="1" ht="10.199999999999999" x14ac:dyDescent="0.2">
      <c r="A899" s="203">
        <v>899</v>
      </c>
      <c r="B899" s="5"/>
      <c r="C899" s="5"/>
      <c r="D899" s="205" t="s">
        <v>409</v>
      </c>
      <c r="E899" s="205" t="s">
        <v>420</v>
      </c>
      <c r="F899" s="5" t="s">
        <v>883</v>
      </c>
      <c r="G899" s="5"/>
      <c r="H899" s="5"/>
      <c r="I899" s="5"/>
      <c r="J899" s="5" t="s">
        <v>883</v>
      </c>
      <c r="K899" s="5"/>
      <c r="L899" s="5" t="s">
        <v>883</v>
      </c>
      <c r="M899" s="5" t="s">
        <v>883</v>
      </c>
      <c r="N899" s="5"/>
      <c r="O899" s="5"/>
      <c r="P899" s="5"/>
      <c r="Q899" s="5"/>
      <c r="R899" s="5"/>
      <c r="S899" s="29" t="s">
        <v>883</v>
      </c>
      <c r="T899" s="9"/>
      <c r="U899" s="9"/>
      <c r="V899" s="9"/>
      <c r="W899" s="9"/>
      <c r="X899" s="9"/>
      <c r="Y899" s="5"/>
      <c r="Z899" s="5"/>
    </row>
    <row r="900" spans="1:26" s="1" customFormat="1" ht="10.199999999999999" x14ac:dyDescent="0.2">
      <c r="A900" s="203">
        <v>900</v>
      </c>
      <c r="B900" s="5"/>
      <c r="C900" s="5"/>
      <c r="D900" s="205" t="s">
        <v>409</v>
      </c>
      <c r="E900" s="205" t="s">
        <v>420</v>
      </c>
      <c r="F900" s="5" t="s">
        <v>883</v>
      </c>
      <c r="G900" s="5"/>
      <c r="H900" s="5"/>
      <c r="I900" s="5"/>
      <c r="J900" s="5" t="s">
        <v>883</v>
      </c>
      <c r="K900" s="5"/>
      <c r="L900" s="5" t="s">
        <v>883</v>
      </c>
      <c r="M900" s="5" t="s">
        <v>883</v>
      </c>
      <c r="N900" s="5"/>
      <c r="O900" s="5"/>
      <c r="P900" s="5"/>
      <c r="Q900" s="5"/>
      <c r="R900" s="5"/>
      <c r="S900" s="29" t="s">
        <v>883</v>
      </c>
      <c r="T900" s="9"/>
      <c r="U900" s="9"/>
      <c r="V900" s="9"/>
      <c r="W900" s="9"/>
      <c r="X900" s="9"/>
      <c r="Y900" s="5"/>
      <c r="Z900" s="5"/>
    </row>
    <row r="901" spans="1:26" s="1" customFormat="1" ht="10.199999999999999" x14ac:dyDescent="0.2">
      <c r="A901" s="203">
        <v>901</v>
      </c>
      <c r="B901" s="5"/>
      <c r="C901" s="5"/>
      <c r="D901" s="205" t="s">
        <v>409</v>
      </c>
      <c r="E901" s="205" t="s">
        <v>420</v>
      </c>
      <c r="F901" s="5" t="s">
        <v>883</v>
      </c>
      <c r="G901" s="5"/>
      <c r="H901" s="5"/>
      <c r="I901" s="5"/>
      <c r="J901" s="5" t="s">
        <v>883</v>
      </c>
      <c r="K901" s="5"/>
      <c r="L901" s="5" t="s">
        <v>883</v>
      </c>
      <c r="M901" s="5" t="s">
        <v>883</v>
      </c>
      <c r="N901" s="5"/>
      <c r="O901" s="5"/>
      <c r="P901" s="5"/>
      <c r="Q901" s="5"/>
      <c r="R901" s="5"/>
      <c r="S901" s="29" t="s">
        <v>883</v>
      </c>
      <c r="T901" s="9"/>
      <c r="U901" s="9"/>
      <c r="V901" s="9"/>
      <c r="W901" s="9"/>
      <c r="X901" s="9"/>
      <c r="Y901" s="5"/>
      <c r="Z901" s="5"/>
    </row>
    <row r="902" spans="1:26" s="1" customFormat="1" ht="10.199999999999999" x14ac:dyDescent="0.2">
      <c r="A902" s="203">
        <v>902</v>
      </c>
      <c r="B902" s="5"/>
      <c r="C902" s="5"/>
      <c r="D902" s="205" t="s">
        <v>409</v>
      </c>
      <c r="E902" s="205" t="s">
        <v>420</v>
      </c>
      <c r="F902" s="5" t="s">
        <v>883</v>
      </c>
      <c r="G902" s="5"/>
      <c r="H902" s="5"/>
      <c r="I902" s="5"/>
      <c r="J902" s="5" t="s">
        <v>883</v>
      </c>
      <c r="K902" s="5"/>
      <c r="L902" s="5" t="s">
        <v>883</v>
      </c>
      <c r="M902" s="5" t="s">
        <v>883</v>
      </c>
      <c r="N902" s="5"/>
      <c r="O902" s="5"/>
      <c r="P902" s="5"/>
      <c r="Q902" s="5"/>
      <c r="R902" s="5"/>
      <c r="S902" s="29" t="s">
        <v>883</v>
      </c>
      <c r="T902" s="9"/>
      <c r="U902" s="9"/>
      <c r="V902" s="9"/>
      <c r="W902" s="9"/>
      <c r="X902" s="9"/>
      <c r="Y902" s="5"/>
      <c r="Z902" s="5"/>
    </row>
    <row r="903" spans="1:26" s="1" customFormat="1" ht="10.199999999999999" x14ac:dyDescent="0.2">
      <c r="A903" s="203">
        <v>903</v>
      </c>
      <c r="B903" s="5"/>
      <c r="C903" s="5"/>
      <c r="D903" s="205" t="s">
        <v>409</v>
      </c>
      <c r="E903" s="205" t="s">
        <v>420</v>
      </c>
      <c r="F903" s="5" t="s">
        <v>883</v>
      </c>
      <c r="G903" s="5"/>
      <c r="H903" s="5"/>
      <c r="I903" s="5"/>
      <c r="J903" s="5" t="s">
        <v>883</v>
      </c>
      <c r="K903" s="5"/>
      <c r="L903" s="5" t="s">
        <v>883</v>
      </c>
      <c r="M903" s="5" t="s">
        <v>883</v>
      </c>
      <c r="N903" s="5"/>
      <c r="O903" s="5"/>
      <c r="P903" s="5"/>
      <c r="Q903" s="5"/>
      <c r="R903" s="5"/>
      <c r="S903" s="29" t="s">
        <v>883</v>
      </c>
      <c r="T903" s="9"/>
      <c r="U903" s="9"/>
      <c r="V903" s="9"/>
      <c r="W903" s="9"/>
      <c r="X903" s="9"/>
      <c r="Y903" s="5"/>
      <c r="Z903" s="5"/>
    </row>
    <row r="904" spans="1:26" s="1" customFormat="1" ht="10.199999999999999" x14ac:dyDescent="0.2">
      <c r="A904" s="203">
        <v>904</v>
      </c>
      <c r="B904" s="5"/>
      <c r="C904" s="5"/>
      <c r="D904" s="205" t="s">
        <v>409</v>
      </c>
      <c r="E904" s="205" t="s">
        <v>420</v>
      </c>
      <c r="F904" s="5" t="s">
        <v>883</v>
      </c>
      <c r="G904" s="5"/>
      <c r="H904" s="5"/>
      <c r="I904" s="5"/>
      <c r="J904" s="5" t="s">
        <v>883</v>
      </c>
      <c r="K904" s="5"/>
      <c r="L904" s="5" t="s">
        <v>883</v>
      </c>
      <c r="M904" s="5" t="s">
        <v>883</v>
      </c>
      <c r="N904" s="5"/>
      <c r="O904" s="5"/>
      <c r="P904" s="5"/>
      <c r="Q904" s="5"/>
      <c r="R904" s="5"/>
      <c r="S904" s="29" t="s">
        <v>883</v>
      </c>
      <c r="T904" s="9"/>
      <c r="U904" s="9"/>
      <c r="V904" s="9"/>
      <c r="W904" s="9"/>
      <c r="X904" s="9"/>
      <c r="Y904" s="5"/>
      <c r="Z904" s="5"/>
    </row>
    <row r="905" spans="1:26" x14ac:dyDescent="0.25">
      <c r="A905" s="203">
        <v>905</v>
      </c>
      <c r="B905" s="3"/>
      <c r="C905" s="3"/>
      <c r="D905" s="205" t="s">
        <v>409</v>
      </c>
      <c r="E905" s="205" t="s">
        <v>420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x14ac:dyDescent="0.25">
      <c r="A906" s="203">
        <v>906</v>
      </c>
      <c r="B906" s="3"/>
      <c r="C906" s="3"/>
      <c r="D906" s="205" t="s">
        <v>409</v>
      </c>
      <c r="E906" s="205" t="s">
        <v>420</v>
      </c>
      <c r="F906" s="10" t="s">
        <v>325</v>
      </c>
      <c r="G906" s="3"/>
      <c r="H906" s="3"/>
      <c r="I906" s="3"/>
      <c r="J906" s="3"/>
      <c r="K906" s="3"/>
      <c r="L906" s="3"/>
      <c r="M906" s="32" t="s">
        <v>29</v>
      </c>
      <c r="N906" s="3"/>
      <c r="O906" s="3"/>
      <c r="P906" s="3"/>
      <c r="Q906" s="35">
        <v>0</v>
      </c>
      <c r="R906" s="3"/>
      <c r="S906" s="3"/>
      <c r="T906" s="34"/>
      <c r="U906" s="34"/>
      <c r="V906" s="34"/>
      <c r="W906" s="34"/>
      <c r="X906" s="34"/>
      <c r="Y906" s="3"/>
      <c r="Z906" s="3"/>
    </row>
    <row r="907" spans="1:26" s="1" customFormat="1" ht="10.199999999999999" x14ac:dyDescent="0.2">
      <c r="A907" s="203">
        <v>907</v>
      </c>
      <c r="B907" s="5"/>
      <c r="C907" s="5"/>
      <c r="D907" s="205" t="s">
        <v>409</v>
      </c>
      <c r="E907" s="205" t="s">
        <v>420</v>
      </c>
      <c r="F907" s="5" t="s">
        <v>325</v>
      </c>
      <c r="G907" s="5"/>
      <c r="H907" s="5"/>
      <c r="I907" s="5"/>
      <c r="J907" s="5" t="s">
        <v>4</v>
      </c>
      <c r="K907" s="5"/>
      <c r="L907" s="5">
        <v>1</v>
      </c>
      <c r="M907" s="5" t="s">
        <v>18</v>
      </c>
      <c r="N907" s="5"/>
      <c r="O907" s="5"/>
      <c r="P907" s="5"/>
      <c r="Q907" s="5"/>
      <c r="R907" s="5"/>
      <c r="S907" s="5"/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5"/>
      <c r="Z907" s="5"/>
    </row>
    <row r="908" spans="1:26" s="1" customFormat="1" ht="10.199999999999999" x14ac:dyDescent="0.2">
      <c r="A908" s="203">
        <v>908</v>
      </c>
      <c r="B908" s="5"/>
      <c r="C908" s="5"/>
      <c r="D908" s="205" t="s">
        <v>409</v>
      </c>
      <c r="E908" s="205" t="s">
        <v>420</v>
      </c>
      <c r="F908" s="5" t="s">
        <v>325</v>
      </c>
      <c r="G908" s="5"/>
      <c r="H908" s="5"/>
      <c r="I908" s="5"/>
      <c r="J908" s="5" t="s">
        <v>4</v>
      </c>
      <c r="K908" s="5"/>
      <c r="L908" s="5">
        <v>2</v>
      </c>
      <c r="M908" s="5" t="s">
        <v>19</v>
      </c>
      <c r="N908" s="5"/>
      <c r="O908" s="5"/>
      <c r="P908" s="5"/>
      <c r="Q908" s="5"/>
      <c r="R908" s="5"/>
      <c r="S908" s="5"/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5"/>
      <c r="Z908" s="5"/>
    </row>
    <row r="909" spans="1:26" s="1" customFormat="1" ht="10.199999999999999" x14ac:dyDescent="0.2">
      <c r="A909" s="203">
        <v>909</v>
      </c>
      <c r="B909" s="5"/>
      <c r="C909" s="5"/>
      <c r="D909" s="205" t="s">
        <v>409</v>
      </c>
      <c r="E909" s="205" t="s">
        <v>420</v>
      </c>
      <c r="F909" s="5" t="s">
        <v>325</v>
      </c>
      <c r="G909" s="5"/>
      <c r="H909" s="5"/>
      <c r="I909" s="5"/>
      <c r="J909" s="5" t="s">
        <v>4</v>
      </c>
      <c r="K909" s="5"/>
      <c r="L909" s="5">
        <v>3</v>
      </c>
      <c r="M909" s="5" t="s">
        <v>20</v>
      </c>
      <c r="N909" s="5"/>
      <c r="O909" s="5"/>
      <c r="P909" s="5"/>
      <c r="Q909" s="5"/>
      <c r="R909" s="5"/>
      <c r="S909" s="5"/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5"/>
      <c r="Z909" s="5"/>
    </row>
    <row r="910" spans="1:26" s="1" customFormat="1" ht="10.199999999999999" x14ac:dyDescent="0.2">
      <c r="A910" s="203">
        <v>910</v>
      </c>
      <c r="B910" s="5"/>
      <c r="C910" s="5"/>
      <c r="D910" s="205" t="s">
        <v>409</v>
      </c>
      <c r="E910" s="205" t="s">
        <v>420</v>
      </c>
      <c r="F910" s="5" t="s">
        <v>325</v>
      </c>
      <c r="G910" s="5"/>
      <c r="H910" s="5"/>
      <c r="I910" s="5"/>
      <c r="J910" s="5" t="s">
        <v>4</v>
      </c>
      <c r="K910" s="5"/>
      <c r="L910" s="5">
        <v>4</v>
      </c>
      <c r="M910" s="5" t="s">
        <v>21</v>
      </c>
      <c r="N910" s="5"/>
      <c r="O910" s="5"/>
      <c r="P910" s="5"/>
      <c r="Q910" s="5"/>
      <c r="R910" s="5"/>
      <c r="S910" s="5"/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5"/>
      <c r="Z910" s="5"/>
    </row>
    <row r="911" spans="1:26" s="1" customFormat="1" ht="10.199999999999999" x14ac:dyDescent="0.2">
      <c r="A911" s="203">
        <v>911</v>
      </c>
      <c r="B911" s="5"/>
      <c r="C911" s="5"/>
      <c r="D911" s="205" t="s">
        <v>409</v>
      </c>
      <c r="E911" s="205" t="s">
        <v>420</v>
      </c>
      <c r="F911" s="5" t="s">
        <v>325</v>
      </c>
      <c r="G911" s="5"/>
      <c r="H911" s="5"/>
      <c r="I911" s="5"/>
      <c r="J911" s="5" t="s">
        <v>4</v>
      </c>
      <c r="K911" s="5"/>
      <c r="L911" s="5">
        <v>5</v>
      </c>
      <c r="M911" s="5" t="s">
        <v>5</v>
      </c>
      <c r="N911" s="5"/>
      <c r="O911" s="5"/>
      <c r="P911" s="5"/>
      <c r="Q911" s="5"/>
      <c r="R911" s="5"/>
      <c r="S911" s="5"/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5"/>
      <c r="Z911" s="5"/>
    </row>
    <row r="912" spans="1:26" s="1" customFormat="1" ht="10.199999999999999" x14ac:dyDescent="0.2">
      <c r="A912" s="203">
        <v>912</v>
      </c>
      <c r="B912" s="5"/>
      <c r="C912" s="5"/>
      <c r="D912" s="205" t="s">
        <v>409</v>
      </c>
      <c r="E912" s="205" t="s">
        <v>420</v>
      </c>
      <c r="F912" s="5" t="s">
        <v>325</v>
      </c>
      <c r="G912" s="5"/>
      <c r="H912" s="5"/>
      <c r="I912" s="5"/>
      <c r="J912" s="5" t="s">
        <v>4</v>
      </c>
      <c r="K912" s="5"/>
      <c r="L912" s="5">
        <v>6</v>
      </c>
      <c r="M912" s="5" t="s">
        <v>22</v>
      </c>
      <c r="N912" s="5"/>
      <c r="O912" s="5"/>
      <c r="P912" s="5"/>
      <c r="Q912" s="5"/>
      <c r="R912" s="5"/>
      <c r="S912" s="5"/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5"/>
      <c r="Z912" s="5"/>
    </row>
    <row r="913" spans="1:26" s="1" customFormat="1" ht="10.199999999999999" x14ac:dyDescent="0.2">
      <c r="A913" s="203">
        <v>913</v>
      </c>
      <c r="B913" s="5"/>
      <c r="C913" s="5"/>
      <c r="D913" s="205" t="s">
        <v>409</v>
      </c>
      <c r="E913" s="205" t="s">
        <v>420</v>
      </c>
      <c r="F913" s="5" t="s">
        <v>325</v>
      </c>
      <c r="G913" s="5"/>
      <c r="H913" s="5"/>
      <c r="I913" s="5"/>
      <c r="J913" s="5" t="s">
        <v>4</v>
      </c>
      <c r="K913" s="5"/>
      <c r="L913" s="5">
        <v>7</v>
      </c>
      <c r="M913" s="5" t="s">
        <v>23</v>
      </c>
      <c r="N913" s="5"/>
      <c r="O913" s="5"/>
      <c r="P913" s="5"/>
      <c r="Q913" s="5"/>
      <c r="R913" s="5"/>
      <c r="S913" s="5"/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5"/>
      <c r="Z913" s="5"/>
    </row>
    <row r="914" spans="1:26" s="1" customFormat="1" ht="10.199999999999999" x14ac:dyDescent="0.2">
      <c r="A914" s="203">
        <v>914</v>
      </c>
      <c r="B914" s="5"/>
      <c r="C914" s="5"/>
      <c r="D914" s="205" t="s">
        <v>409</v>
      </c>
      <c r="E914" s="205" t="s">
        <v>420</v>
      </c>
      <c r="F914" s="5" t="s">
        <v>325</v>
      </c>
      <c r="G914" s="5"/>
      <c r="H914" s="5"/>
      <c r="I914" s="5"/>
      <c r="J914" s="5" t="s">
        <v>4</v>
      </c>
      <c r="K914" s="5"/>
      <c r="L914" s="5">
        <v>8</v>
      </c>
      <c r="M914" s="5" t="s">
        <v>24</v>
      </c>
      <c r="N914" s="5"/>
      <c r="O914" s="5"/>
      <c r="P914" s="5"/>
      <c r="Q914" s="5"/>
      <c r="R914" s="5"/>
      <c r="S914" s="5"/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5"/>
      <c r="Z914" s="5"/>
    </row>
    <row r="915" spans="1:26" s="1" customFormat="1" ht="10.199999999999999" x14ac:dyDescent="0.2">
      <c r="A915" s="203">
        <v>915</v>
      </c>
      <c r="B915" s="5"/>
      <c r="C915" s="5"/>
      <c r="D915" s="205" t="s">
        <v>409</v>
      </c>
      <c r="E915" s="205" t="s">
        <v>420</v>
      </c>
      <c r="F915" s="5" t="s">
        <v>325</v>
      </c>
      <c r="G915" s="5"/>
      <c r="H915" s="5"/>
      <c r="I915" s="5"/>
      <c r="J915" s="5" t="s">
        <v>4</v>
      </c>
      <c r="K915" s="5"/>
      <c r="L915" s="5">
        <v>9</v>
      </c>
      <c r="M915" s="5" t="s">
        <v>25</v>
      </c>
      <c r="N915" s="5"/>
      <c r="O915" s="5"/>
      <c r="P915" s="5"/>
      <c r="Q915" s="5"/>
      <c r="R915" s="5"/>
      <c r="S915" s="5"/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5"/>
      <c r="Z915" s="5"/>
    </row>
    <row r="916" spans="1:26" s="1" customFormat="1" ht="10.199999999999999" x14ac:dyDescent="0.2">
      <c r="A916" s="203">
        <v>916</v>
      </c>
      <c r="B916" s="5"/>
      <c r="C916" s="5"/>
      <c r="D916" s="205" t="s">
        <v>409</v>
      </c>
      <c r="E916" s="205" t="s">
        <v>420</v>
      </c>
      <c r="F916" s="5" t="s">
        <v>325</v>
      </c>
      <c r="G916" s="5"/>
      <c r="H916" s="5"/>
      <c r="I916" s="5"/>
      <c r="J916" s="5" t="s">
        <v>4</v>
      </c>
      <c r="K916" s="5"/>
      <c r="L916" s="5">
        <v>10</v>
      </c>
      <c r="M916" s="5" t="s">
        <v>26</v>
      </c>
      <c r="N916" s="5"/>
      <c r="O916" s="5"/>
      <c r="P916" s="5"/>
      <c r="Q916" s="5"/>
      <c r="R916" s="5"/>
      <c r="S916" s="5"/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5"/>
      <c r="Z916" s="5"/>
    </row>
    <row r="917" spans="1:26" s="1" customFormat="1" ht="10.199999999999999" x14ac:dyDescent="0.2">
      <c r="A917" s="203">
        <v>917</v>
      </c>
      <c r="B917" s="5"/>
      <c r="C917" s="5"/>
      <c r="D917" s="205" t="s">
        <v>409</v>
      </c>
      <c r="E917" s="205" t="s">
        <v>420</v>
      </c>
      <c r="F917" s="5" t="s">
        <v>325</v>
      </c>
      <c r="G917" s="5"/>
      <c r="H917" s="5"/>
      <c r="I917" s="5"/>
      <c r="J917" s="5" t="s">
        <v>4</v>
      </c>
      <c r="K917" s="5"/>
      <c r="L917" s="5">
        <v>11</v>
      </c>
      <c r="M917" s="5" t="s">
        <v>27</v>
      </c>
      <c r="N917" s="5"/>
      <c r="O917" s="5"/>
      <c r="P917" s="5"/>
      <c r="Q917" s="5"/>
      <c r="R917" s="5"/>
      <c r="S917" s="5"/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5"/>
      <c r="Z917" s="5"/>
    </row>
    <row r="918" spans="1:26" s="1" customFormat="1" ht="10.199999999999999" x14ac:dyDescent="0.2">
      <c r="A918" s="203">
        <v>918</v>
      </c>
      <c r="B918" s="5"/>
      <c r="C918" s="5"/>
      <c r="D918" s="205" t="s">
        <v>409</v>
      </c>
      <c r="E918" s="205" t="s">
        <v>420</v>
      </c>
      <c r="F918" s="5" t="s">
        <v>325</v>
      </c>
      <c r="G918" s="5"/>
      <c r="H918" s="5"/>
      <c r="I918" s="5"/>
      <c r="J918" s="5" t="s">
        <v>4</v>
      </c>
      <c r="K918" s="5"/>
      <c r="L918" s="5">
        <v>12</v>
      </c>
      <c r="M918" s="5" t="s">
        <v>28</v>
      </c>
      <c r="N918" s="5"/>
      <c r="O918" s="5"/>
      <c r="P918" s="5"/>
      <c r="Q918" s="5"/>
      <c r="R918" s="5"/>
      <c r="S918" s="5"/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5"/>
      <c r="Z918" s="5"/>
    </row>
    <row r="919" spans="1:26" x14ac:dyDescent="0.25">
      <c r="A919" s="203">
        <v>919</v>
      </c>
      <c r="B919" s="3"/>
      <c r="C919" s="3"/>
      <c r="D919" s="205" t="s">
        <v>409</v>
      </c>
      <c r="E919" s="205" t="s">
        <v>420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20"/>
      <c r="U919" s="20"/>
      <c r="V919" s="20"/>
      <c r="W919" s="20"/>
      <c r="X919" s="20"/>
      <c r="Y919" s="3"/>
      <c r="Z919" s="3"/>
    </row>
    <row r="920" spans="1:26" ht="8.1" customHeight="1" x14ac:dyDescent="0.25">
      <c r="A920" s="203">
        <v>920</v>
      </c>
      <c r="B920" s="211"/>
      <c r="C920" s="211"/>
      <c r="D920" s="212" t="s">
        <v>409</v>
      </c>
      <c r="E920" s="212" t="s">
        <v>420</v>
      </c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3"/>
    </row>
    <row r="921" spans="1:26" s="11" customFormat="1" x14ac:dyDescent="0.25">
      <c r="A921" s="203">
        <v>921</v>
      </c>
      <c r="B921" s="10">
        <v>2</v>
      </c>
      <c r="C921" s="10">
        <v>4</v>
      </c>
      <c r="D921" s="204" t="s">
        <v>409</v>
      </c>
      <c r="E921" s="10" t="s">
        <v>421</v>
      </c>
      <c r="F921" s="10" t="s">
        <v>294</v>
      </c>
      <c r="G921" s="10"/>
      <c r="H921" s="10"/>
      <c r="I921" s="10"/>
      <c r="J921" s="10" t="s">
        <v>4</v>
      </c>
      <c r="K921" s="10"/>
      <c r="L921" s="10"/>
      <c r="M921" s="10"/>
      <c r="N921" s="10"/>
      <c r="O921" s="10"/>
      <c r="P921" s="10"/>
      <c r="Q921" s="10"/>
      <c r="R921" s="10"/>
      <c r="S921" s="21" t="s">
        <v>396</v>
      </c>
      <c r="T921" s="25"/>
      <c r="U921" s="25"/>
      <c r="V921" s="25"/>
      <c r="W921" s="25"/>
      <c r="X921" s="25"/>
      <c r="Y921" s="10"/>
      <c r="Z921" s="10"/>
    </row>
    <row r="922" spans="1:26" x14ac:dyDescent="0.25">
      <c r="A922" s="203">
        <v>922</v>
      </c>
      <c r="B922" s="3"/>
      <c r="C922" s="3"/>
      <c r="D922" s="205" t="s">
        <v>409</v>
      </c>
      <c r="E922" s="205" t="s">
        <v>421</v>
      </c>
      <c r="F922" s="3"/>
      <c r="G922" s="3"/>
      <c r="H922" s="3"/>
      <c r="I922" s="3"/>
      <c r="J922" s="3"/>
      <c r="K922" s="3"/>
      <c r="L922" s="3"/>
      <c r="M922" s="210" t="s">
        <v>288</v>
      </c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x14ac:dyDescent="0.25">
      <c r="A923" s="203">
        <v>923</v>
      </c>
      <c r="B923" s="3"/>
      <c r="C923" s="3"/>
      <c r="D923" s="205" t="s">
        <v>409</v>
      </c>
      <c r="E923" s="205" t="s">
        <v>421</v>
      </c>
      <c r="F923" s="10" t="s">
        <v>295</v>
      </c>
      <c r="G923" s="3"/>
      <c r="H923" s="3"/>
      <c r="I923" s="3"/>
      <c r="J923" s="3" t="s">
        <v>309</v>
      </c>
      <c r="K923" s="3"/>
      <c r="L923" s="21" t="s">
        <v>396</v>
      </c>
      <c r="M923" s="30" t="s">
        <v>15</v>
      </c>
      <c r="N923" s="22" t="s">
        <v>13</v>
      </c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x14ac:dyDescent="0.25">
      <c r="A924" s="203">
        <v>924</v>
      </c>
      <c r="B924" s="3"/>
      <c r="C924" s="3"/>
      <c r="D924" s="205" t="s">
        <v>409</v>
      </c>
      <c r="E924" s="205" t="s">
        <v>421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208" t="s">
        <v>883</v>
      </c>
      <c r="U924" s="208" t="s">
        <v>883</v>
      </c>
      <c r="V924" s="208" t="s">
        <v>883</v>
      </c>
      <c r="W924" s="208" t="s">
        <v>883</v>
      </c>
      <c r="X924" s="208" t="s">
        <v>883</v>
      </c>
      <c r="Y924" s="3"/>
      <c r="Z924" s="3"/>
    </row>
    <row r="925" spans="1:26" x14ac:dyDescent="0.25">
      <c r="A925" s="203">
        <v>925</v>
      </c>
      <c r="B925" s="3"/>
      <c r="C925" s="3"/>
      <c r="D925" s="205" t="s">
        <v>409</v>
      </c>
      <c r="E925" s="205" t="s">
        <v>421</v>
      </c>
      <c r="F925" s="3" t="s">
        <v>297</v>
      </c>
      <c r="G925" s="3"/>
      <c r="H925" s="3"/>
      <c r="I925" s="3"/>
      <c r="J925" s="3" t="s">
        <v>6</v>
      </c>
      <c r="K925" s="3"/>
      <c r="L925" s="3"/>
      <c r="M925" s="3" t="s">
        <v>309</v>
      </c>
      <c r="N925" s="3"/>
      <c r="O925" s="3"/>
      <c r="P925" s="3"/>
      <c r="Q925" s="3"/>
      <c r="R925" s="3"/>
      <c r="S925" s="28" t="s">
        <v>396</v>
      </c>
      <c r="T925" s="27"/>
      <c r="U925" s="26"/>
      <c r="V925" s="26"/>
      <c r="W925" s="26"/>
      <c r="X925" s="26"/>
      <c r="Y925" s="3"/>
      <c r="Z925" s="3"/>
    </row>
    <row r="926" spans="1:26" x14ac:dyDescent="0.25">
      <c r="A926" s="203">
        <v>926</v>
      </c>
      <c r="B926" s="3"/>
      <c r="C926" s="3"/>
      <c r="D926" s="205" t="s">
        <v>409</v>
      </c>
      <c r="E926" s="205" t="s">
        <v>421</v>
      </c>
      <c r="F926" s="3" t="s">
        <v>298</v>
      </c>
      <c r="G926" s="3"/>
      <c r="H926" s="3"/>
      <c r="I926" s="3"/>
      <c r="J926" s="3" t="s">
        <v>6</v>
      </c>
      <c r="K926" s="3"/>
      <c r="L926" s="3"/>
      <c r="M926" s="3" t="s">
        <v>309</v>
      </c>
      <c r="N926" s="3"/>
      <c r="O926" s="3"/>
      <c r="P926" s="3"/>
      <c r="Q926" s="3"/>
      <c r="R926" s="3"/>
      <c r="S926" s="28" t="s">
        <v>396</v>
      </c>
      <c r="T926" s="27"/>
      <c r="U926" s="26"/>
      <c r="V926" s="26"/>
      <c r="W926" s="26"/>
      <c r="X926" s="26"/>
      <c r="Y926" s="3"/>
      <c r="Z926" s="3"/>
    </row>
    <row r="927" spans="1:26" x14ac:dyDescent="0.25">
      <c r="A927" s="203">
        <v>927</v>
      </c>
      <c r="B927" s="3"/>
      <c r="C927" s="3"/>
      <c r="D927" s="205" t="s">
        <v>409</v>
      </c>
      <c r="E927" s="205" t="s">
        <v>421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x14ac:dyDescent="0.25">
      <c r="A928" s="203">
        <v>928</v>
      </c>
      <c r="B928" s="3"/>
      <c r="C928" s="3"/>
      <c r="D928" s="205" t="s">
        <v>409</v>
      </c>
      <c r="E928" s="205" t="s">
        <v>421</v>
      </c>
      <c r="F928" s="10" t="s">
        <v>883</v>
      </c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208" t="s">
        <v>883</v>
      </c>
      <c r="U928" s="208" t="s">
        <v>883</v>
      </c>
      <c r="V928" s="208" t="s">
        <v>883</v>
      </c>
      <c r="W928" s="208" t="s">
        <v>883</v>
      </c>
      <c r="X928" s="208" t="s">
        <v>883</v>
      </c>
      <c r="Y928" s="3"/>
      <c r="Z928" s="3"/>
    </row>
    <row r="929" spans="1:26" s="1" customFormat="1" ht="10.199999999999999" x14ac:dyDescent="0.2">
      <c r="A929" s="203">
        <v>929</v>
      </c>
      <c r="B929" s="5"/>
      <c r="C929" s="5"/>
      <c r="D929" s="205" t="s">
        <v>409</v>
      </c>
      <c r="E929" s="205" t="s">
        <v>421</v>
      </c>
      <c r="F929" s="5" t="s">
        <v>883</v>
      </c>
      <c r="G929" s="5"/>
      <c r="H929" s="5"/>
      <c r="I929" s="5"/>
      <c r="J929" s="5" t="s">
        <v>883</v>
      </c>
      <c r="K929" s="5"/>
      <c r="L929" s="5" t="s">
        <v>883</v>
      </c>
      <c r="M929" s="5" t="s">
        <v>883</v>
      </c>
      <c r="N929" s="5"/>
      <c r="O929" s="5"/>
      <c r="P929" s="5"/>
      <c r="Q929" s="5"/>
      <c r="R929" s="5"/>
      <c r="S929" s="29" t="s">
        <v>883</v>
      </c>
      <c r="T929" s="9"/>
      <c r="U929" s="9"/>
      <c r="V929" s="9"/>
      <c r="W929" s="9"/>
      <c r="X929" s="9"/>
      <c r="Y929" s="5"/>
      <c r="Z929" s="5"/>
    </row>
    <row r="930" spans="1:26" s="1" customFormat="1" ht="10.199999999999999" x14ac:dyDescent="0.2">
      <c r="A930" s="203">
        <v>930</v>
      </c>
      <c r="B930" s="5"/>
      <c r="C930" s="5"/>
      <c r="D930" s="205" t="s">
        <v>409</v>
      </c>
      <c r="E930" s="205" t="s">
        <v>421</v>
      </c>
      <c r="F930" s="5" t="s">
        <v>883</v>
      </c>
      <c r="G930" s="5"/>
      <c r="H930" s="5"/>
      <c r="I930" s="5"/>
      <c r="J930" s="5" t="s">
        <v>883</v>
      </c>
      <c r="K930" s="5"/>
      <c r="L930" s="5" t="s">
        <v>883</v>
      </c>
      <c r="M930" s="5" t="s">
        <v>883</v>
      </c>
      <c r="N930" s="5"/>
      <c r="O930" s="5"/>
      <c r="P930" s="5"/>
      <c r="Q930" s="5"/>
      <c r="R930" s="5"/>
      <c r="S930" s="29" t="s">
        <v>883</v>
      </c>
      <c r="T930" s="9"/>
      <c r="U930" s="9"/>
      <c r="V930" s="9"/>
      <c r="W930" s="9"/>
      <c r="X930" s="9"/>
      <c r="Y930" s="5"/>
      <c r="Z930" s="5"/>
    </row>
    <row r="931" spans="1:26" s="1" customFormat="1" ht="10.199999999999999" x14ac:dyDescent="0.2">
      <c r="A931" s="203">
        <v>931</v>
      </c>
      <c r="B931" s="5"/>
      <c r="C931" s="5"/>
      <c r="D931" s="205" t="s">
        <v>409</v>
      </c>
      <c r="E931" s="205" t="s">
        <v>421</v>
      </c>
      <c r="F931" s="5" t="s">
        <v>883</v>
      </c>
      <c r="G931" s="5"/>
      <c r="H931" s="5"/>
      <c r="I931" s="5"/>
      <c r="J931" s="5" t="s">
        <v>883</v>
      </c>
      <c r="K931" s="5"/>
      <c r="L931" s="5" t="s">
        <v>883</v>
      </c>
      <c r="M931" s="5" t="s">
        <v>883</v>
      </c>
      <c r="N931" s="5"/>
      <c r="O931" s="5"/>
      <c r="P931" s="5"/>
      <c r="Q931" s="5"/>
      <c r="R931" s="5"/>
      <c r="S931" s="29" t="s">
        <v>883</v>
      </c>
      <c r="T931" s="9"/>
      <c r="U931" s="9"/>
      <c r="V931" s="9"/>
      <c r="W931" s="9"/>
      <c r="X931" s="9"/>
      <c r="Y931" s="5"/>
      <c r="Z931" s="5"/>
    </row>
    <row r="932" spans="1:26" s="1" customFormat="1" ht="10.199999999999999" x14ac:dyDescent="0.2">
      <c r="A932" s="203">
        <v>932</v>
      </c>
      <c r="B932" s="5"/>
      <c r="C932" s="5"/>
      <c r="D932" s="205" t="s">
        <v>409</v>
      </c>
      <c r="E932" s="205" t="s">
        <v>421</v>
      </c>
      <c r="F932" s="5" t="s">
        <v>883</v>
      </c>
      <c r="G932" s="5"/>
      <c r="H932" s="5"/>
      <c r="I932" s="5"/>
      <c r="J932" s="5" t="s">
        <v>883</v>
      </c>
      <c r="K932" s="5"/>
      <c r="L932" s="5" t="s">
        <v>883</v>
      </c>
      <c r="M932" s="5" t="s">
        <v>883</v>
      </c>
      <c r="N932" s="5"/>
      <c r="O932" s="5"/>
      <c r="P932" s="5"/>
      <c r="Q932" s="5"/>
      <c r="R932" s="5"/>
      <c r="S932" s="29" t="s">
        <v>883</v>
      </c>
      <c r="T932" s="9"/>
      <c r="U932" s="9"/>
      <c r="V932" s="9"/>
      <c r="W932" s="9"/>
      <c r="X932" s="9"/>
      <c r="Y932" s="5"/>
      <c r="Z932" s="5"/>
    </row>
    <row r="933" spans="1:26" s="1" customFormat="1" ht="10.199999999999999" x14ac:dyDescent="0.2">
      <c r="A933" s="203">
        <v>933</v>
      </c>
      <c r="B933" s="5"/>
      <c r="C933" s="5"/>
      <c r="D933" s="205" t="s">
        <v>409</v>
      </c>
      <c r="E933" s="205" t="s">
        <v>421</v>
      </c>
      <c r="F933" s="5" t="s">
        <v>883</v>
      </c>
      <c r="G933" s="5"/>
      <c r="H933" s="5"/>
      <c r="I933" s="5"/>
      <c r="J933" s="5" t="s">
        <v>883</v>
      </c>
      <c r="K933" s="5"/>
      <c r="L933" s="5" t="s">
        <v>883</v>
      </c>
      <c r="M933" s="5" t="s">
        <v>883</v>
      </c>
      <c r="N933" s="5"/>
      <c r="O933" s="5"/>
      <c r="P933" s="5"/>
      <c r="Q933" s="5"/>
      <c r="R933" s="5"/>
      <c r="S933" s="29" t="s">
        <v>883</v>
      </c>
      <c r="T933" s="9"/>
      <c r="U933" s="9"/>
      <c r="V933" s="9"/>
      <c r="W933" s="9"/>
      <c r="X933" s="9"/>
      <c r="Y933" s="5"/>
      <c r="Z933" s="5"/>
    </row>
    <row r="934" spans="1:26" s="1" customFormat="1" ht="10.199999999999999" x14ac:dyDescent="0.2">
      <c r="A934" s="203">
        <v>934</v>
      </c>
      <c r="B934" s="5"/>
      <c r="C934" s="5"/>
      <c r="D934" s="205" t="s">
        <v>409</v>
      </c>
      <c r="E934" s="205" t="s">
        <v>421</v>
      </c>
      <c r="F934" s="5" t="s">
        <v>883</v>
      </c>
      <c r="G934" s="5"/>
      <c r="H934" s="5"/>
      <c r="I934" s="5"/>
      <c r="J934" s="5" t="s">
        <v>883</v>
      </c>
      <c r="K934" s="5"/>
      <c r="L934" s="5" t="s">
        <v>883</v>
      </c>
      <c r="M934" s="5" t="s">
        <v>883</v>
      </c>
      <c r="N934" s="5"/>
      <c r="O934" s="5"/>
      <c r="P934" s="5"/>
      <c r="Q934" s="5"/>
      <c r="R934" s="5"/>
      <c r="S934" s="29" t="s">
        <v>883</v>
      </c>
      <c r="T934" s="9"/>
      <c r="U934" s="9"/>
      <c r="V934" s="9"/>
      <c r="W934" s="9"/>
      <c r="X934" s="9"/>
      <c r="Y934" s="5"/>
      <c r="Z934" s="5"/>
    </row>
    <row r="935" spans="1:26" s="1" customFormat="1" ht="10.199999999999999" x14ac:dyDescent="0.2">
      <c r="A935" s="203">
        <v>935</v>
      </c>
      <c r="B935" s="5"/>
      <c r="C935" s="5"/>
      <c r="D935" s="205" t="s">
        <v>409</v>
      </c>
      <c r="E935" s="205" t="s">
        <v>421</v>
      </c>
      <c r="F935" s="5" t="s">
        <v>883</v>
      </c>
      <c r="G935" s="5"/>
      <c r="H935" s="5"/>
      <c r="I935" s="5"/>
      <c r="J935" s="5" t="s">
        <v>883</v>
      </c>
      <c r="K935" s="5"/>
      <c r="L935" s="5" t="s">
        <v>883</v>
      </c>
      <c r="M935" s="5" t="s">
        <v>883</v>
      </c>
      <c r="N935" s="5"/>
      <c r="O935" s="5"/>
      <c r="P935" s="5"/>
      <c r="Q935" s="5"/>
      <c r="R935" s="5"/>
      <c r="S935" s="29" t="s">
        <v>883</v>
      </c>
      <c r="T935" s="9"/>
      <c r="U935" s="9"/>
      <c r="V935" s="9"/>
      <c r="W935" s="9"/>
      <c r="X935" s="9"/>
      <c r="Y935" s="5"/>
      <c r="Z935" s="5"/>
    </row>
    <row r="936" spans="1:26" s="1" customFormat="1" ht="10.199999999999999" x14ac:dyDescent="0.2">
      <c r="A936" s="203">
        <v>936</v>
      </c>
      <c r="B936" s="5"/>
      <c r="C936" s="5"/>
      <c r="D936" s="205" t="s">
        <v>409</v>
      </c>
      <c r="E936" s="205" t="s">
        <v>421</v>
      </c>
      <c r="F936" s="5" t="s">
        <v>883</v>
      </c>
      <c r="G936" s="5"/>
      <c r="H936" s="5"/>
      <c r="I936" s="5"/>
      <c r="J936" s="5" t="s">
        <v>883</v>
      </c>
      <c r="K936" s="5"/>
      <c r="L936" s="5" t="s">
        <v>883</v>
      </c>
      <c r="M936" s="5" t="s">
        <v>883</v>
      </c>
      <c r="N936" s="5"/>
      <c r="O936" s="5"/>
      <c r="P936" s="5"/>
      <c r="Q936" s="5"/>
      <c r="R936" s="5"/>
      <c r="S936" s="29" t="s">
        <v>883</v>
      </c>
      <c r="T936" s="9"/>
      <c r="U936" s="9"/>
      <c r="V936" s="9"/>
      <c r="W936" s="9"/>
      <c r="X936" s="9"/>
      <c r="Y936" s="5"/>
      <c r="Z936" s="5"/>
    </row>
    <row r="937" spans="1:26" s="1" customFormat="1" ht="10.199999999999999" x14ac:dyDescent="0.2">
      <c r="A937" s="203">
        <v>937</v>
      </c>
      <c r="B937" s="5"/>
      <c r="C937" s="5"/>
      <c r="D937" s="205" t="s">
        <v>409</v>
      </c>
      <c r="E937" s="205" t="s">
        <v>421</v>
      </c>
      <c r="F937" s="5" t="s">
        <v>883</v>
      </c>
      <c r="G937" s="5"/>
      <c r="H937" s="5"/>
      <c r="I937" s="5"/>
      <c r="J937" s="5" t="s">
        <v>883</v>
      </c>
      <c r="K937" s="5"/>
      <c r="L937" s="5" t="s">
        <v>883</v>
      </c>
      <c r="M937" s="5" t="s">
        <v>883</v>
      </c>
      <c r="N937" s="5"/>
      <c r="O937" s="5"/>
      <c r="P937" s="5"/>
      <c r="Q937" s="5"/>
      <c r="R937" s="5"/>
      <c r="S937" s="29" t="s">
        <v>883</v>
      </c>
      <c r="T937" s="9"/>
      <c r="U937" s="9"/>
      <c r="V937" s="9"/>
      <c r="W937" s="9"/>
      <c r="X937" s="9"/>
      <c r="Y937" s="5"/>
      <c r="Z937" s="5"/>
    </row>
    <row r="938" spans="1:26" s="1" customFormat="1" ht="10.199999999999999" x14ac:dyDescent="0.2">
      <c r="A938" s="203">
        <v>938</v>
      </c>
      <c r="B938" s="5"/>
      <c r="C938" s="5"/>
      <c r="D938" s="205" t="s">
        <v>409</v>
      </c>
      <c r="E938" s="205" t="s">
        <v>421</v>
      </c>
      <c r="F938" s="5" t="s">
        <v>883</v>
      </c>
      <c r="G938" s="5"/>
      <c r="H938" s="5"/>
      <c r="I938" s="5"/>
      <c r="J938" s="5" t="s">
        <v>883</v>
      </c>
      <c r="K938" s="5"/>
      <c r="L938" s="5" t="s">
        <v>883</v>
      </c>
      <c r="M938" s="5" t="s">
        <v>883</v>
      </c>
      <c r="N938" s="5"/>
      <c r="O938" s="5"/>
      <c r="P938" s="5"/>
      <c r="Q938" s="5"/>
      <c r="R938" s="5"/>
      <c r="S938" s="29" t="s">
        <v>883</v>
      </c>
      <c r="T938" s="9"/>
      <c r="U938" s="9"/>
      <c r="V938" s="9"/>
      <c r="W938" s="9"/>
      <c r="X938" s="9"/>
      <c r="Y938" s="5"/>
      <c r="Z938" s="5"/>
    </row>
    <row r="939" spans="1:26" s="1" customFormat="1" ht="10.199999999999999" x14ac:dyDescent="0.2">
      <c r="A939" s="203">
        <v>939</v>
      </c>
      <c r="B939" s="5"/>
      <c r="C939" s="5"/>
      <c r="D939" s="205" t="s">
        <v>409</v>
      </c>
      <c r="E939" s="205" t="s">
        <v>421</v>
      </c>
      <c r="F939" s="5" t="s">
        <v>883</v>
      </c>
      <c r="G939" s="5"/>
      <c r="H939" s="5"/>
      <c r="I939" s="5"/>
      <c r="J939" s="5" t="s">
        <v>883</v>
      </c>
      <c r="K939" s="5"/>
      <c r="L939" s="5" t="s">
        <v>883</v>
      </c>
      <c r="M939" s="5" t="s">
        <v>883</v>
      </c>
      <c r="N939" s="5"/>
      <c r="O939" s="5"/>
      <c r="P939" s="5"/>
      <c r="Q939" s="5"/>
      <c r="R939" s="5"/>
      <c r="S939" s="29" t="s">
        <v>883</v>
      </c>
      <c r="T939" s="9"/>
      <c r="U939" s="9"/>
      <c r="V939" s="9"/>
      <c r="W939" s="9"/>
      <c r="X939" s="9"/>
      <c r="Y939" s="5"/>
      <c r="Z939" s="5"/>
    </row>
    <row r="940" spans="1:26" s="1" customFormat="1" ht="10.199999999999999" x14ac:dyDescent="0.2">
      <c r="A940" s="203">
        <v>940</v>
      </c>
      <c r="B940" s="5"/>
      <c r="C940" s="5"/>
      <c r="D940" s="205" t="s">
        <v>409</v>
      </c>
      <c r="E940" s="205" t="s">
        <v>421</v>
      </c>
      <c r="F940" s="5" t="s">
        <v>883</v>
      </c>
      <c r="G940" s="5"/>
      <c r="H940" s="5"/>
      <c r="I940" s="5"/>
      <c r="J940" s="5" t="s">
        <v>883</v>
      </c>
      <c r="K940" s="5"/>
      <c r="L940" s="5" t="s">
        <v>883</v>
      </c>
      <c r="M940" s="5" t="s">
        <v>883</v>
      </c>
      <c r="N940" s="5"/>
      <c r="O940" s="5"/>
      <c r="P940" s="5"/>
      <c r="Q940" s="5"/>
      <c r="R940" s="5"/>
      <c r="S940" s="29" t="s">
        <v>883</v>
      </c>
      <c r="T940" s="9"/>
      <c r="U940" s="9"/>
      <c r="V940" s="9"/>
      <c r="W940" s="9"/>
      <c r="X940" s="9"/>
      <c r="Y940" s="5"/>
      <c r="Z940" s="5"/>
    </row>
    <row r="941" spans="1:26" x14ac:dyDescent="0.25">
      <c r="A941" s="203">
        <v>941</v>
      </c>
      <c r="B941" s="3"/>
      <c r="C941" s="3"/>
      <c r="D941" s="205" t="s">
        <v>409</v>
      </c>
      <c r="E941" s="205" t="s">
        <v>421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x14ac:dyDescent="0.25">
      <c r="A942" s="203">
        <v>942</v>
      </c>
      <c r="B942" s="3"/>
      <c r="C942" s="3"/>
      <c r="D942" s="205" t="s">
        <v>409</v>
      </c>
      <c r="E942" s="205" t="s">
        <v>421</v>
      </c>
      <c r="F942" s="10" t="s">
        <v>312</v>
      </c>
      <c r="G942" s="3"/>
      <c r="H942" s="3"/>
      <c r="I942" s="3"/>
      <c r="J942" s="3"/>
      <c r="K942" s="3"/>
      <c r="L942" s="3"/>
      <c r="M942" s="32" t="s">
        <v>29</v>
      </c>
      <c r="N942" s="3"/>
      <c r="O942" s="3"/>
      <c r="P942" s="3"/>
      <c r="Q942" s="35">
        <v>0</v>
      </c>
      <c r="R942" s="3"/>
      <c r="S942" s="3"/>
      <c r="T942" s="34">
        <v>0</v>
      </c>
      <c r="U942" s="34">
        <v>0</v>
      </c>
      <c r="V942" s="34">
        <v>0</v>
      </c>
      <c r="W942" s="34">
        <v>0</v>
      </c>
      <c r="X942" s="34">
        <v>0</v>
      </c>
      <c r="Y942" s="3"/>
      <c r="Z942" s="3"/>
    </row>
    <row r="943" spans="1:26" s="1" customFormat="1" ht="10.199999999999999" x14ac:dyDescent="0.2">
      <c r="A943" s="203">
        <v>943</v>
      </c>
      <c r="B943" s="5"/>
      <c r="C943" s="5"/>
      <c r="D943" s="205" t="s">
        <v>409</v>
      </c>
      <c r="E943" s="205" t="s">
        <v>421</v>
      </c>
      <c r="F943" s="5" t="s">
        <v>312</v>
      </c>
      <c r="G943" s="5"/>
      <c r="H943" s="5"/>
      <c r="I943" s="5"/>
      <c r="J943" s="5" t="s">
        <v>4</v>
      </c>
      <c r="K943" s="5"/>
      <c r="L943" s="5">
        <v>1</v>
      </c>
      <c r="M943" s="5" t="s">
        <v>18</v>
      </c>
      <c r="N943" s="5"/>
      <c r="O943" s="5"/>
      <c r="P943" s="5"/>
      <c r="Q943" s="5"/>
      <c r="R943" s="5"/>
      <c r="S943" s="5"/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5"/>
      <c r="Z943" s="5"/>
    </row>
    <row r="944" spans="1:26" s="1" customFormat="1" ht="10.199999999999999" x14ac:dyDescent="0.2">
      <c r="A944" s="203">
        <v>944</v>
      </c>
      <c r="B944" s="5"/>
      <c r="C944" s="5"/>
      <c r="D944" s="205" t="s">
        <v>409</v>
      </c>
      <c r="E944" s="205" t="s">
        <v>421</v>
      </c>
      <c r="F944" s="5" t="s">
        <v>312</v>
      </c>
      <c r="G944" s="5"/>
      <c r="H944" s="5"/>
      <c r="I944" s="5"/>
      <c r="J944" s="5" t="s">
        <v>4</v>
      </c>
      <c r="K944" s="5"/>
      <c r="L944" s="5">
        <v>2</v>
      </c>
      <c r="M944" s="5" t="s">
        <v>19</v>
      </c>
      <c r="N944" s="5"/>
      <c r="O944" s="5"/>
      <c r="P944" s="5"/>
      <c r="Q944" s="5"/>
      <c r="R944" s="5"/>
      <c r="S944" s="5"/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5"/>
      <c r="Z944" s="5"/>
    </row>
    <row r="945" spans="1:26" s="1" customFormat="1" ht="10.199999999999999" x14ac:dyDescent="0.2">
      <c r="A945" s="203">
        <v>945</v>
      </c>
      <c r="B945" s="5"/>
      <c r="C945" s="5"/>
      <c r="D945" s="205" t="s">
        <v>409</v>
      </c>
      <c r="E945" s="205" t="s">
        <v>421</v>
      </c>
      <c r="F945" s="5" t="s">
        <v>312</v>
      </c>
      <c r="G945" s="5"/>
      <c r="H945" s="5"/>
      <c r="I945" s="5"/>
      <c r="J945" s="5" t="s">
        <v>4</v>
      </c>
      <c r="K945" s="5"/>
      <c r="L945" s="5">
        <v>3</v>
      </c>
      <c r="M945" s="5" t="s">
        <v>20</v>
      </c>
      <c r="N945" s="5"/>
      <c r="O945" s="5"/>
      <c r="P945" s="5"/>
      <c r="Q945" s="5"/>
      <c r="R945" s="5"/>
      <c r="S945" s="5"/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5"/>
      <c r="Z945" s="5"/>
    </row>
    <row r="946" spans="1:26" s="1" customFormat="1" ht="10.199999999999999" x14ac:dyDescent="0.2">
      <c r="A946" s="203">
        <v>946</v>
      </c>
      <c r="B946" s="5"/>
      <c r="C946" s="5"/>
      <c r="D946" s="205" t="s">
        <v>409</v>
      </c>
      <c r="E946" s="205" t="s">
        <v>421</v>
      </c>
      <c r="F946" s="5" t="s">
        <v>312</v>
      </c>
      <c r="G946" s="5"/>
      <c r="H946" s="5"/>
      <c r="I946" s="5"/>
      <c r="J946" s="5" t="s">
        <v>4</v>
      </c>
      <c r="K946" s="5"/>
      <c r="L946" s="5">
        <v>4</v>
      </c>
      <c r="M946" s="5" t="s">
        <v>21</v>
      </c>
      <c r="N946" s="5"/>
      <c r="O946" s="5"/>
      <c r="P946" s="5"/>
      <c r="Q946" s="5"/>
      <c r="R946" s="5"/>
      <c r="S946" s="5"/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5"/>
      <c r="Z946" s="5"/>
    </row>
    <row r="947" spans="1:26" s="1" customFormat="1" ht="10.199999999999999" x14ac:dyDescent="0.2">
      <c r="A947" s="203">
        <v>947</v>
      </c>
      <c r="B947" s="5"/>
      <c r="C947" s="5"/>
      <c r="D947" s="205" t="s">
        <v>409</v>
      </c>
      <c r="E947" s="205" t="s">
        <v>421</v>
      </c>
      <c r="F947" s="5" t="s">
        <v>312</v>
      </c>
      <c r="G947" s="5"/>
      <c r="H947" s="5"/>
      <c r="I947" s="5"/>
      <c r="J947" s="5" t="s">
        <v>4</v>
      </c>
      <c r="K947" s="5"/>
      <c r="L947" s="5">
        <v>5</v>
      </c>
      <c r="M947" s="5" t="s">
        <v>5</v>
      </c>
      <c r="N947" s="5"/>
      <c r="O947" s="5"/>
      <c r="P947" s="5"/>
      <c r="Q947" s="5"/>
      <c r="R947" s="5"/>
      <c r="S947" s="5"/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5"/>
      <c r="Z947" s="5"/>
    </row>
    <row r="948" spans="1:26" s="1" customFormat="1" ht="10.199999999999999" x14ac:dyDescent="0.2">
      <c r="A948" s="203">
        <v>948</v>
      </c>
      <c r="B948" s="5"/>
      <c r="C948" s="5"/>
      <c r="D948" s="205" t="s">
        <v>409</v>
      </c>
      <c r="E948" s="205" t="s">
        <v>421</v>
      </c>
      <c r="F948" s="5" t="s">
        <v>312</v>
      </c>
      <c r="G948" s="5"/>
      <c r="H948" s="5"/>
      <c r="I948" s="5"/>
      <c r="J948" s="5" t="s">
        <v>4</v>
      </c>
      <c r="K948" s="5"/>
      <c r="L948" s="5">
        <v>6</v>
      </c>
      <c r="M948" s="5" t="s">
        <v>22</v>
      </c>
      <c r="N948" s="5"/>
      <c r="O948" s="5"/>
      <c r="P948" s="5"/>
      <c r="Q948" s="5"/>
      <c r="R948" s="5"/>
      <c r="S948" s="5"/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5"/>
      <c r="Z948" s="5"/>
    </row>
    <row r="949" spans="1:26" s="1" customFormat="1" ht="10.199999999999999" x14ac:dyDescent="0.2">
      <c r="A949" s="203">
        <v>949</v>
      </c>
      <c r="B949" s="5"/>
      <c r="C949" s="5"/>
      <c r="D949" s="205" t="s">
        <v>409</v>
      </c>
      <c r="E949" s="205" t="s">
        <v>421</v>
      </c>
      <c r="F949" s="5" t="s">
        <v>312</v>
      </c>
      <c r="G949" s="5"/>
      <c r="H949" s="5"/>
      <c r="I949" s="5"/>
      <c r="J949" s="5" t="s">
        <v>4</v>
      </c>
      <c r="K949" s="5"/>
      <c r="L949" s="5">
        <v>7</v>
      </c>
      <c r="M949" s="5" t="s">
        <v>23</v>
      </c>
      <c r="N949" s="5"/>
      <c r="O949" s="5"/>
      <c r="P949" s="5"/>
      <c r="Q949" s="5"/>
      <c r="R949" s="5"/>
      <c r="S949" s="5"/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5"/>
      <c r="Z949" s="5"/>
    </row>
    <row r="950" spans="1:26" s="1" customFormat="1" ht="10.199999999999999" x14ac:dyDescent="0.2">
      <c r="A950" s="203">
        <v>950</v>
      </c>
      <c r="B950" s="5"/>
      <c r="C950" s="5"/>
      <c r="D950" s="205" t="s">
        <v>409</v>
      </c>
      <c r="E950" s="205" t="s">
        <v>421</v>
      </c>
      <c r="F950" s="5" t="s">
        <v>312</v>
      </c>
      <c r="G950" s="5"/>
      <c r="H950" s="5"/>
      <c r="I950" s="5"/>
      <c r="J950" s="5" t="s">
        <v>4</v>
      </c>
      <c r="K950" s="5"/>
      <c r="L950" s="5">
        <v>8</v>
      </c>
      <c r="M950" s="5" t="s">
        <v>24</v>
      </c>
      <c r="N950" s="5"/>
      <c r="O950" s="5"/>
      <c r="P950" s="5"/>
      <c r="Q950" s="5"/>
      <c r="R950" s="5"/>
      <c r="S950" s="5"/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5"/>
      <c r="Z950" s="5"/>
    </row>
    <row r="951" spans="1:26" s="1" customFormat="1" ht="10.199999999999999" x14ac:dyDescent="0.2">
      <c r="A951" s="203">
        <v>951</v>
      </c>
      <c r="B951" s="5"/>
      <c r="C951" s="5"/>
      <c r="D951" s="205" t="s">
        <v>409</v>
      </c>
      <c r="E951" s="205" t="s">
        <v>421</v>
      </c>
      <c r="F951" s="5" t="s">
        <v>312</v>
      </c>
      <c r="G951" s="5"/>
      <c r="H951" s="5"/>
      <c r="I951" s="5"/>
      <c r="J951" s="5" t="s">
        <v>4</v>
      </c>
      <c r="K951" s="5"/>
      <c r="L951" s="5">
        <v>9</v>
      </c>
      <c r="M951" s="5" t="s">
        <v>25</v>
      </c>
      <c r="N951" s="5"/>
      <c r="O951" s="5"/>
      <c r="P951" s="5"/>
      <c r="Q951" s="5"/>
      <c r="R951" s="5"/>
      <c r="S951" s="5"/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5"/>
      <c r="Z951" s="5"/>
    </row>
    <row r="952" spans="1:26" s="1" customFormat="1" ht="10.199999999999999" x14ac:dyDescent="0.2">
      <c r="A952" s="203">
        <v>952</v>
      </c>
      <c r="B952" s="5"/>
      <c r="C952" s="5"/>
      <c r="D952" s="205" t="s">
        <v>409</v>
      </c>
      <c r="E952" s="205" t="s">
        <v>421</v>
      </c>
      <c r="F952" s="5" t="s">
        <v>312</v>
      </c>
      <c r="G952" s="5"/>
      <c r="H952" s="5"/>
      <c r="I952" s="5"/>
      <c r="J952" s="5" t="s">
        <v>4</v>
      </c>
      <c r="K952" s="5"/>
      <c r="L952" s="5">
        <v>10</v>
      </c>
      <c r="M952" s="5" t="s">
        <v>26</v>
      </c>
      <c r="N952" s="5"/>
      <c r="O952" s="5"/>
      <c r="P952" s="5"/>
      <c r="Q952" s="5"/>
      <c r="R952" s="5"/>
      <c r="S952" s="5"/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5"/>
      <c r="Z952" s="5"/>
    </row>
    <row r="953" spans="1:26" s="1" customFormat="1" ht="10.199999999999999" x14ac:dyDescent="0.2">
      <c r="A953" s="203">
        <v>953</v>
      </c>
      <c r="B953" s="5"/>
      <c r="C953" s="5"/>
      <c r="D953" s="205" t="s">
        <v>409</v>
      </c>
      <c r="E953" s="205" t="s">
        <v>421</v>
      </c>
      <c r="F953" s="5" t="s">
        <v>312</v>
      </c>
      <c r="G953" s="5"/>
      <c r="H953" s="5"/>
      <c r="I953" s="5"/>
      <c r="J953" s="5" t="s">
        <v>4</v>
      </c>
      <c r="K953" s="5"/>
      <c r="L953" s="5">
        <v>11</v>
      </c>
      <c r="M953" s="5" t="s">
        <v>27</v>
      </c>
      <c r="N953" s="5"/>
      <c r="O953" s="5"/>
      <c r="P953" s="5"/>
      <c r="Q953" s="5"/>
      <c r="R953" s="5"/>
      <c r="S953" s="5"/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5"/>
      <c r="Z953" s="5"/>
    </row>
    <row r="954" spans="1:26" s="1" customFormat="1" ht="10.199999999999999" x14ac:dyDescent="0.2">
      <c r="A954" s="203">
        <v>954</v>
      </c>
      <c r="B954" s="5"/>
      <c r="C954" s="5"/>
      <c r="D954" s="205" t="s">
        <v>409</v>
      </c>
      <c r="E954" s="205" t="s">
        <v>421</v>
      </c>
      <c r="F954" s="5" t="s">
        <v>312</v>
      </c>
      <c r="G954" s="5"/>
      <c r="H954" s="5"/>
      <c r="I954" s="5"/>
      <c r="J954" s="5" t="s">
        <v>4</v>
      </c>
      <c r="K954" s="5"/>
      <c r="L954" s="5">
        <v>12</v>
      </c>
      <c r="M954" s="5" t="s">
        <v>28</v>
      </c>
      <c r="N954" s="5"/>
      <c r="O954" s="5"/>
      <c r="P954" s="5"/>
      <c r="Q954" s="5"/>
      <c r="R954" s="5"/>
      <c r="S954" s="5"/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5"/>
      <c r="Z954" s="5"/>
    </row>
    <row r="955" spans="1:26" x14ac:dyDescent="0.25">
      <c r="A955" s="203">
        <v>955</v>
      </c>
      <c r="B955" s="3"/>
      <c r="C955" s="3"/>
      <c r="D955" s="205" t="s">
        <v>409</v>
      </c>
      <c r="E955" s="205" t="s">
        <v>421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20"/>
      <c r="U955" s="20"/>
      <c r="V955" s="20"/>
      <c r="W955" s="20"/>
      <c r="X955" s="20"/>
      <c r="Y955" s="3"/>
      <c r="Z955" s="3"/>
    </row>
    <row r="956" spans="1:26" s="11" customFormat="1" x14ac:dyDescent="0.25">
      <c r="A956" s="203">
        <v>956</v>
      </c>
      <c r="B956" s="10"/>
      <c r="C956" s="10"/>
      <c r="D956" s="207" t="s">
        <v>409</v>
      </c>
      <c r="E956" s="205" t="s">
        <v>421</v>
      </c>
      <c r="F956" s="10" t="s">
        <v>300</v>
      </c>
      <c r="G956" s="10"/>
      <c r="H956" s="10"/>
      <c r="I956" s="10"/>
      <c r="J956" s="10" t="s">
        <v>6</v>
      </c>
      <c r="K956" s="10"/>
      <c r="L956" s="10"/>
      <c r="M956" s="10"/>
      <c r="N956" s="10"/>
      <c r="O956" s="10"/>
      <c r="P956" s="10"/>
      <c r="Q956" s="10"/>
      <c r="R956" s="10"/>
      <c r="S956" s="21" t="s">
        <v>396</v>
      </c>
      <c r="T956" s="17"/>
      <c r="U956" s="17"/>
      <c r="V956" s="17"/>
      <c r="W956" s="17"/>
      <c r="X956" s="17"/>
      <c r="Y956" s="10"/>
      <c r="Z956" s="10"/>
    </row>
    <row r="957" spans="1:26" x14ac:dyDescent="0.25">
      <c r="A957" s="203">
        <v>957</v>
      </c>
      <c r="B957" s="3"/>
      <c r="C957" s="3"/>
      <c r="D957" s="205" t="s">
        <v>409</v>
      </c>
      <c r="E957" s="205" t="s">
        <v>421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s="11" customFormat="1" x14ac:dyDescent="0.25">
      <c r="A958" s="203">
        <v>958</v>
      </c>
      <c r="B958" s="10"/>
      <c r="C958" s="10"/>
      <c r="D958" s="205" t="s">
        <v>409</v>
      </c>
      <c r="E958" s="205" t="s">
        <v>421</v>
      </c>
      <c r="F958" s="10" t="s">
        <v>285</v>
      </c>
      <c r="G958" s="10"/>
      <c r="H958" s="10"/>
      <c r="I958" s="10"/>
      <c r="J958" s="10" t="s">
        <v>8</v>
      </c>
      <c r="K958" s="10"/>
      <c r="L958" s="10"/>
      <c r="M958" s="10"/>
      <c r="N958" s="10"/>
      <c r="O958" s="10"/>
      <c r="P958" s="3"/>
      <c r="Q958" s="432">
        <v>12</v>
      </c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x14ac:dyDescent="0.25">
      <c r="A959" s="203">
        <v>959</v>
      </c>
      <c r="B959" s="3"/>
      <c r="C959" s="3"/>
      <c r="D959" s="205" t="s">
        <v>409</v>
      </c>
      <c r="E959" s="205" t="s">
        <v>421</v>
      </c>
      <c r="F959" s="3"/>
      <c r="G959" s="3"/>
      <c r="H959" s="3"/>
      <c r="I959" s="3"/>
      <c r="J959" s="3"/>
      <c r="K959" s="3"/>
      <c r="L959" s="3"/>
      <c r="M959" s="129" t="s">
        <v>289</v>
      </c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x14ac:dyDescent="0.25">
      <c r="A960" s="203">
        <v>960</v>
      </c>
      <c r="B960" s="3"/>
      <c r="C960" s="3"/>
      <c r="D960" s="205" t="s">
        <v>409</v>
      </c>
      <c r="E960" s="205" t="s">
        <v>421</v>
      </c>
      <c r="F960" s="10" t="s">
        <v>296</v>
      </c>
      <c r="G960" s="3"/>
      <c r="H960" s="3"/>
      <c r="I960" s="3"/>
      <c r="J960" s="3" t="s">
        <v>309</v>
      </c>
      <c r="K960" s="3"/>
      <c r="L960" s="21" t="s">
        <v>396</v>
      </c>
      <c r="M960" s="30" t="s">
        <v>287</v>
      </c>
      <c r="N960" s="22" t="s">
        <v>13</v>
      </c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x14ac:dyDescent="0.25">
      <c r="A961" s="203">
        <v>961</v>
      </c>
      <c r="B961" s="3"/>
      <c r="C961" s="3"/>
      <c r="D961" s="205" t="s">
        <v>409</v>
      </c>
      <c r="E961" s="205" t="s">
        <v>421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x14ac:dyDescent="0.25">
      <c r="A962" s="203">
        <v>962</v>
      </c>
      <c r="B962" s="3"/>
      <c r="C962" s="3"/>
      <c r="D962" s="205" t="s">
        <v>409</v>
      </c>
      <c r="E962" s="205" t="s">
        <v>421</v>
      </c>
      <c r="F962" s="10" t="s">
        <v>883</v>
      </c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208" t="s">
        <v>883</v>
      </c>
      <c r="R962" s="3"/>
      <c r="S962" s="3"/>
      <c r="T962" s="208" t="s">
        <v>883</v>
      </c>
      <c r="U962" s="208" t="s">
        <v>883</v>
      </c>
      <c r="V962" s="208" t="s">
        <v>883</v>
      </c>
      <c r="W962" s="208" t="s">
        <v>883</v>
      </c>
      <c r="X962" s="208" t="s">
        <v>883</v>
      </c>
      <c r="Y962" s="3"/>
      <c r="Z962" s="3"/>
    </row>
    <row r="963" spans="1:26" s="1" customFormat="1" x14ac:dyDescent="0.25">
      <c r="A963" s="203">
        <v>963</v>
      </c>
      <c r="B963" s="5"/>
      <c r="C963" s="5"/>
      <c r="D963" s="205" t="s">
        <v>409</v>
      </c>
      <c r="E963" s="205" t="s">
        <v>421</v>
      </c>
      <c r="F963" s="5" t="s">
        <v>290</v>
      </c>
      <c r="G963" s="5"/>
      <c r="H963" s="5"/>
      <c r="I963" s="5"/>
      <c r="J963" s="5" t="s">
        <v>7</v>
      </c>
      <c r="K963" s="5"/>
      <c r="L963" s="5" t="s">
        <v>883</v>
      </c>
      <c r="M963" s="5" t="s">
        <v>883</v>
      </c>
      <c r="N963" s="5"/>
      <c r="O963" s="5"/>
      <c r="P963" s="21" t="s">
        <v>396</v>
      </c>
      <c r="Q963" s="48"/>
      <c r="R963" s="5"/>
      <c r="S963" s="29" t="s">
        <v>883</v>
      </c>
      <c r="T963" s="9"/>
      <c r="U963" s="9"/>
      <c r="V963" s="9"/>
      <c r="W963" s="9"/>
      <c r="X963" s="9"/>
      <c r="Y963" s="5"/>
      <c r="Z963" s="5"/>
    </row>
    <row r="964" spans="1:26" s="1" customFormat="1" ht="10.199999999999999" x14ac:dyDescent="0.2">
      <c r="A964" s="203">
        <v>964</v>
      </c>
      <c r="B964" s="5"/>
      <c r="C964" s="5"/>
      <c r="D964" s="205" t="s">
        <v>409</v>
      </c>
      <c r="E964" s="205" t="s">
        <v>421</v>
      </c>
      <c r="F964" s="5" t="s">
        <v>883</v>
      </c>
      <c r="G964" s="5"/>
      <c r="H964" s="5"/>
      <c r="I964" s="5"/>
      <c r="J964" s="5" t="s">
        <v>883</v>
      </c>
      <c r="K964" s="5"/>
      <c r="L964" s="5" t="s">
        <v>883</v>
      </c>
      <c r="M964" s="5" t="s">
        <v>883</v>
      </c>
      <c r="N964" s="5"/>
      <c r="O964" s="5"/>
      <c r="P964" s="5"/>
      <c r="Q964" s="5"/>
      <c r="R964" s="5"/>
      <c r="S964" s="29" t="s">
        <v>883</v>
      </c>
      <c r="T964" s="9"/>
      <c r="U964" s="9"/>
      <c r="V964" s="9"/>
      <c r="W964" s="9"/>
      <c r="X964" s="9"/>
      <c r="Y964" s="5"/>
      <c r="Z964" s="5"/>
    </row>
    <row r="965" spans="1:26" s="1" customFormat="1" ht="10.199999999999999" x14ac:dyDescent="0.2">
      <c r="A965" s="203">
        <v>965</v>
      </c>
      <c r="B965" s="5"/>
      <c r="C965" s="5"/>
      <c r="D965" s="205" t="s">
        <v>409</v>
      </c>
      <c r="E965" s="205" t="s">
        <v>421</v>
      </c>
      <c r="F965" s="5" t="s">
        <v>883</v>
      </c>
      <c r="G965" s="5"/>
      <c r="H965" s="5"/>
      <c r="I965" s="5"/>
      <c r="J965" s="5" t="s">
        <v>883</v>
      </c>
      <c r="K965" s="5"/>
      <c r="L965" s="5" t="s">
        <v>883</v>
      </c>
      <c r="M965" s="5" t="s">
        <v>883</v>
      </c>
      <c r="N965" s="5"/>
      <c r="O965" s="5"/>
      <c r="P965" s="5"/>
      <c r="Q965" s="5"/>
      <c r="R965" s="5"/>
      <c r="S965" s="29" t="s">
        <v>883</v>
      </c>
      <c r="T965" s="9"/>
      <c r="U965" s="9"/>
      <c r="V965" s="9"/>
      <c r="W965" s="9"/>
      <c r="X965" s="9"/>
      <c r="Y965" s="5"/>
      <c r="Z965" s="5"/>
    </row>
    <row r="966" spans="1:26" s="1" customFormat="1" ht="10.199999999999999" x14ac:dyDescent="0.2">
      <c r="A966" s="203">
        <v>966</v>
      </c>
      <c r="B966" s="5"/>
      <c r="C966" s="5"/>
      <c r="D966" s="205" t="s">
        <v>409</v>
      </c>
      <c r="E966" s="205" t="s">
        <v>421</v>
      </c>
      <c r="F966" s="5" t="s">
        <v>883</v>
      </c>
      <c r="G966" s="5"/>
      <c r="H966" s="5"/>
      <c r="I966" s="5"/>
      <c r="J966" s="5" t="s">
        <v>883</v>
      </c>
      <c r="K966" s="5"/>
      <c r="L966" s="5" t="s">
        <v>883</v>
      </c>
      <c r="M966" s="5" t="s">
        <v>883</v>
      </c>
      <c r="N966" s="5"/>
      <c r="O966" s="5"/>
      <c r="P966" s="5"/>
      <c r="Q966" s="5"/>
      <c r="R966" s="5"/>
      <c r="S966" s="29" t="s">
        <v>883</v>
      </c>
      <c r="T966" s="9"/>
      <c r="U966" s="9"/>
      <c r="V966" s="9"/>
      <c r="W966" s="9"/>
      <c r="X966" s="9"/>
      <c r="Y966" s="5"/>
      <c r="Z966" s="5"/>
    </row>
    <row r="967" spans="1:26" s="1" customFormat="1" ht="10.199999999999999" x14ac:dyDescent="0.2">
      <c r="A967" s="203">
        <v>967</v>
      </c>
      <c r="B967" s="5"/>
      <c r="C967" s="5"/>
      <c r="D967" s="205" t="s">
        <v>409</v>
      </c>
      <c r="E967" s="205" t="s">
        <v>421</v>
      </c>
      <c r="F967" s="5" t="s">
        <v>883</v>
      </c>
      <c r="G967" s="5"/>
      <c r="H967" s="5"/>
      <c r="I967" s="5"/>
      <c r="J967" s="5" t="s">
        <v>883</v>
      </c>
      <c r="K967" s="5"/>
      <c r="L967" s="5" t="s">
        <v>883</v>
      </c>
      <c r="M967" s="5" t="s">
        <v>883</v>
      </c>
      <c r="N967" s="5"/>
      <c r="O967" s="5"/>
      <c r="P967" s="5"/>
      <c r="Q967" s="5"/>
      <c r="R967" s="5"/>
      <c r="S967" s="29" t="s">
        <v>883</v>
      </c>
      <c r="T967" s="9"/>
      <c r="U967" s="9"/>
      <c r="V967" s="9"/>
      <c r="W967" s="9"/>
      <c r="X967" s="9"/>
      <c r="Y967" s="5"/>
      <c r="Z967" s="5"/>
    </row>
    <row r="968" spans="1:26" s="1" customFormat="1" ht="10.199999999999999" x14ac:dyDescent="0.2">
      <c r="A968" s="203">
        <v>968</v>
      </c>
      <c r="B968" s="5"/>
      <c r="C968" s="5"/>
      <c r="D968" s="205" t="s">
        <v>409</v>
      </c>
      <c r="E968" s="205" t="s">
        <v>421</v>
      </c>
      <c r="F968" s="5" t="s">
        <v>883</v>
      </c>
      <c r="G968" s="5"/>
      <c r="H968" s="5"/>
      <c r="I968" s="5"/>
      <c r="J968" s="5" t="s">
        <v>883</v>
      </c>
      <c r="K968" s="5"/>
      <c r="L968" s="5" t="s">
        <v>883</v>
      </c>
      <c r="M968" s="5" t="s">
        <v>883</v>
      </c>
      <c r="N968" s="5"/>
      <c r="O968" s="5"/>
      <c r="P968" s="5"/>
      <c r="Q968" s="5"/>
      <c r="R968" s="5"/>
      <c r="S968" s="29" t="s">
        <v>883</v>
      </c>
      <c r="T968" s="9"/>
      <c r="U968" s="9"/>
      <c r="V968" s="9"/>
      <c r="W968" s="9"/>
      <c r="X968" s="9"/>
      <c r="Y968" s="5"/>
      <c r="Z968" s="5"/>
    </row>
    <row r="969" spans="1:26" s="1" customFormat="1" ht="10.199999999999999" x14ac:dyDescent="0.2">
      <c r="A969" s="203">
        <v>969</v>
      </c>
      <c r="B969" s="5"/>
      <c r="C969" s="5"/>
      <c r="D969" s="205" t="s">
        <v>409</v>
      </c>
      <c r="E969" s="205" t="s">
        <v>421</v>
      </c>
      <c r="F969" s="5" t="s">
        <v>883</v>
      </c>
      <c r="G969" s="5"/>
      <c r="H969" s="5"/>
      <c r="I969" s="5"/>
      <c r="J969" s="5" t="s">
        <v>883</v>
      </c>
      <c r="K969" s="5"/>
      <c r="L969" s="5" t="s">
        <v>883</v>
      </c>
      <c r="M969" s="5" t="s">
        <v>883</v>
      </c>
      <c r="N969" s="5"/>
      <c r="O969" s="5"/>
      <c r="P969" s="5"/>
      <c r="Q969" s="5"/>
      <c r="R969" s="5"/>
      <c r="S969" s="29" t="s">
        <v>883</v>
      </c>
      <c r="T969" s="9"/>
      <c r="U969" s="9"/>
      <c r="V969" s="9"/>
      <c r="W969" s="9"/>
      <c r="X969" s="9"/>
      <c r="Y969" s="5"/>
      <c r="Z969" s="5"/>
    </row>
    <row r="970" spans="1:26" s="1" customFormat="1" ht="10.199999999999999" x14ac:dyDescent="0.2">
      <c r="A970" s="203">
        <v>970</v>
      </c>
      <c r="B970" s="5"/>
      <c r="C970" s="5"/>
      <c r="D970" s="205" t="s">
        <v>409</v>
      </c>
      <c r="E970" s="205" t="s">
        <v>421</v>
      </c>
      <c r="F970" s="5" t="s">
        <v>883</v>
      </c>
      <c r="G970" s="5"/>
      <c r="H970" s="5"/>
      <c r="I970" s="5"/>
      <c r="J970" s="5" t="s">
        <v>883</v>
      </c>
      <c r="K970" s="5"/>
      <c r="L970" s="5" t="s">
        <v>883</v>
      </c>
      <c r="M970" s="5" t="s">
        <v>883</v>
      </c>
      <c r="N970" s="5"/>
      <c r="O970" s="5"/>
      <c r="P970" s="5"/>
      <c r="Q970" s="5"/>
      <c r="R970" s="5"/>
      <c r="S970" s="29" t="s">
        <v>883</v>
      </c>
      <c r="T970" s="9"/>
      <c r="U970" s="9"/>
      <c r="V970" s="9"/>
      <c r="W970" s="9"/>
      <c r="X970" s="9"/>
      <c r="Y970" s="5"/>
      <c r="Z970" s="5"/>
    </row>
    <row r="971" spans="1:26" s="1" customFormat="1" ht="10.199999999999999" x14ac:dyDescent="0.2">
      <c r="A971" s="203">
        <v>971</v>
      </c>
      <c r="B971" s="5"/>
      <c r="C971" s="5"/>
      <c r="D971" s="205" t="s">
        <v>409</v>
      </c>
      <c r="E971" s="205" t="s">
        <v>421</v>
      </c>
      <c r="F971" s="5" t="s">
        <v>883</v>
      </c>
      <c r="G971" s="5"/>
      <c r="H971" s="5"/>
      <c r="I971" s="5"/>
      <c r="J971" s="5" t="s">
        <v>883</v>
      </c>
      <c r="K971" s="5"/>
      <c r="L971" s="5" t="s">
        <v>883</v>
      </c>
      <c r="M971" s="5" t="s">
        <v>883</v>
      </c>
      <c r="N971" s="5"/>
      <c r="O971" s="5"/>
      <c r="P971" s="5"/>
      <c r="Q971" s="5"/>
      <c r="R971" s="5"/>
      <c r="S971" s="29" t="s">
        <v>883</v>
      </c>
      <c r="T971" s="9"/>
      <c r="U971" s="9"/>
      <c r="V971" s="9"/>
      <c r="W971" s="9"/>
      <c r="X971" s="9"/>
      <c r="Y971" s="5"/>
      <c r="Z971" s="5"/>
    </row>
    <row r="972" spans="1:26" s="1" customFormat="1" ht="10.199999999999999" x14ac:dyDescent="0.2">
      <c r="A972" s="203">
        <v>972</v>
      </c>
      <c r="B972" s="5"/>
      <c r="C972" s="5"/>
      <c r="D972" s="205" t="s">
        <v>409</v>
      </c>
      <c r="E972" s="205" t="s">
        <v>421</v>
      </c>
      <c r="F972" s="5" t="s">
        <v>883</v>
      </c>
      <c r="G972" s="5"/>
      <c r="H972" s="5"/>
      <c r="I972" s="5"/>
      <c r="J972" s="5" t="s">
        <v>883</v>
      </c>
      <c r="K972" s="5"/>
      <c r="L972" s="5" t="s">
        <v>883</v>
      </c>
      <c r="M972" s="5" t="s">
        <v>883</v>
      </c>
      <c r="N972" s="5"/>
      <c r="O972" s="5"/>
      <c r="P972" s="5"/>
      <c r="Q972" s="5"/>
      <c r="R972" s="5"/>
      <c r="S972" s="29" t="s">
        <v>883</v>
      </c>
      <c r="T972" s="9"/>
      <c r="U972" s="9"/>
      <c r="V972" s="9"/>
      <c r="W972" s="9"/>
      <c r="X972" s="9"/>
      <c r="Y972" s="5"/>
      <c r="Z972" s="5"/>
    </row>
    <row r="973" spans="1:26" s="1" customFormat="1" ht="10.199999999999999" x14ac:dyDescent="0.2">
      <c r="A973" s="203">
        <v>973</v>
      </c>
      <c r="B973" s="5"/>
      <c r="C973" s="5"/>
      <c r="D973" s="205" t="s">
        <v>409</v>
      </c>
      <c r="E973" s="205" t="s">
        <v>421</v>
      </c>
      <c r="F973" s="5" t="s">
        <v>883</v>
      </c>
      <c r="G973" s="5"/>
      <c r="H973" s="5"/>
      <c r="I973" s="5"/>
      <c r="J973" s="5" t="s">
        <v>883</v>
      </c>
      <c r="K973" s="5"/>
      <c r="L973" s="5" t="s">
        <v>883</v>
      </c>
      <c r="M973" s="5" t="s">
        <v>883</v>
      </c>
      <c r="N973" s="5"/>
      <c r="O973" s="5"/>
      <c r="P973" s="5"/>
      <c r="Q973" s="5"/>
      <c r="R973" s="5"/>
      <c r="S973" s="29" t="s">
        <v>883</v>
      </c>
      <c r="T973" s="9"/>
      <c r="U973" s="9"/>
      <c r="V973" s="9"/>
      <c r="W973" s="9"/>
      <c r="X973" s="9"/>
      <c r="Y973" s="5"/>
      <c r="Z973" s="5"/>
    </row>
    <row r="974" spans="1:26" s="1" customFormat="1" ht="10.199999999999999" x14ac:dyDescent="0.2">
      <c r="A974" s="203">
        <v>974</v>
      </c>
      <c r="B974" s="5"/>
      <c r="C974" s="5"/>
      <c r="D974" s="205" t="s">
        <v>409</v>
      </c>
      <c r="E974" s="205" t="s">
        <v>421</v>
      </c>
      <c r="F974" s="5" t="s">
        <v>883</v>
      </c>
      <c r="G974" s="5"/>
      <c r="H974" s="5"/>
      <c r="I974" s="5"/>
      <c r="J974" s="5" t="s">
        <v>883</v>
      </c>
      <c r="K974" s="5"/>
      <c r="L974" s="5" t="s">
        <v>883</v>
      </c>
      <c r="M974" s="5" t="s">
        <v>883</v>
      </c>
      <c r="N974" s="5"/>
      <c r="O974" s="5"/>
      <c r="P974" s="5"/>
      <c r="Q974" s="5"/>
      <c r="R974" s="5"/>
      <c r="S974" s="29" t="s">
        <v>883</v>
      </c>
      <c r="T974" s="9"/>
      <c r="U974" s="9"/>
      <c r="V974" s="9"/>
      <c r="W974" s="9"/>
      <c r="X974" s="9"/>
      <c r="Y974" s="5"/>
      <c r="Z974" s="5"/>
    </row>
    <row r="975" spans="1:26" x14ac:dyDescent="0.25">
      <c r="A975" s="203">
        <v>975</v>
      </c>
      <c r="B975" s="3"/>
      <c r="C975" s="3"/>
      <c r="D975" s="205" t="s">
        <v>409</v>
      </c>
      <c r="E975" s="205" t="s">
        <v>421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x14ac:dyDescent="0.25">
      <c r="A976" s="203">
        <v>976</v>
      </c>
      <c r="B976" s="3"/>
      <c r="C976" s="3"/>
      <c r="D976" s="205" t="s">
        <v>409</v>
      </c>
      <c r="E976" s="205" t="s">
        <v>421</v>
      </c>
      <c r="F976" s="10" t="s">
        <v>325</v>
      </c>
      <c r="G976" s="3"/>
      <c r="H976" s="3"/>
      <c r="I976" s="3"/>
      <c r="J976" s="3"/>
      <c r="K976" s="3"/>
      <c r="L976" s="3"/>
      <c r="M976" s="32" t="s">
        <v>29</v>
      </c>
      <c r="N976" s="3"/>
      <c r="O976" s="3"/>
      <c r="P976" s="3"/>
      <c r="Q976" s="35">
        <v>0</v>
      </c>
      <c r="R976" s="3"/>
      <c r="S976" s="3"/>
      <c r="T976" s="34"/>
      <c r="U976" s="34"/>
      <c r="V976" s="34"/>
      <c r="W976" s="34"/>
      <c r="X976" s="34"/>
      <c r="Y976" s="3"/>
      <c r="Z976" s="3"/>
    </row>
    <row r="977" spans="1:26" s="1" customFormat="1" ht="10.199999999999999" x14ac:dyDescent="0.2">
      <c r="A977" s="203">
        <v>977</v>
      </c>
      <c r="B977" s="5"/>
      <c r="C977" s="5"/>
      <c r="D977" s="205" t="s">
        <v>409</v>
      </c>
      <c r="E977" s="205" t="s">
        <v>421</v>
      </c>
      <c r="F977" s="5" t="s">
        <v>325</v>
      </c>
      <c r="G977" s="5"/>
      <c r="H977" s="5"/>
      <c r="I977" s="5"/>
      <c r="J977" s="5" t="s">
        <v>4</v>
      </c>
      <c r="K977" s="5"/>
      <c r="L977" s="5">
        <v>1</v>
      </c>
      <c r="M977" s="5" t="s">
        <v>18</v>
      </c>
      <c r="N977" s="5"/>
      <c r="O977" s="5"/>
      <c r="P977" s="5"/>
      <c r="Q977" s="5"/>
      <c r="R977" s="5"/>
      <c r="S977" s="5"/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5"/>
      <c r="Z977" s="5"/>
    </row>
    <row r="978" spans="1:26" s="1" customFormat="1" ht="10.199999999999999" x14ac:dyDescent="0.2">
      <c r="A978" s="203">
        <v>978</v>
      </c>
      <c r="B978" s="5"/>
      <c r="C978" s="5"/>
      <c r="D978" s="205" t="s">
        <v>409</v>
      </c>
      <c r="E978" s="205" t="s">
        <v>421</v>
      </c>
      <c r="F978" s="5" t="s">
        <v>325</v>
      </c>
      <c r="G978" s="5"/>
      <c r="H978" s="5"/>
      <c r="I978" s="5"/>
      <c r="J978" s="5" t="s">
        <v>4</v>
      </c>
      <c r="K978" s="5"/>
      <c r="L978" s="5">
        <v>2</v>
      </c>
      <c r="M978" s="5" t="s">
        <v>19</v>
      </c>
      <c r="N978" s="5"/>
      <c r="O978" s="5"/>
      <c r="P978" s="5"/>
      <c r="Q978" s="5"/>
      <c r="R978" s="5"/>
      <c r="S978" s="5"/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5"/>
      <c r="Z978" s="5"/>
    </row>
    <row r="979" spans="1:26" s="1" customFormat="1" ht="10.199999999999999" x14ac:dyDescent="0.2">
      <c r="A979" s="203">
        <v>979</v>
      </c>
      <c r="B979" s="5"/>
      <c r="C979" s="5"/>
      <c r="D979" s="205" t="s">
        <v>409</v>
      </c>
      <c r="E979" s="205" t="s">
        <v>421</v>
      </c>
      <c r="F979" s="5" t="s">
        <v>325</v>
      </c>
      <c r="G979" s="5"/>
      <c r="H979" s="5"/>
      <c r="I979" s="5"/>
      <c r="J979" s="5" t="s">
        <v>4</v>
      </c>
      <c r="K979" s="5"/>
      <c r="L979" s="5">
        <v>3</v>
      </c>
      <c r="M979" s="5" t="s">
        <v>20</v>
      </c>
      <c r="N979" s="5"/>
      <c r="O979" s="5"/>
      <c r="P979" s="5"/>
      <c r="Q979" s="5"/>
      <c r="R979" s="5"/>
      <c r="S979" s="5"/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5"/>
      <c r="Z979" s="5"/>
    </row>
    <row r="980" spans="1:26" s="1" customFormat="1" ht="10.199999999999999" x14ac:dyDescent="0.2">
      <c r="A980" s="203">
        <v>980</v>
      </c>
      <c r="B980" s="5"/>
      <c r="C980" s="5"/>
      <c r="D980" s="205" t="s">
        <v>409</v>
      </c>
      <c r="E980" s="205" t="s">
        <v>421</v>
      </c>
      <c r="F980" s="5" t="s">
        <v>325</v>
      </c>
      <c r="G980" s="5"/>
      <c r="H980" s="5"/>
      <c r="I980" s="5"/>
      <c r="J980" s="5" t="s">
        <v>4</v>
      </c>
      <c r="K980" s="5"/>
      <c r="L980" s="5">
        <v>4</v>
      </c>
      <c r="M980" s="5" t="s">
        <v>21</v>
      </c>
      <c r="N980" s="5"/>
      <c r="O980" s="5"/>
      <c r="P980" s="5"/>
      <c r="Q980" s="5"/>
      <c r="R980" s="5"/>
      <c r="S980" s="5"/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5"/>
      <c r="Z980" s="5"/>
    </row>
    <row r="981" spans="1:26" s="1" customFormat="1" ht="10.199999999999999" x14ac:dyDescent="0.2">
      <c r="A981" s="203">
        <v>981</v>
      </c>
      <c r="B981" s="5"/>
      <c r="C981" s="5"/>
      <c r="D981" s="205" t="s">
        <v>409</v>
      </c>
      <c r="E981" s="205" t="s">
        <v>421</v>
      </c>
      <c r="F981" s="5" t="s">
        <v>325</v>
      </c>
      <c r="G981" s="5"/>
      <c r="H981" s="5"/>
      <c r="I981" s="5"/>
      <c r="J981" s="5" t="s">
        <v>4</v>
      </c>
      <c r="K981" s="5"/>
      <c r="L981" s="5">
        <v>5</v>
      </c>
      <c r="M981" s="5" t="s">
        <v>5</v>
      </c>
      <c r="N981" s="5"/>
      <c r="O981" s="5"/>
      <c r="P981" s="5"/>
      <c r="Q981" s="5"/>
      <c r="R981" s="5"/>
      <c r="S981" s="5"/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5"/>
      <c r="Z981" s="5"/>
    </row>
    <row r="982" spans="1:26" s="1" customFormat="1" ht="10.199999999999999" x14ac:dyDescent="0.2">
      <c r="A982" s="203">
        <v>982</v>
      </c>
      <c r="B982" s="5"/>
      <c r="C982" s="5"/>
      <c r="D982" s="205" t="s">
        <v>409</v>
      </c>
      <c r="E982" s="205" t="s">
        <v>421</v>
      </c>
      <c r="F982" s="5" t="s">
        <v>325</v>
      </c>
      <c r="G982" s="5"/>
      <c r="H982" s="5"/>
      <c r="I982" s="5"/>
      <c r="J982" s="5" t="s">
        <v>4</v>
      </c>
      <c r="K982" s="5"/>
      <c r="L982" s="5">
        <v>6</v>
      </c>
      <c r="M982" s="5" t="s">
        <v>22</v>
      </c>
      <c r="N982" s="5"/>
      <c r="O982" s="5"/>
      <c r="P982" s="5"/>
      <c r="Q982" s="5"/>
      <c r="R982" s="5"/>
      <c r="S982" s="5"/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5"/>
      <c r="Z982" s="5"/>
    </row>
    <row r="983" spans="1:26" s="1" customFormat="1" ht="10.199999999999999" x14ac:dyDescent="0.2">
      <c r="A983" s="203">
        <v>983</v>
      </c>
      <c r="B983" s="5"/>
      <c r="C983" s="5"/>
      <c r="D983" s="205" t="s">
        <v>409</v>
      </c>
      <c r="E983" s="205" t="s">
        <v>421</v>
      </c>
      <c r="F983" s="5" t="s">
        <v>325</v>
      </c>
      <c r="G983" s="5"/>
      <c r="H983" s="5"/>
      <c r="I983" s="5"/>
      <c r="J983" s="5" t="s">
        <v>4</v>
      </c>
      <c r="K983" s="5"/>
      <c r="L983" s="5">
        <v>7</v>
      </c>
      <c r="M983" s="5" t="s">
        <v>23</v>
      </c>
      <c r="N983" s="5"/>
      <c r="O983" s="5"/>
      <c r="P983" s="5"/>
      <c r="Q983" s="5"/>
      <c r="R983" s="5"/>
      <c r="S983" s="5"/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5"/>
      <c r="Z983" s="5"/>
    </row>
    <row r="984" spans="1:26" s="1" customFormat="1" ht="10.199999999999999" x14ac:dyDescent="0.2">
      <c r="A984" s="203">
        <v>984</v>
      </c>
      <c r="B984" s="5"/>
      <c r="C984" s="5"/>
      <c r="D984" s="205" t="s">
        <v>409</v>
      </c>
      <c r="E984" s="205" t="s">
        <v>421</v>
      </c>
      <c r="F984" s="5" t="s">
        <v>325</v>
      </c>
      <c r="G984" s="5"/>
      <c r="H984" s="5"/>
      <c r="I984" s="5"/>
      <c r="J984" s="5" t="s">
        <v>4</v>
      </c>
      <c r="K984" s="5"/>
      <c r="L984" s="5">
        <v>8</v>
      </c>
      <c r="M984" s="5" t="s">
        <v>24</v>
      </c>
      <c r="N984" s="5"/>
      <c r="O984" s="5"/>
      <c r="P984" s="5"/>
      <c r="Q984" s="5"/>
      <c r="R984" s="5"/>
      <c r="S984" s="5"/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5"/>
      <c r="Z984" s="5"/>
    </row>
    <row r="985" spans="1:26" s="1" customFormat="1" ht="10.199999999999999" x14ac:dyDescent="0.2">
      <c r="A985" s="203">
        <v>985</v>
      </c>
      <c r="B985" s="5"/>
      <c r="C985" s="5"/>
      <c r="D985" s="205" t="s">
        <v>409</v>
      </c>
      <c r="E985" s="205" t="s">
        <v>421</v>
      </c>
      <c r="F985" s="5" t="s">
        <v>325</v>
      </c>
      <c r="G985" s="5"/>
      <c r="H985" s="5"/>
      <c r="I985" s="5"/>
      <c r="J985" s="5" t="s">
        <v>4</v>
      </c>
      <c r="K985" s="5"/>
      <c r="L985" s="5">
        <v>9</v>
      </c>
      <c r="M985" s="5" t="s">
        <v>25</v>
      </c>
      <c r="N985" s="5"/>
      <c r="O985" s="5"/>
      <c r="P985" s="5"/>
      <c r="Q985" s="5"/>
      <c r="R985" s="5"/>
      <c r="S985" s="5"/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5"/>
      <c r="Z985" s="5"/>
    </row>
    <row r="986" spans="1:26" s="1" customFormat="1" ht="10.199999999999999" x14ac:dyDescent="0.2">
      <c r="A986" s="203">
        <v>986</v>
      </c>
      <c r="B986" s="5"/>
      <c r="C986" s="5"/>
      <c r="D986" s="205" t="s">
        <v>409</v>
      </c>
      <c r="E986" s="205" t="s">
        <v>421</v>
      </c>
      <c r="F986" s="5" t="s">
        <v>325</v>
      </c>
      <c r="G986" s="5"/>
      <c r="H986" s="5"/>
      <c r="I986" s="5"/>
      <c r="J986" s="5" t="s">
        <v>4</v>
      </c>
      <c r="K986" s="5"/>
      <c r="L986" s="5">
        <v>10</v>
      </c>
      <c r="M986" s="5" t="s">
        <v>26</v>
      </c>
      <c r="N986" s="5"/>
      <c r="O986" s="5"/>
      <c r="P986" s="5"/>
      <c r="Q986" s="5"/>
      <c r="R986" s="5"/>
      <c r="S986" s="5"/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5"/>
      <c r="Z986" s="5"/>
    </row>
    <row r="987" spans="1:26" s="1" customFormat="1" ht="10.199999999999999" x14ac:dyDescent="0.2">
      <c r="A987" s="203">
        <v>987</v>
      </c>
      <c r="B987" s="5"/>
      <c r="C987" s="5"/>
      <c r="D987" s="205" t="s">
        <v>409</v>
      </c>
      <c r="E987" s="205" t="s">
        <v>421</v>
      </c>
      <c r="F987" s="5" t="s">
        <v>325</v>
      </c>
      <c r="G987" s="5"/>
      <c r="H987" s="5"/>
      <c r="I987" s="5"/>
      <c r="J987" s="5" t="s">
        <v>4</v>
      </c>
      <c r="K987" s="5"/>
      <c r="L987" s="5">
        <v>11</v>
      </c>
      <c r="M987" s="5" t="s">
        <v>27</v>
      </c>
      <c r="N987" s="5"/>
      <c r="O987" s="5"/>
      <c r="P987" s="5"/>
      <c r="Q987" s="5"/>
      <c r="R987" s="5"/>
      <c r="S987" s="5"/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5"/>
      <c r="Z987" s="5"/>
    </row>
    <row r="988" spans="1:26" s="1" customFormat="1" ht="10.199999999999999" x14ac:dyDescent="0.2">
      <c r="A988" s="203">
        <v>988</v>
      </c>
      <c r="B988" s="5"/>
      <c r="C988" s="5"/>
      <c r="D988" s="205" t="s">
        <v>409</v>
      </c>
      <c r="E988" s="205" t="s">
        <v>421</v>
      </c>
      <c r="F988" s="5" t="s">
        <v>325</v>
      </c>
      <c r="G988" s="5"/>
      <c r="H988" s="5"/>
      <c r="I988" s="5"/>
      <c r="J988" s="5" t="s">
        <v>4</v>
      </c>
      <c r="K988" s="5"/>
      <c r="L988" s="5">
        <v>12</v>
      </c>
      <c r="M988" s="5" t="s">
        <v>28</v>
      </c>
      <c r="N988" s="5"/>
      <c r="O988" s="5"/>
      <c r="P988" s="5"/>
      <c r="Q988" s="5"/>
      <c r="R988" s="5"/>
      <c r="S988" s="5"/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5"/>
      <c r="Z988" s="5"/>
    </row>
    <row r="989" spans="1:26" x14ac:dyDescent="0.25">
      <c r="A989" s="203">
        <v>989</v>
      </c>
      <c r="B989" s="3"/>
      <c r="C989" s="3"/>
      <c r="D989" s="205" t="s">
        <v>409</v>
      </c>
      <c r="E989" s="205" t="s">
        <v>421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20"/>
      <c r="U989" s="20"/>
      <c r="V989" s="20"/>
      <c r="W989" s="20"/>
      <c r="X989" s="20"/>
      <c r="Y989" s="3"/>
      <c r="Z989" s="3"/>
    </row>
    <row r="990" spans="1:26" ht="8.1" customHeight="1" x14ac:dyDescent="0.25">
      <c r="A990" s="203">
        <v>990</v>
      </c>
      <c r="B990" s="211"/>
      <c r="C990" s="211"/>
      <c r="D990" s="212" t="s">
        <v>409</v>
      </c>
      <c r="E990" s="212" t="s">
        <v>421</v>
      </c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3"/>
    </row>
    <row r="991" spans="1:26" s="11" customFormat="1" x14ac:dyDescent="0.25">
      <c r="A991" s="203">
        <v>991</v>
      </c>
      <c r="B991" s="10">
        <v>2</v>
      </c>
      <c r="C991" s="10">
        <v>5</v>
      </c>
      <c r="D991" s="204" t="s">
        <v>409</v>
      </c>
      <c r="E991" s="10" t="s">
        <v>435</v>
      </c>
      <c r="F991" s="10" t="s">
        <v>302</v>
      </c>
      <c r="G991" s="10"/>
      <c r="H991" s="10"/>
      <c r="I991" s="10"/>
      <c r="J991" s="10" t="s">
        <v>4</v>
      </c>
      <c r="K991" s="10"/>
      <c r="L991" s="10"/>
      <c r="M991" s="10"/>
      <c r="N991" s="10"/>
      <c r="O991" s="10"/>
      <c r="P991" s="10"/>
      <c r="Q991" s="10"/>
      <c r="R991" s="10"/>
      <c r="S991" s="21" t="s">
        <v>396</v>
      </c>
      <c r="T991" s="25"/>
      <c r="U991" s="25"/>
      <c r="V991" s="25"/>
      <c r="W991" s="25"/>
      <c r="X991" s="25"/>
      <c r="Y991" s="10"/>
      <c r="Z991" s="10"/>
    </row>
    <row r="992" spans="1:26" x14ac:dyDescent="0.25">
      <c r="A992" s="203">
        <v>992</v>
      </c>
      <c r="B992" s="3"/>
      <c r="C992" s="3"/>
      <c r="D992" s="205" t="s">
        <v>409</v>
      </c>
      <c r="E992" s="205" t="s">
        <v>435</v>
      </c>
      <c r="F992" s="3"/>
      <c r="G992" s="3"/>
      <c r="H992" s="3"/>
      <c r="I992" s="3"/>
      <c r="J992" s="3"/>
      <c r="K992" s="3"/>
      <c r="L992" s="3"/>
      <c r="M992" s="210" t="s">
        <v>288</v>
      </c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x14ac:dyDescent="0.25">
      <c r="A993" s="203">
        <v>993</v>
      </c>
      <c r="B993" s="3"/>
      <c r="C993" s="3"/>
      <c r="D993" s="205" t="s">
        <v>409</v>
      </c>
      <c r="E993" s="205" t="s">
        <v>435</v>
      </c>
      <c r="F993" s="10" t="s">
        <v>295</v>
      </c>
      <c r="G993" s="3"/>
      <c r="H993" s="3"/>
      <c r="I993" s="3"/>
      <c r="J993" s="3" t="s">
        <v>309</v>
      </c>
      <c r="K993" s="3"/>
      <c r="L993" s="21" t="s">
        <v>396</v>
      </c>
      <c r="M993" s="30" t="s">
        <v>15</v>
      </c>
      <c r="N993" s="22" t="s">
        <v>13</v>
      </c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x14ac:dyDescent="0.25">
      <c r="A994" s="203">
        <v>994</v>
      </c>
      <c r="B994" s="3"/>
      <c r="C994" s="3"/>
      <c r="D994" s="205" t="s">
        <v>409</v>
      </c>
      <c r="E994" s="205" t="s">
        <v>435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208" t="s">
        <v>883</v>
      </c>
      <c r="U994" s="208" t="s">
        <v>883</v>
      </c>
      <c r="V994" s="208" t="s">
        <v>883</v>
      </c>
      <c r="W994" s="208" t="s">
        <v>883</v>
      </c>
      <c r="X994" s="208" t="s">
        <v>883</v>
      </c>
      <c r="Y994" s="3"/>
      <c r="Z994" s="3"/>
    </row>
    <row r="995" spans="1:26" x14ac:dyDescent="0.25">
      <c r="A995" s="203">
        <v>995</v>
      </c>
      <c r="B995" s="3"/>
      <c r="C995" s="3"/>
      <c r="D995" s="205" t="s">
        <v>409</v>
      </c>
      <c r="E995" s="205" t="s">
        <v>435</v>
      </c>
      <c r="F995" s="3" t="s">
        <v>297</v>
      </c>
      <c r="G995" s="3"/>
      <c r="H995" s="3"/>
      <c r="I995" s="3"/>
      <c r="J995" s="3" t="s">
        <v>6</v>
      </c>
      <c r="K995" s="3"/>
      <c r="L995" s="3"/>
      <c r="M995" s="3" t="s">
        <v>309</v>
      </c>
      <c r="N995" s="3"/>
      <c r="O995" s="3"/>
      <c r="P995" s="3"/>
      <c r="Q995" s="3"/>
      <c r="R995" s="3"/>
      <c r="S995" s="28" t="s">
        <v>396</v>
      </c>
      <c r="T995" s="27"/>
      <c r="U995" s="26"/>
      <c r="V995" s="26"/>
      <c r="W995" s="26"/>
      <c r="X995" s="26"/>
      <c r="Y995" s="3"/>
      <c r="Z995" s="3"/>
    </row>
    <row r="996" spans="1:26" x14ac:dyDescent="0.25">
      <c r="A996" s="203">
        <v>996</v>
      </c>
      <c r="B996" s="3"/>
      <c r="C996" s="3"/>
      <c r="D996" s="205" t="s">
        <v>409</v>
      </c>
      <c r="E996" s="205" t="s">
        <v>435</v>
      </c>
      <c r="F996" s="3" t="s">
        <v>298</v>
      </c>
      <c r="G996" s="3"/>
      <c r="H996" s="3"/>
      <c r="I996" s="3"/>
      <c r="J996" s="3" t="s">
        <v>6</v>
      </c>
      <c r="K996" s="3"/>
      <c r="L996" s="3"/>
      <c r="M996" s="3" t="s">
        <v>309</v>
      </c>
      <c r="N996" s="3"/>
      <c r="O996" s="3"/>
      <c r="P996" s="3"/>
      <c r="Q996" s="3"/>
      <c r="R996" s="3"/>
      <c r="S996" s="28" t="s">
        <v>396</v>
      </c>
      <c r="T996" s="27"/>
      <c r="U996" s="26"/>
      <c r="V996" s="26"/>
      <c r="W996" s="26"/>
      <c r="X996" s="26"/>
      <c r="Y996" s="3"/>
      <c r="Z996" s="3"/>
    </row>
    <row r="997" spans="1:26" x14ac:dyDescent="0.25">
      <c r="A997" s="203">
        <v>997</v>
      </c>
      <c r="B997" s="3"/>
      <c r="C997" s="3"/>
      <c r="D997" s="205" t="s">
        <v>409</v>
      </c>
      <c r="E997" s="205" t="s">
        <v>435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x14ac:dyDescent="0.25">
      <c r="A998" s="203">
        <v>998</v>
      </c>
      <c r="B998" s="3"/>
      <c r="C998" s="3"/>
      <c r="D998" s="205" t="s">
        <v>409</v>
      </c>
      <c r="E998" s="205" t="s">
        <v>435</v>
      </c>
      <c r="F998" s="10" t="s">
        <v>883</v>
      </c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208" t="s">
        <v>883</v>
      </c>
      <c r="U998" s="208" t="s">
        <v>883</v>
      </c>
      <c r="V998" s="208" t="s">
        <v>883</v>
      </c>
      <c r="W998" s="208" t="s">
        <v>883</v>
      </c>
      <c r="X998" s="208" t="s">
        <v>883</v>
      </c>
      <c r="Y998" s="3"/>
      <c r="Z998" s="3"/>
    </row>
    <row r="999" spans="1:26" s="1" customFormat="1" ht="10.199999999999999" x14ac:dyDescent="0.2">
      <c r="A999" s="203">
        <v>999</v>
      </c>
      <c r="B999" s="5"/>
      <c r="C999" s="5"/>
      <c r="D999" s="205" t="s">
        <v>409</v>
      </c>
      <c r="E999" s="205" t="s">
        <v>435</v>
      </c>
      <c r="F999" s="5" t="s">
        <v>883</v>
      </c>
      <c r="G999" s="5"/>
      <c r="H999" s="5"/>
      <c r="I999" s="5"/>
      <c r="J999" s="5" t="s">
        <v>883</v>
      </c>
      <c r="K999" s="5"/>
      <c r="L999" s="5" t="s">
        <v>883</v>
      </c>
      <c r="M999" s="5" t="s">
        <v>883</v>
      </c>
      <c r="N999" s="5"/>
      <c r="O999" s="5"/>
      <c r="P999" s="5"/>
      <c r="Q999" s="5"/>
      <c r="R999" s="5"/>
      <c r="S999" s="29" t="s">
        <v>883</v>
      </c>
      <c r="T999" s="9"/>
      <c r="U999" s="9"/>
      <c r="V999" s="9"/>
      <c r="W999" s="9"/>
      <c r="X999" s="9"/>
      <c r="Y999" s="5"/>
      <c r="Z999" s="5"/>
    </row>
    <row r="1000" spans="1:26" s="1" customFormat="1" ht="10.199999999999999" x14ac:dyDescent="0.2">
      <c r="A1000" s="203">
        <v>1000</v>
      </c>
      <c r="B1000" s="5"/>
      <c r="C1000" s="5"/>
      <c r="D1000" s="205" t="s">
        <v>409</v>
      </c>
      <c r="E1000" s="205" t="s">
        <v>435</v>
      </c>
      <c r="F1000" s="5" t="s">
        <v>883</v>
      </c>
      <c r="G1000" s="5"/>
      <c r="H1000" s="5"/>
      <c r="I1000" s="5"/>
      <c r="J1000" s="5" t="s">
        <v>883</v>
      </c>
      <c r="K1000" s="5"/>
      <c r="L1000" s="5" t="s">
        <v>883</v>
      </c>
      <c r="M1000" s="5" t="s">
        <v>883</v>
      </c>
      <c r="N1000" s="5"/>
      <c r="O1000" s="5"/>
      <c r="P1000" s="5"/>
      <c r="Q1000" s="5"/>
      <c r="R1000" s="5"/>
      <c r="S1000" s="29" t="s">
        <v>883</v>
      </c>
      <c r="T1000" s="9"/>
      <c r="U1000" s="9"/>
      <c r="V1000" s="9"/>
      <c r="W1000" s="9"/>
      <c r="X1000" s="9"/>
      <c r="Y1000" s="5"/>
      <c r="Z1000" s="5"/>
    </row>
    <row r="1001" spans="1:26" s="1" customFormat="1" ht="10.199999999999999" x14ac:dyDescent="0.2">
      <c r="A1001" s="203">
        <v>1001</v>
      </c>
      <c r="B1001" s="5"/>
      <c r="C1001" s="5"/>
      <c r="D1001" s="205" t="s">
        <v>409</v>
      </c>
      <c r="E1001" s="205" t="s">
        <v>435</v>
      </c>
      <c r="F1001" s="5" t="s">
        <v>883</v>
      </c>
      <c r="G1001" s="5"/>
      <c r="H1001" s="5"/>
      <c r="I1001" s="5"/>
      <c r="J1001" s="5" t="s">
        <v>883</v>
      </c>
      <c r="K1001" s="5"/>
      <c r="L1001" s="5" t="s">
        <v>883</v>
      </c>
      <c r="M1001" s="5" t="s">
        <v>883</v>
      </c>
      <c r="N1001" s="5"/>
      <c r="O1001" s="5"/>
      <c r="P1001" s="5"/>
      <c r="Q1001" s="5"/>
      <c r="R1001" s="5"/>
      <c r="S1001" s="29" t="s">
        <v>883</v>
      </c>
      <c r="T1001" s="9"/>
      <c r="U1001" s="9"/>
      <c r="V1001" s="9"/>
      <c r="W1001" s="9"/>
      <c r="X1001" s="9"/>
      <c r="Y1001" s="5"/>
      <c r="Z1001" s="5"/>
    </row>
    <row r="1002" spans="1:26" s="1" customFormat="1" ht="10.199999999999999" x14ac:dyDescent="0.2">
      <c r="A1002" s="203">
        <v>1002</v>
      </c>
      <c r="B1002" s="5"/>
      <c r="C1002" s="5"/>
      <c r="D1002" s="205" t="s">
        <v>409</v>
      </c>
      <c r="E1002" s="205" t="s">
        <v>435</v>
      </c>
      <c r="F1002" s="5" t="s">
        <v>883</v>
      </c>
      <c r="G1002" s="5"/>
      <c r="H1002" s="5"/>
      <c r="I1002" s="5"/>
      <c r="J1002" s="5" t="s">
        <v>883</v>
      </c>
      <c r="K1002" s="5"/>
      <c r="L1002" s="5" t="s">
        <v>883</v>
      </c>
      <c r="M1002" s="5" t="s">
        <v>883</v>
      </c>
      <c r="N1002" s="5"/>
      <c r="O1002" s="5"/>
      <c r="P1002" s="5"/>
      <c r="Q1002" s="5"/>
      <c r="R1002" s="5"/>
      <c r="S1002" s="29" t="s">
        <v>883</v>
      </c>
      <c r="T1002" s="9"/>
      <c r="U1002" s="9"/>
      <c r="V1002" s="9"/>
      <c r="W1002" s="9"/>
      <c r="X1002" s="9"/>
      <c r="Y1002" s="5"/>
      <c r="Z1002" s="5"/>
    </row>
    <row r="1003" spans="1:26" s="1" customFormat="1" ht="10.199999999999999" x14ac:dyDescent="0.2">
      <c r="A1003" s="203">
        <v>1003</v>
      </c>
      <c r="B1003" s="5"/>
      <c r="C1003" s="5"/>
      <c r="D1003" s="205" t="s">
        <v>409</v>
      </c>
      <c r="E1003" s="205" t="s">
        <v>435</v>
      </c>
      <c r="F1003" s="5" t="s">
        <v>883</v>
      </c>
      <c r="G1003" s="5"/>
      <c r="H1003" s="5"/>
      <c r="I1003" s="5"/>
      <c r="J1003" s="5" t="s">
        <v>883</v>
      </c>
      <c r="K1003" s="5"/>
      <c r="L1003" s="5" t="s">
        <v>883</v>
      </c>
      <c r="M1003" s="5" t="s">
        <v>883</v>
      </c>
      <c r="N1003" s="5"/>
      <c r="O1003" s="5"/>
      <c r="P1003" s="5"/>
      <c r="Q1003" s="5"/>
      <c r="R1003" s="5"/>
      <c r="S1003" s="29" t="s">
        <v>883</v>
      </c>
      <c r="T1003" s="9"/>
      <c r="U1003" s="9"/>
      <c r="V1003" s="9"/>
      <c r="W1003" s="9"/>
      <c r="X1003" s="9"/>
      <c r="Y1003" s="5"/>
      <c r="Z1003" s="5"/>
    </row>
    <row r="1004" spans="1:26" s="1" customFormat="1" ht="10.199999999999999" x14ac:dyDescent="0.2">
      <c r="A1004" s="203">
        <v>1004</v>
      </c>
      <c r="B1004" s="5"/>
      <c r="C1004" s="5"/>
      <c r="D1004" s="205" t="s">
        <v>409</v>
      </c>
      <c r="E1004" s="205" t="s">
        <v>435</v>
      </c>
      <c r="F1004" s="5" t="s">
        <v>883</v>
      </c>
      <c r="G1004" s="5"/>
      <c r="H1004" s="5"/>
      <c r="I1004" s="5"/>
      <c r="J1004" s="5" t="s">
        <v>883</v>
      </c>
      <c r="K1004" s="5"/>
      <c r="L1004" s="5" t="s">
        <v>883</v>
      </c>
      <c r="M1004" s="5" t="s">
        <v>883</v>
      </c>
      <c r="N1004" s="5"/>
      <c r="O1004" s="5"/>
      <c r="P1004" s="5"/>
      <c r="Q1004" s="5"/>
      <c r="R1004" s="5"/>
      <c r="S1004" s="29" t="s">
        <v>883</v>
      </c>
      <c r="T1004" s="9"/>
      <c r="U1004" s="9"/>
      <c r="V1004" s="9"/>
      <c r="W1004" s="9"/>
      <c r="X1004" s="9"/>
      <c r="Y1004" s="5"/>
      <c r="Z1004" s="5"/>
    </row>
    <row r="1005" spans="1:26" s="1" customFormat="1" ht="10.199999999999999" x14ac:dyDescent="0.2">
      <c r="A1005" s="203">
        <v>1005</v>
      </c>
      <c r="B1005" s="5"/>
      <c r="C1005" s="5"/>
      <c r="D1005" s="205" t="s">
        <v>409</v>
      </c>
      <c r="E1005" s="205" t="s">
        <v>435</v>
      </c>
      <c r="F1005" s="5" t="s">
        <v>883</v>
      </c>
      <c r="G1005" s="5"/>
      <c r="H1005" s="5"/>
      <c r="I1005" s="5"/>
      <c r="J1005" s="5" t="s">
        <v>883</v>
      </c>
      <c r="K1005" s="5"/>
      <c r="L1005" s="5" t="s">
        <v>883</v>
      </c>
      <c r="M1005" s="5" t="s">
        <v>883</v>
      </c>
      <c r="N1005" s="5"/>
      <c r="O1005" s="5"/>
      <c r="P1005" s="5"/>
      <c r="Q1005" s="5"/>
      <c r="R1005" s="5"/>
      <c r="S1005" s="29" t="s">
        <v>883</v>
      </c>
      <c r="T1005" s="9"/>
      <c r="U1005" s="9"/>
      <c r="V1005" s="9"/>
      <c r="W1005" s="9"/>
      <c r="X1005" s="9"/>
      <c r="Y1005" s="5"/>
      <c r="Z1005" s="5"/>
    </row>
    <row r="1006" spans="1:26" s="1" customFormat="1" ht="10.199999999999999" x14ac:dyDescent="0.2">
      <c r="A1006" s="203">
        <v>1006</v>
      </c>
      <c r="B1006" s="5"/>
      <c r="C1006" s="5"/>
      <c r="D1006" s="205" t="s">
        <v>409</v>
      </c>
      <c r="E1006" s="205" t="s">
        <v>435</v>
      </c>
      <c r="F1006" s="5" t="s">
        <v>883</v>
      </c>
      <c r="G1006" s="5"/>
      <c r="H1006" s="5"/>
      <c r="I1006" s="5"/>
      <c r="J1006" s="5" t="s">
        <v>883</v>
      </c>
      <c r="K1006" s="5"/>
      <c r="L1006" s="5" t="s">
        <v>883</v>
      </c>
      <c r="M1006" s="5" t="s">
        <v>883</v>
      </c>
      <c r="N1006" s="5"/>
      <c r="O1006" s="5"/>
      <c r="P1006" s="5"/>
      <c r="Q1006" s="5"/>
      <c r="R1006" s="5"/>
      <c r="S1006" s="29" t="s">
        <v>883</v>
      </c>
      <c r="T1006" s="9"/>
      <c r="U1006" s="9"/>
      <c r="V1006" s="9"/>
      <c r="W1006" s="9"/>
      <c r="X1006" s="9"/>
      <c r="Y1006" s="5"/>
      <c r="Z1006" s="5"/>
    </row>
    <row r="1007" spans="1:26" s="1" customFormat="1" ht="10.199999999999999" x14ac:dyDescent="0.2">
      <c r="A1007" s="203">
        <v>1007</v>
      </c>
      <c r="B1007" s="5"/>
      <c r="C1007" s="5"/>
      <c r="D1007" s="205" t="s">
        <v>409</v>
      </c>
      <c r="E1007" s="205" t="s">
        <v>435</v>
      </c>
      <c r="F1007" s="5" t="s">
        <v>883</v>
      </c>
      <c r="G1007" s="5"/>
      <c r="H1007" s="5"/>
      <c r="I1007" s="5"/>
      <c r="J1007" s="5" t="s">
        <v>883</v>
      </c>
      <c r="K1007" s="5"/>
      <c r="L1007" s="5" t="s">
        <v>883</v>
      </c>
      <c r="M1007" s="5" t="s">
        <v>883</v>
      </c>
      <c r="N1007" s="5"/>
      <c r="O1007" s="5"/>
      <c r="P1007" s="5"/>
      <c r="Q1007" s="5"/>
      <c r="R1007" s="5"/>
      <c r="S1007" s="29" t="s">
        <v>883</v>
      </c>
      <c r="T1007" s="9"/>
      <c r="U1007" s="9"/>
      <c r="V1007" s="9"/>
      <c r="W1007" s="9"/>
      <c r="X1007" s="9"/>
      <c r="Y1007" s="5"/>
      <c r="Z1007" s="5"/>
    </row>
    <row r="1008" spans="1:26" s="1" customFormat="1" ht="10.199999999999999" x14ac:dyDescent="0.2">
      <c r="A1008" s="203">
        <v>1008</v>
      </c>
      <c r="B1008" s="5"/>
      <c r="C1008" s="5"/>
      <c r="D1008" s="205" t="s">
        <v>409</v>
      </c>
      <c r="E1008" s="205" t="s">
        <v>435</v>
      </c>
      <c r="F1008" s="5" t="s">
        <v>883</v>
      </c>
      <c r="G1008" s="5"/>
      <c r="H1008" s="5"/>
      <c r="I1008" s="5"/>
      <c r="J1008" s="5" t="s">
        <v>883</v>
      </c>
      <c r="K1008" s="5"/>
      <c r="L1008" s="5" t="s">
        <v>883</v>
      </c>
      <c r="M1008" s="5" t="s">
        <v>883</v>
      </c>
      <c r="N1008" s="5"/>
      <c r="O1008" s="5"/>
      <c r="P1008" s="5"/>
      <c r="Q1008" s="5"/>
      <c r="R1008" s="5"/>
      <c r="S1008" s="29" t="s">
        <v>883</v>
      </c>
      <c r="T1008" s="9"/>
      <c r="U1008" s="9"/>
      <c r="V1008" s="9"/>
      <c r="W1008" s="9"/>
      <c r="X1008" s="9"/>
      <c r="Y1008" s="5"/>
      <c r="Z1008" s="5"/>
    </row>
    <row r="1009" spans="1:26" s="1" customFormat="1" ht="10.199999999999999" x14ac:dyDescent="0.2">
      <c r="A1009" s="203">
        <v>1009</v>
      </c>
      <c r="B1009" s="5"/>
      <c r="C1009" s="5"/>
      <c r="D1009" s="205" t="s">
        <v>409</v>
      </c>
      <c r="E1009" s="205" t="s">
        <v>435</v>
      </c>
      <c r="F1009" s="5" t="s">
        <v>883</v>
      </c>
      <c r="G1009" s="5"/>
      <c r="H1009" s="5"/>
      <c r="I1009" s="5"/>
      <c r="J1009" s="5" t="s">
        <v>883</v>
      </c>
      <c r="K1009" s="5"/>
      <c r="L1009" s="5" t="s">
        <v>883</v>
      </c>
      <c r="M1009" s="5" t="s">
        <v>883</v>
      </c>
      <c r="N1009" s="5"/>
      <c r="O1009" s="5"/>
      <c r="P1009" s="5"/>
      <c r="Q1009" s="5"/>
      <c r="R1009" s="5"/>
      <c r="S1009" s="29" t="s">
        <v>883</v>
      </c>
      <c r="T1009" s="9"/>
      <c r="U1009" s="9"/>
      <c r="V1009" s="9"/>
      <c r="W1009" s="9"/>
      <c r="X1009" s="9"/>
      <c r="Y1009" s="5"/>
      <c r="Z1009" s="5"/>
    </row>
    <row r="1010" spans="1:26" s="1" customFormat="1" ht="10.199999999999999" x14ac:dyDescent="0.2">
      <c r="A1010" s="203">
        <v>1010</v>
      </c>
      <c r="B1010" s="5"/>
      <c r="C1010" s="5"/>
      <c r="D1010" s="205" t="s">
        <v>409</v>
      </c>
      <c r="E1010" s="205" t="s">
        <v>435</v>
      </c>
      <c r="F1010" s="5" t="s">
        <v>883</v>
      </c>
      <c r="G1010" s="5"/>
      <c r="H1010" s="5"/>
      <c r="I1010" s="5"/>
      <c r="J1010" s="5" t="s">
        <v>883</v>
      </c>
      <c r="K1010" s="5"/>
      <c r="L1010" s="5" t="s">
        <v>883</v>
      </c>
      <c r="M1010" s="5" t="s">
        <v>883</v>
      </c>
      <c r="N1010" s="5"/>
      <c r="O1010" s="5"/>
      <c r="P1010" s="5"/>
      <c r="Q1010" s="5"/>
      <c r="R1010" s="5"/>
      <c r="S1010" s="29" t="s">
        <v>883</v>
      </c>
      <c r="T1010" s="9"/>
      <c r="U1010" s="9"/>
      <c r="V1010" s="9"/>
      <c r="W1010" s="9"/>
      <c r="X1010" s="9"/>
      <c r="Y1010" s="5"/>
      <c r="Z1010" s="5"/>
    </row>
    <row r="1011" spans="1:26" x14ac:dyDescent="0.25">
      <c r="A1011" s="203">
        <v>1011</v>
      </c>
      <c r="B1011" s="3"/>
      <c r="C1011" s="3"/>
      <c r="D1011" s="205" t="s">
        <v>409</v>
      </c>
      <c r="E1011" s="205" t="s">
        <v>435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x14ac:dyDescent="0.25">
      <c r="A1012" s="203">
        <v>1012</v>
      </c>
      <c r="B1012" s="3"/>
      <c r="C1012" s="3"/>
      <c r="D1012" s="205" t="s">
        <v>409</v>
      </c>
      <c r="E1012" s="205" t="s">
        <v>435</v>
      </c>
      <c r="F1012" s="10" t="s">
        <v>312</v>
      </c>
      <c r="G1012" s="3"/>
      <c r="H1012" s="3"/>
      <c r="I1012" s="3"/>
      <c r="J1012" s="3"/>
      <c r="K1012" s="3"/>
      <c r="L1012" s="3"/>
      <c r="M1012" s="32" t="s">
        <v>29</v>
      </c>
      <c r="N1012" s="3"/>
      <c r="O1012" s="3"/>
      <c r="P1012" s="3"/>
      <c r="Q1012" s="35">
        <v>0</v>
      </c>
      <c r="R1012" s="3"/>
      <c r="S1012" s="3"/>
      <c r="T1012" s="34">
        <v>0</v>
      </c>
      <c r="U1012" s="34">
        <v>0</v>
      </c>
      <c r="V1012" s="34">
        <v>0</v>
      </c>
      <c r="W1012" s="34">
        <v>0</v>
      </c>
      <c r="X1012" s="34">
        <v>0</v>
      </c>
      <c r="Y1012" s="3"/>
      <c r="Z1012" s="3"/>
    </row>
    <row r="1013" spans="1:26" s="1" customFormat="1" ht="10.199999999999999" x14ac:dyDescent="0.2">
      <c r="A1013" s="203">
        <v>1013</v>
      </c>
      <c r="B1013" s="5"/>
      <c r="C1013" s="5"/>
      <c r="D1013" s="205" t="s">
        <v>409</v>
      </c>
      <c r="E1013" s="205" t="s">
        <v>435</v>
      </c>
      <c r="F1013" s="5" t="s">
        <v>312</v>
      </c>
      <c r="G1013" s="5"/>
      <c r="H1013" s="5"/>
      <c r="I1013" s="5"/>
      <c r="J1013" s="5" t="s">
        <v>4</v>
      </c>
      <c r="K1013" s="5"/>
      <c r="L1013" s="5">
        <v>1</v>
      </c>
      <c r="M1013" s="5" t="s">
        <v>18</v>
      </c>
      <c r="N1013" s="5"/>
      <c r="O1013" s="5"/>
      <c r="P1013" s="5"/>
      <c r="Q1013" s="5"/>
      <c r="R1013" s="5"/>
      <c r="S1013" s="5"/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5"/>
      <c r="Z1013" s="5"/>
    </row>
    <row r="1014" spans="1:26" s="1" customFormat="1" ht="10.199999999999999" x14ac:dyDescent="0.2">
      <c r="A1014" s="203">
        <v>1014</v>
      </c>
      <c r="B1014" s="5"/>
      <c r="C1014" s="5"/>
      <c r="D1014" s="205" t="s">
        <v>409</v>
      </c>
      <c r="E1014" s="205" t="s">
        <v>435</v>
      </c>
      <c r="F1014" s="5" t="s">
        <v>312</v>
      </c>
      <c r="G1014" s="5"/>
      <c r="H1014" s="5"/>
      <c r="I1014" s="5"/>
      <c r="J1014" s="5" t="s">
        <v>4</v>
      </c>
      <c r="K1014" s="5"/>
      <c r="L1014" s="5">
        <v>2</v>
      </c>
      <c r="M1014" s="5" t="s">
        <v>19</v>
      </c>
      <c r="N1014" s="5"/>
      <c r="O1014" s="5"/>
      <c r="P1014" s="5"/>
      <c r="Q1014" s="5"/>
      <c r="R1014" s="5"/>
      <c r="S1014" s="5"/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5"/>
      <c r="Z1014" s="5"/>
    </row>
    <row r="1015" spans="1:26" s="1" customFormat="1" ht="10.199999999999999" x14ac:dyDescent="0.2">
      <c r="A1015" s="203">
        <v>1015</v>
      </c>
      <c r="B1015" s="5"/>
      <c r="C1015" s="5"/>
      <c r="D1015" s="205" t="s">
        <v>409</v>
      </c>
      <c r="E1015" s="205" t="s">
        <v>435</v>
      </c>
      <c r="F1015" s="5" t="s">
        <v>312</v>
      </c>
      <c r="G1015" s="5"/>
      <c r="H1015" s="5"/>
      <c r="I1015" s="5"/>
      <c r="J1015" s="5" t="s">
        <v>4</v>
      </c>
      <c r="K1015" s="5"/>
      <c r="L1015" s="5">
        <v>3</v>
      </c>
      <c r="M1015" s="5" t="s">
        <v>20</v>
      </c>
      <c r="N1015" s="5"/>
      <c r="O1015" s="5"/>
      <c r="P1015" s="5"/>
      <c r="Q1015" s="5"/>
      <c r="R1015" s="5"/>
      <c r="S1015" s="5"/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5"/>
      <c r="Z1015" s="5"/>
    </row>
    <row r="1016" spans="1:26" s="1" customFormat="1" ht="10.199999999999999" x14ac:dyDescent="0.2">
      <c r="A1016" s="203">
        <v>1016</v>
      </c>
      <c r="B1016" s="5"/>
      <c r="C1016" s="5"/>
      <c r="D1016" s="205" t="s">
        <v>409</v>
      </c>
      <c r="E1016" s="205" t="s">
        <v>435</v>
      </c>
      <c r="F1016" s="5" t="s">
        <v>312</v>
      </c>
      <c r="G1016" s="5"/>
      <c r="H1016" s="5"/>
      <c r="I1016" s="5"/>
      <c r="J1016" s="5" t="s">
        <v>4</v>
      </c>
      <c r="K1016" s="5"/>
      <c r="L1016" s="5">
        <v>4</v>
      </c>
      <c r="M1016" s="5" t="s">
        <v>21</v>
      </c>
      <c r="N1016" s="5"/>
      <c r="O1016" s="5"/>
      <c r="P1016" s="5"/>
      <c r="Q1016" s="5"/>
      <c r="R1016" s="5"/>
      <c r="S1016" s="5"/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5"/>
      <c r="Z1016" s="5"/>
    </row>
    <row r="1017" spans="1:26" s="1" customFormat="1" ht="10.199999999999999" x14ac:dyDescent="0.2">
      <c r="A1017" s="203">
        <v>1017</v>
      </c>
      <c r="B1017" s="5"/>
      <c r="C1017" s="5"/>
      <c r="D1017" s="205" t="s">
        <v>409</v>
      </c>
      <c r="E1017" s="205" t="s">
        <v>435</v>
      </c>
      <c r="F1017" s="5" t="s">
        <v>312</v>
      </c>
      <c r="G1017" s="5"/>
      <c r="H1017" s="5"/>
      <c r="I1017" s="5"/>
      <c r="J1017" s="5" t="s">
        <v>4</v>
      </c>
      <c r="K1017" s="5"/>
      <c r="L1017" s="5">
        <v>5</v>
      </c>
      <c r="M1017" s="5" t="s">
        <v>5</v>
      </c>
      <c r="N1017" s="5"/>
      <c r="O1017" s="5"/>
      <c r="P1017" s="5"/>
      <c r="Q1017" s="5"/>
      <c r="R1017" s="5"/>
      <c r="S1017" s="5"/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5"/>
      <c r="Z1017" s="5"/>
    </row>
    <row r="1018" spans="1:26" s="1" customFormat="1" ht="10.199999999999999" x14ac:dyDescent="0.2">
      <c r="A1018" s="203">
        <v>1018</v>
      </c>
      <c r="B1018" s="5"/>
      <c r="C1018" s="5"/>
      <c r="D1018" s="205" t="s">
        <v>409</v>
      </c>
      <c r="E1018" s="205" t="s">
        <v>435</v>
      </c>
      <c r="F1018" s="5" t="s">
        <v>312</v>
      </c>
      <c r="G1018" s="5"/>
      <c r="H1018" s="5"/>
      <c r="I1018" s="5"/>
      <c r="J1018" s="5" t="s">
        <v>4</v>
      </c>
      <c r="K1018" s="5"/>
      <c r="L1018" s="5">
        <v>6</v>
      </c>
      <c r="M1018" s="5" t="s">
        <v>22</v>
      </c>
      <c r="N1018" s="5"/>
      <c r="O1018" s="5"/>
      <c r="P1018" s="5"/>
      <c r="Q1018" s="5"/>
      <c r="R1018" s="5"/>
      <c r="S1018" s="5"/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5"/>
      <c r="Z1018" s="5"/>
    </row>
    <row r="1019" spans="1:26" s="1" customFormat="1" ht="10.199999999999999" x14ac:dyDescent="0.2">
      <c r="A1019" s="203">
        <v>1019</v>
      </c>
      <c r="B1019" s="5"/>
      <c r="C1019" s="5"/>
      <c r="D1019" s="205" t="s">
        <v>409</v>
      </c>
      <c r="E1019" s="205" t="s">
        <v>435</v>
      </c>
      <c r="F1019" s="5" t="s">
        <v>312</v>
      </c>
      <c r="G1019" s="5"/>
      <c r="H1019" s="5"/>
      <c r="I1019" s="5"/>
      <c r="J1019" s="5" t="s">
        <v>4</v>
      </c>
      <c r="K1019" s="5"/>
      <c r="L1019" s="5">
        <v>7</v>
      </c>
      <c r="M1019" s="5" t="s">
        <v>23</v>
      </c>
      <c r="N1019" s="5"/>
      <c r="O1019" s="5"/>
      <c r="P1019" s="5"/>
      <c r="Q1019" s="5"/>
      <c r="R1019" s="5"/>
      <c r="S1019" s="5"/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5"/>
      <c r="Z1019" s="5"/>
    </row>
    <row r="1020" spans="1:26" s="1" customFormat="1" ht="10.199999999999999" x14ac:dyDescent="0.2">
      <c r="A1020" s="203">
        <v>1020</v>
      </c>
      <c r="B1020" s="5"/>
      <c r="C1020" s="5"/>
      <c r="D1020" s="205" t="s">
        <v>409</v>
      </c>
      <c r="E1020" s="205" t="s">
        <v>435</v>
      </c>
      <c r="F1020" s="5" t="s">
        <v>312</v>
      </c>
      <c r="G1020" s="5"/>
      <c r="H1020" s="5"/>
      <c r="I1020" s="5"/>
      <c r="J1020" s="5" t="s">
        <v>4</v>
      </c>
      <c r="K1020" s="5"/>
      <c r="L1020" s="5">
        <v>8</v>
      </c>
      <c r="M1020" s="5" t="s">
        <v>24</v>
      </c>
      <c r="N1020" s="5"/>
      <c r="O1020" s="5"/>
      <c r="P1020" s="5"/>
      <c r="Q1020" s="5"/>
      <c r="R1020" s="5"/>
      <c r="S1020" s="5"/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5"/>
      <c r="Z1020" s="5"/>
    </row>
    <row r="1021" spans="1:26" s="1" customFormat="1" ht="10.199999999999999" x14ac:dyDescent="0.2">
      <c r="A1021" s="203">
        <v>1021</v>
      </c>
      <c r="B1021" s="5"/>
      <c r="C1021" s="5"/>
      <c r="D1021" s="205" t="s">
        <v>409</v>
      </c>
      <c r="E1021" s="205" t="s">
        <v>435</v>
      </c>
      <c r="F1021" s="5" t="s">
        <v>312</v>
      </c>
      <c r="G1021" s="5"/>
      <c r="H1021" s="5"/>
      <c r="I1021" s="5"/>
      <c r="J1021" s="5" t="s">
        <v>4</v>
      </c>
      <c r="K1021" s="5"/>
      <c r="L1021" s="5">
        <v>9</v>
      </c>
      <c r="M1021" s="5" t="s">
        <v>25</v>
      </c>
      <c r="N1021" s="5"/>
      <c r="O1021" s="5"/>
      <c r="P1021" s="5"/>
      <c r="Q1021" s="5"/>
      <c r="R1021" s="5"/>
      <c r="S1021" s="5"/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5"/>
      <c r="Z1021" s="5"/>
    </row>
    <row r="1022" spans="1:26" s="1" customFormat="1" ht="10.199999999999999" x14ac:dyDescent="0.2">
      <c r="A1022" s="203">
        <v>1022</v>
      </c>
      <c r="B1022" s="5"/>
      <c r="C1022" s="5"/>
      <c r="D1022" s="205" t="s">
        <v>409</v>
      </c>
      <c r="E1022" s="205" t="s">
        <v>435</v>
      </c>
      <c r="F1022" s="5" t="s">
        <v>312</v>
      </c>
      <c r="G1022" s="5"/>
      <c r="H1022" s="5"/>
      <c r="I1022" s="5"/>
      <c r="J1022" s="5" t="s">
        <v>4</v>
      </c>
      <c r="K1022" s="5"/>
      <c r="L1022" s="5">
        <v>10</v>
      </c>
      <c r="M1022" s="5" t="s">
        <v>26</v>
      </c>
      <c r="N1022" s="5"/>
      <c r="O1022" s="5"/>
      <c r="P1022" s="5"/>
      <c r="Q1022" s="5"/>
      <c r="R1022" s="5"/>
      <c r="S1022" s="5"/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5"/>
      <c r="Z1022" s="5"/>
    </row>
    <row r="1023" spans="1:26" s="1" customFormat="1" ht="10.199999999999999" x14ac:dyDescent="0.2">
      <c r="A1023" s="203">
        <v>1023</v>
      </c>
      <c r="B1023" s="5"/>
      <c r="C1023" s="5"/>
      <c r="D1023" s="205" t="s">
        <v>409</v>
      </c>
      <c r="E1023" s="205" t="s">
        <v>435</v>
      </c>
      <c r="F1023" s="5" t="s">
        <v>312</v>
      </c>
      <c r="G1023" s="5"/>
      <c r="H1023" s="5"/>
      <c r="I1023" s="5"/>
      <c r="J1023" s="5" t="s">
        <v>4</v>
      </c>
      <c r="K1023" s="5"/>
      <c r="L1023" s="5">
        <v>11</v>
      </c>
      <c r="M1023" s="5" t="s">
        <v>27</v>
      </c>
      <c r="N1023" s="5"/>
      <c r="O1023" s="5"/>
      <c r="P1023" s="5"/>
      <c r="Q1023" s="5"/>
      <c r="R1023" s="5"/>
      <c r="S1023" s="5"/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5"/>
      <c r="Z1023" s="5"/>
    </row>
    <row r="1024" spans="1:26" s="1" customFormat="1" ht="10.199999999999999" x14ac:dyDescent="0.2">
      <c r="A1024" s="203">
        <v>1024</v>
      </c>
      <c r="B1024" s="5"/>
      <c r="C1024" s="5"/>
      <c r="D1024" s="205" t="s">
        <v>409</v>
      </c>
      <c r="E1024" s="205" t="s">
        <v>435</v>
      </c>
      <c r="F1024" s="5" t="s">
        <v>312</v>
      </c>
      <c r="G1024" s="5"/>
      <c r="H1024" s="5"/>
      <c r="I1024" s="5"/>
      <c r="J1024" s="5" t="s">
        <v>4</v>
      </c>
      <c r="K1024" s="5"/>
      <c r="L1024" s="5">
        <v>12</v>
      </c>
      <c r="M1024" s="5" t="s">
        <v>28</v>
      </c>
      <c r="N1024" s="5"/>
      <c r="O1024" s="5"/>
      <c r="P1024" s="5"/>
      <c r="Q1024" s="5"/>
      <c r="R1024" s="5"/>
      <c r="S1024" s="5"/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5"/>
      <c r="Z1024" s="5"/>
    </row>
    <row r="1025" spans="1:26" x14ac:dyDescent="0.25">
      <c r="A1025" s="203">
        <v>1025</v>
      </c>
      <c r="B1025" s="3"/>
      <c r="C1025" s="3"/>
      <c r="D1025" s="205" t="s">
        <v>409</v>
      </c>
      <c r="E1025" s="205" t="s">
        <v>435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20"/>
      <c r="U1025" s="20"/>
      <c r="V1025" s="20"/>
      <c r="W1025" s="20"/>
      <c r="X1025" s="20"/>
      <c r="Y1025" s="3"/>
      <c r="Z1025" s="3"/>
    </row>
    <row r="1026" spans="1:26" s="11" customFormat="1" x14ac:dyDescent="0.25">
      <c r="A1026" s="203">
        <v>1026</v>
      </c>
      <c r="B1026" s="10"/>
      <c r="C1026" s="10"/>
      <c r="D1026" s="207" t="s">
        <v>409</v>
      </c>
      <c r="E1026" s="205" t="s">
        <v>435</v>
      </c>
      <c r="F1026" s="10" t="s">
        <v>300</v>
      </c>
      <c r="G1026" s="10"/>
      <c r="H1026" s="10"/>
      <c r="I1026" s="10"/>
      <c r="J1026" s="10" t="s">
        <v>6</v>
      </c>
      <c r="K1026" s="10"/>
      <c r="L1026" s="10"/>
      <c r="M1026" s="10"/>
      <c r="N1026" s="10"/>
      <c r="O1026" s="10"/>
      <c r="P1026" s="10"/>
      <c r="Q1026" s="10"/>
      <c r="R1026" s="10"/>
      <c r="S1026" s="21" t="s">
        <v>396</v>
      </c>
      <c r="T1026" s="17"/>
      <c r="U1026" s="17"/>
      <c r="V1026" s="17"/>
      <c r="W1026" s="17"/>
      <c r="X1026" s="17"/>
      <c r="Y1026" s="10"/>
      <c r="Z1026" s="10"/>
    </row>
    <row r="1027" spans="1:26" x14ac:dyDescent="0.25">
      <c r="A1027" s="203">
        <v>1027</v>
      </c>
      <c r="B1027" s="3"/>
      <c r="C1027" s="3"/>
      <c r="D1027" s="205" t="s">
        <v>409</v>
      </c>
      <c r="E1027" s="205" t="s">
        <v>435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s="11" customFormat="1" x14ac:dyDescent="0.25">
      <c r="A1028" s="203">
        <v>1028</v>
      </c>
      <c r="B1028" s="10"/>
      <c r="C1028" s="10"/>
      <c r="D1028" s="205" t="s">
        <v>409</v>
      </c>
      <c r="E1028" s="205" t="s">
        <v>435</v>
      </c>
      <c r="F1028" s="10" t="s">
        <v>285</v>
      </c>
      <c r="G1028" s="10"/>
      <c r="H1028" s="10"/>
      <c r="I1028" s="10"/>
      <c r="J1028" s="10" t="s">
        <v>8</v>
      </c>
      <c r="K1028" s="10"/>
      <c r="L1028" s="10"/>
      <c r="M1028" s="10"/>
      <c r="N1028" s="10"/>
      <c r="O1028" s="10"/>
      <c r="P1028" s="3"/>
      <c r="Q1028" s="432">
        <v>8</v>
      </c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x14ac:dyDescent="0.25">
      <c r="A1029" s="203">
        <v>1029</v>
      </c>
      <c r="B1029" s="3"/>
      <c r="C1029" s="3"/>
      <c r="D1029" s="205" t="s">
        <v>409</v>
      </c>
      <c r="E1029" s="205" t="s">
        <v>435</v>
      </c>
      <c r="F1029" s="3"/>
      <c r="G1029" s="3"/>
      <c r="H1029" s="3"/>
      <c r="I1029" s="3"/>
      <c r="J1029" s="3"/>
      <c r="K1029" s="3"/>
      <c r="L1029" s="3"/>
      <c r="M1029" s="129" t="s">
        <v>289</v>
      </c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x14ac:dyDescent="0.25">
      <c r="A1030" s="203">
        <v>1030</v>
      </c>
      <c r="B1030" s="3"/>
      <c r="C1030" s="3"/>
      <c r="D1030" s="205" t="s">
        <v>409</v>
      </c>
      <c r="E1030" s="205" t="s">
        <v>435</v>
      </c>
      <c r="F1030" s="10" t="s">
        <v>296</v>
      </c>
      <c r="G1030" s="3"/>
      <c r="H1030" s="3"/>
      <c r="I1030" s="3"/>
      <c r="J1030" s="3" t="s">
        <v>309</v>
      </c>
      <c r="K1030" s="3"/>
      <c r="L1030" s="21" t="s">
        <v>396</v>
      </c>
      <c r="M1030" s="30" t="s">
        <v>287</v>
      </c>
      <c r="N1030" s="22" t="s">
        <v>13</v>
      </c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x14ac:dyDescent="0.25">
      <c r="A1031" s="203">
        <v>1031</v>
      </c>
      <c r="B1031" s="3"/>
      <c r="C1031" s="3"/>
      <c r="D1031" s="205" t="s">
        <v>409</v>
      </c>
      <c r="E1031" s="205" t="s">
        <v>435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x14ac:dyDescent="0.25">
      <c r="A1032" s="203">
        <v>1032</v>
      </c>
      <c r="B1032" s="3"/>
      <c r="C1032" s="3"/>
      <c r="D1032" s="205" t="s">
        <v>409</v>
      </c>
      <c r="E1032" s="205" t="s">
        <v>435</v>
      </c>
      <c r="F1032" s="10" t="s">
        <v>883</v>
      </c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208" t="s">
        <v>883</v>
      </c>
      <c r="R1032" s="3"/>
      <c r="S1032" s="3"/>
      <c r="T1032" s="208" t="s">
        <v>883</v>
      </c>
      <c r="U1032" s="208" t="s">
        <v>883</v>
      </c>
      <c r="V1032" s="208" t="s">
        <v>883</v>
      </c>
      <c r="W1032" s="208" t="s">
        <v>883</v>
      </c>
      <c r="X1032" s="208" t="s">
        <v>883</v>
      </c>
      <c r="Y1032" s="3"/>
      <c r="Z1032" s="3"/>
    </row>
    <row r="1033" spans="1:26" s="1" customFormat="1" x14ac:dyDescent="0.25">
      <c r="A1033" s="203">
        <v>1033</v>
      </c>
      <c r="B1033" s="5"/>
      <c r="C1033" s="5"/>
      <c r="D1033" s="205" t="s">
        <v>409</v>
      </c>
      <c r="E1033" s="205" t="s">
        <v>435</v>
      </c>
      <c r="F1033" s="5" t="s">
        <v>290</v>
      </c>
      <c r="G1033" s="5"/>
      <c r="H1033" s="5"/>
      <c r="I1033" s="5"/>
      <c r="J1033" s="5" t="s">
        <v>7</v>
      </c>
      <c r="K1033" s="5"/>
      <c r="L1033" s="5" t="s">
        <v>883</v>
      </c>
      <c r="M1033" s="5" t="s">
        <v>883</v>
      </c>
      <c r="N1033" s="5"/>
      <c r="O1033" s="5"/>
      <c r="P1033" s="21" t="s">
        <v>396</v>
      </c>
      <c r="Q1033" s="48"/>
      <c r="R1033" s="5"/>
      <c r="S1033" s="29" t="s">
        <v>883</v>
      </c>
      <c r="T1033" s="9"/>
      <c r="U1033" s="9"/>
      <c r="V1033" s="9"/>
      <c r="W1033" s="9"/>
      <c r="X1033" s="9"/>
      <c r="Y1033" s="5"/>
      <c r="Z1033" s="5"/>
    </row>
    <row r="1034" spans="1:26" s="1" customFormat="1" ht="10.199999999999999" x14ac:dyDescent="0.2">
      <c r="A1034" s="203">
        <v>1034</v>
      </c>
      <c r="B1034" s="5"/>
      <c r="C1034" s="5"/>
      <c r="D1034" s="205" t="s">
        <v>409</v>
      </c>
      <c r="E1034" s="205" t="s">
        <v>435</v>
      </c>
      <c r="F1034" s="5" t="s">
        <v>883</v>
      </c>
      <c r="G1034" s="5"/>
      <c r="H1034" s="5"/>
      <c r="I1034" s="5"/>
      <c r="J1034" s="5" t="s">
        <v>883</v>
      </c>
      <c r="K1034" s="5"/>
      <c r="L1034" s="5" t="s">
        <v>883</v>
      </c>
      <c r="M1034" s="5" t="s">
        <v>883</v>
      </c>
      <c r="N1034" s="5"/>
      <c r="O1034" s="5"/>
      <c r="P1034" s="5"/>
      <c r="Q1034" s="5"/>
      <c r="R1034" s="5"/>
      <c r="S1034" s="29" t="s">
        <v>883</v>
      </c>
      <c r="T1034" s="9"/>
      <c r="U1034" s="9"/>
      <c r="V1034" s="9"/>
      <c r="W1034" s="9"/>
      <c r="X1034" s="9"/>
      <c r="Y1034" s="5"/>
      <c r="Z1034" s="5"/>
    </row>
    <row r="1035" spans="1:26" s="1" customFormat="1" ht="10.199999999999999" x14ac:dyDescent="0.2">
      <c r="A1035" s="203">
        <v>1035</v>
      </c>
      <c r="B1035" s="5"/>
      <c r="C1035" s="5"/>
      <c r="D1035" s="205" t="s">
        <v>409</v>
      </c>
      <c r="E1035" s="205" t="s">
        <v>435</v>
      </c>
      <c r="F1035" s="5" t="s">
        <v>883</v>
      </c>
      <c r="G1035" s="5"/>
      <c r="H1035" s="5"/>
      <c r="I1035" s="5"/>
      <c r="J1035" s="5" t="s">
        <v>883</v>
      </c>
      <c r="K1035" s="5"/>
      <c r="L1035" s="5" t="s">
        <v>883</v>
      </c>
      <c r="M1035" s="5" t="s">
        <v>883</v>
      </c>
      <c r="N1035" s="5"/>
      <c r="O1035" s="5"/>
      <c r="P1035" s="5"/>
      <c r="Q1035" s="5"/>
      <c r="R1035" s="5"/>
      <c r="S1035" s="29" t="s">
        <v>883</v>
      </c>
      <c r="T1035" s="9"/>
      <c r="U1035" s="9"/>
      <c r="V1035" s="9"/>
      <c r="W1035" s="9"/>
      <c r="X1035" s="9"/>
      <c r="Y1035" s="5"/>
      <c r="Z1035" s="5"/>
    </row>
    <row r="1036" spans="1:26" s="1" customFormat="1" ht="10.199999999999999" x14ac:dyDescent="0.2">
      <c r="A1036" s="203">
        <v>1036</v>
      </c>
      <c r="B1036" s="5"/>
      <c r="C1036" s="5"/>
      <c r="D1036" s="205" t="s">
        <v>409</v>
      </c>
      <c r="E1036" s="205" t="s">
        <v>435</v>
      </c>
      <c r="F1036" s="5" t="s">
        <v>883</v>
      </c>
      <c r="G1036" s="5"/>
      <c r="H1036" s="5"/>
      <c r="I1036" s="5"/>
      <c r="J1036" s="5" t="s">
        <v>883</v>
      </c>
      <c r="K1036" s="5"/>
      <c r="L1036" s="5" t="s">
        <v>883</v>
      </c>
      <c r="M1036" s="5" t="s">
        <v>883</v>
      </c>
      <c r="N1036" s="5"/>
      <c r="O1036" s="5"/>
      <c r="P1036" s="5"/>
      <c r="Q1036" s="5"/>
      <c r="R1036" s="5"/>
      <c r="S1036" s="29" t="s">
        <v>883</v>
      </c>
      <c r="T1036" s="9"/>
      <c r="U1036" s="9"/>
      <c r="V1036" s="9"/>
      <c r="W1036" s="9"/>
      <c r="X1036" s="9"/>
      <c r="Y1036" s="5"/>
      <c r="Z1036" s="5"/>
    </row>
    <row r="1037" spans="1:26" s="1" customFormat="1" ht="10.199999999999999" x14ac:dyDescent="0.2">
      <c r="A1037" s="203">
        <v>1037</v>
      </c>
      <c r="B1037" s="5"/>
      <c r="C1037" s="5"/>
      <c r="D1037" s="205" t="s">
        <v>409</v>
      </c>
      <c r="E1037" s="205" t="s">
        <v>435</v>
      </c>
      <c r="F1037" s="5" t="s">
        <v>883</v>
      </c>
      <c r="G1037" s="5"/>
      <c r="H1037" s="5"/>
      <c r="I1037" s="5"/>
      <c r="J1037" s="5" t="s">
        <v>883</v>
      </c>
      <c r="K1037" s="5"/>
      <c r="L1037" s="5" t="s">
        <v>883</v>
      </c>
      <c r="M1037" s="5" t="s">
        <v>883</v>
      </c>
      <c r="N1037" s="5"/>
      <c r="O1037" s="5"/>
      <c r="P1037" s="5"/>
      <c r="Q1037" s="5"/>
      <c r="R1037" s="5"/>
      <c r="S1037" s="29" t="s">
        <v>883</v>
      </c>
      <c r="T1037" s="9"/>
      <c r="U1037" s="9"/>
      <c r="V1037" s="9"/>
      <c r="W1037" s="9"/>
      <c r="X1037" s="9"/>
      <c r="Y1037" s="5"/>
      <c r="Z1037" s="5"/>
    </row>
    <row r="1038" spans="1:26" s="1" customFormat="1" ht="10.199999999999999" x14ac:dyDescent="0.2">
      <c r="A1038" s="203">
        <v>1038</v>
      </c>
      <c r="B1038" s="5"/>
      <c r="C1038" s="5"/>
      <c r="D1038" s="205" t="s">
        <v>409</v>
      </c>
      <c r="E1038" s="205" t="s">
        <v>435</v>
      </c>
      <c r="F1038" s="5" t="s">
        <v>883</v>
      </c>
      <c r="G1038" s="5"/>
      <c r="H1038" s="5"/>
      <c r="I1038" s="5"/>
      <c r="J1038" s="5" t="s">
        <v>883</v>
      </c>
      <c r="K1038" s="5"/>
      <c r="L1038" s="5" t="s">
        <v>883</v>
      </c>
      <c r="M1038" s="5" t="s">
        <v>883</v>
      </c>
      <c r="N1038" s="5"/>
      <c r="O1038" s="5"/>
      <c r="P1038" s="5"/>
      <c r="Q1038" s="5"/>
      <c r="R1038" s="5"/>
      <c r="S1038" s="29" t="s">
        <v>883</v>
      </c>
      <c r="T1038" s="9"/>
      <c r="U1038" s="9"/>
      <c r="V1038" s="9"/>
      <c r="W1038" s="9"/>
      <c r="X1038" s="9"/>
      <c r="Y1038" s="5"/>
      <c r="Z1038" s="5"/>
    </row>
    <row r="1039" spans="1:26" s="1" customFormat="1" ht="10.199999999999999" x14ac:dyDescent="0.2">
      <c r="A1039" s="203">
        <v>1039</v>
      </c>
      <c r="B1039" s="5"/>
      <c r="C1039" s="5"/>
      <c r="D1039" s="205" t="s">
        <v>409</v>
      </c>
      <c r="E1039" s="205" t="s">
        <v>435</v>
      </c>
      <c r="F1039" s="5" t="s">
        <v>883</v>
      </c>
      <c r="G1039" s="5"/>
      <c r="H1039" s="5"/>
      <c r="I1039" s="5"/>
      <c r="J1039" s="5" t="s">
        <v>883</v>
      </c>
      <c r="K1039" s="5"/>
      <c r="L1039" s="5" t="s">
        <v>883</v>
      </c>
      <c r="M1039" s="5" t="s">
        <v>883</v>
      </c>
      <c r="N1039" s="5"/>
      <c r="O1039" s="5"/>
      <c r="P1039" s="5"/>
      <c r="Q1039" s="5"/>
      <c r="R1039" s="5"/>
      <c r="S1039" s="29" t="s">
        <v>883</v>
      </c>
      <c r="T1039" s="9"/>
      <c r="U1039" s="9"/>
      <c r="V1039" s="9"/>
      <c r="W1039" s="9"/>
      <c r="X1039" s="9"/>
      <c r="Y1039" s="5"/>
      <c r="Z1039" s="5"/>
    </row>
    <row r="1040" spans="1:26" s="1" customFormat="1" ht="10.199999999999999" x14ac:dyDescent="0.2">
      <c r="A1040" s="203">
        <v>1040</v>
      </c>
      <c r="B1040" s="5"/>
      <c r="C1040" s="5"/>
      <c r="D1040" s="205" t="s">
        <v>409</v>
      </c>
      <c r="E1040" s="205" t="s">
        <v>435</v>
      </c>
      <c r="F1040" s="5" t="s">
        <v>883</v>
      </c>
      <c r="G1040" s="5"/>
      <c r="H1040" s="5"/>
      <c r="I1040" s="5"/>
      <c r="J1040" s="5" t="s">
        <v>883</v>
      </c>
      <c r="K1040" s="5"/>
      <c r="L1040" s="5" t="s">
        <v>883</v>
      </c>
      <c r="M1040" s="5" t="s">
        <v>883</v>
      </c>
      <c r="N1040" s="5"/>
      <c r="O1040" s="5"/>
      <c r="P1040" s="5"/>
      <c r="Q1040" s="5"/>
      <c r="R1040" s="5"/>
      <c r="S1040" s="29" t="s">
        <v>883</v>
      </c>
      <c r="T1040" s="9"/>
      <c r="U1040" s="9"/>
      <c r="V1040" s="9"/>
      <c r="W1040" s="9"/>
      <c r="X1040" s="9"/>
      <c r="Y1040" s="5"/>
      <c r="Z1040" s="5"/>
    </row>
    <row r="1041" spans="1:26" s="1" customFormat="1" ht="10.199999999999999" x14ac:dyDescent="0.2">
      <c r="A1041" s="203">
        <v>1041</v>
      </c>
      <c r="B1041" s="5"/>
      <c r="C1041" s="5"/>
      <c r="D1041" s="205" t="s">
        <v>409</v>
      </c>
      <c r="E1041" s="205" t="s">
        <v>435</v>
      </c>
      <c r="F1041" s="5" t="s">
        <v>883</v>
      </c>
      <c r="G1041" s="5"/>
      <c r="H1041" s="5"/>
      <c r="I1041" s="5"/>
      <c r="J1041" s="5" t="s">
        <v>883</v>
      </c>
      <c r="K1041" s="5"/>
      <c r="L1041" s="5" t="s">
        <v>883</v>
      </c>
      <c r="M1041" s="5" t="s">
        <v>883</v>
      </c>
      <c r="N1041" s="5"/>
      <c r="O1041" s="5"/>
      <c r="P1041" s="5"/>
      <c r="Q1041" s="5"/>
      <c r="R1041" s="5"/>
      <c r="S1041" s="29" t="s">
        <v>883</v>
      </c>
      <c r="T1041" s="9"/>
      <c r="U1041" s="9"/>
      <c r="V1041" s="9"/>
      <c r="W1041" s="9"/>
      <c r="X1041" s="9"/>
      <c r="Y1041" s="5"/>
      <c r="Z1041" s="5"/>
    </row>
    <row r="1042" spans="1:26" s="1" customFormat="1" ht="10.199999999999999" x14ac:dyDescent="0.2">
      <c r="A1042" s="203">
        <v>1042</v>
      </c>
      <c r="B1042" s="5"/>
      <c r="C1042" s="5"/>
      <c r="D1042" s="205" t="s">
        <v>409</v>
      </c>
      <c r="E1042" s="205" t="s">
        <v>435</v>
      </c>
      <c r="F1042" s="5" t="s">
        <v>883</v>
      </c>
      <c r="G1042" s="5"/>
      <c r="H1042" s="5"/>
      <c r="I1042" s="5"/>
      <c r="J1042" s="5" t="s">
        <v>883</v>
      </c>
      <c r="K1042" s="5"/>
      <c r="L1042" s="5" t="s">
        <v>883</v>
      </c>
      <c r="M1042" s="5" t="s">
        <v>883</v>
      </c>
      <c r="N1042" s="5"/>
      <c r="O1042" s="5"/>
      <c r="P1042" s="5"/>
      <c r="Q1042" s="5"/>
      <c r="R1042" s="5"/>
      <c r="S1042" s="29" t="s">
        <v>883</v>
      </c>
      <c r="T1042" s="9"/>
      <c r="U1042" s="9"/>
      <c r="V1042" s="9"/>
      <c r="W1042" s="9"/>
      <c r="X1042" s="9"/>
      <c r="Y1042" s="5"/>
      <c r="Z1042" s="5"/>
    </row>
    <row r="1043" spans="1:26" s="1" customFormat="1" ht="10.199999999999999" x14ac:dyDescent="0.2">
      <c r="A1043" s="203">
        <v>1043</v>
      </c>
      <c r="B1043" s="5"/>
      <c r="C1043" s="5"/>
      <c r="D1043" s="205" t="s">
        <v>409</v>
      </c>
      <c r="E1043" s="205" t="s">
        <v>435</v>
      </c>
      <c r="F1043" s="5" t="s">
        <v>883</v>
      </c>
      <c r="G1043" s="5"/>
      <c r="H1043" s="5"/>
      <c r="I1043" s="5"/>
      <c r="J1043" s="5" t="s">
        <v>883</v>
      </c>
      <c r="K1043" s="5"/>
      <c r="L1043" s="5" t="s">
        <v>883</v>
      </c>
      <c r="M1043" s="5" t="s">
        <v>883</v>
      </c>
      <c r="N1043" s="5"/>
      <c r="O1043" s="5"/>
      <c r="P1043" s="5"/>
      <c r="Q1043" s="5"/>
      <c r="R1043" s="5"/>
      <c r="S1043" s="29" t="s">
        <v>883</v>
      </c>
      <c r="T1043" s="9"/>
      <c r="U1043" s="9"/>
      <c r="V1043" s="9"/>
      <c r="W1043" s="9"/>
      <c r="X1043" s="9"/>
      <c r="Y1043" s="5"/>
      <c r="Z1043" s="5"/>
    </row>
    <row r="1044" spans="1:26" s="1" customFormat="1" ht="10.199999999999999" x14ac:dyDescent="0.2">
      <c r="A1044" s="203">
        <v>1044</v>
      </c>
      <c r="B1044" s="5"/>
      <c r="C1044" s="5"/>
      <c r="D1044" s="205" t="s">
        <v>409</v>
      </c>
      <c r="E1044" s="205" t="s">
        <v>435</v>
      </c>
      <c r="F1044" s="5" t="s">
        <v>883</v>
      </c>
      <c r="G1044" s="5"/>
      <c r="H1044" s="5"/>
      <c r="I1044" s="5"/>
      <c r="J1044" s="5" t="s">
        <v>883</v>
      </c>
      <c r="K1044" s="5"/>
      <c r="L1044" s="5" t="s">
        <v>883</v>
      </c>
      <c r="M1044" s="5" t="s">
        <v>883</v>
      </c>
      <c r="N1044" s="5"/>
      <c r="O1044" s="5"/>
      <c r="P1044" s="5"/>
      <c r="Q1044" s="5"/>
      <c r="R1044" s="5"/>
      <c r="S1044" s="29" t="s">
        <v>883</v>
      </c>
      <c r="T1044" s="9"/>
      <c r="U1044" s="9"/>
      <c r="V1044" s="9"/>
      <c r="W1044" s="9"/>
      <c r="X1044" s="9"/>
      <c r="Y1044" s="5"/>
      <c r="Z1044" s="5"/>
    </row>
    <row r="1045" spans="1:26" x14ac:dyDescent="0.25">
      <c r="A1045" s="203">
        <v>1045</v>
      </c>
      <c r="B1045" s="3"/>
      <c r="C1045" s="3"/>
      <c r="D1045" s="205" t="s">
        <v>409</v>
      </c>
      <c r="E1045" s="205" t="s">
        <v>435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x14ac:dyDescent="0.25">
      <c r="A1046" s="203">
        <v>1046</v>
      </c>
      <c r="B1046" s="3"/>
      <c r="C1046" s="3"/>
      <c r="D1046" s="205" t="s">
        <v>409</v>
      </c>
      <c r="E1046" s="205" t="s">
        <v>435</v>
      </c>
      <c r="F1046" s="10" t="s">
        <v>325</v>
      </c>
      <c r="G1046" s="3"/>
      <c r="H1046" s="3"/>
      <c r="I1046" s="3"/>
      <c r="J1046" s="3"/>
      <c r="K1046" s="3"/>
      <c r="L1046" s="3"/>
      <c r="M1046" s="32" t="s">
        <v>29</v>
      </c>
      <c r="N1046" s="3"/>
      <c r="O1046" s="3"/>
      <c r="P1046" s="3"/>
      <c r="Q1046" s="35">
        <v>0</v>
      </c>
      <c r="R1046" s="3"/>
      <c r="S1046" s="3"/>
      <c r="T1046" s="34"/>
      <c r="U1046" s="34"/>
      <c r="V1046" s="34"/>
      <c r="W1046" s="34"/>
      <c r="X1046" s="34"/>
      <c r="Y1046" s="3"/>
      <c r="Z1046" s="3"/>
    </row>
    <row r="1047" spans="1:26" s="1" customFormat="1" ht="10.199999999999999" x14ac:dyDescent="0.2">
      <c r="A1047" s="203">
        <v>1047</v>
      </c>
      <c r="B1047" s="5"/>
      <c r="C1047" s="5"/>
      <c r="D1047" s="205" t="s">
        <v>409</v>
      </c>
      <c r="E1047" s="205" t="s">
        <v>435</v>
      </c>
      <c r="F1047" s="5" t="s">
        <v>325</v>
      </c>
      <c r="G1047" s="5"/>
      <c r="H1047" s="5"/>
      <c r="I1047" s="5"/>
      <c r="J1047" s="5" t="s">
        <v>4</v>
      </c>
      <c r="K1047" s="5"/>
      <c r="L1047" s="5">
        <v>1</v>
      </c>
      <c r="M1047" s="5" t="s">
        <v>18</v>
      </c>
      <c r="N1047" s="5"/>
      <c r="O1047" s="5"/>
      <c r="P1047" s="5"/>
      <c r="Q1047" s="5"/>
      <c r="R1047" s="5"/>
      <c r="S1047" s="5"/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5"/>
      <c r="Z1047" s="5"/>
    </row>
    <row r="1048" spans="1:26" s="1" customFormat="1" ht="10.199999999999999" x14ac:dyDescent="0.2">
      <c r="A1048" s="203">
        <v>1048</v>
      </c>
      <c r="B1048" s="5"/>
      <c r="C1048" s="5"/>
      <c r="D1048" s="205" t="s">
        <v>409</v>
      </c>
      <c r="E1048" s="205" t="s">
        <v>435</v>
      </c>
      <c r="F1048" s="5" t="s">
        <v>325</v>
      </c>
      <c r="G1048" s="5"/>
      <c r="H1048" s="5"/>
      <c r="I1048" s="5"/>
      <c r="J1048" s="5" t="s">
        <v>4</v>
      </c>
      <c r="K1048" s="5"/>
      <c r="L1048" s="5">
        <v>2</v>
      </c>
      <c r="M1048" s="5" t="s">
        <v>19</v>
      </c>
      <c r="N1048" s="5"/>
      <c r="O1048" s="5"/>
      <c r="P1048" s="5"/>
      <c r="Q1048" s="5"/>
      <c r="R1048" s="5"/>
      <c r="S1048" s="5"/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5"/>
      <c r="Z1048" s="5"/>
    </row>
    <row r="1049" spans="1:26" s="1" customFormat="1" ht="10.199999999999999" x14ac:dyDescent="0.2">
      <c r="A1049" s="203">
        <v>1049</v>
      </c>
      <c r="B1049" s="5"/>
      <c r="C1049" s="5"/>
      <c r="D1049" s="205" t="s">
        <v>409</v>
      </c>
      <c r="E1049" s="205" t="s">
        <v>435</v>
      </c>
      <c r="F1049" s="5" t="s">
        <v>325</v>
      </c>
      <c r="G1049" s="5"/>
      <c r="H1049" s="5"/>
      <c r="I1049" s="5"/>
      <c r="J1049" s="5" t="s">
        <v>4</v>
      </c>
      <c r="K1049" s="5"/>
      <c r="L1049" s="5">
        <v>3</v>
      </c>
      <c r="M1049" s="5" t="s">
        <v>20</v>
      </c>
      <c r="N1049" s="5"/>
      <c r="O1049" s="5"/>
      <c r="P1049" s="5"/>
      <c r="Q1049" s="5"/>
      <c r="R1049" s="5"/>
      <c r="S1049" s="5"/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5"/>
      <c r="Z1049" s="5"/>
    </row>
    <row r="1050" spans="1:26" s="1" customFormat="1" ht="10.199999999999999" x14ac:dyDescent="0.2">
      <c r="A1050" s="203">
        <v>1050</v>
      </c>
      <c r="B1050" s="5"/>
      <c r="C1050" s="5"/>
      <c r="D1050" s="205" t="s">
        <v>409</v>
      </c>
      <c r="E1050" s="205" t="s">
        <v>435</v>
      </c>
      <c r="F1050" s="5" t="s">
        <v>325</v>
      </c>
      <c r="G1050" s="5"/>
      <c r="H1050" s="5"/>
      <c r="I1050" s="5"/>
      <c r="J1050" s="5" t="s">
        <v>4</v>
      </c>
      <c r="K1050" s="5"/>
      <c r="L1050" s="5">
        <v>4</v>
      </c>
      <c r="M1050" s="5" t="s">
        <v>21</v>
      </c>
      <c r="N1050" s="5"/>
      <c r="O1050" s="5"/>
      <c r="P1050" s="5"/>
      <c r="Q1050" s="5"/>
      <c r="R1050" s="5"/>
      <c r="S1050" s="5"/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5"/>
      <c r="Z1050" s="5"/>
    </row>
    <row r="1051" spans="1:26" s="1" customFormat="1" ht="10.199999999999999" x14ac:dyDescent="0.2">
      <c r="A1051" s="203">
        <v>1051</v>
      </c>
      <c r="B1051" s="5"/>
      <c r="C1051" s="5"/>
      <c r="D1051" s="205" t="s">
        <v>409</v>
      </c>
      <c r="E1051" s="205" t="s">
        <v>435</v>
      </c>
      <c r="F1051" s="5" t="s">
        <v>325</v>
      </c>
      <c r="G1051" s="5"/>
      <c r="H1051" s="5"/>
      <c r="I1051" s="5"/>
      <c r="J1051" s="5" t="s">
        <v>4</v>
      </c>
      <c r="K1051" s="5"/>
      <c r="L1051" s="5">
        <v>5</v>
      </c>
      <c r="M1051" s="5" t="s">
        <v>5</v>
      </c>
      <c r="N1051" s="5"/>
      <c r="O1051" s="5"/>
      <c r="P1051" s="5"/>
      <c r="Q1051" s="5"/>
      <c r="R1051" s="5"/>
      <c r="S1051" s="5"/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5"/>
      <c r="Z1051" s="5"/>
    </row>
    <row r="1052" spans="1:26" s="1" customFormat="1" ht="10.199999999999999" x14ac:dyDescent="0.2">
      <c r="A1052" s="203">
        <v>1052</v>
      </c>
      <c r="B1052" s="5"/>
      <c r="C1052" s="5"/>
      <c r="D1052" s="205" t="s">
        <v>409</v>
      </c>
      <c r="E1052" s="205" t="s">
        <v>435</v>
      </c>
      <c r="F1052" s="5" t="s">
        <v>325</v>
      </c>
      <c r="G1052" s="5"/>
      <c r="H1052" s="5"/>
      <c r="I1052" s="5"/>
      <c r="J1052" s="5" t="s">
        <v>4</v>
      </c>
      <c r="K1052" s="5"/>
      <c r="L1052" s="5">
        <v>6</v>
      </c>
      <c r="M1052" s="5" t="s">
        <v>22</v>
      </c>
      <c r="N1052" s="5"/>
      <c r="O1052" s="5"/>
      <c r="P1052" s="5"/>
      <c r="Q1052" s="5"/>
      <c r="R1052" s="5"/>
      <c r="S1052" s="5"/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5"/>
      <c r="Z1052" s="5"/>
    </row>
    <row r="1053" spans="1:26" s="1" customFormat="1" ht="10.199999999999999" x14ac:dyDescent="0.2">
      <c r="A1053" s="203">
        <v>1053</v>
      </c>
      <c r="B1053" s="5"/>
      <c r="C1053" s="5"/>
      <c r="D1053" s="205" t="s">
        <v>409</v>
      </c>
      <c r="E1053" s="205" t="s">
        <v>435</v>
      </c>
      <c r="F1053" s="5" t="s">
        <v>325</v>
      </c>
      <c r="G1053" s="5"/>
      <c r="H1053" s="5"/>
      <c r="I1053" s="5"/>
      <c r="J1053" s="5" t="s">
        <v>4</v>
      </c>
      <c r="K1053" s="5"/>
      <c r="L1053" s="5">
        <v>7</v>
      </c>
      <c r="M1053" s="5" t="s">
        <v>23</v>
      </c>
      <c r="N1053" s="5"/>
      <c r="O1053" s="5"/>
      <c r="P1053" s="5"/>
      <c r="Q1053" s="5"/>
      <c r="R1053" s="5"/>
      <c r="S1053" s="5"/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5"/>
      <c r="Z1053" s="5"/>
    </row>
    <row r="1054" spans="1:26" s="1" customFormat="1" ht="10.199999999999999" x14ac:dyDescent="0.2">
      <c r="A1054" s="203">
        <v>1054</v>
      </c>
      <c r="B1054" s="5"/>
      <c r="C1054" s="5"/>
      <c r="D1054" s="205" t="s">
        <v>409</v>
      </c>
      <c r="E1054" s="205" t="s">
        <v>435</v>
      </c>
      <c r="F1054" s="5" t="s">
        <v>325</v>
      </c>
      <c r="G1054" s="5"/>
      <c r="H1054" s="5"/>
      <c r="I1054" s="5"/>
      <c r="J1054" s="5" t="s">
        <v>4</v>
      </c>
      <c r="K1054" s="5"/>
      <c r="L1054" s="5">
        <v>8</v>
      </c>
      <c r="M1054" s="5" t="s">
        <v>24</v>
      </c>
      <c r="N1054" s="5"/>
      <c r="O1054" s="5"/>
      <c r="P1054" s="5"/>
      <c r="Q1054" s="5"/>
      <c r="R1054" s="5"/>
      <c r="S1054" s="5"/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5"/>
      <c r="Z1054" s="5"/>
    </row>
    <row r="1055" spans="1:26" s="1" customFormat="1" ht="10.199999999999999" x14ac:dyDescent="0.2">
      <c r="A1055" s="203">
        <v>1055</v>
      </c>
      <c r="B1055" s="5"/>
      <c r="C1055" s="5"/>
      <c r="D1055" s="205" t="s">
        <v>409</v>
      </c>
      <c r="E1055" s="205" t="s">
        <v>435</v>
      </c>
      <c r="F1055" s="5" t="s">
        <v>325</v>
      </c>
      <c r="G1055" s="5"/>
      <c r="H1055" s="5"/>
      <c r="I1055" s="5"/>
      <c r="J1055" s="5" t="s">
        <v>4</v>
      </c>
      <c r="K1055" s="5"/>
      <c r="L1055" s="5">
        <v>9</v>
      </c>
      <c r="M1055" s="5" t="s">
        <v>25</v>
      </c>
      <c r="N1055" s="5"/>
      <c r="O1055" s="5"/>
      <c r="P1055" s="5"/>
      <c r="Q1055" s="5"/>
      <c r="R1055" s="5"/>
      <c r="S1055" s="5"/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5"/>
      <c r="Z1055" s="5"/>
    </row>
    <row r="1056" spans="1:26" s="1" customFormat="1" ht="10.199999999999999" x14ac:dyDescent="0.2">
      <c r="A1056" s="203">
        <v>1056</v>
      </c>
      <c r="B1056" s="5"/>
      <c r="C1056" s="5"/>
      <c r="D1056" s="205" t="s">
        <v>409</v>
      </c>
      <c r="E1056" s="205" t="s">
        <v>435</v>
      </c>
      <c r="F1056" s="5" t="s">
        <v>325</v>
      </c>
      <c r="G1056" s="5"/>
      <c r="H1056" s="5"/>
      <c r="I1056" s="5"/>
      <c r="J1056" s="5" t="s">
        <v>4</v>
      </c>
      <c r="K1056" s="5"/>
      <c r="L1056" s="5">
        <v>10</v>
      </c>
      <c r="M1056" s="5" t="s">
        <v>26</v>
      </c>
      <c r="N1056" s="5"/>
      <c r="O1056" s="5"/>
      <c r="P1056" s="5"/>
      <c r="Q1056" s="5"/>
      <c r="R1056" s="5"/>
      <c r="S1056" s="5"/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5"/>
      <c r="Z1056" s="5"/>
    </row>
    <row r="1057" spans="1:26" s="1" customFormat="1" ht="10.199999999999999" x14ac:dyDescent="0.2">
      <c r="A1057" s="203">
        <v>1057</v>
      </c>
      <c r="B1057" s="5"/>
      <c r="C1057" s="5"/>
      <c r="D1057" s="205" t="s">
        <v>409</v>
      </c>
      <c r="E1057" s="205" t="s">
        <v>435</v>
      </c>
      <c r="F1057" s="5" t="s">
        <v>325</v>
      </c>
      <c r="G1057" s="5"/>
      <c r="H1057" s="5"/>
      <c r="I1057" s="5"/>
      <c r="J1057" s="5" t="s">
        <v>4</v>
      </c>
      <c r="K1057" s="5"/>
      <c r="L1057" s="5">
        <v>11</v>
      </c>
      <c r="M1057" s="5" t="s">
        <v>27</v>
      </c>
      <c r="N1057" s="5"/>
      <c r="O1057" s="5"/>
      <c r="P1057" s="5"/>
      <c r="Q1057" s="5"/>
      <c r="R1057" s="5"/>
      <c r="S1057" s="5"/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5"/>
      <c r="Z1057" s="5"/>
    </row>
    <row r="1058" spans="1:26" s="1" customFormat="1" ht="10.199999999999999" x14ac:dyDescent="0.2">
      <c r="A1058" s="203">
        <v>1058</v>
      </c>
      <c r="B1058" s="5"/>
      <c r="C1058" s="5"/>
      <c r="D1058" s="205" t="s">
        <v>409</v>
      </c>
      <c r="E1058" s="205" t="s">
        <v>435</v>
      </c>
      <c r="F1058" s="5" t="s">
        <v>325</v>
      </c>
      <c r="G1058" s="5"/>
      <c r="H1058" s="5"/>
      <c r="I1058" s="5"/>
      <c r="J1058" s="5" t="s">
        <v>4</v>
      </c>
      <c r="K1058" s="5"/>
      <c r="L1058" s="5">
        <v>12</v>
      </c>
      <c r="M1058" s="5" t="s">
        <v>28</v>
      </c>
      <c r="N1058" s="5"/>
      <c r="O1058" s="5"/>
      <c r="P1058" s="5"/>
      <c r="Q1058" s="5"/>
      <c r="R1058" s="5"/>
      <c r="S1058" s="5"/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5"/>
      <c r="Z1058" s="5"/>
    </row>
    <row r="1059" spans="1:26" x14ac:dyDescent="0.25">
      <c r="A1059" s="203">
        <v>1059</v>
      </c>
      <c r="B1059" s="3"/>
      <c r="C1059" s="3"/>
      <c r="D1059" s="205" t="s">
        <v>409</v>
      </c>
      <c r="E1059" s="205" t="s">
        <v>435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20"/>
      <c r="U1059" s="20"/>
      <c r="V1059" s="20"/>
      <c r="W1059" s="20"/>
      <c r="X1059" s="20"/>
      <c r="Y1059" s="3"/>
      <c r="Z1059" s="3"/>
    </row>
    <row r="1060" spans="1:26" ht="8.1" customHeight="1" x14ac:dyDescent="0.25">
      <c r="A1060" s="203">
        <v>1060</v>
      </c>
      <c r="B1060" s="211"/>
      <c r="C1060" s="211"/>
      <c r="D1060" s="212" t="s">
        <v>409</v>
      </c>
      <c r="E1060" s="212" t="s">
        <v>435</v>
      </c>
      <c r="F1060" s="211"/>
      <c r="G1060" s="211"/>
      <c r="H1060" s="211"/>
      <c r="I1060" s="211"/>
      <c r="J1060" s="211"/>
      <c r="K1060" s="211"/>
      <c r="L1060" s="211"/>
      <c r="M1060" s="211"/>
      <c r="N1060" s="211"/>
      <c r="O1060" s="211"/>
      <c r="P1060" s="211"/>
      <c r="Q1060" s="211"/>
      <c r="R1060" s="211"/>
      <c r="S1060" s="211"/>
      <c r="T1060" s="211"/>
      <c r="U1060" s="211"/>
      <c r="V1060" s="211"/>
      <c r="W1060" s="211"/>
      <c r="X1060" s="211"/>
      <c r="Y1060" s="211"/>
      <c r="Z1060" s="3"/>
    </row>
    <row r="1061" spans="1:26" s="11" customFormat="1" x14ac:dyDescent="0.25">
      <c r="A1061" s="203">
        <v>1061</v>
      </c>
      <c r="B1061" s="10">
        <v>2</v>
      </c>
      <c r="C1061" s="10">
        <v>6</v>
      </c>
      <c r="D1061" s="204" t="s">
        <v>409</v>
      </c>
      <c r="E1061" s="10" t="s">
        <v>436</v>
      </c>
      <c r="F1061" s="10" t="s">
        <v>303</v>
      </c>
      <c r="G1061" s="10"/>
      <c r="H1061" s="10"/>
      <c r="I1061" s="10"/>
      <c r="J1061" s="10" t="s">
        <v>4</v>
      </c>
      <c r="K1061" s="10"/>
      <c r="L1061" s="10"/>
      <c r="M1061" s="10"/>
      <c r="N1061" s="10"/>
      <c r="O1061" s="10"/>
      <c r="P1061" s="10"/>
      <c r="Q1061" s="10"/>
      <c r="R1061" s="10"/>
      <c r="S1061" s="21" t="s">
        <v>396</v>
      </c>
      <c r="T1061" s="25"/>
      <c r="U1061" s="25">
        <v>76818</v>
      </c>
      <c r="V1061" s="25"/>
      <c r="W1061" s="25"/>
      <c r="X1061" s="25"/>
      <c r="Y1061" s="10"/>
      <c r="Z1061" s="10"/>
    </row>
    <row r="1062" spans="1:26" x14ac:dyDescent="0.25">
      <c r="A1062" s="203">
        <v>1062</v>
      </c>
      <c r="B1062" s="3"/>
      <c r="C1062" s="3"/>
      <c r="D1062" s="205" t="s">
        <v>409</v>
      </c>
      <c r="E1062" s="205" t="s">
        <v>436</v>
      </c>
      <c r="F1062" s="3"/>
      <c r="G1062" s="3"/>
      <c r="H1062" s="3"/>
      <c r="I1062" s="3"/>
      <c r="J1062" s="3"/>
      <c r="K1062" s="3"/>
      <c r="L1062" s="3"/>
      <c r="M1062" s="210" t="s">
        <v>288</v>
      </c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1:26" x14ac:dyDescent="0.25">
      <c r="A1063" s="203">
        <v>1063</v>
      </c>
      <c r="B1063" s="3"/>
      <c r="C1063" s="3"/>
      <c r="D1063" s="205" t="s">
        <v>409</v>
      </c>
      <c r="E1063" s="205" t="s">
        <v>436</v>
      </c>
      <c r="F1063" s="10" t="s">
        <v>295</v>
      </c>
      <c r="G1063" s="3"/>
      <c r="H1063" s="3"/>
      <c r="I1063" s="3"/>
      <c r="J1063" s="3" t="s">
        <v>309</v>
      </c>
      <c r="K1063" s="3"/>
      <c r="L1063" s="21" t="s">
        <v>396</v>
      </c>
      <c r="M1063" s="30" t="s">
        <v>15</v>
      </c>
      <c r="N1063" s="22" t="s">
        <v>13</v>
      </c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1:26" x14ac:dyDescent="0.25">
      <c r="A1064" s="203">
        <v>1064</v>
      </c>
      <c r="B1064" s="3"/>
      <c r="C1064" s="3"/>
      <c r="D1064" s="205" t="s">
        <v>409</v>
      </c>
      <c r="E1064" s="205" t="s">
        <v>436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208" t="s">
        <v>883</v>
      </c>
      <c r="U1064" s="208" t="s">
        <v>883</v>
      </c>
      <c r="V1064" s="208" t="s">
        <v>883</v>
      </c>
      <c r="W1064" s="208" t="s">
        <v>883</v>
      </c>
      <c r="X1064" s="208" t="s">
        <v>883</v>
      </c>
      <c r="Y1064" s="3"/>
      <c r="Z1064" s="3"/>
    </row>
    <row r="1065" spans="1:26" x14ac:dyDescent="0.25">
      <c r="A1065" s="203">
        <v>1065</v>
      </c>
      <c r="B1065" s="3"/>
      <c r="C1065" s="3"/>
      <c r="D1065" s="205" t="s">
        <v>409</v>
      </c>
      <c r="E1065" s="205" t="s">
        <v>436</v>
      </c>
      <c r="F1065" s="3" t="s">
        <v>297</v>
      </c>
      <c r="G1065" s="3"/>
      <c r="H1065" s="3"/>
      <c r="I1065" s="3"/>
      <c r="J1065" s="3" t="s">
        <v>6</v>
      </c>
      <c r="K1065" s="3"/>
      <c r="L1065" s="3"/>
      <c r="M1065" s="3" t="s">
        <v>309</v>
      </c>
      <c r="N1065" s="3"/>
      <c r="O1065" s="3"/>
      <c r="P1065" s="3"/>
      <c r="Q1065" s="3"/>
      <c r="R1065" s="3"/>
      <c r="S1065" s="28" t="s">
        <v>396</v>
      </c>
      <c r="T1065" s="27"/>
      <c r="U1065" s="26">
        <v>8</v>
      </c>
      <c r="V1065" s="26"/>
      <c r="W1065" s="26"/>
      <c r="X1065" s="26"/>
      <c r="Y1065" s="3"/>
      <c r="Z1065" s="3"/>
    </row>
    <row r="1066" spans="1:26" x14ac:dyDescent="0.25">
      <c r="A1066" s="203">
        <v>1066</v>
      </c>
      <c r="B1066" s="3"/>
      <c r="C1066" s="3"/>
      <c r="D1066" s="205" t="s">
        <v>409</v>
      </c>
      <c r="E1066" s="205" t="s">
        <v>436</v>
      </c>
      <c r="F1066" s="3" t="s">
        <v>298</v>
      </c>
      <c r="G1066" s="3"/>
      <c r="H1066" s="3"/>
      <c r="I1066" s="3"/>
      <c r="J1066" s="3" t="s">
        <v>6</v>
      </c>
      <c r="K1066" s="3"/>
      <c r="L1066" s="3"/>
      <c r="M1066" s="3" t="s">
        <v>309</v>
      </c>
      <c r="N1066" s="3"/>
      <c r="O1066" s="3"/>
      <c r="P1066" s="3"/>
      <c r="Q1066" s="3"/>
      <c r="R1066" s="3"/>
      <c r="S1066" s="28" t="s">
        <v>396</v>
      </c>
      <c r="T1066" s="27"/>
      <c r="U1066" s="26">
        <v>8</v>
      </c>
      <c r="V1066" s="26"/>
      <c r="W1066" s="26"/>
      <c r="X1066" s="26"/>
      <c r="Y1066" s="3"/>
      <c r="Z1066" s="3"/>
    </row>
    <row r="1067" spans="1:26" x14ac:dyDescent="0.25">
      <c r="A1067" s="203">
        <v>1067</v>
      </c>
      <c r="B1067" s="3"/>
      <c r="C1067" s="3"/>
      <c r="D1067" s="205" t="s">
        <v>409</v>
      </c>
      <c r="E1067" s="205" t="s">
        <v>436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1:26" x14ac:dyDescent="0.25">
      <c r="A1068" s="203">
        <v>1068</v>
      </c>
      <c r="B1068" s="3"/>
      <c r="C1068" s="3"/>
      <c r="D1068" s="205" t="s">
        <v>409</v>
      </c>
      <c r="E1068" s="205" t="s">
        <v>436</v>
      </c>
      <c r="F1068" s="10" t="s">
        <v>883</v>
      </c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208" t="s">
        <v>883</v>
      </c>
      <c r="U1068" s="208" t="s">
        <v>883</v>
      </c>
      <c r="V1068" s="208" t="s">
        <v>883</v>
      </c>
      <c r="W1068" s="208" t="s">
        <v>883</v>
      </c>
      <c r="X1068" s="208" t="s">
        <v>883</v>
      </c>
      <c r="Y1068" s="3"/>
      <c r="Z1068" s="3"/>
    </row>
    <row r="1069" spans="1:26" s="1" customFormat="1" ht="10.199999999999999" x14ac:dyDescent="0.2">
      <c r="A1069" s="203">
        <v>1069</v>
      </c>
      <c r="B1069" s="5"/>
      <c r="C1069" s="5"/>
      <c r="D1069" s="205" t="s">
        <v>409</v>
      </c>
      <c r="E1069" s="205" t="s">
        <v>436</v>
      </c>
      <c r="F1069" s="5" t="s">
        <v>883</v>
      </c>
      <c r="G1069" s="5"/>
      <c r="H1069" s="5"/>
      <c r="I1069" s="5"/>
      <c r="J1069" s="5" t="s">
        <v>883</v>
      </c>
      <c r="K1069" s="5"/>
      <c r="L1069" s="5" t="s">
        <v>883</v>
      </c>
      <c r="M1069" s="5" t="s">
        <v>883</v>
      </c>
      <c r="N1069" s="5"/>
      <c r="O1069" s="5"/>
      <c r="P1069" s="5"/>
      <c r="Q1069" s="5"/>
      <c r="R1069" s="5"/>
      <c r="S1069" s="29" t="s">
        <v>883</v>
      </c>
      <c r="T1069" s="9"/>
      <c r="U1069" s="9"/>
      <c r="V1069" s="9"/>
      <c r="W1069" s="9"/>
      <c r="X1069" s="9"/>
      <c r="Y1069" s="5"/>
      <c r="Z1069" s="5"/>
    </row>
    <row r="1070" spans="1:26" s="1" customFormat="1" ht="10.199999999999999" x14ac:dyDescent="0.2">
      <c r="A1070" s="203">
        <v>1070</v>
      </c>
      <c r="B1070" s="5"/>
      <c r="C1070" s="5"/>
      <c r="D1070" s="205" t="s">
        <v>409</v>
      </c>
      <c r="E1070" s="205" t="s">
        <v>436</v>
      </c>
      <c r="F1070" s="5" t="s">
        <v>883</v>
      </c>
      <c r="G1070" s="5"/>
      <c r="H1070" s="5"/>
      <c r="I1070" s="5"/>
      <c r="J1070" s="5" t="s">
        <v>883</v>
      </c>
      <c r="K1070" s="5"/>
      <c r="L1070" s="5" t="s">
        <v>883</v>
      </c>
      <c r="M1070" s="5" t="s">
        <v>883</v>
      </c>
      <c r="N1070" s="5"/>
      <c r="O1070" s="5"/>
      <c r="P1070" s="5"/>
      <c r="Q1070" s="5"/>
      <c r="R1070" s="5"/>
      <c r="S1070" s="29" t="s">
        <v>883</v>
      </c>
      <c r="T1070" s="9"/>
      <c r="U1070" s="9"/>
      <c r="V1070" s="9"/>
      <c r="W1070" s="9"/>
      <c r="X1070" s="9"/>
      <c r="Y1070" s="5"/>
      <c r="Z1070" s="5"/>
    </row>
    <row r="1071" spans="1:26" s="1" customFormat="1" ht="10.199999999999999" x14ac:dyDescent="0.2">
      <c r="A1071" s="203">
        <v>1071</v>
      </c>
      <c r="B1071" s="5"/>
      <c r="C1071" s="5"/>
      <c r="D1071" s="205" t="s">
        <v>409</v>
      </c>
      <c r="E1071" s="205" t="s">
        <v>436</v>
      </c>
      <c r="F1071" s="5" t="s">
        <v>883</v>
      </c>
      <c r="G1071" s="5"/>
      <c r="H1071" s="5"/>
      <c r="I1071" s="5"/>
      <c r="J1071" s="5" t="s">
        <v>883</v>
      </c>
      <c r="K1071" s="5"/>
      <c r="L1071" s="5" t="s">
        <v>883</v>
      </c>
      <c r="M1071" s="5" t="s">
        <v>883</v>
      </c>
      <c r="N1071" s="5"/>
      <c r="O1071" s="5"/>
      <c r="P1071" s="5"/>
      <c r="Q1071" s="5"/>
      <c r="R1071" s="5"/>
      <c r="S1071" s="29" t="s">
        <v>883</v>
      </c>
      <c r="T1071" s="9"/>
      <c r="U1071" s="9"/>
      <c r="V1071" s="9"/>
      <c r="W1071" s="9"/>
      <c r="X1071" s="9"/>
      <c r="Y1071" s="5"/>
      <c r="Z1071" s="5"/>
    </row>
    <row r="1072" spans="1:26" s="1" customFormat="1" ht="10.199999999999999" x14ac:dyDescent="0.2">
      <c r="A1072" s="203">
        <v>1072</v>
      </c>
      <c r="B1072" s="5"/>
      <c r="C1072" s="5"/>
      <c r="D1072" s="205" t="s">
        <v>409</v>
      </c>
      <c r="E1072" s="205" t="s">
        <v>436</v>
      </c>
      <c r="F1072" s="5" t="s">
        <v>883</v>
      </c>
      <c r="G1072" s="5"/>
      <c r="H1072" s="5"/>
      <c r="I1072" s="5"/>
      <c r="J1072" s="5" t="s">
        <v>883</v>
      </c>
      <c r="K1072" s="5"/>
      <c r="L1072" s="5" t="s">
        <v>883</v>
      </c>
      <c r="M1072" s="5" t="s">
        <v>883</v>
      </c>
      <c r="N1072" s="5"/>
      <c r="O1072" s="5"/>
      <c r="P1072" s="5"/>
      <c r="Q1072" s="5"/>
      <c r="R1072" s="5"/>
      <c r="S1072" s="29" t="s">
        <v>883</v>
      </c>
      <c r="T1072" s="9"/>
      <c r="U1072" s="9"/>
      <c r="V1072" s="9"/>
      <c r="W1072" s="9"/>
      <c r="X1072" s="9"/>
      <c r="Y1072" s="5"/>
      <c r="Z1072" s="5"/>
    </row>
    <row r="1073" spans="1:26" s="1" customFormat="1" ht="10.199999999999999" x14ac:dyDescent="0.2">
      <c r="A1073" s="203">
        <v>1073</v>
      </c>
      <c r="B1073" s="5"/>
      <c r="C1073" s="5"/>
      <c r="D1073" s="205" t="s">
        <v>409</v>
      </c>
      <c r="E1073" s="205" t="s">
        <v>436</v>
      </c>
      <c r="F1073" s="5" t="s">
        <v>883</v>
      </c>
      <c r="G1073" s="5"/>
      <c r="H1073" s="5"/>
      <c r="I1073" s="5"/>
      <c r="J1073" s="5" t="s">
        <v>883</v>
      </c>
      <c r="K1073" s="5"/>
      <c r="L1073" s="5" t="s">
        <v>883</v>
      </c>
      <c r="M1073" s="5" t="s">
        <v>883</v>
      </c>
      <c r="N1073" s="5"/>
      <c r="O1073" s="5"/>
      <c r="P1073" s="5"/>
      <c r="Q1073" s="5"/>
      <c r="R1073" s="5"/>
      <c r="S1073" s="29" t="s">
        <v>883</v>
      </c>
      <c r="T1073" s="9"/>
      <c r="U1073" s="9"/>
      <c r="V1073" s="9"/>
      <c r="W1073" s="9"/>
      <c r="X1073" s="9"/>
      <c r="Y1073" s="5"/>
      <c r="Z1073" s="5"/>
    </row>
    <row r="1074" spans="1:26" s="1" customFormat="1" ht="10.199999999999999" x14ac:dyDescent="0.2">
      <c r="A1074" s="203">
        <v>1074</v>
      </c>
      <c r="B1074" s="5"/>
      <c r="C1074" s="5"/>
      <c r="D1074" s="205" t="s">
        <v>409</v>
      </c>
      <c r="E1074" s="205" t="s">
        <v>436</v>
      </c>
      <c r="F1074" s="5" t="s">
        <v>883</v>
      </c>
      <c r="G1074" s="5"/>
      <c r="H1074" s="5"/>
      <c r="I1074" s="5"/>
      <c r="J1074" s="5" t="s">
        <v>883</v>
      </c>
      <c r="K1074" s="5"/>
      <c r="L1074" s="5" t="s">
        <v>883</v>
      </c>
      <c r="M1074" s="5" t="s">
        <v>883</v>
      </c>
      <c r="N1074" s="5"/>
      <c r="O1074" s="5"/>
      <c r="P1074" s="5"/>
      <c r="Q1074" s="5"/>
      <c r="R1074" s="5"/>
      <c r="S1074" s="29" t="s">
        <v>883</v>
      </c>
      <c r="T1074" s="9"/>
      <c r="U1074" s="9"/>
      <c r="V1074" s="9"/>
      <c r="W1074" s="9"/>
      <c r="X1074" s="9"/>
      <c r="Y1074" s="5"/>
      <c r="Z1074" s="5"/>
    </row>
    <row r="1075" spans="1:26" s="1" customFormat="1" ht="10.199999999999999" x14ac:dyDescent="0.2">
      <c r="A1075" s="203">
        <v>1075</v>
      </c>
      <c r="B1075" s="5"/>
      <c r="C1075" s="5"/>
      <c r="D1075" s="205" t="s">
        <v>409</v>
      </c>
      <c r="E1075" s="205" t="s">
        <v>436</v>
      </c>
      <c r="F1075" s="5" t="s">
        <v>883</v>
      </c>
      <c r="G1075" s="5"/>
      <c r="H1075" s="5"/>
      <c r="I1075" s="5"/>
      <c r="J1075" s="5" t="s">
        <v>883</v>
      </c>
      <c r="K1075" s="5"/>
      <c r="L1075" s="5" t="s">
        <v>883</v>
      </c>
      <c r="M1075" s="5" t="s">
        <v>883</v>
      </c>
      <c r="N1075" s="5"/>
      <c r="O1075" s="5"/>
      <c r="P1075" s="5"/>
      <c r="Q1075" s="5"/>
      <c r="R1075" s="5"/>
      <c r="S1075" s="29" t="s">
        <v>883</v>
      </c>
      <c r="T1075" s="9"/>
      <c r="U1075" s="9"/>
      <c r="V1075" s="9"/>
      <c r="W1075" s="9"/>
      <c r="X1075" s="9"/>
      <c r="Y1075" s="5"/>
      <c r="Z1075" s="5"/>
    </row>
    <row r="1076" spans="1:26" s="1" customFormat="1" ht="10.199999999999999" x14ac:dyDescent="0.2">
      <c r="A1076" s="203">
        <v>1076</v>
      </c>
      <c r="B1076" s="5"/>
      <c r="C1076" s="5"/>
      <c r="D1076" s="205" t="s">
        <v>409</v>
      </c>
      <c r="E1076" s="205" t="s">
        <v>436</v>
      </c>
      <c r="F1076" s="5" t="s">
        <v>883</v>
      </c>
      <c r="G1076" s="5"/>
      <c r="H1076" s="5"/>
      <c r="I1076" s="5"/>
      <c r="J1076" s="5" t="s">
        <v>883</v>
      </c>
      <c r="K1076" s="5"/>
      <c r="L1076" s="5" t="s">
        <v>883</v>
      </c>
      <c r="M1076" s="5" t="s">
        <v>883</v>
      </c>
      <c r="N1076" s="5"/>
      <c r="O1076" s="5"/>
      <c r="P1076" s="5"/>
      <c r="Q1076" s="5"/>
      <c r="R1076" s="5"/>
      <c r="S1076" s="29" t="s">
        <v>883</v>
      </c>
      <c r="T1076" s="9"/>
      <c r="U1076" s="9"/>
      <c r="V1076" s="9"/>
      <c r="W1076" s="9"/>
      <c r="X1076" s="9"/>
      <c r="Y1076" s="5"/>
      <c r="Z1076" s="5"/>
    </row>
    <row r="1077" spans="1:26" s="1" customFormat="1" ht="10.199999999999999" x14ac:dyDescent="0.2">
      <c r="A1077" s="203">
        <v>1077</v>
      </c>
      <c r="B1077" s="5"/>
      <c r="C1077" s="5"/>
      <c r="D1077" s="205" t="s">
        <v>409</v>
      </c>
      <c r="E1077" s="205" t="s">
        <v>436</v>
      </c>
      <c r="F1077" s="5" t="s">
        <v>883</v>
      </c>
      <c r="G1077" s="5"/>
      <c r="H1077" s="5"/>
      <c r="I1077" s="5"/>
      <c r="J1077" s="5" t="s">
        <v>883</v>
      </c>
      <c r="K1077" s="5"/>
      <c r="L1077" s="5" t="s">
        <v>883</v>
      </c>
      <c r="M1077" s="5" t="s">
        <v>883</v>
      </c>
      <c r="N1077" s="5"/>
      <c r="O1077" s="5"/>
      <c r="P1077" s="5"/>
      <c r="Q1077" s="5"/>
      <c r="R1077" s="5"/>
      <c r="S1077" s="29" t="s">
        <v>883</v>
      </c>
      <c r="T1077" s="9"/>
      <c r="U1077" s="9"/>
      <c r="V1077" s="9"/>
      <c r="W1077" s="9"/>
      <c r="X1077" s="9"/>
      <c r="Y1077" s="5"/>
      <c r="Z1077" s="5"/>
    </row>
    <row r="1078" spans="1:26" s="1" customFormat="1" ht="10.199999999999999" x14ac:dyDescent="0.2">
      <c r="A1078" s="203">
        <v>1078</v>
      </c>
      <c r="B1078" s="5"/>
      <c r="C1078" s="5"/>
      <c r="D1078" s="205" t="s">
        <v>409</v>
      </c>
      <c r="E1078" s="205" t="s">
        <v>436</v>
      </c>
      <c r="F1078" s="5" t="s">
        <v>883</v>
      </c>
      <c r="G1078" s="5"/>
      <c r="H1078" s="5"/>
      <c r="I1078" s="5"/>
      <c r="J1078" s="5" t="s">
        <v>883</v>
      </c>
      <c r="K1078" s="5"/>
      <c r="L1078" s="5" t="s">
        <v>883</v>
      </c>
      <c r="M1078" s="5" t="s">
        <v>883</v>
      </c>
      <c r="N1078" s="5"/>
      <c r="O1078" s="5"/>
      <c r="P1078" s="5"/>
      <c r="Q1078" s="5"/>
      <c r="R1078" s="5"/>
      <c r="S1078" s="29" t="s">
        <v>883</v>
      </c>
      <c r="T1078" s="9"/>
      <c r="U1078" s="9"/>
      <c r="V1078" s="9"/>
      <c r="W1078" s="9"/>
      <c r="X1078" s="9"/>
      <c r="Y1078" s="5"/>
      <c r="Z1078" s="5"/>
    </row>
    <row r="1079" spans="1:26" s="1" customFormat="1" ht="10.199999999999999" x14ac:dyDescent="0.2">
      <c r="A1079" s="203">
        <v>1079</v>
      </c>
      <c r="B1079" s="5"/>
      <c r="C1079" s="5"/>
      <c r="D1079" s="205" t="s">
        <v>409</v>
      </c>
      <c r="E1079" s="205" t="s">
        <v>436</v>
      </c>
      <c r="F1079" s="5" t="s">
        <v>883</v>
      </c>
      <c r="G1079" s="5"/>
      <c r="H1079" s="5"/>
      <c r="I1079" s="5"/>
      <c r="J1079" s="5" t="s">
        <v>883</v>
      </c>
      <c r="K1079" s="5"/>
      <c r="L1079" s="5" t="s">
        <v>883</v>
      </c>
      <c r="M1079" s="5" t="s">
        <v>883</v>
      </c>
      <c r="N1079" s="5"/>
      <c r="O1079" s="5"/>
      <c r="P1079" s="5"/>
      <c r="Q1079" s="5"/>
      <c r="R1079" s="5"/>
      <c r="S1079" s="29" t="s">
        <v>883</v>
      </c>
      <c r="T1079" s="9"/>
      <c r="U1079" s="9"/>
      <c r="V1079" s="9"/>
      <c r="W1079" s="9"/>
      <c r="X1079" s="9"/>
      <c r="Y1079" s="5"/>
      <c r="Z1079" s="5"/>
    </row>
    <row r="1080" spans="1:26" s="1" customFormat="1" ht="10.199999999999999" x14ac:dyDescent="0.2">
      <c r="A1080" s="203">
        <v>1080</v>
      </c>
      <c r="B1080" s="5"/>
      <c r="C1080" s="5"/>
      <c r="D1080" s="205" t="s">
        <v>409</v>
      </c>
      <c r="E1080" s="205" t="s">
        <v>436</v>
      </c>
      <c r="F1080" s="5" t="s">
        <v>883</v>
      </c>
      <c r="G1080" s="5"/>
      <c r="H1080" s="5"/>
      <c r="I1080" s="5"/>
      <c r="J1080" s="5" t="s">
        <v>883</v>
      </c>
      <c r="K1080" s="5"/>
      <c r="L1080" s="5" t="s">
        <v>883</v>
      </c>
      <c r="M1080" s="5" t="s">
        <v>883</v>
      </c>
      <c r="N1080" s="5"/>
      <c r="O1080" s="5"/>
      <c r="P1080" s="5"/>
      <c r="Q1080" s="5"/>
      <c r="R1080" s="5"/>
      <c r="S1080" s="29" t="s">
        <v>883</v>
      </c>
      <c r="T1080" s="9"/>
      <c r="U1080" s="9"/>
      <c r="V1080" s="9"/>
      <c r="W1080" s="9"/>
      <c r="X1080" s="9"/>
      <c r="Y1080" s="5"/>
      <c r="Z1080" s="5"/>
    </row>
    <row r="1081" spans="1:26" x14ac:dyDescent="0.25">
      <c r="A1081" s="203">
        <v>1081</v>
      </c>
      <c r="B1081" s="3"/>
      <c r="C1081" s="3"/>
      <c r="D1081" s="205" t="s">
        <v>409</v>
      </c>
      <c r="E1081" s="205" t="s">
        <v>436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</row>
    <row r="1082" spans="1:26" x14ac:dyDescent="0.25">
      <c r="A1082" s="203">
        <v>1082</v>
      </c>
      <c r="B1082" s="3"/>
      <c r="C1082" s="3"/>
      <c r="D1082" s="205" t="s">
        <v>409</v>
      </c>
      <c r="E1082" s="205" t="s">
        <v>436</v>
      </c>
      <c r="F1082" s="10" t="s">
        <v>312</v>
      </c>
      <c r="G1082" s="3"/>
      <c r="H1082" s="3"/>
      <c r="I1082" s="3"/>
      <c r="J1082" s="3"/>
      <c r="K1082" s="3"/>
      <c r="L1082" s="3"/>
      <c r="M1082" s="32" t="s">
        <v>29</v>
      </c>
      <c r="N1082" s="3"/>
      <c r="O1082" s="3"/>
      <c r="P1082" s="3"/>
      <c r="Q1082" s="35">
        <v>0</v>
      </c>
      <c r="R1082" s="3"/>
      <c r="S1082" s="3"/>
      <c r="T1082" s="34">
        <v>0</v>
      </c>
      <c r="U1082" s="34">
        <v>0</v>
      </c>
      <c r="V1082" s="34">
        <v>0</v>
      </c>
      <c r="W1082" s="34">
        <v>0</v>
      </c>
      <c r="X1082" s="34">
        <v>0</v>
      </c>
      <c r="Y1082" s="3"/>
      <c r="Z1082" s="3"/>
    </row>
    <row r="1083" spans="1:26" s="1" customFormat="1" ht="10.199999999999999" x14ac:dyDescent="0.2">
      <c r="A1083" s="203">
        <v>1083</v>
      </c>
      <c r="B1083" s="5"/>
      <c r="C1083" s="5"/>
      <c r="D1083" s="205" t="s">
        <v>409</v>
      </c>
      <c r="E1083" s="205" t="s">
        <v>436</v>
      </c>
      <c r="F1083" s="5" t="s">
        <v>312</v>
      </c>
      <c r="G1083" s="5"/>
      <c r="H1083" s="5"/>
      <c r="I1083" s="5"/>
      <c r="J1083" s="5" t="s">
        <v>4</v>
      </c>
      <c r="K1083" s="5"/>
      <c r="L1083" s="5">
        <v>1</v>
      </c>
      <c r="M1083" s="5" t="s">
        <v>18</v>
      </c>
      <c r="N1083" s="5"/>
      <c r="O1083" s="5"/>
      <c r="P1083" s="5"/>
      <c r="Q1083" s="5"/>
      <c r="R1083" s="5"/>
      <c r="S1083" s="5"/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5"/>
      <c r="Z1083" s="5"/>
    </row>
    <row r="1084" spans="1:26" s="1" customFormat="1" ht="10.199999999999999" x14ac:dyDescent="0.2">
      <c r="A1084" s="203">
        <v>1084</v>
      </c>
      <c r="B1084" s="5"/>
      <c r="C1084" s="5"/>
      <c r="D1084" s="205" t="s">
        <v>409</v>
      </c>
      <c r="E1084" s="205" t="s">
        <v>436</v>
      </c>
      <c r="F1084" s="5" t="s">
        <v>312</v>
      </c>
      <c r="G1084" s="5"/>
      <c r="H1084" s="5"/>
      <c r="I1084" s="5"/>
      <c r="J1084" s="5" t="s">
        <v>4</v>
      </c>
      <c r="K1084" s="5"/>
      <c r="L1084" s="5">
        <v>2</v>
      </c>
      <c r="M1084" s="5" t="s">
        <v>19</v>
      </c>
      <c r="N1084" s="5"/>
      <c r="O1084" s="5"/>
      <c r="P1084" s="5"/>
      <c r="Q1084" s="5"/>
      <c r="R1084" s="5"/>
      <c r="S1084" s="5"/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5"/>
      <c r="Z1084" s="5"/>
    </row>
    <row r="1085" spans="1:26" s="1" customFormat="1" ht="10.199999999999999" x14ac:dyDescent="0.2">
      <c r="A1085" s="203">
        <v>1085</v>
      </c>
      <c r="B1085" s="5"/>
      <c r="C1085" s="5"/>
      <c r="D1085" s="205" t="s">
        <v>409</v>
      </c>
      <c r="E1085" s="205" t="s">
        <v>436</v>
      </c>
      <c r="F1085" s="5" t="s">
        <v>312</v>
      </c>
      <c r="G1085" s="5"/>
      <c r="H1085" s="5"/>
      <c r="I1085" s="5"/>
      <c r="J1085" s="5" t="s">
        <v>4</v>
      </c>
      <c r="K1085" s="5"/>
      <c r="L1085" s="5">
        <v>3</v>
      </c>
      <c r="M1085" s="5" t="s">
        <v>20</v>
      </c>
      <c r="N1085" s="5"/>
      <c r="O1085" s="5"/>
      <c r="P1085" s="5"/>
      <c r="Q1085" s="5"/>
      <c r="R1085" s="5"/>
      <c r="S1085" s="5"/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5"/>
      <c r="Z1085" s="5"/>
    </row>
    <row r="1086" spans="1:26" s="1" customFormat="1" ht="10.199999999999999" x14ac:dyDescent="0.2">
      <c r="A1086" s="203">
        <v>1086</v>
      </c>
      <c r="B1086" s="5"/>
      <c r="C1086" s="5"/>
      <c r="D1086" s="205" t="s">
        <v>409</v>
      </c>
      <c r="E1086" s="205" t="s">
        <v>436</v>
      </c>
      <c r="F1086" s="5" t="s">
        <v>312</v>
      </c>
      <c r="G1086" s="5"/>
      <c r="H1086" s="5"/>
      <c r="I1086" s="5"/>
      <c r="J1086" s="5" t="s">
        <v>4</v>
      </c>
      <c r="K1086" s="5"/>
      <c r="L1086" s="5">
        <v>4</v>
      </c>
      <c r="M1086" s="5" t="s">
        <v>21</v>
      </c>
      <c r="N1086" s="5"/>
      <c r="O1086" s="5"/>
      <c r="P1086" s="5"/>
      <c r="Q1086" s="5"/>
      <c r="R1086" s="5"/>
      <c r="S1086" s="5"/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5"/>
      <c r="Z1086" s="5"/>
    </row>
    <row r="1087" spans="1:26" s="1" customFormat="1" ht="10.199999999999999" x14ac:dyDescent="0.2">
      <c r="A1087" s="203">
        <v>1087</v>
      </c>
      <c r="B1087" s="5"/>
      <c r="C1087" s="5"/>
      <c r="D1087" s="205" t="s">
        <v>409</v>
      </c>
      <c r="E1087" s="205" t="s">
        <v>436</v>
      </c>
      <c r="F1087" s="5" t="s">
        <v>312</v>
      </c>
      <c r="G1087" s="5"/>
      <c r="H1087" s="5"/>
      <c r="I1087" s="5"/>
      <c r="J1087" s="5" t="s">
        <v>4</v>
      </c>
      <c r="K1087" s="5"/>
      <c r="L1087" s="5">
        <v>5</v>
      </c>
      <c r="M1087" s="5" t="s">
        <v>5</v>
      </c>
      <c r="N1087" s="5"/>
      <c r="O1087" s="5"/>
      <c r="P1087" s="5"/>
      <c r="Q1087" s="5"/>
      <c r="R1087" s="5"/>
      <c r="S1087" s="5"/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5"/>
      <c r="Z1087" s="5"/>
    </row>
    <row r="1088" spans="1:26" s="1" customFormat="1" ht="10.199999999999999" x14ac:dyDescent="0.2">
      <c r="A1088" s="203">
        <v>1088</v>
      </c>
      <c r="B1088" s="5"/>
      <c r="C1088" s="5"/>
      <c r="D1088" s="205" t="s">
        <v>409</v>
      </c>
      <c r="E1088" s="205" t="s">
        <v>436</v>
      </c>
      <c r="F1088" s="5" t="s">
        <v>312</v>
      </c>
      <c r="G1088" s="5"/>
      <c r="H1088" s="5"/>
      <c r="I1088" s="5"/>
      <c r="J1088" s="5" t="s">
        <v>4</v>
      </c>
      <c r="K1088" s="5"/>
      <c r="L1088" s="5">
        <v>6</v>
      </c>
      <c r="M1088" s="5" t="s">
        <v>22</v>
      </c>
      <c r="N1088" s="5"/>
      <c r="O1088" s="5"/>
      <c r="P1088" s="5"/>
      <c r="Q1088" s="5"/>
      <c r="R1088" s="5"/>
      <c r="S1088" s="5"/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5"/>
      <c r="Z1088" s="5"/>
    </row>
    <row r="1089" spans="1:26" s="1" customFormat="1" ht="10.199999999999999" x14ac:dyDescent="0.2">
      <c r="A1089" s="203">
        <v>1089</v>
      </c>
      <c r="B1089" s="5"/>
      <c r="C1089" s="5"/>
      <c r="D1089" s="205" t="s">
        <v>409</v>
      </c>
      <c r="E1089" s="205" t="s">
        <v>436</v>
      </c>
      <c r="F1089" s="5" t="s">
        <v>312</v>
      </c>
      <c r="G1089" s="5"/>
      <c r="H1089" s="5"/>
      <c r="I1089" s="5"/>
      <c r="J1089" s="5" t="s">
        <v>4</v>
      </c>
      <c r="K1089" s="5"/>
      <c r="L1089" s="5">
        <v>7</v>
      </c>
      <c r="M1089" s="5" t="s">
        <v>23</v>
      </c>
      <c r="N1089" s="5"/>
      <c r="O1089" s="5"/>
      <c r="P1089" s="5"/>
      <c r="Q1089" s="5"/>
      <c r="R1089" s="5"/>
      <c r="S1089" s="5"/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5"/>
      <c r="Z1089" s="5"/>
    </row>
    <row r="1090" spans="1:26" s="1" customFormat="1" ht="10.199999999999999" x14ac:dyDescent="0.2">
      <c r="A1090" s="203">
        <v>1090</v>
      </c>
      <c r="B1090" s="5"/>
      <c r="C1090" s="5"/>
      <c r="D1090" s="205" t="s">
        <v>409</v>
      </c>
      <c r="E1090" s="205" t="s">
        <v>436</v>
      </c>
      <c r="F1090" s="5" t="s">
        <v>312</v>
      </c>
      <c r="G1090" s="5"/>
      <c r="H1090" s="5"/>
      <c r="I1090" s="5"/>
      <c r="J1090" s="5" t="s">
        <v>4</v>
      </c>
      <c r="K1090" s="5"/>
      <c r="L1090" s="5">
        <v>8</v>
      </c>
      <c r="M1090" s="5" t="s">
        <v>24</v>
      </c>
      <c r="N1090" s="5"/>
      <c r="O1090" s="5"/>
      <c r="P1090" s="5"/>
      <c r="Q1090" s="5"/>
      <c r="R1090" s="5"/>
      <c r="S1090" s="5"/>
      <c r="T1090" s="7">
        <v>0</v>
      </c>
      <c r="U1090" s="7">
        <v>76818</v>
      </c>
      <c r="V1090" s="7">
        <v>0</v>
      </c>
      <c r="W1090" s="7">
        <v>0</v>
      </c>
      <c r="X1090" s="7">
        <v>0</v>
      </c>
      <c r="Y1090" s="5"/>
      <c r="Z1090" s="5"/>
    </row>
    <row r="1091" spans="1:26" s="1" customFormat="1" ht="10.199999999999999" x14ac:dyDescent="0.2">
      <c r="A1091" s="203">
        <v>1091</v>
      </c>
      <c r="B1091" s="5"/>
      <c r="C1091" s="5"/>
      <c r="D1091" s="205" t="s">
        <v>409</v>
      </c>
      <c r="E1091" s="205" t="s">
        <v>436</v>
      </c>
      <c r="F1091" s="5" t="s">
        <v>312</v>
      </c>
      <c r="G1091" s="5"/>
      <c r="H1091" s="5"/>
      <c r="I1091" s="5"/>
      <c r="J1091" s="5" t="s">
        <v>4</v>
      </c>
      <c r="K1091" s="5"/>
      <c r="L1091" s="5">
        <v>9</v>
      </c>
      <c r="M1091" s="5" t="s">
        <v>25</v>
      </c>
      <c r="N1091" s="5"/>
      <c r="O1091" s="5"/>
      <c r="P1091" s="5"/>
      <c r="Q1091" s="5"/>
      <c r="R1091" s="5"/>
      <c r="S1091" s="5"/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5"/>
      <c r="Z1091" s="5"/>
    </row>
    <row r="1092" spans="1:26" s="1" customFormat="1" ht="10.199999999999999" x14ac:dyDescent="0.2">
      <c r="A1092" s="203">
        <v>1092</v>
      </c>
      <c r="B1092" s="5"/>
      <c r="C1092" s="5"/>
      <c r="D1092" s="205" t="s">
        <v>409</v>
      </c>
      <c r="E1092" s="205" t="s">
        <v>436</v>
      </c>
      <c r="F1092" s="5" t="s">
        <v>312</v>
      </c>
      <c r="G1092" s="5"/>
      <c r="H1092" s="5"/>
      <c r="I1092" s="5"/>
      <c r="J1092" s="5" t="s">
        <v>4</v>
      </c>
      <c r="K1092" s="5"/>
      <c r="L1092" s="5">
        <v>10</v>
      </c>
      <c r="M1092" s="5" t="s">
        <v>26</v>
      </c>
      <c r="N1092" s="5"/>
      <c r="O1092" s="5"/>
      <c r="P1092" s="5"/>
      <c r="Q1092" s="5"/>
      <c r="R1092" s="5"/>
      <c r="S1092" s="5"/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5"/>
      <c r="Z1092" s="5"/>
    </row>
    <row r="1093" spans="1:26" s="1" customFormat="1" ht="10.199999999999999" x14ac:dyDescent="0.2">
      <c r="A1093" s="203">
        <v>1093</v>
      </c>
      <c r="B1093" s="5"/>
      <c r="C1093" s="5"/>
      <c r="D1093" s="205" t="s">
        <v>409</v>
      </c>
      <c r="E1093" s="205" t="s">
        <v>436</v>
      </c>
      <c r="F1093" s="5" t="s">
        <v>312</v>
      </c>
      <c r="G1093" s="5"/>
      <c r="H1093" s="5"/>
      <c r="I1093" s="5"/>
      <c r="J1093" s="5" t="s">
        <v>4</v>
      </c>
      <c r="K1093" s="5"/>
      <c r="L1093" s="5">
        <v>11</v>
      </c>
      <c r="M1093" s="5" t="s">
        <v>27</v>
      </c>
      <c r="N1093" s="5"/>
      <c r="O1093" s="5"/>
      <c r="P1093" s="5"/>
      <c r="Q1093" s="5"/>
      <c r="R1093" s="5"/>
      <c r="S1093" s="5"/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5"/>
      <c r="Z1093" s="5"/>
    </row>
    <row r="1094" spans="1:26" s="1" customFormat="1" ht="10.199999999999999" x14ac:dyDescent="0.2">
      <c r="A1094" s="203">
        <v>1094</v>
      </c>
      <c r="B1094" s="5"/>
      <c r="C1094" s="5"/>
      <c r="D1094" s="205" t="s">
        <v>409</v>
      </c>
      <c r="E1094" s="205" t="s">
        <v>436</v>
      </c>
      <c r="F1094" s="5" t="s">
        <v>312</v>
      </c>
      <c r="G1094" s="5"/>
      <c r="H1094" s="5"/>
      <c r="I1094" s="5"/>
      <c r="J1094" s="5" t="s">
        <v>4</v>
      </c>
      <c r="K1094" s="5"/>
      <c r="L1094" s="5">
        <v>12</v>
      </c>
      <c r="M1094" s="5" t="s">
        <v>28</v>
      </c>
      <c r="N1094" s="5"/>
      <c r="O1094" s="5"/>
      <c r="P1094" s="5"/>
      <c r="Q1094" s="5"/>
      <c r="R1094" s="5"/>
      <c r="S1094" s="5"/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5"/>
      <c r="Z1094" s="5"/>
    </row>
    <row r="1095" spans="1:26" x14ac:dyDescent="0.25">
      <c r="A1095" s="203">
        <v>1095</v>
      </c>
      <c r="B1095" s="3"/>
      <c r="C1095" s="3"/>
      <c r="D1095" s="205" t="s">
        <v>409</v>
      </c>
      <c r="E1095" s="205" t="s">
        <v>436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20"/>
      <c r="U1095" s="20"/>
      <c r="V1095" s="20"/>
      <c r="W1095" s="20"/>
      <c r="X1095" s="20"/>
      <c r="Y1095" s="3"/>
      <c r="Z1095" s="3"/>
    </row>
    <row r="1096" spans="1:26" s="11" customFormat="1" x14ac:dyDescent="0.25">
      <c r="A1096" s="203">
        <v>1096</v>
      </c>
      <c r="B1096" s="10"/>
      <c r="C1096" s="10"/>
      <c r="D1096" s="207" t="s">
        <v>409</v>
      </c>
      <c r="E1096" s="205" t="s">
        <v>436</v>
      </c>
      <c r="F1096" s="10" t="s">
        <v>300</v>
      </c>
      <c r="G1096" s="10"/>
      <c r="H1096" s="10"/>
      <c r="I1096" s="10"/>
      <c r="J1096" s="10" t="s">
        <v>6</v>
      </c>
      <c r="K1096" s="10"/>
      <c r="L1096" s="10"/>
      <c r="M1096" s="10"/>
      <c r="N1096" s="10"/>
      <c r="O1096" s="10"/>
      <c r="P1096" s="10"/>
      <c r="Q1096" s="10"/>
      <c r="R1096" s="10"/>
      <c r="S1096" s="21" t="s">
        <v>396</v>
      </c>
      <c r="T1096" s="17"/>
      <c r="U1096" s="17"/>
      <c r="V1096" s="17"/>
      <c r="W1096" s="17"/>
      <c r="X1096" s="17"/>
      <c r="Y1096" s="10"/>
      <c r="Z1096" s="10"/>
    </row>
    <row r="1097" spans="1:26" x14ac:dyDescent="0.25">
      <c r="A1097" s="203">
        <v>1097</v>
      </c>
      <c r="B1097" s="3"/>
      <c r="C1097" s="3"/>
      <c r="D1097" s="205" t="s">
        <v>409</v>
      </c>
      <c r="E1097" s="205" t="s">
        <v>436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</row>
    <row r="1098" spans="1:26" s="11" customFormat="1" x14ac:dyDescent="0.25">
      <c r="A1098" s="203">
        <v>1098</v>
      </c>
      <c r="B1098" s="10"/>
      <c r="C1098" s="10"/>
      <c r="D1098" s="205" t="s">
        <v>409</v>
      </c>
      <c r="E1098" s="205" t="s">
        <v>436</v>
      </c>
      <c r="F1098" s="10" t="s">
        <v>285</v>
      </c>
      <c r="G1098" s="10"/>
      <c r="H1098" s="10"/>
      <c r="I1098" s="10"/>
      <c r="J1098" s="10" t="s">
        <v>8</v>
      </c>
      <c r="K1098" s="10"/>
      <c r="L1098" s="10"/>
      <c r="M1098" s="10"/>
      <c r="N1098" s="10"/>
      <c r="O1098" s="10"/>
      <c r="P1098" s="3"/>
      <c r="Q1098" s="432">
        <v>10</v>
      </c>
      <c r="R1098" s="10"/>
      <c r="S1098" s="10"/>
      <c r="T1098" s="10"/>
      <c r="U1098" s="10"/>
      <c r="V1098" s="10"/>
      <c r="W1098" s="10"/>
      <c r="X1098" s="10"/>
      <c r="Y1098" s="10"/>
      <c r="Z1098" s="10"/>
    </row>
    <row r="1099" spans="1:26" x14ac:dyDescent="0.25">
      <c r="A1099" s="203">
        <v>1099</v>
      </c>
      <c r="B1099" s="3"/>
      <c r="C1099" s="3"/>
      <c r="D1099" s="205" t="s">
        <v>409</v>
      </c>
      <c r="E1099" s="205" t="s">
        <v>436</v>
      </c>
      <c r="F1099" s="3"/>
      <c r="G1099" s="3"/>
      <c r="H1099" s="3"/>
      <c r="I1099" s="3"/>
      <c r="J1099" s="3"/>
      <c r="K1099" s="3"/>
      <c r="L1099" s="3"/>
      <c r="M1099" s="129" t="s">
        <v>289</v>
      </c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</row>
    <row r="1100" spans="1:26" x14ac:dyDescent="0.25">
      <c r="A1100" s="203">
        <v>1100</v>
      </c>
      <c r="B1100" s="3"/>
      <c r="C1100" s="3"/>
      <c r="D1100" s="205" t="s">
        <v>409</v>
      </c>
      <c r="E1100" s="205" t="s">
        <v>436</v>
      </c>
      <c r="F1100" s="10" t="s">
        <v>296</v>
      </c>
      <c r="G1100" s="3"/>
      <c r="H1100" s="3"/>
      <c r="I1100" s="3"/>
      <c r="J1100" s="3" t="s">
        <v>309</v>
      </c>
      <c r="K1100" s="3"/>
      <c r="L1100" s="21" t="s">
        <v>396</v>
      </c>
      <c r="M1100" s="30" t="s">
        <v>287</v>
      </c>
      <c r="N1100" s="22" t="s">
        <v>13</v>
      </c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</row>
    <row r="1101" spans="1:26" x14ac:dyDescent="0.25">
      <c r="A1101" s="203">
        <v>1101</v>
      </c>
      <c r="B1101" s="3"/>
      <c r="C1101" s="3"/>
      <c r="D1101" s="205" t="s">
        <v>409</v>
      </c>
      <c r="E1101" s="205" t="s">
        <v>436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</row>
    <row r="1102" spans="1:26" x14ac:dyDescent="0.25">
      <c r="A1102" s="203">
        <v>1102</v>
      </c>
      <c r="B1102" s="3"/>
      <c r="C1102" s="3"/>
      <c r="D1102" s="205" t="s">
        <v>409</v>
      </c>
      <c r="E1102" s="205" t="s">
        <v>436</v>
      </c>
      <c r="F1102" s="10" t="s">
        <v>883</v>
      </c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208" t="s">
        <v>883</v>
      </c>
      <c r="R1102" s="3"/>
      <c r="S1102" s="3"/>
      <c r="T1102" s="208" t="s">
        <v>883</v>
      </c>
      <c r="U1102" s="208" t="s">
        <v>883</v>
      </c>
      <c r="V1102" s="208" t="s">
        <v>883</v>
      </c>
      <c r="W1102" s="208" t="s">
        <v>883</v>
      </c>
      <c r="X1102" s="208" t="s">
        <v>883</v>
      </c>
      <c r="Y1102" s="3"/>
      <c r="Z1102" s="3"/>
    </row>
    <row r="1103" spans="1:26" s="1" customFormat="1" x14ac:dyDescent="0.25">
      <c r="A1103" s="203">
        <v>1103</v>
      </c>
      <c r="B1103" s="5"/>
      <c r="C1103" s="5"/>
      <c r="D1103" s="205" t="s">
        <v>409</v>
      </c>
      <c r="E1103" s="205" t="s">
        <v>436</v>
      </c>
      <c r="F1103" s="5" t="s">
        <v>290</v>
      </c>
      <c r="G1103" s="5"/>
      <c r="H1103" s="5"/>
      <c r="I1103" s="5"/>
      <c r="J1103" s="5" t="s">
        <v>7</v>
      </c>
      <c r="K1103" s="5"/>
      <c r="L1103" s="5" t="s">
        <v>883</v>
      </c>
      <c r="M1103" s="5" t="s">
        <v>883</v>
      </c>
      <c r="N1103" s="5"/>
      <c r="O1103" s="5"/>
      <c r="P1103" s="21" t="s">
        <v>396</v>
      </c>
      <c r="Q1103" s="48">
        <v>0.3</v>
      </c>
      <c r="R1103" s="5"/>
      <c r="S1103" s="29" t="s">
        <v>883</v>
      </c>
      <c r="T1103" s="9"/>
      <c r="U1103" s="9"/>
      <c r="V1103" s="9"/>
      <c r="W1103" s="9"/>
      <c r="X1103" s="9"/>
      <c r="Y1103" s="5"/>
      <c r="Z1103" s="5"/>
    </row>
    <row r="1104" spans="1:26" s="1" customFormat="1" ht="10.199999999999999" x14ac:dyDescent="0.2">
      <c r="A1104" s="203">
        <v>1104</v>
      </c>
      <c r="B1104" s="5"/>
      <c r="C1104" s="5"/>
      <c r="D1104" s="205" t="s">
        <v>409</v>
      </c>
      <c r="E1104" s="205" t="s">
        <v>436</v>
      </c>
      <c r="F1104" s="5" t="s">
        <v>883</v>
      </c>
      <c r="G1104" s="5"/>
      <c r="H1104" s="5"/>
      <c r="I1104" s="5"/>
      <c r="J1104" s="5" t="s">
        <v>883</v>
      </c>
      <c r="K1104" s="5"/>
      <c r="L1104" s="5" t="s">
        <v>883</v>
      </c>
      <c r="M1104" s="5" t="s">
        <v>883</v>
      </c>
      <c r="N1104" s="5"/>
      <c r="O1104" s="5"/>
      <c r="P1104" s="5"/>
      <c r="Q1104" s="5"/>
      <c r="R1104" s="5"/>
      <c r="S1104" s="29" t="s">
        <v>883</v>
      </c>
      <c r="T1104" s="9"/>
      <c r="U1104" s="9"/>
      <c r="V1104" s="9"/>
      <c r="W1104" s="9"/>
      <c r="X1104" s="9"/>
      <c r="Y1104" s="5"/>
      <c r="Z1104" s="5"/>
    </row>
    <row r="1105" spans="1:26" s="1" customFormat="1" ht="10.199999999999999" x14ac:dyDescent="0.2">
      <c r="A1105" s="203">
        <v>1105</v>
      </c>
      <c r="B1105" s="5"/>
      <c r="C1105" s="5"/>
      <c r="D1105" s="205" t="s">
        <v>409</v>
      </c>
      <c r="E1105" s="205" t="s">
        <v>436</v>
      </c>
      <c r="F1105" s="5" t="s">
        <v>883</v>
      </c>
      <c r="G1105" s="5"/>
      <c r="H1105" s="5"/>
      <c r="I1105" s="5"/>
      <c r="J1105" s="5" t="s">
        <v>883</v>
      </c>
      <c r="K1105" s="5"/>
      <c r="L1105" s="5" t="s">
        <v>883</v>
      </c>
      <c r="M1105" s="5" t="s">
        <v>883</v>
      </c>
      <c r="N1105" s="5"/>
      <c r="O1105" s="5"/>
      <c r="P1105" s="5"/>
      <c r="Q1105" s="5"/>
      <c r="R1105" s="5"/>
      <c r="S1105" s="29" t="s">
        <v>883</v>
      </c>
      <c r="T1105" s="9"/>
      <c r="U1105" s="9"/>
      <c r="V1105" s="9"/>
      <c r="W1105" s="9"/>
      <c r="X1105" s="9"/>
      <c r="Y1105" s="5"/>
      <c r="Z1105" s="5"/>
    </row>
    <row r="1106" spans="1:26" s="1" customFormat="1" ht="10.199999999999999" x14ac:dyDescent="0.2">
      <c r="A1106" s="203">
        <v>1106</v>
      </c>
      <c r="B1106" s="5"/>
      <c r="C1106" s="5"/>
      <c r="D1106" s="205" t="s">
        <v>409</v>
      </c>
      <c r="E1106" s="205" t="s">
        <v>436</v>
      </c>
      <c r="F1106" s="5" t="s">
        <v>883</v>
      </c>
      <c r="G1106" s="5"/>
      <c r="H1106" s="5"/>
      <c r="I1106" s="5"/>
      <c r="J1106" s="5" t="s">
        <v>883</v>
      </c>
      <c r="K1106" s="5"/>
      <c r="L1106" s="5" t="s">
        <v>883</v>
      </c>
      <c r="M1106" s="5" t="s">
        <v>883</v>
      </c>
      <c r="N1106" s="5"/>
      <c r="O1106" s="5"/>
      <c r="P1106" s="5"/>
      <c r="Q1106" s="5"/>
      <c r="R1106" s="5"/>
      <c r="S1106" s="29" t="s">
        <v>883</v>
      </c>
      <c r="T1106" s="9"/>
      <c r="U1106" s="9"/>
      <c r="V1106" s="9"/>
      <c r="W1106" s="9"/>
      <c r="X1106" s="9"/>
      <c r="Y1106" s="5"/>
      <c r="Z1106" s="5"/>
    </row>
    <row r="1107" spans="1:26" s="1" customFormat="1" ht="10.199999999999999" x14ac:dyDescent="0.2">
      <c r="A1107" s="203">
        <v>1107</v>
      </c>
      <c r="B1107" s="5"/>
      <c r="C1107" s="5"/>
      <c r="D1107" s="205" t="s">
        <v>409</v>
      </c>
      <c r="E1107" s="205" t="s">
        <v>436</v>
      </c>
      <c r="F1107" s="5" t="s">
        <v>883</v>
      </c>
      <c r="G1107" s="5"/>
      <c r="H1107" s="5"/>
      <c r="I1107" s="5"/>
      <c r="J1107" s="5" t="s">
        <v>883</v>
      </c>
      <c r="K1107" s="5"/>
      <c r="L1107" s="5" t="s">
        <v>883</v>
      </c>
      <c r="M1107" s="5" t="s">
        <v>883</v>
      </c>
      <c r="N1107" s="5"/>
      <c r="O1107" s="5"/>
      <c r="P1107" s="5"/>
      <c r="Q1107" s="5"/>
      <c r="R1107" s="5"/>
      <c r="S1107" s="29" t="s">
        <v>883</v>
      </c>
      <c r="T1107" s="9"/>
      <c r="U1107" s="9"/>
      <c r="V1107" s="9"/>
      <c r="W1107" s="9"/>
      <c r="X1107" s="9"/>
      <c r="Y1107" s="5"/>
      <c r="Z1107" s="5"/>
    </row>
    <row r="1108" spans="1:26" s="1" customFormat="1" ht="10.199999999999999" x14ac:dyDescent="0.2">
      <c r="A1108" s="203">
        <v>1108</v>
      </c>
      <c r="B1108" s="5"/>
      <c r="C1108" s="5"/>
      <c r="D1108" s="205" t="s">
        <v>409</v>
      </c>
      <c r="E1108" s="205" t="s">
        <v>436</v>
      </c>
      <c r="F1108" s="5" t="s">
        <v>883</v>
      </c>
      <c r="G1108" s="5"/>
      <c r="H1108" s="5"/>
      <c r="I1108" s="5"/>
      <c r="J1108" s="5" t="s">
        <v>883</v>
      </c>
      <c r="K1108" s="5"/>
      <c r="L1108" s="5" t="s">
        <v>883</v>
      </c>
      <c r="M1108" s="5" t="s">
        <v>883</v>
      </c>
      <c r="N1108" s="5"/>
      <c r="O1108" s="5"/>
      <c r="P1108" s="5"/>
      <c r="Q1108" s="5"/>
      <c r="R1108" s="5"/>
      <c r="S1108" s="29" t="s">
        <v>883</v>
      </c>
      <c r="T1108" s="9"/>
      <c r="U1108" s="9"/>
      <c r="V1108" s="9"/>
      <c r="W1108" s="9"/>
      <c r="X1108" s="9"/>
      <c r="Y1108" s="5"/>
      <c r="Z1108" s="5"/>
    </row>
    <row r="1109" spans="1:26" s="1" customFormat="1" ht="10.199999999999999" x14ac:dyDescent="0.2">
      <c r="A1109" s="203">
        <v>1109</v>
      </c>
      <c r="B1109" s="5"/>
      <c r="C1109" s="5"/>
      <c r="D1109" s="205" t="s">
        <v>409</v>
      </c>
      <c r="E1109" s="205" t="s">
        <v>436</v>
      </c>
      <c r="F1109" s="5" t="s">
        <v>883</v>
      </c>
      <c r="G1109" s="5"/>
      <c r="H1109" s="5"/>
      <c r="I1109" s="5"/>
      <c r="J1109" s="5" t="s">
        <v>883</v>
      </c>
      <c r="K1109" s="5"/>
      <c r="L1109" s="5" t="s">
        <v>883</v>
      </c>
      <c r="M1109" s="5" t="s">
        <v>883</v>
      </c>
      <c r="N1109" s="5"/>
      <c r="O1109" s="5"/>
      <c r="P1109" s="5"/>
      <c r="Q1109" s="5"/>
      <c r="R1109" s="5"/>
      <c r="S1109" s="29" t="s">
        <v>883</v>
      </c>
      <c r="T1109" s="9"/>
      <c r="U1109" s="9"/>
      <c r="V1109" s="9"/>
      <c r="W1109" s="9"/>
      <c r="X1109" s="9"/>
      <c r="Y1109" s="5"/>
      <c r="Z1109" s="5"/>
    </row>
    <row r="1110" spans="1:26" s="1" customFormat="1" ht="10.199999999999999" x14ac:dyDescent="0.2">
      <c r="A1110" s="203">
        <v>1110</v>
      </c>
      <c r="B1110" s="5"/>
      <c r="C1110" s="5"/>
      <c r="D1110" s="205" t="s">
        <v>409</v>
      </c>
      <c r="E1110" s="205" t="s">
        <v>436</v>
      </c>
      <c r="F1110" s="5" t="s">
        <v>883</v>
      </c>
      <c r="G1110" s="5"/>
      <c r="H1110" s="5"/>
      <c r="I1110" s="5"/>
      <c r="J1110" s="5" t="s">
        <v>883</v>
      </c>
      <c r="K1110" s="5"/>
      <c r="L1110" s="5" t="s">
        <v>883</v>
      </c>
      <c r="M1110" s="5" t="s">
        <v>883</v>
      </c>
      <c r="N1110" s="5"/>
      <c r="O1110" s="5"/>
      <c r="P1110" s="5"/>
      <c r="Q1110" s="5"/>
      <c r="R1110" s="5"/>
      <c r="S1110" s="29" t="s">
        <v>883</v>
      </c>
      <c r="T1110" s="9"/>
      <c r="U1110" s="9"/>
      <c r="V1110" s="9"/>
      <c r="W1110" s="9"/>
      <c r="X1110" s="9"/>
      <c r="Y1110" s="5"/>
      <c r="Z1110" s="5"/>
    </row>
    <row r="1111" spans="1:26" s="1" customFormat="1" ht="10.199999999999999" x14ac:dyDescent="0.2">
      <c r="A1111" s="203">
        <v>1111</v>
      </c>
      <c r="B1111" s="5"/>
      <c r="C1111" s="5"/>
      <c r="D1111" s="205" t="s">
        <v>409</v>
      </c>
      <c r="E1111" s="205" t="s">
        <v>436</v>
      </c>
      <c r="F1111" s="5" t="s">
        <v>883</v>
      </c>
      <c r="G1111" s="5"/>
      <c r="H1111" s="5"/>
      <c r="I1111" s="5"/>
      <c r="J1111" s="5" t="s">
        <v>883</v>
      </c>
      <c r="K1111" s="5"/>
      <c r="L1111" s="5" t="s">
        <v>883</v>
      </c>
      <c r="M1111" s="5" t="s">
        <v>883</v>
      </c>
      <c r="N1111" s="5"/>
      <c r="O1111" s="5"/>
      <c r="P1111" s="5"/>
      <c r="Q1111" s="5"/>
      <c r="R1111" s="5"/>
      <c r="S1111" s="29" t="s">
        <v>883</v>
      </c>
      <c r="T1111" s="9"/>
      <c r="U1111" s="9"/>
      <c r="V1111" s="9"/>
      <c r="W1111" s="9"/>
      <c r="X1111" s="9"/>
      <c r="Y1111" s="5"/>
      <c r="Z1111" s="5"/>
    </row>
    <row r="1112" spans="1:26" s="1" customFormat="1" ht="10.199999999999999" x14ac:dyDescent="0.2">
      <c r="A1112" s="203">
        <v>1112</v>
      </c>
      <c r="B1112" s="5"/>
      <c r="C1112" s="5"/>
      <c r="D1112" s="205" t="s">
        <v>409</v>
      </c>
      <c r="E1112" s="205" t="s">
        <v>436</v>
      </c>
      <c r="F1112" s="5" t="s">
        <v>883</v>
      </c>
      <c r="G1112" s="5"/>
      <c r="H1112" s="5"/>
      <c r="I1112" s="5"/>
      <c r="J1112" s="5" t="s">
        <v>883</v>
      </c>
      <c r="K1112" s="5"/>
      <c r="L1112" s="5" t="s">
        <v>883</v>
      </c>
      <c r="M1112" s="5" t="s">
        <v>883</v>
      </c>
      <c r="N1112" s="5"/>
      <c r="O1112" s="5"/>
      <c r="P1112" s="5"/>
      <c r="Q1112" s="5"/>
      <c r="R1112" s="5"/>
      <c r="S1112" s="29" t="s">
        <v>883</v>
      </c>
      <c r="T1112" s="9"/>
      <c r="U1112" s="9"/>
      <c r="V1112" s="9"/>
      <c r="W1112" s="9"/>
      <c r="X1112" s="9"/>
      <c r="Y1112" s="5"/>
      <c r="Z1112" s="5"/>
    </row>
    <row r="1113" spans="1:26" s="1" customFormat="1" ht="10.199999999999999" x14ac:dyDescent="0.2">
      <c r="A1113" s="203">
        <v>1113</v>
      </c>
      <c r="B1113" s="5"/>
      <c r="C1113" s="5"/>
      <c r="D1113" s="205" t="s">
        <v>409</v>
      </c>
      <c r="E1113" s="205" t="s">
        <v>436</v>
      </c>
      <c r="F1113" s="5" t="s">
        <v>883</v>
      </c>
      <c r="G1113" s="5"/>
      <c r="H1113" s="5"/>
      <c r="I1113" s="5"/>
      <c r="J1113" s="5" t="s">
        <v>883</v>
      </c>
      <c r="K1113" s="5"/>
      <c r="L1113" s="5" t="s">
        <v>883</v>
      </c>
      <c r="M1113" s="5" t="s">
        <v>883</v>
      </c>
      <c r="N1113" s="5"/>
      <c r="O1113" s="5"/>
      <c r="P1113" s="5"/>
      <c r="Q1113" s="5"/>
      <c r="R1113" s="5"/>
      <c r="S1113" s="29" t="s">
        <v>883</v>
      </c>
      <c r="T1113" s="9"/>
      <c r="U1113" s="9"/>
      <c r="V1113" s="9"/>
      <c r="W1113" s="9"/>
      <c r="X1113" s="9"/>
      <c r="Y1113" s="5"/>
      <c r="Z1113" s="5"/>
    </row>
    <row r="1114" spans="1:26" s="1" customFormat="1" ht="10.199999999999999" x14ac:dyDescent="0.2">
      <c r="A1114" s="203">
        <v>1114</v>
      </c>
      <c r="B1114" s="5"/>
      <c r="C1114" s="5"/>
      <c r="D1114" s="205" t="s">
        <v>409</v>
      </c>
      <c r="E1114" s="205" t="s">
        <v>436</v>
      </c>
      <c r="F1114" s="5" t="s">
        <v>883</v>
      </c>
      <c r="G1114" s="5"/>
      <c r="H1114" s="5"/>
      <c r="I1114" s="5"/>
      <c r="J1114" s="5" t="s">
        <v>883</v>
      </c>
      <c r="K1114" s="5"/>
      <c r="L1114" s="5" t="s">
        <v>883</v>
      </c>
      <c r="M1114" s="5" t="s">
        <v>883</v>
      </c>
      <c r="N1114" s="5"/>
      <c r="O1114" s="5"/>
      <c r="P1114" s="5"/>
      <c r="Q1114" s="5"/>
      <c r="R1114" s="5"/>
      <c r="S1114" s="29" t="s">
        <v>883</v>
      </c>
      <c r="T1114" s="9"/>
      <c r="U1114" s="9"/>
      <c r="V1114" s="9"/>
      <c r="W1114" s="9"/>
      <c r="X1114" s="9"/>
      <c r="Y1114" s="5"/>
      <c r="Z1114" s="5"/>
    </row>
    <row r="1115" spans="1:26" x14ac:dyDescent="0.25">
      <c r="A1115" s="203">
        <v>1115</v>
      </c>
      <c r="B1115" s="3"/>
      <c r="C1115" s="3"/>
      <c r="D1115" s="205" t="s">
        <v>409</v>
      </c>
      <c r="E1115" s="205" t="s">
        <v>436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</row>
    <row r="1116" spans="1:26" x14ac:dyDescent="0.25">
      <c r="A1116" s="203">
        <v>1116</v>
      </c>
      <c r="B1116" s="3"/>
      <c r="C1116" s="3"/>
      <c r="D1116" s="205" t="s">
        <v>409</v>
      </c>
      <c r="E1116" s="205" t="s">
        <v>436</v>
      </c>
      <c r="F1116" s="10" t="s">
        <v>325</v>
      </c>
      <c r="G1116" s="3"/>
      <c r="H1116" s="3"/>
      <c r="I1116" s="3"/>
      <c r="J1116" s="3"/>
      <c r="K1116" s="3"/>
      <c r="L1116" s="3"/>
      <c r="M1116" s="32" t="s">
        <v>29</v>
      </c>
      <c r="N1116" s="3"/>
      <c r="O1116" s="3"/>
      <c r="P1116" s="3"/>
      <c r="Q1116" s="35">
        <v>0</v>
      </c>
      <c r="R1116" s="3"/>
      <c r="S1116" s="3"/>
      <c r="T1116" s="34"/>
      <c r="U1116" s="34"/>
      <c r="V1116" s="34"/>
      <c r="W1116" s="34"/>
      <c r="X1116" s="34"/>
      <c r="Y1116" s="3"/>
      <c r="Z1116" s="3"/>
    </row>
    <row r="1117" spans="1:26" s="1" customFormat="1" ht="10.199999999999999" x14ac:dyDescent="0.2">
      <c r="A1117" s="203">
        <v>1117</v>
      </c>
      <c r="B1117" s="5"/>
      <c r="C1117" s="5"/>
      <c r="D1117" s="205" t="s">
        <v>409</v>
      </c>
      <c r="E1117" s="205" t="s">
        <v>436</v>
      </c>
      <c r="F1117" s="5" t="s">
        <v>325</v>
      </c>
      <c r="G1117" s="5"/>
      <c r="H1117" s="5"/>
      <c r="I1117" s="5"/>
      <c r="J1117" s="5" t="s">
        <v>4</v>
      </c>
      <c r="K1117" s="5"/>
      <c r="L1117" s="5">
        <v>1</v>
      </c>
      <c r="M1117" s="5" t="s">
        <v>18</v>
      </c>
      <c r="N1117" s="5"/>
      <c r="O1117" s="5"/>
      <c r="P1117" s="5"/>
      <c r="Q1117" s="5"/>
      <c r="R1117" s="5"/>
      <c r="S1117" s="5"/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5"/>
      <c r="Z1117" s="5"/>
    </row>
    <row r="1118" spans="1:26" s="1" customFormat="1" ht="10.199999999999999" x14ac:dyDescent="0.2">
      <c r="A1118" s="203">
        <v>1118</v>
      </c>
      <c r="B1118" s="5"/>
      <c r="C1118" s="5"/>
      <c r="D1118" s="205" t="s">
        <v>409</v>
      </c>
      <c r="E1118" s="205" t="s">
        <v>436</v>
      </c>
      <c r="F1118" s="5" t="s">
        <v>325</v>
      </c>
      <c r="G1118" s="5"/>
      <c r="H1118" s="5"/>
      <c r="I1118" s="5"/>
      <c r="J1118" s="5" t="s">
        <v>4</v>
      </c>
      <c r="K1118" s="5"/>
      <c r="L1118" s="5">
        <v>2</v>
      </c>
      <c r="M1118" s="5" t="s">
        <v>19</v>
      </c>
      <c r="N1118" s="5"/>
      <c r="O1118" s="5"/>
      <c r="P1118" s="5"/>
      <c r="Q1118" s="5"/>
      <c r="R1118" s="5"/>
      <c r="S1118" s="5"/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5"/>
      <c r="Z1118" s="5"/>
    </row>
    <row r="1119" spans="1:26" s="1" customFormat="1" ht="10.199999999999999" x14ac:dyDescent="0.2">
      <c r="A1119" s="203">
        <v>1119</v>
      </c>
      <c r="B1119" s="5"/>
      <c r="C1119" s="5"/>
      <c r="D1119" s="205" t="s">
        <v>409</v>
      </c>
      <c r="E1119" s="205" t="s">
        <v>436</v>
      </c>
      <c r="F1119" s="5" t="s">
        <v>325</v>
      </c>
      <c r="G1119" s="5"/>
      <c r="H1119" s="5"/>
      <c r="I1119" s="5"/>
      <c r="J1119" s="5" t="s">
        <v>4</v>
      </c>
      <c r="K1119" s="5"/>
      <c r="L1119" s="5">
        <v>3</v>
      </c>
      <c r="M1119" s="5" t="s">
        <v>20</v>
      </c>
      <c r="N1119" s="5"/>
      <c r="O1119" s="5"/>
      <c r="P1119" s="5"/>
      <c r="Q1119" s="5"/>
      <c r="R1119" s="5"/>
      <c r="S1119" s="5"/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5"/>
      <c r="Z1119" s="5"/>
    </row>
    <row r="1120" spans="1:26" s="1" customFormat="1" ht="10.199999999999999" x14ac:dyDescent="0.2">
      <c r="A1120" s="203">
        <v>1120</v>
      </c>
      <c r="B1120" s="5"/>
      <c r="C1120" s="5"/>
      <c r="D1120" s="205" t="s">
        <v>409</v>
      </c>
      <c r="E1120" s="205" t="s">
        <v>436</v>
      </c>
      <c r="F1120" s="5" t="s">
        <v>325</v>
      </c>
      <c r="G1120" s="5"/>
      <c r="H1120" s="5"/>
      <c r="I1120" s="5"/>
      <c r="J1120" s="5" t="s">
        <v>4</v>
      </c>
      <c r="K1120" s="5"/>
      <c r="L1120" s="5">
        <v>4</v>
      </c>
      <c r="M1120" s="5" t="s">
        <v>21</v>
      </c>
      <c r="N1120" s="5"/>
      <c r="O1120" s="5"/>
      <c r="P1120" s="5"/>
      <c r="Q1120" s="5"/>
      <c r="R1120" s="5"/>
      <c r="S1120" s="5"/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5"/>
      <c r="Z1120" s="5"/>
    </row>
    <row r="1121" spans="1:26" s="1" customFormat="1" ht="10.199999999999999" x14ac:dyDescent="0.2">
      <c r="A1121" s="203">
        <v>1121</v>
      </c>
      <c r="B1121" s="5"/>
      <c r="C1121" s="5"/>
      <c r="D1121" s="205" t="s">
        <v>409</v>
      </c>
      <c r="E1121" s="205" t="s">
        <v>436</v>
      </c>
      <c r="F1121" s="5" t="s">
        <v>325</v>
      </c>
      <c r="G1121" s="5"/>
      <c r="H1121" s="5"/>
      <c r="I1121" s="5"/>
      <c r="J1121" s="5" t="s">
        <v>4</v>
      </c>
      <c r="K1121" s="5"/>
      <c r="L1121" s="5">
        <v>5</v>
      </c>
      <c r="M1121" s="5" t="s">
        <v>5</v>
      </c>
      <c r="N1121" s="5"/>
      <c r="O1121" s="5"/>
      <c r="P1121" s="5"/>
      <c r="Q1121" s="5"/>
      <c r="R1121" s="5"/>
      <c r="S1121" s="5"/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5"/>
      <c r="Z1121" s="5"/>
    </row>
    <row r="1122" spans="1:26" s="1" customFormat="1" ht="10.199999999999999" x14ac:dyDescent="0.2">
      <c r="A1122" s="203">
        <v>1122</v>
      </c>
      <c r="B1122" s="5"/>
      <c r="C1122" s="5"/>
      <c r="D1122" s="205" t="s">
        <v>409</v>
      </c>
      <c r="E1122" s="205" t="s">
        <v>436</v>
      </c>
      <c r="F1122" s="5" t="s">
        <v>325</v>
      </c>
      <c r="G1122" s="5"/>
      <c r="H1122" s="5"/>
      <c r="I1122" s="5"/>
      <c r="J1122" s="5" t="s">
        <v>4</v>
      </c>
      <c r="K1122" s="5"/>
      <c r="L1122" s="5">
        <v>6</v>
      </c>
      <c r="M1122" s="5" t="s">
        <v>22</v>
      </c>
      <c r="N1122" s="5"/>
      <c r="O1122" s="5"/>
      <c r="P1122" s="5"/>
      <c r="Q1122" s="5"/>
      <c r="R1122" s="5"/>
      <c r="S1122" s="5"/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5"/>
      <c r="Z1122" s="5"/>
    </row>
    <row r="1123" spans="1:26" s="1" customFormat="1" ht="10.199999999999999" x14ac:dyDescent="0.2">
      <c r="A1123" s="203">
        <v>1123</v>
      </c>
      <c r="B1123" s="5"/>
      <c r="C1123" s="5"/>
      <c r="D1123" s="205" t="s">
        <v>409</v>
      </c>
      <c r="E1123" s="205" t="s">
        <v>436</v>
      </c>
      <c r="F1123" s="5" t="s">
        <v>325</v>
      </c>
      <c r="G1123" s="5"/>
      <c r="H1123" s="5"/>
      <c r="I1123" s="5"/>
      <c r="J1123" s="5" t="s">
        <v>4</v>
      </c>
      <c r="K1123" s="5"/>
      <c r="L1123" s="5">
        <v>7</v>
      </c>
      <c r="M1123" s="5" t="s">
        <v>23</v>
      </c>
      <c r="N1123" s="5"/>
      <c r="O1123" s="5"/>
      <c r="P1123" s="5"/>
      <c r="Q1123" s="5"/>
      <c r="R1123" s="5"/>
      <c r="S1123" s="5"/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5"/>
      <c r="Z1123" s="5"/>
    </row>
    <row r="1124" spans="1:26" s="1" customFormat="1" ht="10.199999999999999" x14ac:dyDescent="0.2">
      <c r="A1124" s="203">
        <v>1124</v>
      </c>
      <c r="B1124" s="5"/>
      <c r="C1124" s="5"/>
      <c r="D1124" s="205" t="s">
        <v>409</v>
      </c>
      <c r="E1124" s="205" t="s">
        <v>436</v>
      </c>
      <c r="F1124" s="5" t="s">
        <v>325</v>
      </c>
      <c r="G1124" s="5"/>
      <c r="H1124" s="5"/>
      <c r="I1124" s="5"/>
      <c r="J1124" s="5" t="s">
        <v>4</v>
      </c>
      <c r="K1124" s="5"/>
      <c r="L1124" s="5">
        <v>8</v>
      </c>
      <c r="M1124" s="5" t="s">
        <v>24</v>
      </c>
      <c r="N1124" s="5"/>
      <c r="O1124" s="5"/>
      <c r="P1124" s="5"/>
      <c r="Q1124" s="5"/>
      <c r="R1124" s="5"/>
      <c r="S1124" s="5"/>
      <c r="T1124" s="7">
        <v>0</v>
      </c>
      <c r="U1124" s="7">
        <v>76818</v>
      </c>
      <c r="V1124" s="7">
        <v>0</v>
      </c>
      <c r="W1124" s="7">
        <v>0</v>
      </c>
      <c r="X1124" s="7">
        <v>0</v>
      </c>
      <c r="Y1124" s="5"/>
      <c r="Z1124" s="5"/>
    </row>
    <row r="1125" spans="1:26" s="1" customFormat="1" ht="10.199999999999999" x14ac:dyDescent="0.2">
      <c r="A1125" s="203">
        <v>1125</v>
      </c>
      <c r="B1125" s="5"/>
      <c r="C1125" s="5"/>
      <c r="D1125" s="205" t="s">
        <v>409</v>
      </c>
      <c r="E1125" s="205" t="s">
        <v>436</v>
      </c>
      <c r="F1125" s="5" t="s">
        <v>325</v>
      </c>
      <c r="G1125" s="5"/>
      <c r="H1125" s="5"/>
      <c r="I1125" s="5"/>
      <c r="J1125" s="5" t="s">
        <v>4</v>
      </c>
      <c r="K1125" s="5"/>
      <c r="L1125" s="5">
        <v>9</v>
      </c>
      <c r="M1125" s="5" t="s">
        <v>25</v>
      </c>
      <c r="N1125" s="5"/>
      <c r="O1125" s="5"/>
      <c r="P1125" s="5"/>
      <c r="Q1125" s="5"/>
      <c r="R1125" s="5"/>
      <c r="S1125" s="5"/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5"/>
      <c r="Z1125" s="5"/>
    </row>
    <row r="1126" spans="1:26" s="1" customFormat="1" ht="10.199999999999999" x14ac:dyDescent="0.2">
      <c r="A1126" s="203">
        <v>1126</v>
      </c>
      <c r="B1126" s="5"/>
      <c r="C1126" s="5"/>
      <c r="D1126" s="205" t="s">
        <v>409</v>
      </c>
      <c r="E1126" s="205" t="s">
        <v>436</v>
      </c>
      <c r="F1126" s="5" t="s">
        <v>325</v>
      </c>
      <c r="G1126" s="5"/>
      <c r="H1126" s="5"/>
      <c r="I1126" s="5"/>
      <c r="J1126" s="5" t="s">
        <v>4</v>
      </c>
      <c r="K1126" s="5"/>
      <c r="L1126" s="5">
        <v>10</v>
      </c>
      <c r="M1126" s="5" t="s">
        <v>26</v>
      </c>
      <c r="N1126" s="5"/>
      <c r="O1126" s="5"/>
      <c r="P1126" s="5"/>
      <c r="Q1126" s="5"/>
      <c r="R1126" s="5"/>
      <c r="S1126" s="5"/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5"/>
      <c r="Z1126" s="5"/>
    </row>
    <row r="1127" spans="1:26" s="1" customFormat="1" ht="10.199999999999999" x14ac:dyDescent="0.2">
      <c r="A1127" s="203">
        <v>1127</v>
      </c>
      <c r="B1127" s="5"/>
      <c r="C1127" s="5"/>
      <c r="D1127" s="205" t="s">
        <v>409</v>
      </c>
      <c r="E1127" s="205" t="s">
        <v>436</v>
      </c>
      <c r="F1127" s="5" t="s">
        <v>325</v>
      </c>
      <c r="G1127" s="5"/>
      <c r="H1127" s="5"/>
      <c r="I1127" s="5"/>
      <c r="J1127" s="5" t="s">
        <v>4</v>
      </c>
      <c r="K1127" s="5"/>
      <c r="L1127" s="5">
        <v>11</v>
      </c>
      <c r="M1127" s="5" t="s">
        <v>27</v>
      </c>
      <c r="N1127" s="5"/>
      <c r="O1127" s="5"/>
      <c r="P1127" s="5"/>
      <c r="Q1127" s="5"/>
      <c r="R1127" s="5"/>
      <c r="S1127" s="5"/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5"/>
      <c r="Z1127" s="5"/>
    </row>
    <row r="1128" spans="1:26" s="1" customFormat="1" ht="10.199999999999999" x14ac:dyDescent="0.2">
      <c r="A1128" s="203">
        <v>1128</v>
      </c>
      <c r="B1128" s="5"/>
      <c r="C1128" s="5"/>
      <c r="D1128" s="205" t="s">
        <v>409</v>
      </c>
      <c r="E1128" s="205" t="s">
        <v>436</v>
      </c>
      <c r="F1128" s="5" t="s">
        <v>325</v>
      </c>
      <c r="G1128" s="5"/>
      <c r="H1128" s="5"/>
      <c r="I1128" s="5"/>
      <c r="J1128" s="5" t="s">
        <v>4</v>
      </c>
      <c r="K1128" s="5"/>
      <c r="L1128" s="5">
        <v>12</v>
      </c>
      <c r="M1128" s="5" t="s">
        <v>28</v>
      </c>
      <c r="N1128" s="5"/>
      <c r="O1128" s="5"/>
      <c r="P1128" s="5"/>
      <c r="Q1128" s="5"/>
      <c r="R1128" s="5"/>
      <c r="S1128" s="5"/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5"/>
      <c r="Z1128" s="5"/>
    </row>
    <row r="1129" spans="1:26" x14ac:dyDescent="0.25">
      <c r="A1129" s="203">
        <v>1129</v>
      </c>
      <c r="B1129" s="3"/>
      <c r="C1129" s="3"/>
      <c r="D1129" s="205" t="s">
        <v>409</v>
      </c>
      <c r="E1129" s="205" t="s">
        <v>436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20"/>
      <c r="U1129" s="20"/>
      <c r="V1129" s="20"/>
      <c r="W1129" s="20"/>
      <c r="X1129" s="20"/>
      <c r="Y1129" s="3"/>
      <c r="Z1129" s="3"/>
    </row>
    <row r="1130" spans="1:26" ht="8.1" customHeight="1" x14ac:dyDescent="0.25">
      <c r="A1130" s="203">
        <v>1130</v>
      </c>
      <c r="B1130" s="211"/>
      <c r="C1130" s="211"/>
      <c r="D1130" s="212" t="s">
        <v>409</v>
      </c>
      <c r="E1130" s="212" t="s">
        <v>436</v>
      </c>
      <c r="F1130" s="211"/>
      <c r="G1130" s="211"/>
      <c r="H1130" s="211"/>
      <c r="I1130" s="211"/>
      <c r="J1130" s="211"/>
      <c r="K1130" s="211"/>
      <c r="L1130" s="211"/>
      <c r="M1130" s="211"/>
      <c r="N1130" s="211"/>
      <c r="O1130" s="211"/>
      <c r="P1130" s="211"/>
      <c r="Q1130" s="211"/>
      <c r="R1130" s="211"/>
      <c r="S1130" s="211"/>
      <c r="T1130" s="211"/>
      <c r="U1130" s="211"/>
      <c r="V1130" s="211"/>
      <c r="W1130" s="211"/>
      <c r="X1130" s="211"/>
      <c r="Y1130" s="211"/>
      <c r="Z1130" s="3"/>
    </row>
    <row r="1131" spans="1:26" s="11" customFormat="1" x14ac:dyDescent="0.25">
      <c r="A1131" s="203">
        <v>1131</v>
      </c>
      <c r="B1131" s="10">
        <v>2</v>
      </c>
      <c r="C1131" s="10">
        <v>7</v>
      </c>
      <c r="D1131" s="204" t="s">
        <v>409</v>
      </c>
      <c r="E1131" s="10" t="s">
        <v>437</v>
      </c>
      <c r="F1131" s="10" t="s">
        <v>303</v>
      </c>
      <c r="G1131" s="10"/>
      <c r="H1131" s="10"/>
      <c r="I1131" s="10"/>
      <c r="J1131" s="10" t="s">
        <v>4</v>
      </c>
      <c r="K1131" s="10"/>
      <c r="L1131" s="10"/>
      <c r="M1131" s="10"/>
      <c r="N1131" s="10"/>
      <c r="O1131" s="10"/>
      <c r="P1131" s="10"/>
      <c r="Q1131" s="10"/>
      <c r="R1131" s="10"/>
      <c r="S1131" s="21" t="s">
        <v>396</v>
      </c>
      <c r="T1131" s="25"/>
      <c r="U1131" s="25"/>
      <c r="V1131" s="25"/>
      <c r="W1131" s="25"/>
      <c r="X1131" s="25"/>
      <c r="Y1131" s="10"/>
      <c r="Z1131" s="10"/>
    </row>
    <row r="1132" spans="1:26" x14ac:dyDescent="0.25">
      <c r="A1132" s="203">
        <v>1132</v>
      </c>
      <c r="B1132" s="3"/>
      <c r="C1132" s="3"/>
      <c r="D1132" s="205" t="s">
        <v>409</v>
      </c>
      <c r="E1132" s="205" t="s">
        <v>437</v>
      </c>
      <c r="F1132" s="3"/>
      <c r="G1132" s="3"/>
      <c r="H1132" s="3"/>
      <c r="I1132" s="3"/>
      <c r="J1132" s="3"/>
      <c r="K1132" s="3"/>
      <c r="L1132" s="3"/>
      <c r="M1132" s="210" t="s">
        <v>288</v>
      </c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</row>
    <row r="1133" spans="1:26" x14ac:dyDescent="0.25">
      <c r="A1133" s="203">
        <v>1133</v>
      </c>
      <c r="B1133" s="3"/>
      <c r="C1133" s="3"/>
      <c r="D1133" s="205" t="s">
        <v>409</v>
      </c>
      <c r="E1133" s="205" t="s">
        <v>437</v>
      </c>
      <c r="F1133" s="10" t="s">
        <v>295</v>
      </c>
      <c r="G1133" s="3"/>
      <c r="H1133" s="3"/>
      <c r="I1133" s="3"/>
      <c r="J1133" s="3" t="s">
        <v>309</v>
      </c>
      <c r="K1133" s="3"/>
      <c r="L1133" s="21" t="s">
        <v>396</v>
      </c>
      <c r="M1133" s="30" t="s">
        <v>15</v>
      </c>
      <c r="N1133" s="22" t="s">
        <v>13</v>
      </c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</row>
    <row r="1134" spans="1:26" x14ac:dyDescent="0.25">
      <c r="A1134" s="203">
        <v>1134</v>
      </c>
      <c r="B1134" s="3"/>
      <c r="C1134" s="3"/>
      <c r="D1134" s="205" t="s">
        <v>409</v>
      </c>
      <c r="E1134" s="205" t="s">
        <v>437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208" t="s">
        <v>883</v>
      </c>
      <c r="U1134" s="208" t="s">
        <v>883</v>
      </c>
      <c r="V1134" s="208" t="s">
        <v>883</v>
      </c>
      <c r="W1134" s="208" t="s">
        <v>883</v>
      </c>
      <c r="X1134" s="208" t="s">
        <v>883</v>
      </c>
      <c r="Y1134" s="3"/>
      <c r="Z1134" s="3"/>
    </row>
    <row r="1135" spans="1:26" x14ac:dyDescent="0.25">
      <c r="A1135" s="203">
        <v>1135</v>
      </c>
      <c r="B1135" s="3"/>
      <c r="C1135" s="3"/>
      <c r="D1135" s="205" t="s">
        <v>409</v>
      </c>
      <c r="E1135" s="205" t="s">
        <v>437</v>
      </c>
      <c r="F1135" s="3" t="s">
        <v>297</v>
      </c>
      <c r="G1135" s="3"/>
      <c r="H1135" s="3"/>
      <c r="I1135" s="3"/>
      <c r="J1135" s="3" t="s">
        <v>6</v>
      </c>
      <c r="K1135" s="3"/>
      <c r="L1135" s="3"/>
      <c r="M1135" s="3" t="s">
        <v>309</v>
      </c>
      <c r="N1135" s="3"/>
      <c r="O1135" s="3"/>
      <c r="P1135" s="3"/>
      <c r="Q1135" s="3"/>
      <c r="R1135" s="3"/>
      <c r="S1135" s="28" t="s">
        <v>396</v>
      </c>
      <c r="T1135" s="27"/>
      <c r="U1135" s="26"/>
      <c r="V1135" s="26"/>
      <c r="W1135" s="26"/>
      <c r="X1135" s="26"/>
      <c r="Y1135" s="3"/>
      <c r="Z1135" s="3"/>
    </row>
    <row r="1136" spans="1:26" x14ac:dyDescent="0.25">
      <c r="A1136" s="203">
        <v>1136</v>
      </c>
      <c r="B1136" s="3"/>
      <c r="C1136" s="3"/>
      <c r="D1136" s="205" t="s">
        <v>409</v>
      </c>
      <c r="E1136" s="205" t="s">
        <v>437</v>
      </c>
      <c r="F1136" s="3" t="s">
        <v>298</v>
      </c>
      <c r="G1136" s="3"/>
      <c r="H1136" s="3"/>
      <c r="I1136" s="3"/>
      <c r="J1136" s="3" t="s">
        <v>6</v>
      </c>
      <c r="K1136" s="3"/>
      <c r="L1136" s="3"/>
      <c r="M1136" s="3" t="s">
        <v>309</v>
      </c>
      <c r="N1136" s="3"/>
      <c r="O1136" s="3"/>
      <c r="P1136" s="3"/>
      <c r="Q1136" s="3"/>
      <c r="R1136" s="3"/>
      <c r="S1136" s="28" t="s">
        <v>396</v>
      </c>
      <c r="T1136" s="27"/>
      <c r="U1136" s="26"/>
      <c r="V1136" s="26"/>
      <c r="W1136" s="26"/>
      <c r="X1136" s="26"/>
      <c r="Y1136" s="3"/>
      <c r="Z1136" s="3"/>
    </row>
    <row r="1137" spans="1:26" x14ac:dyDescent="0.25">
      <c r="A1137" s="203">
        <v>1137</v>
      </c>
      <c r="B1137" s="3"/>
      <c r="C1137" s="3"/>
      <c r="D1137" s="205" t="s">
        <v>409</v>
      </c>
      <c r="E1137" s="205" t="s">
        <v>437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</row>
    <row r="1138" spans="1:26" x14ac:dyDescent="0.25">
      <c r="A1138" s="203">
        <v>1138</v>
      </c>
      <c r="B1138" s="3"/>
      <c r="C1138" s="3"/>
      <c r="D1138" s="205" t="s">
        <v>409</v>
      </c>
      <c r="E1138" s="205" t="s">
        <v>437</v>
      </c>
      <c r="F1138" s="10" t="s">
        <v>883</v>
      </c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208" t="s">
        <v>883</v>
      </c>
      <c r="U1138" s="208" t="s">
        <v>883</v>
      </c>
      <c r="V1138" s="208" t="s">
        <v>883</v>
      </c>
      <c r="W1138" s="208" t="s">
        <v>883</v>
      </c>
      <c r="X1138" s="208" t="s">
        <v>883</v>
      </c>
      <c r="Y1138" s="3"/>
      <c r="Z1138" s="3"/>
    </row>
    <row r="1139" spans="1:26" s="1" customFormat="1" ht="10.199999999999999" x14ac:dyDescent="0.2">
      <c r="A1139" s="203">
        <v>1139</v>
      </c>
      <c r="B1139" s="5"/>
      <c r="C1139" s="5"/>
      <c r="D1139" s="205" t="s">
        <v>409</v>
      </c>
      <c r="E1139" s="205" t="s">
        <v>437</v>
      </c>
      <c r="F1139" s="5" t="s">
        <v>883</v>
      </c>
      <c r="G1139" s="5"/>
      <c r="H1139" s="5"/>
      <c r="I1139" s="5"/>
      <c r="J1139" s="5" t="s">
        <v>883</v>
      </c>
      <c r="K1139" s="5"/>
      <c r="L1139" s="5" t="s">
        <v>883</v>
      </c>
      <c r="M1139" s="5" t="s">
        <v>883</v>
      </c>
      <c r="N1139" s="5"/>
      <c r="O1139" s="5"/>
      <c r="P1139" s="5"/>
      <c r="Q1139" s="5"/>
      <c r="R1139" s="5"/>
      <c r="S1139" s="29" t="s">
        <v>883</v>
      </c>
      <c r="T1139" s="9"/>
      <c r="U1139" s="9"/>
      <c r="V1139" s="9"/>
      <c r="W1139" s="9"/>
      <c r="X1139" s="9"/>
      <c r="Y1139" s="5"/>
      <c r="Z1139" s="5"/>
    </row>
    <row r="1140" spans="1:26" s="1" customFormat="1" ht="10.199999999999999" x14ac:dyDescent="0.2">
      <c r="A1140" s="203">
        <v>1140</v>
      </c>
      <c r="B1140" s="5"/>
      <c r="C1140" s="5"/>
      <c r="D1140" s="205" t="s">
        <v>409</v>
      </c>
      <c r="E1140" s="205" t="s">
        <v>437</v>
      </c>
      <c r="F1140" s="5" t="s">
        <v>883</v>
      </c>
      <c r="G1140" s="5"/>
      <c r="H1140" s="5"/>
      <c r="I1140" s="5"/>
      <c r="J1140" s="5" t="s">
        <v>883</v>
      </c>
      <c r="K1140" s="5"/>
      <c r="L1140" s="5" t="s">
        <v>883</v>
      </c>
      <c r="M1140" s="5" t="s">
        <v>883</v>
      </c>
      <c r="N1140" s="5"/>
      <c r="O1140" s="5"/>
      <c r="P1140" s="5"/>
      <c r="Q1140" s="5"/>
      <c r="R1140" s="5"/>
      <c r="S1140" s="29" t="s">
        <v>883</v>
      </c>
      <c r="T1140" s="9"/>
      <c r="U1140" s="9"/>
      <c r="V1140" s="9"/>
      <c r="W1140" s="9"/>
      <c r="X1140" s="9"/>
      <c r="Y1140" s="5"/>
      <c r="Z1140" s="5"/>
    </row>
    <row r="1141" spans="1:26" s="1" customFormat="1" ht="10.199999999999999" x14ac:dyDescent="0.2">
      <c r="A1141" s="203">
        <v>1141</v>
      </c>
      <c r="B1141" s="5"/>
      <c r="C1141" s="5"/>
      <c r="D1141" s="205" t="s">
        <v>409</v>
      </c>
      <c r="E1141" s="205" t="s">
        <v>437</v>
      </c>
      <c r="F1141" s="5" t="s">
        <v>883</v>
      </c>
      <c r="G1141" s="5"/>
      <c r="H1141" s="5"/>
      <c r="I1141" s="5"/>
      <c r="J1141" s="5" t="s">
        <v>883</v>
      </c>
      <c r="K1141" s="5"/>
      <c r="L1141" s="5" t="s">
        <v>883</v>
      </c>
      <c r="M1141" s="5" t="s">
        <v>883</v>
      </c>
      <c r="N1141" s="5"/>
      <c r="O1141" s="5"/>
      <c r="P1141" s="5"/>
      <c r="Q1141" s="5"/>
      <c r="R1141" s="5"/>
      <c r="S1141" s="29" t="s">
        <v>883</v>
      </c>
      <c r="T1141" s="9"/>
      <c r="U1141" s="9"/>
      <c r="V1141" s="9"/>
      <c r="W1141" s="9"/>
      <c r="X1141" s="9"/>
      <c r="Y1141" s="5"/>
      <c r="Z1141" s="5"/>
    </row>
    <row r="1142" spans="1:26" s="1" customFormat="1" ht="10.199999999999999" x14ac:dyDescent="0.2">
      <c r="A1142" s="203">
        <v>1142</v>
      </c>
      <c r="B1142" s="5"/>
      <c r="C1142" s="5"/>
      <c r="D1142" s="205" t="s">
        <v>409</v>
      </c>
      <c r="E1142" s="205" t="s">
        <v>437</v>
      </c>
      <c r="F1142" s="5" t="s">
        <v>883</v>
      </c>
      <c r="G1142" s="5"/>
      <c r="H1142" s="5"/>
      <c r="I1142" s="5"/>
      <c r="J1142" s="5" t="s">
        <v>883</v>
      </c>
      <c r="K1142" s="5"/>
      <c r="L1142" s="5" t="s">
        <v>883</v>
      </c>
      <c r="M1142" s="5" t="s">
        <v>883</v>
      </c>
      <c r="N1142" s="5"/>
      <c r="O1142" s="5"/>
      <c r="P1142" s="5"/>
      <c r="Q1142" s="5"/>
      <c r="R1142" s="5"/>
      <c r="S1142" s="29" t="s">
        <v>883</v>
      </c>
      <c r="T1142" s="9"/>
      <c r="U1142" s="9"/>
      <c r="V1142" s="9"/>
      <c r="W1142" s="9"/>
      <c r="X1142" s="9"/>
      <c r="Y1142" s="5"/>
      <c r="Z1142" s="5"/>
    </row>
    <row r="1143" spans="1:26" s="1" customFormat="1" ht="10.199999999999999" x14ac:dyDescent="0.2">
      <c r="A1143" s="203">
        <v>1143</v>
      </c>
      <c r="B1143" s="5"/>
      <c r="C1143" s="5"/>
      <c r="D1143" s="205" t="s">
        <v>409</v>
      </c>
      <c r="E1143" s="205" t="s">
        <v>437</v>
      </c>
      <c r="F1143" s="5" t="s">
        <v>883</v>
      </c>
      <c r="G1143" s="5"/>
      <c r="H1143" s="5"/>
      <c r="I1143" s="5"/>
      <c r="J1143" s="5" t="s">
        <v>883</v>
      </c>
      <c r="K1143" s="5"/>
      <c r="L1143" s="5" t="s">
        <v>883</v>
      </c>
      <c r="M1143" s="5" t="s">
        <v>883</v>
      </c>
      <c r="N1143" s="5"/>
      <c r="O1143" s="5"/>
      <c r="P1143" s="5"/>
      <c r="Q1143" s="5"/>
      <c r="R1143" s="5"/>
      <c r="S1143" s="29" t="s">
        <v>883</v>
      </c>
      <c r="T1143" s="9"/>
      <c r="U1143" s="9"/>
      <c r="V1143" s="9"/>
      <c r="W1143" s="9"/>
      <c r="X1143" s="9"/>
      <c r="Y1143" s="5"/>
      <c r="Z1143" s="5"/>
    </row>
    <row r="1144" spans="1:26" s="1" customFormat="1" ht="10.199999999999999" x14ac:dyDescent="0.2">
      <c r="A1144" s="203">
        <v>1144</v>
      </c>
      <c r="B1144" s="5"/>
      <c r="C1144" s="5"/>
      <c r="D1144" s="205" t="s">
        <v>409</v>
      </c>
      <c r="E1144" s="205" t="s">
        <v>437</v>
      </c>
      <c r="F1144" s="5" t="s">
        <v>883</v>
      </c>
      <c r="G1144" s="5"/>
      <c r="H1144" s="5"/>
      <c r="I1144" s="5"/>
      <c r="J1144" s="5" t="s">
        <v>883</v>
      </c>
      <c r="K1144" s="5"/>
      <c r="L1144" s="5" t="s">
        <v>883</v>
      </c>
      <c r="M1144" s="5" t="s">
        <v>883</v>
      </c>
      <c r="N1144" s="5"/>
      <c r="O1144" s="5"/>
      <c r="P1144" s="5"/>
      <c r="Q1144" s="5"/>
      <c r="R1144" s="5"/>
      <c r="S1144" s="29" t="s">
        <v>883</v>
      </c>
      <c r="T1144" s="9"/>
      <c r="U1144" s="9"/>
      <c r="V1144" s="9"/>
      <c r="W1144" s="9"/>
      <c r="X1144" s="9"/>
      <c r="Y1144" s="5"/>
      <c r="Z1144" s="5"/>
    </row>
    <row r="1145" spans="1:26" s="1" customFormat="1" ht="10.199999999999999" x14ac:dyDescent="0.2">
      <c r="A1145" s="203">
        <v>1145</v>
      </c>
      <c r="B1145" s="5"/>
      <c r="C1145" s="5"/>
      <c r="D1145" s="205" t="s">
        <v>409</v>
      </c>
      <c r="E1145" s="205" t="s">
        <v>437</v>
      </c>
      <c r="F1145" s="5" t="s">
        <v>883</v>
      </c>
      <c r="G1145" s="5"/>
      <c r="H1145" s="5"/>
      <c r="I1145" s="5"/>
      <c r="J1145" s="5" t="s">
        <v>883</v>
      </c>
      <c r="K1145" s="5"/>
      <c r="L1145" s="5" t="s">
        <v>883</v>
      </c>
      <c r="M1145" s="5" t="s">
        <v>883</v>
      </c>
      <c r="N1145" s="5"/>
      <c r="O1145" s="5"/>
      <c r="P1145" s="5"/>
      <c r="Q1145" s="5"/>
      <c r="R1145" s="5"/>
      <c r="S1145" s="29" t="s">
        <v>883</v>
      </c>
      <c r="T1145" s="9"/>
      <c r="U1145" s="9"/>
      <c r="V1145" s="9"/>
      <c r="W1145" s="9"/>
      <c r="X1145" s="9"/>
      <c r="Y1145" s="5"/>
      <c r="Z1145" s="5"/>
    </row>
    <row r="1146" spans="1:26" s="1" customFormat="1" ht="10.199999999999999" x14ac:dyDescent="0.2">
      <c r="A1146" s="203">
        <v>1146</v>
      </c>
      <c r="B1146" s="5"/>
      <c r="C1146" s="5"/>
      <c r="D1146" s="205" t="s">
        <v>409</v>
      </c>
      <c r="E1146" s="205" t="s">
        <v>437</v>
      </c>
      <c r="F1146" s="5" t="s">
        <v>883</v>
      </c>
      <c r="G1146" s="5"/>
      <c r="H1146" s="5"/>
      <c r="I1146" s="5"/>
      <c r="J1146" s="5" t="s">
        <v>883</v>
      </c>
      <c r="K1146" s="5"/>
      <c r="L1146" s="5" t="s">
        <v>883</v>
      </c>
      <c r="M1146" s="5" t="s">
        <v>883</v>
      </c>
      <c r="N1146" s="5"/>
      <c r="O1146" s="5"/>
      <c r="P1146" s="5"/>
      <c r="Q1146" s="5"/>
      <c r="R1146" s="5"/>
      <c r="S1146" s="29" t="s">
        <v>883</v>
      </c>
      <c r="T1146" s="9"/>
      <c r="U1146" s="9"/>
      <c r="V1146" s="9"/>
      <c r="W1146" s="9"/>
      <c r="X1146" s="9"/>
      <c r="Y1146" s="5"/>
      <c r="Z1146" s="5"/>
    </row>
    <row r="1147" spans="1:26" s="1" customFormat="1" ht="10.199999999999999" x14ac:dyDescent="0.2">
      <c r="A1147" s="203">
        <v>1147</v>
      </c>
      <c r="B1147" s="5"/>
      <c r="C1147" s="5"/>
      <c r="D1147" s="205" t="s">
        <v>409</v>
      </c>
      <c r="E1147" s="205" t="s">
        <v>437</v>
      </c>
      <c r="F1147" s="5" t="s">
        <v>883</v>
      </c>
      <c r="G1147" s="5"/>
      <c r="H1147" s="5"/>
      <c r="I1147" s="5"/>
      <c r="J1147" s="5" t="s">
        <v>883</v>
      </c>
      <c r="K1147" s="5"/>
      <c r="L1147" s="5" t="s">
        <v>883</v>
      </c>
      <c r="M1147" s="5" t="s">
        <v>883</v>
      </c>
      <c r="N1147" s="5"/>
      <c r="O1147" s="5"/>
      <c r="P1147" s="5"/>
      <c r="Q1147" s="5"/>
      <c r="R1147" s="5"/>
      <c r="S1147" s="29" t="s">
        <v>883</v>
      </c>
      <c r="T1147" s="9"/>
      <c r="U1147" s="9"/>
      <c r="V1147" s="9"/>
      <c r="W1147" s="9"/>
      <c r="X1147" s="9"/>
      <c r="Y1147" s="5"/>
      <c r="Z1147" s="5"/>
    </row>
    <row r="1148" spans="1:26" s="1" customFormat="1" ht="10.199999999999999" x14ac:dyDescent="0.2">
      <c r="A1148" s="203">
        <v>1148</v>
      </c>
      <c r="B1148" s="5"/>
      <c r="C1148" s="5"/>
      <c r="D1148" s="205" t="s">
        <v>409</v>
      </c>
      <c r="E1148" s="205" t="s">
        <v>437</v>
      </c>
      <c r="F1148" s="5" t="s">
        <v>883</v>
      </c>
      <c r="G1148" s="5"/>
      <c r="H1148" s="5"/>
      <c r="I1148" s="5"/>
      <c r="J1148" s="5" t="s">
        <v>883</v>
      </c>
      <c r="K1148" s="5"/>
      <c r="L1148" s="5" t="s">
        <v>883</v>
      </c>
      <c r="M1148" s="5" t="s">
        <v>883</v>
      </c>
      <c r="N1148" s="5"/>
      <c r="O1148" s="5"/>
      <c r="P1148" s="5"/>
      <c r="Q1148" s="5"/>
      <c r="R1148" s="5"/>
      <c r="S1148" s="29" t="s">
        <v>883</v>
      </c>
      <c r="T1148" s="9"/>
      <c r="U1148" s="9"/>
      <c r="V1148" s="9"/>
      <c r="W1148" s="9"/>
      <c r="X1148" s="9"/>
      <c r="Y1148" s="5"/>
      <c r="Z1148" s="5"/>
    </row>
    <row r="1149" spans="1:26" s="1" customFormat="1" ht="10.199999999999999" x14ac:dyDescent="0.2">
      <c r="A1149" s="203">
        <v>1149</v>
      </c>
      <c r="B1149" s="5"/>
      <c r="C1149" s="5"/>
      <c r="D1149" s="205" t="s">
        <v>409</v>
      </c>
      <c r="E1149" s="205" t="s">
        <v>437</v>
      </c>
      <c r="F1149" s="5" t="s">
        <v>883</v>
      </c>
      <c r="G1149" s="5"/>
      <c r="H1149" s="5"/>
      <c r="I1149" s="5"/>
      <c r="J1149" s="5" t="s">
        <v>883</v>
      </c>
      <c r="K1149" s="5"/>
      <c r="L1149" s="5" t="s">
        <v>883</v>
      </c>
      <c r="M1149" s="5" t="s">
        <v>883</v>
      </c>
      <c r="N1149" s="5"/>
      <c r="O1149" s="5"/>
      <c r="P1149" s="5"/>
      <c r="Q1149" s="5"/>
      <c r="R1149" s="5"/>
      <c r="S1149" s="29" t="s">
        <v>883</v>
      </c>
      <c r="T1149" s="9"/>
      <c r="U1149" s="9"/>
      <c r="V1149" s="9"/>
      <c r="W1149" s="9"/>
      <c r="X1149" s="9"/>
      <c r="Y1149" s="5"/>
      <c r="Z1149" s="5"/>
    </row>
    <row r="1150" spans="1:26" s="1" customFormat="1" ht="10.199999999999999" x14ac:dyDescent="0.2">
      <c r="A1150" s="203">
        <v>1150</v>
      </c>
      <c r="B1150" s="5"/>
      <c r="C1150" s="5"/>
      <c r="D1150" s="205" t="s">
        <v>409</v>
      </c>
      <c r="E1150" s="205" t="s">
        <v>437</v>
      </c>
      <c r="F1150" s="5" t="s">
        <v>883</v>
      </c>
      <c r="G1150" s="5"/>
      <c r="H1150" s="5"/>
      <c r="I1150" s="5"/>
      <c r="J1150" s="5" t="s">
        <v>883</v>
      </c>
      <c r="K1150" s="5"/>
      <c r="L1150" s="5" t="s">
        <v>883</v>
      </c>
      <c r="M1150" s="5" t="s">
        <v>883</v>
      </c>
      <c r="N1150" s="5"/>
      <c r="O1150" s="5"/>
      <c r="P1150" s="5"/>
      <c r="Q1150" s="5"/>
      <c r="R1150" s="5"/>
      <c r="S1150" s="29" t="s">
        <v>883</v>
      </c>
      <c r="T1150" s="9"/>
      <c r="U1150" s="9"/>
      <c r="V1150" s="9"/>
      <c r="W1150" s="9"/>
      <c r="X1150" s="9"/>
      <c r="Y1150" s="5"/>
      <c r="Z1150" s="5"/>
    </row>
    <row r="1151" spans="1:26" x14ac:dyDescent="0.25">
      <c r="A1151" s="203">
        <v>1151</v>
      </c>
      <c r="B1151" s="3"/>
      <c r="C1151" s="3"/>
      <c r="D1151" s="205" t="s">
        <v>409</v>
      </c>
      <c r="E1151" s="205" t="s">
        <v>437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</row>
    <row r="1152" spans="1:26" x14ac:dyDescent="0.25">
      <c r="A1152" s="203">
        <v>1152</v>
      </c>
      <c r="B1152" s="3"/>
      <c r="C1152" s="3"/>
      <c r="D1152" s="205" t="s">
        <v>409</v>
      </c>
      <c r="E1152" s="205" t="s">
        <v>437</v>
      </c>
      <c r="F1152" s="10" t="s">
        <v>312</v>
      </c>
      <c r="G1152" s="3"/>
      <c r="H1152" s="3"/>
      <c r="I1152" s="3"/>
      <c r="J1152" s="3"/>
      <c r="K1152" s="3"/>
      <c r="L1152" s="3"/>
      <c r="M1152" s="32" t="s">
        <v>29</v>
      </c>
      <c r="N1152" s="3"/>
      <c r="O1152" s="3"/>
      <c r="P1152" s="3"/>
      <c r="Q1152" s="35">
        <v>0</v>
      </c>
      <c r="R1152" s="3"/>
      <c r="S1152" s="3"/>
      <c r="T1152" s="34">
        <v>0</v>
      </c>
      <c r="U1152" s="34">
        <v>0</v>
      </c>
      <c r="V1152" s="34">
        <v>0</v>
      </c>
      <c r="W1152" s="34">
        <v>0</v>
      </c>
      <c r="X1152" s="34">
        <v>0</v>
      </c>
      <c r="Y1152" s="3"/>
      <c r="Z1152" s="3"/>
    </row>
    <row r="1153" spans="1:26" s="1" customFormat="1" ht="10.199999999999999" x14ac:dyDescent="0.2">
      <c r="A1153" s="203">
        <v>1153</v>
      </c>
      <c r="B1153" s="5"/>
      <c r="C1153" s="5"/>
      <c r="D1153" s="205" t="s">
        <v>409</v>
      </c>
      <c r="E1153" s="205" t="s">
        <v>437</v>
      </c>
      <c r="F1153" s="5" t="s">
        <v>312</v>
      </c>
      <c r="G1153" s="5"/>
      <c r="H1153" s="5"/>
      <c r="I1153" s="5"/>
      <c r="J1153" s="5" t="s">
        <v>4</v>
      </c>
      <c r="K1153" s="5"/>
      <c r="L1153" s="5">
        <v>1</v>
      </c>
      <c r="M1153" s="5" t="s">
        <v>18</v>
      </c>
      <c r="N1153" s="5"/>
      <c r="O1153" s="5"/>
      <c r="P1153" s="5"/>
      <c r="Q1153" s="5"/>
      <c r="R1153" s="5"/>
      <c r="S1153" s="5"/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5"/>
      <c r="Z1153" s="5"/>
    </row>
    <row r="1154" spans="1:26" s="1" customFormat="1" ht="10.199999999999999" x14ac:dyDescent="0.2">
      <c r="A1154" s="203">
        <v>1154</v>
      </c>
      <c r="B1154" s="5"/>
      <c r="C1154" s="5"/>
      <c r="D1154" s="205" t="s">
        <v>409</v>
      </c>
      <c r="E1154" s="205" t="s">
        <v>437</v>
      </c>
      <c r="F1154" s="5" t="s">
        <v>312</v>
      </c>
      <c r="G1154" s="5"/>
      <c r="H1154" s="5"/>
      <c r="I1154" s="5"/>
      <c r="J1154" s="5" t="s">
        <v>4</v>
      </c>
      <c r="K1154" s="5"/>
      <c r="L1154" s="5">
        <v>2</v>
      </c>
      <c r="M1154" s="5" t="s">
        <v>19</v>
      </c>
      <c r="N1154" s="5"/>
      <c r="O1154" s="5"/>
      <c r="P1154" s="5"/>
      <c r="Q1154" s="5"/>
      <c r="R1154" s="5"/>
      <c r="S1154" s="5"/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5"/>
      <c r="Z1154" s="5"/>
    </row>
    <row r="1155" spans="1:26" s="1" customFormat="1" ht="10.199999999999999" x14ac:dyDescent="0.2">
      <c r="A1155" s="203">
        <v>1155</v>
      </c>
      <c r="B1155" s="5"/>
      <c r="C1155" s="5"/>
      <c r="D1155" s="205" t="s">
        <v>409</v>
      </c>
      <c r="E1155" s="205" t="s">
        <v>437</v>
      </c>
      <c r="F1155" s="5" t="s">
        <v>312</v>
      </c>
      <c r="G1155" s="5"/>
      <c r="H1155" s="5"/>
      <c r="I1155" s="5"/>
      <c r="J1155" s="5" t="s">
        <v>4</v>
      </c>
      <c r="K1155" s="5"/>
      <c r="L1155" s="5">
        <v>3</v>
      </c>
      <c r="M1155" s="5" t="s">
        <v>20</v>
      </c>
      <c r="N1155" s="5"/>
      <c r="O1155" s="5"/>
      <c r="P1155" s="5"/>
      <c r="Q1155" s="5"/>
      <c r="R1155" s="5"/>
      <c r="S1155" s="5"/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5"/>
      <c r="Z1155" s="5"/>
    </row>
    <row r="1156" spans="1:26" s="1" customFormat="1" ht="10.199999999999999" x14ac:dyDescent="0.2">
      <c r="A1156" s="203">
        <v>1156</v>
      </c>
      <c r="B1156" s="5"/>
      <c r="C1156" s="5"/>
      <c r="D1156" s="205" t="s">
        <v>409</v>
      </c>
      <c r="E1156" s="205" t="s">
        <v>437</v>
      </c>
      <c r="F1156" s="5" t="s">
        <v>312</v>
      </c>
      <c r="G1156" s="5"/>
      <c r="H1156" s="5"/>
      <c r="I1156" s="5"/>
      <c r="J1156" s="5" t="s">
        <v>4</v>
      </c>
      <c r="K1156" s="5"/>
      <c r="L1156" s="5">
        <v>4</v>
      </c>
      <c r="M1156" s="5" t="s">
        <v>21</v>
      </c>
      <c r="N1156" s="5"/>
      <c r="O1156" s="5"/>
      <c r="P1156" s="5"/>
      <c r="Q1156" s="5"/>
      <c r="R1156" s="5"/>
      <c r="S1156" s="5"/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5"/>
      <c r="Z1156" s="5"/>
    </row>
    <row r="1157" spans="1:26" s="1" customFormat="1" ht="10.199999999999999" x14ac:dyDescent="0.2">
      <c r="A1157" s="203">
        <v>1157</v>
      </c>
      <c r="B1157" s="5"/>
      <c r="C1157" s="5"/>
      <c r="D1157" s="205" t="s">
        <v>409</v>
      </c>
      <c r="E1157" s="205" t="s">
        <v>437</v>
      </c>
      <c r="F1157" s="5" t="s">
        <v>312</v>
      </c>
      <c r="G1157" s="5"/>
      <c r="H1157" s="5"/>
      <c r="I1157" s="5"/>
      <c r="J1157" s="5" t="s">
        <v>4</v>
      </c>
      <c r="K1157" s="5"/>
      <c r="L1157" s="5">
        <v>5</v>
      </c>
      <c r="M1157" s="5" t="s">
        <v>5</v>
      </c>
      <c r="N1157" s="5"/>
      <c r="O1157" s="5"/>
      <c r="P1157" s="5"/>
      <c r="Q1157" s="5"/>
      <c r="R1157" s="5"/>
      <c r="S1157" s="5"/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5"/>
      <c r="Z1157" s="5"/>
    </row>
    <row r="1158" spans="1:26" s="1" customFormat="1" ht="10.199999999999999" x14ac:dyDescent="0.2">
      <c r="A1158" s="203">
        <v>1158</v>
      </c>
      <c r="B1158" s="5"/>
      <c r="C1158" s="5"/>
      <c r="D1158" s="205" t="s">
        <v>409</v>
      </c>
      <c r="E1158" s="205" t="s">
        <v>437</v>
      </c>
      <c r="F1158" s="5" t="s">
        <v>312</v>
      </c>
      <c r="G1158" s="5"/>
      <c r="H1158" s="5"/>
      <c r="I1158" s="5"/>
      <c r="J1158" s="5" t="s">
        <v>4</v>
      </c>
      <c r="K1158" s="5"/>
      <c r="L1158" s="5">
        <v>6</v>
      </c>
      <c r="M1158" s="5" t="s">
        <v>22</v>
      </c>
      <c r="N1158" s="5"/>
      <c r="O1158" s="5"/>
      <c r="P1158" s="5"/>
      <c r="Q1158" s="5"/>
      <c r="R1158" s="5"/>
      <c r="S1158" s="5"/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5"/>
      <c r="Z1158" s="5"/>
    </row>
    <row r="1159" spans="1:26" s="1" customFormat="1" ht="10.199999999999999" x14ac:dyDescent="0.2">
      <c r="A1159" s="203">
        <v>1159</v>
      </c>
      <c r="B1159" s="5"/>
      <c r="C1159" s="5"/>
      <c r="D1159" s="205" t="s">
        <v>409</v>
      </c>
      <c r="E1159" s="205" t="s">
        <v>437</v>
      </c>
      <c r="F1159" s="5" t="s">
        <v>312</v>
      </c>
      <c r="G1159" s="5"/>
      <c r="H1159" s="5"/>
      <c r="I1159" s="5"/>
      <c r="J1159" s="5" t="s">
        <v>4</v>
      </c>
      <c r="K1159" s="5"/>
      <c r="L1159" s="5">
        <v>7</v>
      </c>
      <c r="M1159" s="5" t="s">
        <v>23</v>
      </c>
      <c r="N1159" s="5"/>
      <c r="O1159" s="5"/>
      <c r="P1159" s="5"/>
      <c r="Q1159" s="5"/>
      <c r="R1159" s="5"/>
      <c r="S1159" s="5"/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5"/>
      <c r="Z1159" s="5"/>
    </row>
    <row r="1160" spans="1:26" s="1" customFormat="1" ht="10.199999999999999" x14ac:dyDescent="0.2">
      <c r="A1160" s="203">
        <v>1160</v>
      </c>
      <c r="B1160" s="5"/>
      <c r="C1160" s="5"/>
      <c r="D1160" s="205" t="s">
        <v>409</v>
      </c>
      <c r="E1160" s="205" t="s">
        <v>437</v>
      </c>
      <c r="F1160" s="5" t="s">
        <v>312</v>
      </c>
      <c r="G1160" s="5"/>
      <c r="H1160" s="5"/>
      <c r="I1160" s="5"/>
      <c r="J1160" s="5" t="s">
        <v>4</v>
      </c>
      <c r="K1160" s="5"/>
      <c r="L1160" s="5">
        <v>8</v>
      </c>
      <c r="M1160" s="5" t="s">
        <v>24</v>
      </c>
      <c r="N1160" s="5"/>
      <c r="O1160" s="5"/>
      <c r="P1160" s="5"/>
      <c r="Q1160" s="5"/>
      <c r="R1160" s="5"/>
      <c r="S1160" s="5"/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5"/>
      <c r="Z1160" s="5"/>
    </row>
    <row r="1161" spans="1:26" s="1" customFormat="1" ht="10.199999999999999" x14ac:dyDescent="0.2">
      <c r="A1161" s="203">
        <v>1161</v>
      </c>
      <c r="B1161" s="5"/>
      <c r="C1161" s="5"/>
      <c r="D1161" s="205" t="s">
        <v>409</v>
      </c>
      <c r="E1161" s="205" t="s">
        <v>437</v>
      </c>
      <c r="F1161" s="5" t="s">
        <v>312</v>
      </c>
      <c r="G1161" s="5"/>
      <c r="H1161" s="5"/>
      <c r="I1161" s="5"/>
      <c r="J1161" s="5" t="s">
        <v>4</v>
      </c>
      <c r="K1161" s="5"/>
      <c r="L1161" s="5">
        <v>9</v>
      </c>
      <c r="M1161" s="5" t="s">
        <v>25</v>
      </c>
      <c r="N1161" s="5"/>
      <c r="O1161" s="5"/>
      <c r="P1161" s="5"/>
      <c r="Q1161" s="5"/>
      <c r="R1161" s="5"/>
      <c r="S1161" s="5"/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5"/>
      <c r="Z1161" s="5"/>
    </row>
    <row r="1162" spans="1:26" s="1" customFormat="1" ht="10.199999999999999" x14ac:dyDescent="0.2">
      <c r="A1162" s="203">
        <v>1162</v>
      </c>
      <c r="B1162" s="5"/>
      <c r="C1162" s="5"/>
      <c r="D1162" s="205" t="s">
        <v>409</v>
      </c>
      <c r="E1162" s="205" t="s">
        <v>437</v>
      </c>
      <c r="F1162" s="5" t="s">
        <v>312</v>
      </c>
      <c r="G1162" s="5"/>
      <c r="H1162" s="5"/>
      <c r="I1162" s="5"/>
      <c r="J1162" s="5" t="s">
        <v>4</v>
      </c>
      <c r="K1162" s="5"/>
      <c r="L1162" s="5">
        <v>10</v>
      </c>
      <c r="M1162" s="5" t="s">
        <v>26</v>
      </c>
      <c r="N1162" s="5"/>
      <c r="O1162" s="5"/>
      <c r="P1162" s="5"/>
      <c r="Q1162" s="5"/>
      <c r="R1162" s="5"/>
      <c r="S1162" s="5"/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5"/>
      <c r="Z1162" s="5"/>
    </row>
    <row r="1163" spans="1:26" s="1" customFormat="1" ht="10.199999999999999" x14ac:dyDescent="0.2">
      <c r="A1163" s="203">
        <v>1163</v>
      </c>
      <c r="B1163" s="5"/>
      <c r="C1163" s="5"/>
      <c r="D1163" s="205" t="s">
        <v>409</v>
      </c>
      <c r="E1163" s="205" t="s">
        <v>437</v>
      </c>
      <c r="F1163" s="5" t="s">
        <v>312</v>
      </c>
      <c r="G1163" s="5"/>
      <c r="H1163" s="5"/>
      <c r="I1163" s="5"/>
      <c r="J1163" s="5" t="s">
        <v>4</v>
      </c>
      <c r="K1163" s="5"/>
      <c r="L1163" s="5">
        <v>11</v>
      </c>
      <c r="M1163" s="5" t="s">
        <v>27</v>
      </c>
      <c r="N1163" s="5"/>
      <c r="O1163" s="5"/>
      <c r="P1163" s="5"/>
      <c r="Q1163" s="5"/>
      <c r="R1163" s="5"/>
      <c r="S1163" s="5"/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5"/>
      <c r="Z1163" s="5"/>
    </row>
    <row r="1164" spans="1:26" s="1" customFormat="1" ht="10.199999999999999" x14ac:dyDescent="0.2">
      <c r="A1164" s="203">
        <v>1164</v>
      </c>
      <c r="B1164" s="5"/>
      <c r="C1164" s="5"/>
      <c r="D1164" s="205" t="s">
        <v>409</v>
      </c>
      <c r="E1164" s="205" t="s">
        <v>437</v>
      </c>
      <c r="F1164" s="5" t="s">
        <v>312</v>
      </c>
      <c r="G1164" s="5"/>
      <c r="H1164" s="5"/>
      <c r="I1164" s="5"/>
      <c r="J1164" s="5" t="s">
        <v>4</v>
      </c>
      <c r="K1164" s="5"/>
      <c r="L1164" s="5">
        <v>12</v>
      </c>
      <c r="M1164" s="5" t="s">
        <v>28</v>
      </c>
      <c r="N1164" s="5"/>
      <c r="O1164" s="5"/>
      <c r="P1164" s="5"/>
      <c r="Q1164" s="5"/>
      <c r="R1164" s="5"/>
      <c r="S1164" s="5"/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5"/>
      <c r="Z1164" s="5"/>
    </row>
    <row r="1165" spans="1:26" x14ac:dyDescent="0.25">
      <c r="A1165" s="203">
        <v>1165</v>
      </c>
      <c r="B1165" s="3"/>
      <c r="C1165" s="3"/>
      <c r="D1165" s="205" t="s">
        <v>409</v>
      </c>
      <c r="E1165" s="205" t="s">
        <v>437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20"/>
      <c r="U1165" s="20"/>
      <c r="V1165" s="20"/>
      <c r="W1165" s="20"/>
      <c r="X1165" s="20"/>
      <c r="Y1165" s="3"/>
      <c r="Z1165" s="3"/>
    </row>
    <row r="1166" spans="1:26" s="11" customFormat="1" x14ac:dyDescent="0.25">
      <c r="A1166" s="203">
        <v>1166</v>
      </c>
      <c r="B1166" s="10"/>
      <c r="C1166" s="10"/>
      <c r="D1166" s="207" t="s">
        <v>409</v>
      </c>
      <c r="E1166" s="205" t="s">
        <v>437</v>
      </c>
      <c r="F1166" s="10" t="s">
        <v>300</v>
      </c>
      <c r="G1166" s="10"/>
      <c r="H1166" s="10"/>
      <c r="I1166" s="10"/>
      <c r="J1166" s="10" t="s">
        <v>6</v>
      </c>
      <c r="K1166" s="10"/>
      <c r="L1166" s="10"/>
      <c r="M1166" s="10"/>
      <c r="N1166" s="10"/>
      <c r="O1166" s="10"/>
      <c r="P1166" s="10"/>
      <c r="Q1166" s="10"/>
      <c r="R1166" s="10"/>
      <c r="S1166" s="21" t="s">
        <v>396</v>
      </c>
      <c r="T1166" s="17"/>
      <c r="U1166" s="17"/>
      <c r="V1166" s="17"/>
      <c r="W1166" s="17"/>
      <c r="X1166" s="17"/>
      <c r="Y1166" s="10"/>
      <c r="Z1166" s="10"/>
    </row>
    <row r="1167" spans="1:26" x14ac:dyDescent="0.25">
      <c r="A1167" s="203">
        <v>1167</v>
      </c>
      <c r="B1167" s="3"/>
      <c r="C1167" s="3"/>
      <c r="D1167" s="205" t="s">
        <v>409</v>
      </c>
      <c r="E1167" s="205" t="s">
        <v>437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</row>
    <row r="1168" spans="1:26" s="11" customFormat="1" x14ac:dyDescent="0.25">
      <c r="A1168" s="203">
        <v>1168</v>
      </c>
      <c r="B1168" s="10"/>
      <c r="C1168" s="10"/>
      <c r="D1168" s="205" t="s">
        <v>409</v>
      </c>
      <c r="E1168" s="205" t="s">
        <v>437</v>
      </c>
      <c r="F1168" s="10" t="s">
        <v>285</v>
      </c>
      <c r="G1168" s="10"/>
      <c r="H1168" s="10"/>
      <c r="I1168" s="10"/>
      <c r="J1168" s="10" t="s">
        <v>8</v>
      </c>
      <c r="K1168" s="10"/>
      <c r="L1168" s="10"/>
      <c r="M1168" s="10"/>
      <c r="N1168" s="10"/>
      <c r="O1168" s="10"/>
      <c r="P1168" s="3"/>
      <c r="Q1168" s="432">
        <v>12</v>
      </c>
      <c r="R1168" s="10"/>
      <c r="S1168" s="10"/>
      <c r="T1168" s="10"/>
      <c r="U1168" s="10"/>
      <c r="V1168" s="10"/>
      <c r="W1168" s="10"/>
      <c r="X1168" s="10"/>
      <c r="Y1168" s="10"/>
      <c r="Z1168" s="10"/>
    </row>
    <row r="1169" spans="1:26" x14ac:dyDescent="0.25">
      <c r="A1169" s="203">
        <v>1169</v>
      </c>
      <c r="B1169" s="3"/>
      <c r="C1169" s="3"/>
      <c r="D1169" s="205" t="s">
        <v>409</v>
      </c>
      <c r="E1169" s="205" t="s">
        <v>437</v>
      </c>
      <c r="F1169" s="3"/>
      <c r="G1169" s="3"/>
      <c r="H1169" s="3"/>
      <c r="I1169" s="3"/>
      <c r="J1169" s="3"/>
      <c r="K1169" s="3"/>
      <c r="L1169" s="3"/>
      <c r="M1169" s="129" t="s">
        <v>289</v>
      </c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</row>
    <row r="1170" spans="1:26" x14ac:dyDescent="0.25">
      <c r="A1170" s="203">
        <v>1170</v>
      </c>
      <c r="B1170" s="3"/>
      <c r="C1170" s="3"/>
      <c r="D1170" s="205" t="s">
        <v>409</v>
      </c>
      <c r="E1170" s="205" t="s">
        <v>437</v>
      </c>
      <c r="F1170" s="10" t="s">
        <v>296</v>
      </c>
      <c r="G1170" s="3"/>
      <c r="H1170" s="3"/>
      <c r="I1170" s="3"/>
      <c r="J1170" s="3" t="s">
        <v>309</v>
      </c>
      <c r="K1170" s="3"/>
      <c r="L1170" s="21" t="s">
        <v>396</v>
      </c>
      <c r="M1170" s="30" t="s">
        <v>287</v>
      </c>
      <c r="N1170" s="22" t="s">
        <v>13</v>
      </c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</row>
    <row r="1171" spans="1:26" x14ac:dyDescent="0.25">
      <c r="A1171" s="203">
        <v>1171</v>
      </c>
      <c r="B1171" s="3"/>
      <c r="C1171" s="3"/>
      <c r="D1171" s="205" t="s">
        <v>409</v>
      </c>
      <c r="E1171" s="205" t="s">
        <v>437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</row>
    <row r="1172" spans="1:26" x14ac:dyDescent="0.25">
      <c r="A1172" s="203">
        <v>1172</v>
      </c>
      <c r="B1172" s="3"/>
      <c r="C1172" s="3"/>
      <c r="D1172" s="205" t="s">
        <v>409</v>
      </c>
      <c r="E1172" s="205" t="s">
        <v>437</v>
      </c>
      <c r="F1172" s="10" t="s">
        <v>883</v>
      </c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208" t="s">
        <v>883</v>
      </c>
      <c r="R1172" s="3"/>
      <c r="S1172" s="3"/>
      <c r="T1172" s="208" t="s">
        <v>883</v>
      </c>
      <c r="U1172" s="208" t="s">
        <v>883</v>
      </c>
      <c r="V1172" s="208" t="s">
        <v>883</v>
      </c>
      <c r="W1172" s="208" t="s">
        <v>883</v>
      </c>
      <c r="X1172" s="208" t="s">
        <v>883</v>
      </c>
      <c r="Y1172" s="3"/>
      <c r="Z1172" s="3"/>
    </row>
    <row r="1173" spans="1:26" s="1" customFormat="1" x14ac:dyDescent="0.25">
      <c r="A1173" s="203">
        <v>1173</v>
      </c>
      <c r="B1173" s="5"/>
      <c r="C1173" s="5"/>
      <c r="D1173" s="205" t="s">
        <v>409</v>
      </c>
      <c r="E1173" s="205" t="s">
        <v>437</v>
      </c>
      <c r="F1173" s="5" t="s">
        <v>290</v>
      </c>
      <c r="G1173" s="5"/>
      <c r="H1173" s="5"/>
      <c r="I1173" s="5"/>
      <c r="J1173" s="5" t="s">
        <v>7</v>
      </c>
      <c r="K1173" s="5"/>
      <c r="L1173" s="5" t="s">
        <v>883</v>
      </c>
      <c r="M1173" s="5" t="s">
        <v>883</v>
      </c>
      <c r="N1173" s="5"/>
      <c r="O1173" s="5"/>
      <c r="P1173" s="21" t="s">
        <v>396</v>
      </c>
      <c r="Q1173" s="48"/>
      <c r="R1173" s="5"/>
      <c r="S1173" s="29" t="s">
        <v>883</v>
      </c>
      <c r="T1173" s="9"/>
      <c r="U1173" s="9"/>
      <c r="V1173" s="9"/>
      <c r="W1173" s="9"/>
      <c r="X1173" s="9"/>
      <c r="Y1173" s="5"/>
      <c r="Z1173" s="5"/>
    </row>
    <row r="1174" spans="1:26" s="1" customFormat="1" ht="10.199999999999999" x14ac:dyDescent="0.2">
      <c r="A1174" s="203">
        <v>1174</v>
      </c>
      <c r="B1174" s="5"/>
      <c r="C1174" s="5"/>
      <c r="D1174" s="205" t="s">
        <v>409</v>
      </c>
      <c r="E1174" s="205" t="s">
        <v>437</v>
      </c>
      <c r="F1174" s="5" t="s">
        <v>883</v>
      </c>
      <c r="G1174" s="5"/>
      <c r="H1174" s="5"/>
      <c r="I1174" s="5"/>
      <c r="J1174" s="5" t="s">
        <v>883</v>
      </c>
      <c r="K1174" s="5"/>
      <c r="L1174" s="5" t="s">
        <v>883</v>
      </c>
      <c r="M1174" s="5" t="s">
        <v>883</v>
      </c>
      <c r="N1174" s="5"/>
      <c r="O1174" s="5"/>
      <c r="P1174" s="5"/>
      <c r="Q1174" s="5"/>
      <c r="R1174" s="5"/>
      <c r="S1174" s="29" t="s">
        <v>883</v>
      </c>
      <c r="T1174" s="9"/>
      <c r="U1174" s="9"/>
      <c r="V1174" s="9"/>
      <c r="W1174" s="9"/>
      <c r="X1174" s="9"/>
      <c r="Y1174" s="5"/>
      <c r="Z1174" s="5"/>
    </row>
    <row r="1175" spans="1:26" s="1" customFormat="1" ht="10.199999999999999" x14ac:dyDescent="0.2">
      <c r="A1175" s="203">
        <v>1175</v>
      </c>
      <c r="B1175" s="5"/>
      <c r="C1175" s="5"/>
      <c r="D1175" s="205" t="s">
        <v>409</v>
      </c>
      <c r="E1175" s="205" t="s">
        <v>437</v>
      </c>
      <c r="F1175" s="5" t="s">
        <v>883</v>
      </c>
      <c r="G1175" s="5"/>
      <c r="H1175" s="5"/>
      <c r="I1175" s="5"/>
      <c r="J1175" s="5" t="s">
        <v>883</v>
      </c>
      <c r="K1175" s="5"/>
      <c r="L1175" s="5" t="s">
        <v>883</v>
      </c>
      <c r="M1175" s="5" t="s">
        <v>883</v>
      </c>
      <c r="N1175" s="5"/>
      <c r="O1175" s="5"/>
      <c r="P1175" s="5"/>
      <c r="Q1175" s="5"/>
      <c r="R1175" s="5"/>
      <c r="S1175" s="29" t="s">
        <v>883</v>
      </c>
      <c r="T1175" s="9"/>
      <c r="U1175" s="9"/>
      <c r="V1175" s="9"/>
      <c r="W1175" s="9"/>
      <c r="X1175" s="9"/>
      <c r="Y1175" s="5"/>
      <c r="Z1175" s="5"/>
    </row>
    <row r="1176" spans="1:26" s="1" customFormat="1" ht="10.199999999999999" x14ac:dyDescent="0.2">
      <c r="A1176" s="203">
        <v>1176</v>
      </c>
      <c r="B1176" s="5"/>
      <c r="C1176" s="5"/>
      <c r="D1176" s="205" t="s">
        <v>409</v>
      </c>
      <c r="E1176" s="205" t="s">
        <v>437</v>
      </c>
      <c r="F1176" s="5" t="s">
        <v>883</v>
      </c>
      <c r="G1176" s="5"/>
      <c r="H1176" s="5"/>
      <c r="I1176" s="5"/>
      <c r="J1176" s="5" t="s">
        <v>883</v>
      </c>
      <c r="K1176" s="5"/>
      <c r="L1176" s="5" t="s">
        <v>883</v>
      </c>
      <c r="M1176" s="5" t="s">
        <v>883</v>
      </c>
      <c r="N1176" s="5"/>
      <c r="O1176" s="5"/>
      <c r="P1176" s="5"/>
      <c r="Q1176" s="5"/>
      <c r="R1176" s="5"/>
      <c r="S1176" s="29" t="s">
        <v>883</v>
      </c>
      <c r="T1176" s="9"/>
      <c r="U1176" s="9"/>
      <c r="V1176" s="9"/>
      <c r="W1176" s="9"/>
      <c r="X1176" s="9"/>
      <c r="Y1176" s="5"/>
      <c r="Z1176" s="5"/>
    </row>
    <row r="1177" spans="1:26" s="1" customFormat="1" ht="10.199999999999999" x14ac:dyDescent="0.2">
      <c r="A1177" s="203">
        <v>1177</v>
      </c>
      <c r="B1177" s="5"/>
      <c r="C1177" s="5"/>
      <c r="D1177" s="205" t="s">
        <v>409</v>
      </c>
      <c r="E1177" s="205" t="s">
        <v>437</v>
      </c>
      <c r="F1177" s="5" t="s">
        <v>883</v>
      </c>
      <c r="G1177" s="5"/>
      <c r="H1177" s="5"/>
      <c r="I1177" s="5"/>
      <c r="J1177" s="5" t="s">
        <v>883</v>
      </c>
      <c r="K1177" s="5"/>
      <c r="L1177" s="5" t="s">
        <v>883</v>
      </c>
      <c r="M1177" s="5" t="s">
        <v>883</v>
      </c>
      <c r="N1177" s="5"/>
      <c r="O1177" s="5"/>
      <c r="P1177" s="5"/>
      <c r="Q1177" s="5"/>
      <c r="R1177" s="5"/>
      <c r="S1177" s="29" t="s">
        <v>883</v>
      </c>
      <c r="T1177" s="9"/>
      <c r="U1177" s="9"/>
      <c r="V1177" s="9"/>
      <c r="W1177" s="9"/>
      <c r="X1177" s="9"/>
      <c r="Y1177" s="5"/>
      <c r="Z1177" s="5"/>
    </row>
    <row r="1178" spans="1:26" s="1" customFormat="1" ht="10.199999999999999" x14ac:dyDescent="0.2">
      <c r="A1178" s="203">
        <v>1178</v>
      </c>
      <c r="B1178" s="5"/>
      <c r="C1178" s="5"/>
      <c r="D1178" s="205" t="s">
        <v>409</v>
      </c>
      <c r="E1178" s="205" t="s">
        <v>437</v>
      </c>
      <c r="F1178" s="5" t="s">
        <v>883</v>
      </c>
      <c r="G1178" s="5"/>
      <c r="H1178" s="5"/>
      <c r="I1178" s="5"/>
      <c r="J1178" s="5" t="s">
        <v>883</v>
      </c>
      <c r="K1178" s="5"/>
      <c r="L1178" s="5" t="s">
        <v>883</v>
      </c>
      <c r="M1178" s="5" t="s">
        <v>883</v>
      </c>
      <c r="N1178" s="5"/>
      <c r="O1178" s="5"/>
      <c r="P1178" s="5"/>
      <c r="Q1178" s="5"/>
      <c r="R1178" s="5"/>
      <c r="S1178" s="29" t="s">
        <v>883</v>
      </c>
      <c r="T1178" s="9"/>
      <c r="U1178" s="9"/>
      <c r="V1178" s="9"/>
      <c r="W1178" s="9"/>
      <c r="X1178" s="9"/>
      <c r="Y1178" s="5"/>
      <c r="Z1178" s="5"/>
    </row>
    <row r="1179" spans="1:26" s="1" customFormat="1" ht="10.199999999999999" x14ac:dyDescent="0.2">
      <c r="A1179" s="203">
        <v>1179</v>
      </c>
      <c r="B1179" s="5"/>
      <c r="C1179" s="5"/>
      <c r="D1179" s="205" t="s">
        <v>409</v>
      </c>
      <c r="E1179" s="205" t="s">
        <v>437</v>
      </c>
      <c r="F1179" s="5" t="s">
        <v>883</v>
      </c>
      <c r="G1179" s="5"/>
      <c r="H1179" s="5"/>
      <c r="I1179" s="5"/>
      <c r="J1179" s="5" t="s">
        <v>883</v>
      </c>
      <c r="K1179" s="5"/>
      <c r="L1179" s="5" t="s">
        <v>883</v>
      </c>
      <c r="M1179" s="5" t="s">
        <v>883</v>
      </c>
      <c r="N1179" s="5"/>
      <c r="O1179" s="5"/>
      <c r="P1179" s="5"/>
      <c r="Q1179" s="5"/>
      <c r="R1179" s="5"/>
      <c r="S1179" s="29" t="s">
        <v>883</v>
      </c>
      <c r="T1179" s="9"/>
      <c r="U1179" s="9"/>
      <c r="V1179" s="9"/>
      <c r="W1179" s="9"/>
      <c r="X1179" s="9"/>
      <c r="Y1179" s="5"/>
      <c r="Z1179" s="5"/>
    </row>
    <row r="1180" spans="1:26" s="1" customFormat="1" ht="10.199999999999999" x14ac:dyDescent="0.2">
      <c r="A1180" s="203">
        <v>1180</v>
      </c>
      <c r="B1180" s="5"/>
      <c r="C1180" s="5"/>
      <c r="D1180" s="205" t="s">
        <v>409</v>
      </c>
      <c r="E1180" s="205" t="s">
        <v>437</v>
      </c>
      <c r="F1180" s="5" t="s">
        <v>883</v>
      </c>
      <c r="G1180" s="5"/>
      <c r="H1180" s="5"/>
      <c r="I1180" s="5"/>
      <c r="J1180" s="5" t="s">
        <v>883</v>
      </c>
      <c r="K1180" s="5"/>
      <c r="L1180" s="5" t="s">
        <v>883</v>
      </c>
      <c r="M1180" s="5" t="s">
        <v>883</v>
      </c>
      <c r="N1180" s="5"/>
      <c r="O1180" s="5"/>
      <c r="P1180" s="5"/>
      <c r="Q1180" s="5"/>
      <c r="R1180" s="5"/>
      <c r="S1180" s="29" t="s">
        <v>883</v>
      </c>
      <c r="T1180" s="9"/>
      <c r="U1180" s="9"/>
      <c r="V1180" s="9"/>
      <c r="W1180" s="9"/>
      <c r="X1180" s="9"/>
      <c r="Y1180" s="5"/>
      <c r="Z1180" s="5"/>
    </row>
    <row r="1181" spans="1:26" s="1" customFormat="1" ht="10.199999999999999" x14ac:dyDescent="0.2">
      <c r="A1181" s="203">
        <v>1181</v>
      </c>
      <c r="B1181" s="5"/>
      <c r="C1181" s="5"/>
      <c r="D1181" s="205" t="s">
        <v>409</v>
      </c>
      <c r="E1181" s="205" t="s">
        <v>437</v>
      </c>
      <c r="F1181" s="5" t="s">
        <v>883</v>
      </c>
      <c r="G1181" s="5"/>
      <c r="H1181" s="5"/>
      <c r="I1181" s="5"/>
      <c r="J1181" s="5" t="s">
        <v>883</v>
      </c>
      <c r="K1181" s="5"/>
      <c r="L1181" s="5" t="s">
        <v>883</v>
      </c>
      <c r="M1181" s="5" t="s">
        <v>883</v>
      </c>
      <c r="N1181" s="5"/>
      <c r="O1181" s="5"/>
      <c r="P1181" s="5"/>
      <c r="Q1181" s="5"/>
      <c r="R1181" s="5"/>
      <c r="S1181" s="29" t="s">
        <v>883</v>
      </c>
      <c r="T1181" s="9"/>
      <c r="U1181" s="9"/>
      <c r="V1181" s="9"/>
      <c r="W1181" s="9"/>
      <c r="X1181" s="9"/>
      <c r="Y1181" s="5"/>
      <c r="Z1181" s="5"/>
    </row>
    <row r="1182" spans="1:26" s="1" customFormat="1" ht="10.199999999999999" x14ac:dyDescent="0.2">
      <c r="A1182" s="203">
        <v>1182</v>
      </c>
      <c r="B1182" s="5"/>
      <c r="C1182" s="5"/>
      <c r="D1182" s="205" t="s">
        <v>409</v>
      </c>
      <c r="E1182" s="205" t="s">
        <v>437</v>
      </c>
      <c r="F1182" s="5" t="s">
        <v>883</v>
      </c>
      <c r="G1182" s="5"/>
      <c r="H1182" s="5"/>
      <c r="I1182" s="5"/>
      <c r="J1182" s="5" t="s">
        <v>883</v>
      </c>
      <c r="K1182" s="5"/>
      <c r="L1182" s="5" t="s">
        <v>883</v>
      </c>
      <c r="M1182" s="5" t="s">
        <v>883</v>
      </c>
      <c r="N1182" s="5"/>
      <c r="O1182" s="5"/>
      <c r="P1182" s="5"/>
      <c r="Q1182" s="5"/>
      <c r="R1182" s="5"/>
      <c r="S1182" s="29" t="s">
        <v>883</v>
      </c>
      <c r="T1182" s="9"/>
      <c r="U1182" s="9"/>
      <c r="V1182" s="9"/>
      <c r="W1182" s="9"/>
      <c r="X1182" s="9"/>
      <c r="Y1182" s="5"/>
      <c r="Z1182" s="5"/>
    </row>
    <row r="1183" spans="1:26" s="1" customFormat="1" ht="10.199999999999999" x14ac:dyDescent="0.2">
      <c r="A1183" s="203">
        <v>1183</v>
      </c>
      <c r="B1183" s="5"/>
      <c r="C1183" s="5"/>
      <c r="D1183" s="205" t="s">
        <v>409</v>
      </c>
      <c r="E1183" s="205" t="s">
        <v>437</v>
      </c>
      <c r="F1183" s="5" t="s">
        <v>883</v>
      </c>
      <c r="G1183" s="5"/>
      <c r="H1183" s="5"/>
      <c r="I1183" s="5"/>
      <c r="J1183" s="5" t="s">
        <v>883</v>
      </c>
      <c r="K1183" s="5"/>
      <c r="L1183" s="5" t="s">
        <v>883</v>
      </c>
      <c r="M1183" s="5" t="s">
        <v>883</v>
      </c>
      <c r="N1183" s="5"/>
      <c r="O1183" s="5"/>
      <c r="P1183" s="5"/>
      <c r="Q1183" s="5"/>
      <c r="R1183" s="5"/>
      <c r="S1183" s="29" t="s">
        <v>883</v>
      </c>
      <c r="T1183" s="9"/>
      <c r="U1183" s="9"/>
      <c r="V1183" s="9"/>
      <c r="W1183" s="9"/>
      <c r="X1183" s="9"/>
      <c r="Y1183" s="5"/>
      <c r="Z1183" s="5"/>
    </row>
    <row r="1184" spans="1:26" s="1" customFormat="1" ht="10.199999999999999" x14ac:dyDescent="0.2">
      <c r="A1184" s="203">
        <v>1184</v>
      </c>
      <c r="B1184" s="5"/>
      <c r="C1184" s="5"/>
      <c r="D1184" s="205" t="s">
        <v>409</v>
      </c>
      <c r="E1184" s="205" t="s">
        <v>437</v>
      </c>
      <c r="F1184" s="5" t="s">
        <v>883</v>
      </c>
      <c r="G1184" s="5"/>
      <c r="H1184" s="5"/>
      <c r="I1184" s="5"/>
      <c r="J1184" s="5" t="s">
        <v>883</v>
      </c>
      <c r="K1184" s="5"/>
      <c r="L1184" s="5" t="s">
        <v>883</v>
      </c>
      <c r="M1184" s="5" t="s">
        <v>883</v>
      </c>
      <c r="N1184" s="5"/>
      <c r="O1184" s="5"/>
      <c r="P1184" s="5"/>
      <c r="Q1184" s="5"/>
      <c r="R1184" s="5"/>
      <c r="S1184" s="29" t="s">
        <v>883</v>
      </c>
      <c r="T1184" s="9"/>
      <c r="U1184" s="9"/>
      <c r="V1184" s="9"/>
      <c r="W1184" s="9"/>
      <c r="X1184" s="9"/>
      <c r="Y1184" s="5"/>
      <c r="Z1184" s="5"/>
    </row>
    <row r="1185" spans="1:26" x14ac:dyDescent="0.25">
      <c r="A1185" s="203">
        <v>1185</v>
      </c>
      <c r="B1185" s="3"/>
      <c r="C1185" s="3"/>
      <c r="D1185" s="205" t="s">
        <v>409</v>
      </c>
      <c r="E1185" s="205" t="s">
        <v>437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</row>
    <row r="1186" spans="1:26" x14ac:dyDescent="0.25">
      <c r="A1186" s="203">
        <v>1186</v>
      </c>
      <c r="B1186" s="3"/>
      <c r="C1186" s="3"/>
      <c r="D1186" s="205" t="s">
        <v>409</v>
      </c>
      <c r="E1186" s="205" t="s">
        <v>437</v>
      </c>
      <c r="F1186" s="10" t="s">
        <v>325</v>
      </c>
      <c r="G1186" s="3"/>
      <c r="H1186" s="3"/>
      <c r="I1186" s="3"/>
      <c r="J1186" s="3"/>
      <c r="K1186" s="3"/>
      <c r="L1186" s="3"/>
      <c r="M1186" s="32" t="s">
        <v>29</v>
      </c>
      <c r="N1186" s="3"/>
      <c r="O1186" s="3"/>
      <c r="P1186" s="3"/>
      <c r="Q1186" s="35">
        <v>0</v>
      </c>
      <c r="R1186" s="3"/>
      <c r="S1186" s="3"/>
      <c r="T1186" s="34"/>
      <c r="U1186" s="34"/>
      <c r="V1186" s="34"/>
      <c r="W1186" s="34"/>
      <c r="X1186" s="34"/>
      <c r="Y1186" s="3"/>
      <c r="Z1186" s="3"/>
    </row>
    <row r="1187" spans="1:26" s="1" customFormat="1" ht="10.199999999999999" x14ac:dyDescent="0.2">
      <c r="A1187" s="203">
        <v>1187</v>
      </c>
      <c r="B1187" s="5"/>
      <c r="C1187" s="5"/>
      <c r="D1187" s="205" t="s">
        <v>409</v>
      </c>
      <c r="E1187" s="205" t="s">
        <v>437</v>
      </c>
      <c r="F1187" s="5" t="s">
        <v>325</v>
      </c>
      <c r="G1187" s="5"/>
      <c r="H1187" s="5"/>
      <c r="I1187" s="5"/>
      <c r="J1187" s="5" t="s">
        <v>4</v>
      </c>
      <c r="K1187" s="5"/>
      <c r="L1187" s="5">
        <v>1</v>
      </c>
      <c r="M1187" s="5" t="s">
        <v>18</v>
      </c>
      <c r="N1187" s="5"/>
      <c r="O1187" s="5"/>
      <c r="P1187" s="5"/>
      <c r="Q1187" s="5"/>
      <c r="R1187" s="5"/>
      <c r="S1187" s="5"/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5"/>
      <c r="Z1187" s="5"/>
    </row>
    <row r="1188" spans="1:26" s="1" customFormat="1" ht="10.199999999999999" x14ac:dyDescent="0.2">
      <c r="A1188" s="203">
        <v>1188</v>
      </c>
      <c r="B1188" s="5"/>
      <c r="C1188" s="5"/>
      <c r="D1188" s="205" t="s">
        <v>409</v>
      </c>
      <c r="E1188" s="205" t="s">
        <v>437</v>
      </c>
      <c r="F1188" s="5" t="s">
        <v>325</v>
      </c>
      <c r="G1188" s="5"/>
      <c r="H1188" s="5"/>
      <c r="I1188" s="5"/>
      <c r="J1188" s="5" t="s">
        <v>4</v>
      </c>
      <c r="K1188" s="5"/>
      <c r="L1188" s="5">
        <v>2</v>
      </c>
      <c r="M1188" s="5" t="s">
        <v>19</v>
      </c>
      <c r="N1188" s="5"/>
      <c r="O1188" s="5"/>
      <c r="P1188" s="5"/>
      <c r="Q1188" s="5"/>
      <c r="R1188" s="5"/>
      <c r="S1188" s="5"/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5"/>
      <c r="Z1188" s="5"/>
    </row>
    <row r="1189" spans="1:26" s="1" customFormat="1" ht="10.199999999999999" x14ac:dyDescent="0.2">
      <c r="A1189" s="203">
        <v>1189</v>
      </c>
      <c r="B1189" s="5"/>
      <c r="C1189" s="5"/>
      <c r="D1189" s="205" t="s">
        <v>409</v>
      </c>
      <c r="E1189" s="205" t="s">
        <v>437</v>
      </c>
      <c r="F1189" s="5" t="s">
        <v>325</v>
      </c>
      <c r="G1189" s="5"/>
      <c r="H1189" s="5"/>
      <c r="I1189" s="5"/>
      <c r="J1189" s="5" t="s">
        <v>4</v>
      </c>
      <c r="K1189" s="5"/>
      <c r="L1189" s="5">
        <v>3</v>
      </c>
      <c r="M1189" s="5" t="s">
        <v>20</v>
      </c>
      <c r="N1189" s="5"/>
      <c r="O1189" s="5"/>
      <c r="P1189" s="5"/>
      <c r="Q1189" s="5"/>
      <c r="R1189" s="5"/>
      <c r="S1189" s="5"/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5"/>
      <c r="Z1189" s="5"/>
    </row>
    <row r="1190" spans="1:26" s="1" customFormat="1" ht="10.199999999999999" x14ac:dyDescent="0.2">
      <c r="A1190" s="203">
        <v>1190</v>
      </c>
      <c r="B1190" s="5"/>
      <c r="C1190" s="5"/>
      <c r="D1190" s="205" t="s">
        <v>409</v>
      </c>
      <c r="E1190" s="205" t="s">
        <v>437</v>
      </c>
      <c r="F1190" s="5" t="s">
        <v>325</v>
      </c>
      <c r="G1190" s="5"/>
      <c r="H1190" s="5"/>
      <c r="I1190" s="5"/>
      <c r="J1190" s="5" t="s">
        <v>4</v>
      </c>
      <c r="K1190" s="5"/>
      <c r="L1190" s="5">
        <v>4</v>
      </c>
      <c r="M1190" s="5" t="s">
        <v>21</v>
      </c>
      <c r="N1190" s="5"/>
      <c r="O1190" s="5"/>
      <c r="P1190" s="5"/>
      <c r="Q1190" s="5"/>
      <c r="R1190" s="5"/>
      <c r="S1190" s="5"/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5"/>
      <c r="Z1190" s="5"/>
    </row>
    <row r="1191" spans="1:26" s="1" customFormat="1" ht="10.199999999999999" x14ac:dyDescent="0.2">
      <c r="A1191" s="203">
        <v>1191</v>
      </c>
      <c r="B1191" s="5"/>
      <c r="C1191" s="5"/>
      <c r="D1191" s="205" t="s">
        <v>409</v>
      </c>
      <c r="E1191" s="205" t="s">
        <v>437</v>
      </c>
      <c r="F1191" s="5" t="s">
        <v>325</v>
      </c>
      <c r="G1191" s="5"/>
      <c r="H1191" s="5"/>
      <c r="I1191" s="5"/>
      <c r="J1191" s="5" t="s">
        <v>4</v>
      </c>
      <c r="K1191" s="5"/>
      <c r="L1191" s="5">
        <v>5</v>
      </c>
      <c r="M1191" s="5" t="s">
        <v>5</v>
      </c>
      <c r="N1191" s="5"/>
      <c r="O1191" s="5"/>
      <c r="P1191" s="5"/>
      <c r="Q1191" s="5"/>
      <c r="R1191" s="5"/>
      <c r="S1191" s="5"/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5"/>
      <c r="Z1191" s="5"/>
    </row>
    <row r="1192" spans="1:26" s="1" customFormat="1" ht="10.199999999999999" x14ac:dyDescent="0.2">
      <c r="A1192" s="203">
        <v>1192</v>
      </c>
      <c r="B1192" s="5"/>
      <c r="C1192" s="5"/>
      <c r="D1192" s="205" t="s">
        <v>409</v>
      </c>
      <c r="E1192" s="205" t="s">
        <v>437</v>
      </c>
      <c r="F1192" s="5" t="s">
        <v>325</v>
      </c>
      <c r="G1192" s="5"/>
      <c r="H1192" s="5"/>
      <c r="I1192" s="5"/>
      <c r="J1192" s="5" t="s">
        <v>4</v>
      </c>
      <c r="K1192" s="5"/>
      <c r="L1192" s="5">
        <v>6</v>
      </c>
      <c r="M1192" s="5" t="s">
        <v>22</v>
      </c>
      <c r="N1192" s="5"/>
      <c r="O1192" s="5"/>
      <c r="P1192" s="5"/>
      <c r="Q1192" s="5"/>
      <c r="R1192" s="5"/>
      <c r="S1192" s="5"/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5"/>
      <c r="Z1192" s="5"/>
    </row>
    <row r="1193" spans="1:26" s="1" customFormat="1" ht="10.199999999999999" x14ac:dyDescent="0.2">
      <c r="A1193" s="203">
        <v>1193</v>
      </c>
      <c r="B1193" s="5"/>
      <c r="C1193" s="5"/>
      <c r="D1193" s="205" t="s">
        <v>409</v>
      </c>
      <c r="E1193" s="205" t="s">
        <v>437</v>
      </c>
      <c r="F1193" s="5" t="s">
        <v>325</v>
      </c>
      <c r="G1193" s="5"/>
      <c r="H1193" s="5"/>
      <c r="I1193" s="5"/>
      <c r="J1193" s="5" t="s">
        <v>4</v>
      </c>
      <c r="K1193" s="5"/>
      <c r="L1193" s="5">
        <v>7</v>
      </c>
      <c r="M1193" s="5" t="s">
        <v>23</v>
      </c>
      <c r="N1193" s="5"/>
      <c r="O1193" s="5"/>
      <c r="P1193" s="5"/>
      <c r="Q1193" s="5"/>
      <c r="R1193" s="5"/>
      <c r="S1193" s="5"/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5"/>
      <c r="Z1193" s="5"/>
    </row>
    <row r="1194" spans="1:26" s="1" customFormat="1" ht="10.199999999999999" x14ac:dyDescent="0.2">
      <c r="A1194" s="203">
        <v>1194</v>
      </c>
      <c r="B1194" s="5"/>
      <c r="C1194" s="5"/>
      <c r="D1194" s="205" t="s">
        <v>409</v>
      </c>
      <c r="E1194" s="205" t="s">
        <v>437</v>
      </c>
      <c r="F1194" s="5" t="s">
        <v>325</v>
      </c>
      <c r="G1194" s="5"/>
      <c r="H1194" s="5"/>
      <c r="I1194" s="5"/>
      <c r="J1194" s="5" t="s">
        <v>4</v>
      </c>
      <c r="K1194" s="5"/>
      <c r="L1194" s="5">
        <v>8</v>
      </c>
      <c r="M1194" s="5" t="s">
        <v>24</v>
      </c>
      <c r="N1194" s="5"/>
      <c r="O1194" s="5"/>
      <c r="P1194" s="5"/>
      <c r="Q1194" s="5"/>
      <c r="R1194" s="5"/>
      <c r="S1194" s="5"/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5"/>
      <c r="Z1194" s="5"/>
    </row>
    <row r="1195" spans="1:26" s="1" customFormat="1" ht="10.199999999999999" x14ac:dyDescent="0.2">
      <c r="A1195" s="203">
        <v>1195</v>
      </c>
      <c r="B1195" s="5"/>
      <c r="C1195" s="5"/>
      <c r="D1195" s="205" t="s">
        <v>409</v>
      </c>
      <c r="E1195" s="205" t="s">
        <v>437</v>
      </c>
      <c r="F1195" s="5" t="s">
        <v>325</v>
      </c>
      <c r="G1195" s="5"/>
      <c r="H1195" s="5"/>
      <c r="I1195" s="5"/>
      <c r="J1195" s="5" t="s">
        <v>4</v>
      </c>
      <c r="K1195" s="5"/>
      <c r="L1195" s="5">
        <v>9</v>
      </c>
      <c r="M1195" s="5" t="s">
        <v>25</v>
      </c>
      <c r="N1195" s="5"/>
      <c r="O1195" s="5"/>
      <c r="P1195" s="5"/>
      <c r="Q1195" s="5"/>
      <c r="R1195" s="5"/>
      <c r="S1195" s="5"/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5"/>
      <c r="Z1195" s="5"/>
    </row>
    <row r="1196" spans="1:26" s="1" customFormat="1" ht="10.199999999999999" x14ac:dyDescent="0.2">
      <c r="A1196" s="203">
        <v>1196</v>
      </c>
      <c r="B1196" s="5"/>
      <c r="C1196" s="5"/>
      <c r="D1196" s="205" t="s">
        <v>409</v>
      </c>
      <c r="E1196" s="205" t="s">
        <v>437</v>
      </c>
      <c r="F1196" s="5" t="s">
        <v>325</v>
      </c>
      <c r="G1196" s="5"/>
      <c r="H1196" s="5"/>
      <c r="I1196" s="5"/>
      <c r="J1196" s="5" t="s">
        <v>4</v>
      </c>
      <c r="K1196" s="5"/>
      <c r="L1196" s="5">
        <v>10</v>
      </c>
      <c r="M1196" s="5" t="s">
        <v>26</v>
      </c>
      <c r="N1196" s="5"/>
      <c r="O1196" s="5"/>
      <c r="P1196" s="5"/>
      <c r="Q1196" s="5"/>
      <c r="R1196" s="5"/>
      <c r="S1196" s="5"/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5"/>
      <c r="Z1196" s="5"/>
    </row>
    <row r="1197" spans="1:26" s="1" customFormat="1" ht="10.199999999999999" x14ac:dyDescent="0.2">
      <c r="A1197" s="203">
        <v>1197</v>
      </c>
      <c r="B1197" s="5"/>
      <c r="C1197" s="5"/>
      <c r="D1197" s="205" t="s">
        <v>409</v>
      </c>
      <c r="E1197" s="205" t="s">
        <v>437</v>
      </c>
      <c r="F1197" s="5" t="s">
        <v>325</v>
      </c>
      <c r="G1197" s="5"/>
      <c r="H1197" s="5"/>
      <c r="I1197" s="5"/>
      <c r="J1197" s="5" t="s">
        <v>4</v>
      </c>
      <c r="K1197" s="5"/>
      <c r="L1197" s="5">
        <v>11</v>
      </c>
      <c r="M1197" s="5" t="s">
        <v>27</v>
      </c>
      <c r="N1197" s="5"/>
      <c r="O1197" s="5"/>
      <c r="P1197" s="5"/>
      <c r="Q1197" s="5"/>
      <c r="R1197" s="5"/>
      <c r="S1197" s="5"/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5"/>
      <c r="Z1197" s="5"/>
    </row>
    <row r="1198" spans="1:26" s="1" customFormat="1" ht="10.199999999999999" x14ac:dyDescent="0.2">
      <c r="A1198" s="203">
        <v>1198</v>
      </c>
      <c r="B1198" s="5"/>
      <c r="C1198" s="5"/>
      <c r="D1198" s="205" t="s">
        <v>409</v>
      </c>
      <c r="E1198" s="205" t="s">
        <v>437</v>
      </c>
      <c r="F1198" s="5" t="s">
        <v>325</v>
      </c>
      <c r="G1198" s="5"/>
      <c r="H1198" s="5"/>
      <c r="I1198" s="5"/>
      <c r="J1198" s="5" t="s">
        <v>4</v>
      </c>
      <c r="K1198" s="5"/>
      <c r="L1198" s="5">
        <v>12</v>
      </c>
      <c r="M1198" s="5" t="s">
        <v>28</v>
      </c>
      <c r="N1198" s="5"/>
      <c r="O1198" s="5"/>
      <c r="P1198" s="5"/>
      <c r="Q1198" s="5"/>
      <c r="R1198" s="5"/>
      <c r="S1198" s="5"/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5"/>
      <c r="Z1198" s="5"/>
    </row>
    <row r="1199" spans="1:26" x14ac:dyDescent="0.25">
      <c r="A1199" s="203">
        <v>1199</v>
      </c>
      <c r="B1199" s="3"/>
      <c r="C1199" s="3"/>
      <c r="D1199" s="205" t="s">
        <v>409</v>
      </c>
      <c r="E1199" s="205" t="s">
        <v>437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20"/>
      <c r="U1199" s="20"/>
      <c r="V1199" s="20"/>
      <c r="W1199" s="20"/>
      <c r="X1199" s="20"/>
      <c r="Y1199" s="3"/>
      <c r="Z1199" s="3"/>
    </row>
    <row r="1200" spans="1:26" ht="8.1" customHeight="1" x14ac:dyDescent="0.25">
      <c r="A1200" s="203">
        <v>1200</v>
      </c>
      <c r="B1200" s="211"/>
      <c r="C1200" s="211"/>
      <c r="D1200" s="212" t="s">
        <v>409</v>
      </c>
      <c r="E1200" s="212" t="s">
        <v>437</v>
      </c>
      <c r="F1200" s="211"/>
      <c r="G1200" s="211"/>
      <c r="H1200" s="211"/>
      <c r="I1200" s="211"/>
      <c r="J1200" s="211"/>
      <c r="K1200" s="211"/>
      <c r="L1200" s="211"/>
      <c r="M1200" s="211"/>
      <c r="N1200" s="211"/>
      <c r="O1200" s="211"/>
      <c r="P1200" s="211"/>
      <c r="Q1200" s="211"/>
      <c r="R1200" s="211"/>
      <c r="S1200" s="211"/>
      <c r="T1200" s="211"/>
      <c r="U1200" s="211"/>
      <c r="V1200" s="211"/>
      <c r="W1200" s="211"/>
      <c r="X1200" s="211"/>
      <c r="Y1200" s="211"/>
      <c r="Z1200" s="3"/>
    </row>
    <row r="1201" spans="1:26" s="11" customFormat="1" x14ac:dyDescent="0.25">
      <c r="A1201" s="203">
        <v>1201</v>
      </c>
      <c r="B1201" s="10">
        <v>2</v>
      </c>
      <c r="C1201" s="10">
        <v>8</v>
      </c>
      <c r="D1201" s="204" t="s">
        <v>409</v>
      </c>
      <c r="E1201" s="10" t="s">
        <v>422</v>
      </c>
      <c r="F1201" s="10" t="s">
        <v>304</v>
      </c>
      <c r="G1201" s="10"/>
      <c r="H1201" s="10"/>
      <c r="I1201" s="10"/>
      <c r="J1201" s="10" t="s">
        <v>4</v>
      </c>
      <c r="K1201" s="10"/>
      <c r="L1201" s="10"/>
      <c r="M1201" s="10"/>
      <c r="N1201" s="10"/>
      <c r="O1201" s="10"/>
      <c r="P1201" s="10"/>
      <c r="Q1201" s="10"/>
      <c r="R1201" s="10"/>
      <c r="S1201" s="21" t="s">
        <v>396</v>
      </c>
      <c r="T1201" s="25"/>
      <c r="U1201" s="25"/>
      <c r="V1201" s="25"/>
      <c r="W1201" s="25"/>
      <c r="X1201" s="25"/>
      <c r="Y1201" s="10"/>
      <c r="Z1201" s="10"/>
    </row>
    <row r="1202" spans="1:26" x14ac:dyDescent="0.25">
      <c r="A1202" s="203">
        <v>1202</v>
      </c>
      <c r="B1202" s="3"/>
      <c r="C1202" s="3"/>
      <c r="D1202" s="205" t="s">
        <v>409</v>
      </c>
      <c r="E1202" s="205" t="s">
        <v>422</v>
      </c>
      <c r="F1202" s="3"/>
      <c r="G1202" s="3"/>
      <c r="H1202" s="3"/>
      <c r="I1202" s="3"/>
      <c r="J1202" s="3"/>
      <c r="K1202" s="3"/>
      <c r="L1202" s="3"/>
      <c r="M1202" s="210" t="s">
        <v>288</v>
      </c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</row>
    <row r="1203" spans="1:26" x14ac:dyDescent="0.25">
      <c r="A1203" s="203">
        <v>1203</v>
      </c>
      <c r="B1203" s="3"/>
      <c r="C1203" s="3"/>
      <c r="D1203" s="205" t="s">
        <v>409</v>
      </c>
      <c r="E1203" s="205" t="s">
        <v>422</v>
      </c>
      <c r="F1203" s="10" t="s">
        <v>295</v>
      </c>
      <c r="G1203" s="3"/>
      <c r="H1203" s="3"/>
      <c r="I1203" s="3"/>
      <c r="J1203" s="3" t="s">
        <v>309</v>
      </c>
      <c r="K1203" s="3"/>
      <c r="L1203" s="21" t="s">
        <v>396</v>
      </c>
      <c r="M1203" s="30" t="s">
        <v>15</v>
      </c>
      <c r="N1203" s="22" t="s">
        <v>13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</row>
    <row r="1204" spans="1:26" x14ac:dyDescent="0.25">
      <c r="A1204" s="203">
        <v>1204</v>
      </c>
      <c r="B1204" s="3"/>
      <c r="C1204" s="3"/>
      <c r="D1204" s="205" t="s">
        <v>409</v>
      </c>
      <c r="E1204" s="205" t="s">
        <v>422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208" t="s">
        <v>883</v>
      </c>
      <c r="U1204" s="208" t="s">
        <v>883</v>
      </c>
      <c r="V1204" s="208" t="s">
        <v>883</v>
      </c>
      <c r="W1204" s="208" t="s">
        <v>883</v>
      </c>
      <c r="X1204" s="208" t="s">
        <v>883</v>
      </c>
      <c r="Y1204" s="3"/>
      <c r="Z1204" s="3"/>
    </row>
    <row r="1205" spans="1:26" x14ac:dyDescent="0.25">
      <c r="A1205" s="203">
        <v>1205</v>
      </c>
      <c r="B1205" s="3"/>
      <c r="C1205" s="3"/>
      <c r="D1205" s="205" t="s">
        <v>409</v>
      </c>
      <c r="E1205" s="205" t="s">
        <v>422</v>
      </c>
      <c r="F1205" s="3" t="s">
        <v>297</v>
      </c>
      <c r="G1205" s="3"/>
      <c r="H1205" s="3"/>
      <c r="I1205" s="3"/>
      <c r="J1205" s="3" t="s">
        <v>6</v>
      </c>
      <c r="K1205" s="3"/>
      <c r="L1205" s="3"/>
      <c r="M1205" s="3" t="s">
        <v>309</v>
      </c>
      <c r="N1205" s="3"/>
      <c r="O1205" s="3"/>
      <c r="P1205" s="3"/>
      <c r="Q1205" s="3"/>
      <c r="R1205" s="3"/>
      <c r="S1205" s="28" t="s">
        <v>396</v>
      </c>
      <c r="T1205" s="27"/>
      <c r="U1205" s="26"/>
      <c r="V1205" s="26"/>
      <c r="W1205" s="26"/>
      <c r="X1205" s="26"/>
      <c r="Y1205" s="3"/>
      <c r="Z1205" s="3"/>
    </row>
    <row r="1206" spans="1:26" x14ac:dyDescent="0.25">
      <c r="A1206" s="203">
        <v>1206</v>
      </c>
      <c r="B1206" s="3"/>
      <c r="C1206" s="3"/>
      <c r="D1206" s="205" t="s">
        <v>409</v>
      </c>
      <c r="E1206" s="205" t="s">
        <v>422</v>
      </c>
      <c r="F1206" s="3" t="s">
        <v>298</v>
      </c>
      <c r="G1206" s="3"/>
      <c r="H1206" s="3"/>
      <c r="I1206" s="3"/>
      <c r="J1206" s="3" t="s">
        <v>6</v>
      </c>
      <c r="K1206" s="3"/>
      <c r="L1206" s="3"/>
      <c r="M1206" s="3" t="s">
        <v>309</v>
      </c>
      <c r="N1206" s="3"/>
      <c r="O1206" s="3"/>
      <c r="P1206" s="3"/>
      <c r="Q1206" s="3"/>
      <c r="R1206" s="3"/>
      <c r="S1206" s="28" t="s">
        <v>396</v>
      </c>
      <c r="T1206" s="27"/>
      <c r="U1206" s="26"/>
      <c r="V1206" s="26"/>
      <c r="W1206" s="26"/>
      <c r="X1206" s="26"/>
      <c r="Y1206" s="3"/>
      <c r="Z1206" s="3"/>
    </row>
    <row r="1207" spans="1:26" x14ac:dyDescent="0.25">
      <c r="A1207" s="203">
        <v>1207</v>
      </c>
      <c r="B1207" s="3"/>
      <c r="C1207" s="3"/>
      <c r="D1207" s="205" t="s">
        <v>409</v>
      </c>
      <c r="E1207" s="205" t="s">
        <v>422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</row>
    <row r="1208" spans="1:26" x14ac:dyDescent="0.25">
      <c r="A1208" s="203">
        <v>1208</v>
      </c>
      <c r="B1208" s="3"/>
      <c r="C1208" s="3"/>
      <c r="D1208" s="205" t="s">
        <v>409</v>
      </c>
      <c r="E1208" s="205" t="s">
        <v>422</v>
      </c>
      <c r="F1208" s="10" t="s">
        <v>883</v>
      </c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208" t="s">
        <v>883</v>
      </c>
      <c r="U1208" s="208" t="s">
        <v>883</v>
      </c>
      <c r="V1208" s="208" t="s">
        <v>883</v>
      </c>
      <c r="W1208" s="208" t="s">
        <v>883</v>
      </c>
      <c r="X1208" s="208" t="s">
        <v>883</v>
      </c>
      <c r="Y1208" s="3"/>
      <c r="Z1208" s="3"/>
    </row>
    <row r="1209" spans="1:26" s="1" customFormat="1" ht="10.199999999999999" x14ac:dyDescent="0.2">
      <c r="A1209" s="203">
        <v>1209</v>
      </c>
      <c r="B1209" s="5"/>
      <c r="C1209" s="5"/>
      <c r="D1209" s="205" t="s">
        <v>409</v>
      </c>
      <c r="E1209" s="205" t="s">
        <v>422</v>
      </c>
      <c r="F1209" s="5" t="s">
        <v>883</v>
      </c>
      <c r="G1209" s="5"/>
      <c r="H1209" s="5"/>
      <c r="I1209" s="5"/>
      <c r="J1209" s="5" t="s">
        <v>883</v>
      </c>
      <c r="K1209" s="5"/>
      <c r="L1209" s="5" t="s">
        <v>883</v>
      </c>
      <c r="M1209" s="5" t="s">
        <v>883</v>
      </c>
      <c r="N1209" s="5"/>
      <c r="O1209" s="5"/>
      <c r="P1209" s="5"/>
      <c r="Q1209" s="5"/>
      <c r="R1209" s="5"/>
      <c r="S1209" s="29" t="s">
        <v>883</v>
      </c>
      <c r="T1209" s="9"/>
      <c r="U1209" s="9"/>
      <c r="V1209" s="9"/>
      <c r="W1209" s="9"/>
      <c r="X1209" s="9"/>
      <c r="Y1209" s="5"/>
      <c r="Z1209" s="5"/>
    </row>
    <row r="1210" spans="1:26" s="1" customFormat="1" ht="10.199999999999999" x14ac:dyDescent="0.2">
      <c r="A1210" s="203">
        <v>1210</v>
      </c>
      <c r="B1210" s="5"/>
      <c r="C1210" s="5"/>
      <c r="D1210" s="205" t="s">
        <v>409</v>
      </c>
      <c r="E1210" s="205" t="s">
        <v>422</v>
      </c>
      <c r="F1210" s="5" t="s">
        <v>883</v>
      </c>
      <c r="G1210" s="5"/>
      <c r="H1210" s="5"/>
      <c r="I1210" s="5"/>
      <c r="J1210" s="5" t="s">
        <v>883</v>
      </c>
      <c r="K1210" s="5"/>
      <c r="L1210" s="5" t="s">
        <v>883</v>
      </c>
      <c r="M1210" s="5" t="s">
        <v>883</v>
      </c>
      <c r="N1210" s="5"/>
      <c r="O1210" s="5"/>
      <c r="P1210" s="5"/>
      <c r="Q1210" s="5"/>
      <c r="R1210" s="5"/>
      <c r="S1210" s="29" t="s">
        <v>883</v>
      </c>
      <c r="T1210" s="9"/>
      <c r="U1210" s="9"/>
      <c r="V1210" s="9"/>
      <c r="W1210" s="9"/>
      <c r="X1210" s="9"/>
      <c r="Y1210" s="5"/>
      <c r="Z1210" s="5"/>
    </row>
    <row r="1211" spans="1:26" s="1" customFormat="1" ht="10.199999999999999" x14ac:dyDescent="0.2">
      <c r="A1211" s="203">
        <v>1211</v>
      </c>
      <c r="B1211" s="5"/>
      <c r="C1211" s="5"/>
      <c r="D1211" s="205" t="s">
        <v>409</v>
      </c>
      <c r="E1211" s="205" t="s">
        <v>422</v>
      </c>
      <c r="F1211" s="5" t="s">
        <v>883</v>
      </c>
      <c r="G1211" s="5"/>
      <c r="H1211" s="5"/>
      <c r="I1211" s="5"/>
      <c r="J1211" s="5" t="s">
        <v>883</v>
      </c>
      <c r="K1211" s="5"/>
      <c r="L1211" s="5" t="s">
        <v>883</v>
      </c>
      <c r="M1211" s="5" t="s">
        <v>883</v>
      </c>
      <c r="N1211" s="5"/>
      <c r="O1211" s="5"/>
      <c r="P1211" s="5"/>
      <c r="Q1211" s="5"/>
      <c r="R1211" s="5"/>
      <c r="S1211" s="29" t="s">
        <v>883</v>
      </c>
      <c r="T1211" s="9"/>
      <c r="U1211" s="9"/>
      <c r="V1211" s="9"/>
      <c r="W1211" s="9"/>
      <c r="X1211" s="9"/>
      <c r="Y1211" s="5"/>
      <c r="Z1211" s="5"/>
    </row>
    <row r="1212" spans="1:26" s="1" customFormat="1" ht="10.199999999999999" x14ac:dyDescent="0.2">
      <c r="A1212" s="203">
        <v>1212</v>
      </c>
      <c r="B1212" s="5"/>
      <c r="C1212" s="5"/>
      <c r="D1212" s="205" t="s">
        <v>409</v>
      </c>
      <c r="E1212" s="205" t="s">
        <v>422</v>
      </c>
      <c r="F1212" s="5" t="s">
        <v>883</v>
      </c>
      <c r="G1212" s="5"/>
      <c r="H1212" s="5"/>
      <c r="I1212" s="5"/>
      <c r="J1212" s="5" t="s">
        <v>883</v>
      </c>
      <c r="K1212" s="5"/>
      <c r="L1212" s="5" t="s">
        <v>883</v>
      </c>
      <c r="M1212" s="5" t="s">
        <v>883</v>
      </c>
      <c r="N1212" s="5"/>
      <c r="O1212" s="5"/>
      <c r="P1212" s="5"/>
      <c r="Q1212" s="5"/>
      <c r="R1212" s="5"/>
      <c r="S1212" s="29" t="s">
        <v>883</v>
      </c>
      <c r="T1212" s="9"/>
      <c r="U1212" s="9"/>
      <c r="V1212" s="9"/>
      <c r="W1212" s="9"/>
      <c r="X1212" s="9"/>
      <c r="Y1212" s="5"/>
      <c r="Z1212" s="5"/>
    </row>
    <row r="1213" spans="1:26" s="1" customFormat="1" ht="10.199999999999999" x14ac:dyDescent="0.2">
      <c r="A1213" s="203">
        <v>1213</v>
      </c>
      <c r="B1213" s="5"/>
      <c r="C1213" s="5"/>
      <c r="D1213" s="205" t="s">
        <v>409</v>
      </c>
      <c r="E1213" s="205" t="s">
        <v>422</v>
      </c>
      <c r="F1213" s="5" t="s">
        <v>883</v>
      </c>
      <c r="G1213" s="5"/>
      <c r="H1213" s="5"/>
      <c r="I1213" s="5"/>
      <c r="J1213" s="5" t="s">
        <v>883</v>
      </c>
      <c r="K1213" s="5"/>
      <c r="L1213" s="5" t="s">
        <v>883</v>
      </c>
      <c r="M1213" s="5" t="s">
        <v>883</v>
      </c>
      <c r="N1213" s="5"/>
      <c r="O1213" s="5"/>
      <c r="P1213" s="5"/>
      <c r="Q1213" s="5"/>
      <c r="R1213" s="5"/>
      <c r="S1213" s="29" t="s">
        <v>883</v>
      </c>
      <c r="T1213" s="9"/>
      <c r="U1213" s="9"/>
      <c r="V1213" s="9"/>
      <c r="W1213" s="9"/>
      <c r="X1213" s="9"/>
      <c r="Y1213" s="5"/>
      <c r="Z1213" s="5"/>
    </row>
    <row r="1214" spans="1:26" s="1" customFormat="1" ht="10.199999999999999" x14ac:dyDescent="0.2">
      <c r="A1214" s="203">
        <v>1214</v>
      </c>
      <c r="B1214" s="5"/>
      <c r="C1214" s="5"/>
      <c r="D1214" s="205" t="s">
        <v>409</v>
      </c>
      <c r="E1214" s="205" t="s">
        <v>422</v>
      </c>
      <c r="F1214" s="5" t="s">
        <v>883</v>
      </c>
      <c r="G1214" s="5"/>
      <c r="H1214" s="5"/>
      <c r="I1214" s="5"/>
      <c r="J1214" s="5" t="s">
        <v>883</v>
      </c>
      <c r="K1214" s="5"/>
      <c r="L1214" s="5" t="s">
        <v>883</v>
      </c>
      <c r="M1214" s="5" t="s">
        <v>883</v>
      </c>
      <c r="N1214" s="5"/>
      <c r="O1214" s="5"/>
      <c r="P1214" s="5"/>
      <c r="Q1214" s="5"/>
      <c r="R1214" s="5"/>
      <c r="S1214" s="29" t="s">
        <v>883</v>
      </c>
      <c r="T1214" s="9"/>
      <c r="U1214" s="9"/>
      <c r="V1214" s="9"/>
      <c r="W1214" s="9"/>
      <c r="X1214" s="9"/>
      <c r="Y1214" s="5"/>
      <c r="Z1214" s="5"/>
    </row>
    <row r="1215" spans="1:26" s="1" customFormat="1" ht="10.199999999999999" x14ac:dyDescent="0.2">
      <c r="A1215" s="203">
        <v>1215</v>
      </c>
      <c r="B1215" s="5"/>
      <c r="C1215" s="5"/>
      <c r="D1215" s="205" t="s">
        <v>409</v>
      </c>
      <c r="E1215" s="205" t="s">
        <v>422</v>
      </c>
      <c r="F1215" s="5" t="s">
        <v>883</v>
      </c>
      <c r="G1215" s="5"/>
      <c r="H1215" s="5"/>
      <c r="I1215" s="5"/>
      <c r="J1215" s="5" t="s">
        <v>883</v>
      </c>
      <c r="K1215" s="5"/>
      <c r="L1215" s="5" t="s">
        <v>883</v>
      </c>
      <c r="M1215" s="5" t="s">
        <v>883</v>
      </c>
      <c r="N1215" s="5"/>
      <c r="O1215" s="5"/>
      <c r="P1215" s="5"/>
      <c r="Q1215" s="5"/>
      <c r="R1215" s="5"/>
      <c r="S1215" s="29" t="s">
        <v>883</v>
      </c>
      <c r="T1215" s="9"/>
      <c r="U1215" s="9"/>
      <c r="V1215" s="9"/>
      <c r="W1215" s="9"/>
      <c r="X1215" s="9"/>
      <c r="Y1215" s="5"/>
      <c r="Z1215" s="5"/>
    </row>
    <row r="1216" spans="1:26" s="1" customFormat="1" ht="10.199999999999999" x14ac:dyDescent="0.2">
      <c r="A1216" s="203">
        <v>1216</v>
      </c>
      <c r="B1216" s="5"/>
      <c r="C1216" s="5"/>
      <c r="D1216" s="205" t="s">
        <v>409</v>
      </c>
      <c r="E1216" s="205" t="s">
        <v>422</v>
      </c>
      <c r="F1216" s="5" t="s">
        <v>883</v>
      </c>
      <c r="G1216" s="5"/>
      <c r="H1216" s="5"/>
      <c r="I1216" s="5"/>
      <c r="J1216" s="5" t="s">
        <v>883</v>
      </c>
      <c r="K1216" s="5"/>
      <c r="L1216" s="5" t="s">
        <v>883</v>
      </c>
      <c r="M1216" s="5" t="s">
        <v>883</v>
      </c>
      <c r="N1216" s="5"/>
      <c r="O1216" s="5"/>
      <c r="P1216" s="5"/>
      <c r="Q1216" s="5"/>
      <c r="R1216" s="5"/>
      <c r="S1216" s="29" t="s">
        <v>883</v>
      </c>
      <c r="T1216" s="9"/>
      <c r="U1216" s="9"/>
      <c r="V1216" s="9"/>
      <c r="W1216" s="9"/>
      <c r="X1216" s="9"/>
      <c r="Y1216" s="5"/>
      <c r="Z1216" s="5"/>
    </row>
    <row r="1217" spans="1:26" s="1" customFormat="1" ht="10.199999999999999" x14ac:dyDescent="0.2">
      <c r="A1217" s="203">
        <v>1217</v>
      </c>
      <c r="B1217" s="5"/>
      <c r="C1217" s="5"/>
      <c r="D1217" s="205" t="s">
        <v>409</v>
      </c>
      <c r="E1217" s="205" t="s">
        <v>422</v>
      </c>
      <c r="F1217" s="5" t="s">
        <v>883</v>
      </c>
      <c r="G1217" s="5"/>
      <c r="H1217" s="5"/>
      <c r="I1217" s="5"/>
      <c r="J1217" s="5" t="s">
        <v>883</v>
      </c>
      <c r="K1217" s="5"/>
      <c r="L1217" s="5" t="s">
        <v>883</v>
      </c>
      <c r="M1217" s="5" t="s">
        <v>883</v>
      </c>
      <c r="N1217" s="5"/>
      <c r="O1217" s="5"/>
      <c r="P1217" s="5"/>
      <c r="Q1217" s="5"/>
      <c r="R1217" s="5"/>
      <c r="S1217" s="29" t="s">
        <v>883</v>
      </c>
      <c r="T1217" s="9"/>
      <c r="U1217" s="9"/>
      <c r="V1217" s="9"/>
      <c r="W1217" s="9"/>
      <c r="X1217" s="9"/>
      <c r="Y1217" s="5"/>
      <c r="Z1217" s="5"/>
    </row>
    <row r="1218" spans="1:26" s="1" customFormat="1" ht="10.199999999999999" x14ac:dyDescent="0.2">
      <c r="A1218" s="203">
        <v>1218</v>
      </c>
      <c r="B1218" s="5"/>
      <c r="C1218" s="5"/>
      <c r="D1218" s="205" t="s">
        <v>409</v>
      </c>
      <c r="E1218" s="205" t="s">
        <v>422</v>
      </c>
      <c r="F1218" s="5" t="s">
        <v>883</v>
      </c>
      <c r="G1218" s="5"/>
      <c r="H1218" s="5"/>
      <c r="I1218" s="5"/>
      <c r="J1218" s="5" t="s">
        <v>883</v>
      </c>
      <c r="K1218" s="5"/>
      <c r="L1218" s="5" t="s">
        <v>883</v>
      </c>
      <c r="M1218" s="5" t="s">
        <v>883</v>
      </c>
      <c r="N1218" s="5"/>
      <c r="O1218" s="5"/>
      <c r="P1218" s="5"/>
      <c r="Q1218" s="5"/>
      <c r="R1218" s="5"/>
      <c r="S1218" s="29" t="s">
        <v>883</v>
      </c>
      <c r="T1218" s="9"/>
      <c r="U1218" s="9"/>
      <c r="V1218" s="9"/>
      <c r="W1218" s="9"/>
      <c r="X1218" s="9"/>
      <c r="Y1218" s="5"/>
      <c r="Z1218" s="5"/>
    </row>
    <row r="1219" spans="1:26" s="1" customFormat="1" ht="10.199999999999999" x14ac:dyDescent="0.2">
      <c r="A1219" s="203">
        <v>1219</v>
      </c>
      <c r="B1219" s="5"/>
      <c r="C1219" s="5"/>
      <c r="D1219" s="205" t="s">
        <v>409</v>
      </c>
      <c r="E1219" s="205" t="s">
        <v>422</v>
      </c>
      <c r="F1219" s="5" t="s">
        <v>883</v>
      </c>
      <c r="G1219" s="5"/>
      <c r="H1219" s="5"/>
      <c r="I1219" s="5"/>
      <c r="J1219" s="5" t="s">
        <v>883</v>
      </c>
      <c r="K1219" s="5"/>
      <c r="L1219" s="5" t="s">
        <v>883</v>
      </c>
      <c r="M1219" s="5" t="s">
        <v>883</v>
      </c>
      <c r="N1219" s="5"/>
      <c r="O1219" s="5"/>
      <c r="P1219" s="5"/>
      <c r="Q1219" s="5"/>
      <c r="R1219" s="5"/>
      <c r="S1219" s="29" t="s">
        <v>883</v>
      </c>
      <c r="T1219" s="9"/>
      <c r="U1219" s="9"/>
      <c r="V1219" s="9"/>
      <c r="W1219" s="9"/>
      <c r="X1219" s="9"/>
      <c r="Y1219" s="5"/>
      <c r="Z1219" s="5"/>
    </row>
    <row r="1220" spans="1:26" s="1" customFormat="1" ht="10.199999999999999" x14ac:dyDescent="0.2">
      <c r="A1220" s="203">
        <v>1220</v>
      </c>
      <c r="B1220" s="5"/>
      <c r="C1220" s="5"/>
      <c r="D1220" s="205" t="s">
        <v>409</v>
      </c>
      <c r="E1220" s="205" t="s">
        <v>422</v>
      </c>
      <c r="F1220" s="5" t="s">
        <v>883</v>
      </c>
      <c r="G1220" s="5"/>
      <c r="H1220" s="5"/>
      <c r="I1220" s="5"/>
      <c r="J1220" s="5" t="s">
        <v>883</v>
      </c>
      <c r="K1220" s="5"/>
      <c r="L1220" s="5" t="s">
        <v>883</v>
      </c>
      <c r="M1220" s="5" t="s">
        <v>883</v>
      </c>
      <c r="N1220" s="5"/>
      <c r="O1220" s="5"/>
      <c r="P1220" s="5"/>
      <c r="Q1220" s="5"/>
      <c r="R1220" s="5"/>
      <c r="S1220" s="29" t="s">
        <v>883</v>
      </c>
      <c r="T1220" s="9"/>
      <c r="U1220" s="9"/>
      <c r="V1220" s="9"/>
      <c r="W1220" s="9"/>
      <c r="X1220" s="9"/>
      <c r="Y1220" s="5"/>
      <c r="Z1220" s="5"/>
    </row>
    <row r="1221" spans="1:26" x14ac:dyDescent="0.25">
      <c r="A1221" s="203">
        <v>1221</v>
      </c>
      <c r="B1221" s="3"/>
      <c r="C1221" s="3"/>
      <c r="D1221" s="205" t="s">
        <v>409</v>
      </c>
      <c r="E1221" s="205" t="s">
        <v>422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</row>
    <row r="1222" spans="1:26" x14ac:dyDescent="0.25">
      <c r="A1222" s="203">
        <v>1222</v>
      </c>
      <c r="B1222" s="3"/>
      <c r="C1222" s="3"/>
      <c r="D1222" s="205" t="s">
        <v>409</v>
      </c>
      <c r="E1222" s="205" t="s">
        <v>422</v>
      </c>
      <c r="F1222" s="10" t="s">
        <v>312</v>
      </c>
      <c r="G1222" s="3"/>
      <c r="H1222" s="3"/>
      <c r="I1222" s="3"/>
      <c r="J1222" s="3"/>
      <c r="K1222" s="3"/>
      <c r="L1222" s="3"/>
      <c r="M1222" s="32" t="s">
        <v>29</v>
      </c>
      <c r="N1222" s="3"/>
      <c r="O1222" s="3"/>
      <c r="P1222" s="3"/>
      <c r="Q1222" s="35">
        <v>0</v>
      </c>
      <c r="R1222" s="3"/>
      <c r="S1222" s="3"/>
      <c r="T1222" s="34">
        <v>0</v>
      </c>
      <c r="U1222" s="34">
        <v>0</v>
      </c>
      <c r="V1222" s="34">
        <v>0</v>
      </c>
      <c r="W1222" s="34">
        <v>0</v>
      </c>
      <c r="X1222" s="34">
        <v>0</v>
      </c>
      <c r="Y1222" s="3"/>
      <c r="Z1222" s="3"/>
    </row>
    <row r="1223" spans="1:26" s="1" customFormat="1" ht="10.199999999999999" x14ac:dyDescent="0.2">
      <c r="A1223" s="203">
        <v>1223</v>
      </c>
      <c r="B1223" s="5"/>
      <c r="C1223" s="5"/>
      <c r="D1223" s="205" t="s">
        <v>409</v>
      </c>
      <c r="E1223" s="205" t="s">
        <v>422</v>
      </c>
      <c r="F1223" s="5" t="s">
        <v>312</v>
      </c>
      <c r="G1223" s="5"/>
      <c r="H1223" s="5"/>
      <c r="I1223" s="5"/>
      <c r="J1223" s="5" t="s">
        <v>4</v>
      </c>
      <c r="K1223" s="5"/>
      <c r="L1223" s="5">
        <v>1</v>
      </c>
      <c r="M1223" s="5" t="s">
        <v>18</v>
      </c>
      <c r="N1223" s="5"/>
      <c r="O1223" s="5"/>
      <c r="P1223" s="5"/>
      <c r="Q1223" s="5"/>
      <c r="R1223" s="5"/>
      <c r="S1223" s="5"/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5"/>
      <c r="Z1223" s="5"/>
    </row>
    <row r="1224" spans="1:26" s="1" customFormat="1" ht="10.199999999999999" x14ac:dyDescent="0.2">
      <c r="A1224" s="203">
        <v>1224</v>
      </c>
      <c r="B1224" s="5"/>
      <c r="C1224" s="5"/>
      <c r="D1224" s="205" t="s">
        <v>409</v>
      </c>
      <c r="E1224" s="205" t="s">
        <v>422</v>
      </c>
      <c r="F1224" s="5" t="s">
        <v>312</v>
      </c>
      <c r="G1224" s="5"/>
      <c r="H1224" s="5"/>
      <c r="I1224" s="5"/>
      <c r="J1224" s="5" t="s">
        <v>4</v>
      </c>
      <c r="K1224" s="5"/>
      <c r="L1224" s="5">
        <v>2</v>
      </c>
      <c r="M1224" s="5" t="s">
        <v>19</v>
      </c>
      <c r="N1224" s="5"/>
      <c r="O1224" s="5"/>
      <c r="P1224" s="5"/>
      <c r="Q1224" s="5"/>
      <c r="R1224" s="5"/>
      <c r="S1224" s="5"/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5"/>
      <c r="Z1224" s="5"/>
    </row>
    <row r="1225" spans="1:26" s="1" customFormat="1" ht="10.199999999999999" x14ac:dyDescent="0.2">
      <c r="A1225" s="203">
        <v>1225</v>
      </c>
      <c r="B1225" s="5"/>
      <c r="C1225" s="5"/>
      <c r="D1225" s="205" t="s">
        <v>409</v>
      </c>
      <c r="E1225" s="205" t="s">
        <v>422</v>
      </c>
      <c r="F1225" s="5" t="s">
        <v>312</v>
      </c>
      <c r="G1225" s="5"/>
      <c r="H1225" s="5"/>
      <c r="I1225" s="5"/>
      <c r="J1225" s="5" t="s">
        <v>4</v>
      </c>
      <c r="K1225" s="5"/>
      <c r="L1225" s="5">
        <v>3</v>
      </c>
      <c r="M1225" s="5" t="s">
        <v>20</v>
      </c>
      <c r="N1225" s="5"/>
      <c r="O1225" s="5"/>
      <c r="P1225" s="5"/>
      <c r="Q1225" s="5"/>
      <c r="R1225" s="5"/>
      <c r="S1225" s="5"/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5"/>
      <c r="Z1225" s="5"/>
    </row>
    <row r="1226" spans="1:26" s="1" customFormat="1" ht="10.199999999999999" x14ac:dyDescent="0.2">
      <c r="A1226" s="203">
        <v>1226</v>
      </c>
      <c r="B1226" s="5"/>
      <c r="C1226" s="5"/>
      <c r="D1226" s="205" t="s">
        <v>409</v>
      </c>
      <c r="E1226" s="205" t="s">
        <v>422</v>
      </c>
      <c r="F1226" s="5" t="s">
        <v>312</v>
      </c>
      <c r="G1226" s="5"/>
      <c r="H1226" s="5"/>
      <c r="I1226" s="5"/>
      <c r="J1226" s="5" t="s">
        <v>4</v>
      </c>
      <c r="K1226" s="5"/>
      <c r="L1226" s="5">
        <v>4</v>
      </c>
      <c r="M1226" s="5" t="s">
        <v>21</v>
      </c>
      <c r="N1226" s="5"/>
      <c r="O1226" s="5"/>
      <c r="P1226" s="5"/>
      <c r="Q1226" s="5"/>
      <c r="R1226" s="5"/>
      <c r="S1226" s="5"/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5"/>
      <c r="Z1226" s="5"/>
    </row>
    <row r="1227" spans="1:26" s="1" customFormat="1" ht="10.199999999999999" x14ac:dyDescent="0.2">
      <c r="A1227" s="203">
        <v>1227</v>
      </c>
      <c r="B1227" s="5"/>
      <c r="C1227" s="5"/>
      <c r="D1227" s="205" t="s">
        <v>409</v>
      </c>
      <c r="E1227" s="205" t="s">
        <v>422</v>
      </c>
      <c r="F1227" s="5" t="s">
        <v>312</v>
      </c>
      <c r="G1227" s="5"/>
      <c r="H1227" s="5"/>
      <c r="I1227" s="5"/>
      <c r="J1227" s="5" t="s">
        <v>4</v>
      </c>
      <c r="K1227" s="5"/>
      <c r="L1227" s="5">
        <v>5</v>
      </c>
      <c r="M1227" s="5" t="s">
        <v>5</v>
      </c>
      <c r="N1227" s="5"/>
      <c r="O1227" s="5"/>
      <c r="P1227" s="5"/>
      <c r="Q1227" s="5"/>
      <c r="R1227" s="5"/>
      <c r="S1227" s="5"/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5"/>
      <c r="Z1227" s="5"/>
    </row>
    <row r="1228" spans="1:26" s="1" customFormat="1" ht="10.199999999999999" x14ac:dyDescent="0.2">
      <c r="A1228" s="203">
        <v>1228</v>
      </c>
      <c r="B1228" s="5"/>
      <c r="C1228" s="5"/>
      <c r="D1228" s="205" t="s">
        <v>409</v>
      </c>
      <c r="E1228" s="205" t="s">
        <v>422</v>
      </c>
      <c r="F1228" s="5" t="s">
        <v>312</v>
      </c>
      <c r="G1228" s="5"/>
      <c r="H1228" s="5"/>
      <c r="I1228" s="5"/>
      <c r="J1228" s="5" t="s">
        <v>4</v>
      </c>
      <c r="K1228" s="5"/>
      <c r="L1228" s="5">
        <v>6</v>
      </c>
      <c r="M1228" s="5" t="s">
        <v>22</v>
      </c>
      <c r="N1228" s="5"/>
      <c r="O1228" s="5"/>
      <c r="P1228" s="5"/>
      <c r="Q1228" s="5"/>
      <c r="R1228" s="5"/>
      <c r="S1228" s="5"/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5"/>
      <c r="Z1228" s="5"/>
    </row>
    <row r="1229" spans="1:26" s="1" customFormat="1" ht="10.199999999999999" x14ac:dyDescent="0.2">
      <c r="A1229" s="203">
        <v>1229</v>
      </c>
      <c r="B1229" s="5"/>
      <c r="C1229" s="5"/>
      <c r="D1229" s="205" t="s">
        <v>409</v>
      </c>
      <c r="E1229" s="205" t="s">
        <v>422</v>
      </c>
      <c r="F1229" s="5" t="s">
        <v>312</v>
      </c>
      <c r="G1229" s="5"/>
      <c r="H1229" s="5"/>
      <c r="I1229" s="5"/>
      <c r="J1229" s="5" t="s">
        <v>4</v>
      </c>
      <c r="K1229" s="5"/>
      <c r="L1229" s="5">
        <v>7</v>
      </c>
      <c r="M1229" s="5" t="s">
        <v>23</v>
      </c>
      <c r="N1229" s="5"/>
      <c r="O1229" s="5"/>
      <c r="P1229" s="5"/>
      <c r="Q1229" s="5"/>
      <c r="R1229" s="5"/>
      <c r="S1229" s="5"/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5"/>
      <c r="Z1229" s="5"/>
    </row>
    <row r="1230" spans="1:26" s="1" customFormat="1" ht="10.199999999999999" x14ac:dyDescent="0.2">
      <c r="A1230" s="203">
        <v>1230</v>
      </c>
      <c r="B1230" s="5"/>
      <c r="C1230" s="5"/>
      <c r="D1230" s="205" t="s">
        <v>409</v>
      </c>
      <c r="E1230" s="205" t="s">
        <v>422</v>
      </c>
      <c r="F1230" s="5" t="s">
        <v>312</v>
      </c>
      <c r="G1230" s="5"/>
      <c r="H1230" s="5"/>
      <c r="I1230" s="5"/>
      <c r="J1230" s="5" t="s">
        <v>4</v>
      </c>
      <c r="K1230" s="5"/>
      <c r="L1230" s="5">
        <v>8</v>
      </c>
      <c r="M1230" s="5" t="s">
        <v>24</v>
      </c>
      <c r="N1230" s="5"/>
      <c r="O1230" s="5"/>
      <c r="P1230" s="5"/>
      <c r="Q1230" s="5"/>
      <c r="R1230" s="5"/>
      <c r="S1230" s="5"/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5"/>
      <c r="Z1230" s="5"/>
    </row>
    <row r="1231" spans="1:26" s="1" customFormat="1" ht="10.199999999999999" x14ac:dyDescent="0.2">
      <c r="A1231" s="203">
        <v>1231</v>
      </c>
      <c r="B1231" s="5"/>
      <c r="C1231" s="5"/>
      <c r="D1231" s="205" t="s">
        <v>409</v>
      </c>
      <c r="E1231" s="205" t="s">
        <v>422</v>
      </c>
      <c r="F1231" s="5" t="s">
        <v>312</v>
      </c>
      <c r="G1231" s="5"/>
      <c r="H1231" s="5"/>
      <c r="I1231" s="5"/>
      <c r="J1231" s="5" t="s">
        <v>4</v>
      </c>
      <c r="K1231" s="5"/>
      <c r="L1231" s="5">
        <v>9</v>
      </c>
      <c r="M1231" s="5" t="s">
        <v>25</v>
      </c>
      <c r="N1231" s="5"/>
      <c r="O1231" s="5"/>
      <c r="P1231" s="5"/>
      <c r="Q1231" s="5"/>
      <c r="R1231" s="5"/>
      <c r="S1231" s="5"/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5"/>
      <c r="Z1231" s="5"/>
    </row>
    <row r="1232" spans="1:26" s="1" customFormat="1" ht="10.199999999999999" x14ac:dyDescent="0.2">
      <c r="A1232" s="203">
        <v>1232</v>
      </c>
      <c r="B1232" s="5"/>
      <c r="C1232" s="5"/>
      <c r="D1232" s="205" t="s">
        <v>409</v>
      </c>
      <c r="E1232" s="205" t="s">
        <v>422</v>
      </c>
      <c r="F1232" s="5" t="s">
        <v>312</v>
      </c>
      <c r="G1232" s="5"/>
      <c r="H1232" s="5"/>
      <c r="I1232" s="5"/>
      <c r="J1232" s="5" t="s">
        <v>4</v>
      </c>
      <c r="K1232" s="5"/>
      <c r="L1232" s="5">
        <v>10</v>
      </c>
      <c r="M1232" s="5" t="s">
        <v>26</v>
      </c>
      <c r="N1232" s="5"/>
      <c r="O1232" s="5"/>
      <c r="P1232" s="5"/>
      <c r="Q1232" s="5"/>
      <c r="R1232" s="5"/>
      <c r="S1232" s="5"/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5"/>
      <c r="Z1232" s="5"/>
    </row>
    <row r="1233" spans="1:26" s="1" customFormat="1" ht="10.199999999999999" x14ac:dyDescent="0.2">
      <c r="A1233" s="203">
        <v>1233</v>
      </c>
      <c r="B1233" s="5"/>
      <c r="C1233" s="5"/>
      <c r="D1233" s="205" t="s">
        <v>409</v>
      </c>
      <c r="E1233" s="205" t="s">
        <v>422</v>
      </c>
      <c r="F1233" s="5" t="s">
        <v>312</v>
      </c>
      <c r="G1233" s="5"/>
      <c r="H1233" s="5"/>
      <c r="I1233" s="5"/>
      <c r="J1233" s="5" t="s">
        <v>4</v>
      </c>
      <c r="K1233" s="5"/>
      <c r="L1233" s="5">
        <v>11</v>
      </c>
      <c r="M1233" s="5" t="s">
        <v>27</v>
      </c>
      <c r="N1233" s="5"/>
      <c r="O1233" s="5"/>
      <c r="P1233" s="5"/>
      <c r="Q1233" s="5"/>
      <c r="R1233" s="5"/>
      <c r="S1233" s="5"/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5"/>
      <c r="Z1233" s="5"/>
    </row>
    <row r="1234" spans="1:26" s="1" customFormat="1" ht="10.199999999999999" x14ac:dyDescent="0.2">
      <c r="A1234" s="203">
        <v>1234</v>
      </c>
      <c r="B1234" s="5"/>
      <c r="C1234" s="5"/>
      <c r="D1234" s="205" t="s">
        <v>409</v>
      </c>
      <c r="E1234" s="205" t="s">
        <v>422</v>
      </c>
      <c r="F1234" s="5" t="s">
        <v>312</v>
      </c>
      <c r="G1234" s="5"/>
      <c r="H1234" s="5"/>
      <c r="I1234" s="5"/>
      <c r="J1234" s="5" t="s">
        <v>4</v>
      </c>
      <c r="K1234" s="5"/>
      <c r="L1234" s="5">
        <v>12</v>
      </c>
      <c r="M1234" s="5" t="s">
        <v>28</v>
      </c>
      <c r="N1234" s="5"/>
      <c r="O1234" s="5"/>
      <c r="P1234" s="5"/>
      <c r="Q1234" s="5"/>
      <c r="R1234" s="5"/>
      <c r="S1234" s="5"/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5"/>
      <c r="Z1234" s="5"/>
    </row>
    <row r="1235" spans="1:26" x14ac:dyDescent="0.25">
      <c r="A1235" s="203">
        <v>1235</v>
      </c>
      <c r="B1235" s="3"/>
      <c r="C1235" s="3"/>
      <c r="D1235" s="205" t="s">
        <v>409</v>
      </c>
      <c r="E1235" s="205" t="s">
        <v>422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20"/>
      <c r="U1235" s="20"/>
      <c r="V1235" s="20"/>
      <c r="W1235" s="20"/>
      <c r="X1235" s="20"/>
      <c r="Y1235" s="3"/>
      <c r="Z1235" s="3"/>
    </row>
    <row r="1236" spans="1:26" s="11" customFormat="1" x14ac:dyDescent="0.25">
      <c r="A1236" s="203">
        <v>1236</v>
      </c>
      <c r="B1236" s="10"/>
      <c r="C1236" s="10"/>
      <c r="D1236" s="207" t="s">
        <v>409</v>
      </c>
      <c r="E1236" s="205" t="s">
        <v>422</v>
      </c>
      <c r="F1236" s="10" t="s">
        <v>300</v>
      </c>
      <c r="G1236" s="10"/>
      <c r="H1236" s="10"/>
      <c r="I1236" s="10"/>
      <c r="J1236" s="10" t="s">
        <v>6</v>
      </c>
      <c r="K1236" s="10"/>
      <c r="L1236" s="10"/>
      <c r="M1236" s="10"/>
      <c r="N1236" s="10"/>
      <c r="O1236" s="10"/>
      <c r="P1236" s="10"/>
      <c r="Q1236" s="10"/>
      <c r="R1236" s="10"/>
      <c r="S1236" s="21" t="s">
        <v>396</v>
      </c>
      <c r="T1236" s="17"/>
      <c r="U1236" s="17"/>
      <c r="V1236" s="17"/>
      <c r="W1236" s="17"/>
      <c r="X1236" s="17"/>
      <c r="Y1236" s="10"/>
      <c r="Z1236" s="10"/>
    </row>
    <row r="1237" spans="1:26" x14ac:dyDescent="0.25">
      <c r="A1237" s="203">
        <v>1237</v>
      </c>
      <c r="B1237" s="3"/>
      <c r="C1237" s="3"/>
      <c r="D1237" s="205" t="s">
        <v>409</v>
      </c>
      <c r="E1237" s="205" t="s">
        <v>422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</row>
    <row r="1238" spans="1:26" s="11" customFormat="1" x14ac:dyDescent="0.25">
      <c r="A1238" s="203">
        <v>1238</v>
      </c>
      <c r="B1238" s="10"/>
      <c r="C1238" s="10"/>
      <c r="D1238" s="205" t="s">
        <v>409</v>
      </c>
      <c r="E1238" s="205" t="s">
        <v>422</v>
      </c>
      <c r="F1238" s="10" t="s">
        <v>285</v>
      </c>
      <c r="G1238" s="10"/>
      <c r="H1238" s="10"/>
      <c r="I1238" s="10"/>
      <c r="J1238" s="10" t="s">
        <v>8</v>
      </c>
      <c r="K1238" s="10"/>
      <c r="L1238" s="10"/>
      <c r="M1238" s="10"/>
      <c r="N1238" s="10"/>
      <c r="O1238" s="10"/>
      <c r="P1238" s="3"/>
      <c r="Q1238" s="432">
        <v>10</v>
      </c>
      <c r="R1238" s="10"/>
      <c r="S1238" s="10"/>
      <c r="T1238" s="10"/>
      <c r="U1238" s="10"/>
      <c r="V1238" s="10"/>
      <c r="W1238" s="10"/>
      <c r="X1238" s="10"/>
      <c r="Y1238" s="10"/>
      <c r="Z1238" s="10"/>
    </row>
    <row r="1239" spans="1:26" x14ac:dyDescent="0.25">
      <c r="A1239" s="203">
        <v>1239</v>
      </c>
      <c r="B1239" s="3"/>
      <c r="C1239" s="3"/>
      <c r="D1239" s="205" t="s">
        <v>409</v>
      </c>
      <c r="E1239" s="205" t="s">
        <v>422</v>
      </c>
      <c r="F1239" s="3"/>
      <c r="G1239" s="3"/>
      <c r="H1239" s="3"/>
      <c r="I1239" s="3"/>
      <c r="J1239" s="3"/>
      <c r="K1239" s="3"/>
      <c r="L1239" s="3"/>
      <c r="M1239" s="129" t="s">
        <v>289</v>
      </c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</row>
    <row r="1240" spans="1:26" x14ac:dyDescent="0.25">
      <c r="A1240" s="203">
        <v>1240</v>
      </c>
      <c r="B1240" s="3"/>
      <c r="C1240" s="3"/>
      <c r="D1240" s="205" t="s">
        <v>409</v>
      </c>
      <c r="E1240" s="205" t="s">
        <v>422</v>
      </c>
      <c r="F1240" s="10" t="s">
        <v>296</v>
      </c>
      <c r="G1240" s="3"/>
      <c r="H1240" s="3"/>
      <c r="I1240" s="3"/>
      <c r="J1240" s="3" t="s">
        <v>309</v>
      </c>
      <c r="K1240" s="3"/>
      <c r="L1240" s="21" t="s">
        <v>396</v>
      </c>
      <c r="M1240" s="30" t="s">
        <v>287</v>
      </c>
      <c r="N1240" s="22" t="s">
        <v>13</v>
      </c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</row>
    <row r="1241" spans="1:26" x14ac:dyDescent="0.25">
      <c r="A1241" s="203">
        <v>1241</v>
      </c>
      <c r="B1241" s="3"/>
      <c r="C1241" s="3"/>
      <c r="D1241" s="205" t="s">
        <v>409</v>
      </c>
      <c r="E1241" s="205" t="s">
        <v>422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</row>
    <row r="1242" spans="1:26" x14ac:dyDescent="0.25">
      <c r="A1242" s="203">
        <v>1242</v>
      </c>
      <c r="B1242" s="3"/>
      <c r="C1242" s="3"/>
      <c r="D1242" s="205" t="s">
        <v>409</v>
      </c>
      <c r="E1242" s="205" t="s">
        <v>422</v>
      </c>
      <c r="F1242" s="10" t="s">
        <v>883</v>
      </c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208" t="s">
        <v>883</v>
      </c>
      <c r="R1242" s="3"/>
      <c r="S1242" s="3"/>
      <c r="T1242" s="208" t="s">
        <v>883</v>
      </c>
      <c r="U1242" s="208" t="s">
        <v>883</v>
      </c>
      <c r="V1242" s="208" t="s">
        <v>883</v>
      </c>
      <c r="W1242" s="208" t="s">
        <v>883</v>
      </c>
      <c r="X1242" s="208" t="s">
        <v>883</v>
      </c>
      <c r="Y1242" s="3"/>
      <c r="Z1242" s="3"/>
    </row>
    <row r="1243" spans="1:26" s="1" customFormat="1" x14ac:dyDescent="0.25">
      <c r="A1243" s="203">
        <v>1243</v>
      </c>
      <c r="B1243" s="5"/>
      <c r="C1243" s="5"/>
      <c r="D1243" s="205" t="s">
        <v>409</v>
      </c>
      <c r="E1243" s="205" t="s">
        <v>422</v>
      </c>
      <c r="F1243" s="5" t="s">
        <v>290</v>
      </c>
      <c r="G1243" s="5"/>
      <c r="H1243" s="5"/>
      <c r="I1243" s="5"/>
      <c r="J1243" s="5" t="s">
        <v>7</v>
      </c>
      <c r="K1243" s="5"/>
      <c r="L1243" s="5" t="s">
        <v>883</v>
      </c>
      <c r="M1243" s="5" t="s">
        <v>883</v>
      </c>
      <c r="N1243" s="5"/>
      <c r="O1243" s="5"/>
      <c r="P1243" s="21" t="s">
        <v>396</v>
      </c>
      <c r="Q1243" s="48"/>
      <c r="R1243" s="5"/>
      <c r="S1243" s="29" t="s">
        <v>883</v>
      </c>
      <c r="T1243" s="9"/>
      <c r="U1243" s="9"/>
      <c r="V1243" s="9"/>
      <c r="W1243" s="9"/>
      <c r="X1243" s="9"/>
      <c r="Y1243" s="5"/>
      <c r="Z1243" s="5"/>
    </row>
    <row r="1244" spans="1:26" s="1" customFormat="1" ht="10.199999999999999" x14ac:dyDescent="0.2">
      <c r="A1244" s="203">
        <v>1244</v>
      </c>
      <c r="B1244" s="5"/>
      <c r="C1244" s="5"/>
      <c r="D1244" s="205" t="s">
        <v>409</v>
      </c>
      <c r="E1244" s="205" t="s">
        <v>422</v>
      </c>
      <c r="F1244" s="5" t="s">
        <v>883</v>
      </c>
      <c r="G1244" s="5"/>
      <c r="H1244" s="5"/>
      <c r="I1244" s="5"/>
      <c r="J1244" s="5" t="s">
        <v>883</v>
      </c>
      <c r="K1244" s="5"/>
      <c r="L1244" s="5" t="s">
        <v>883</v>
      </c>
      <c r="M1244" s="5" t="s">
        <v>883</v>
      </c>
      <c r="N1244" s="5"/>
      <c r="O1244" s="5"/>
      <c r="P1244" s="5"/>
      <c r="Q1244" s="5"/>
      <c r="R1244" s="5"/>
      <c r="S1244" s="29" t="s">
        <v>883</v>
      </c>
      <c r="T1244" s="9"/>
      <c r="U1244" s="9"/>
      <c r="V1244" s="9"/>
      <c r="W1244" s="9"/>
      <c r="X1244" s="9"/>
      <c r="Y1244" s="5"/>
      <c r="Z1244" s="5"/>
    </row>
    <row r="1245" spans="1:26" s="1" customFormat="1" ht="10.199999999999999" x14ac:dyDescent="0.2">
      <c r="A1245" s="203">
        <v>1245</v>
      </c>
      <c r="B1245" s="5"/>
      <c r="C1245" s="5"/>
      <c r="D1245" s="205" t="s">
        <v>409</v>
      </c>
      <c r="E1245" s="205" t="s">
        <v>422</v>
      </c>
      <c r="F1245" s="5" t="s">
        <v>883</v>
      </c>
      <c r="G1245" s="5"/>
      <c r="H1245" s="5"/>
      <c r="I1245" s="5"/>
      <c r="J1245" s="5" t="s">
        <v>883</v>
      </c>
      <c r="K1245" s="5"/>
      <c r="L1245" s="5" t="s">
        <v>883</v>
      </c>
      <c r="M1245" s="5" t="s">
        <v>883</v>
      </c>
      <c r="N1245" s="5"/>
      <c r="O1245" s="5"/>
      <c r="P1245" s="5"/>
      <c r="Q1245" s="5"/>
      <c r="R1245" s="5"/>
      <c r="S1245" s="29" t="s">
        <v>883</v>
      </c>
      <c r="T1245" s="9"/>
      <c r="U1245" s="9"/>
      <c r="V1245" s="9"/>
      <c r="W1245" s="9"/>
      <c r="X1245" s="9"/>
      <c r="Y1245" s="5"/>
      <c r="Z1245" s="5"/>
    </row>
    <row r="1246" spans="1:26" s="1" customFormat="1" ht="10.199999999999999" x14ac:dyDescent="0.2">
      <c r="A1246" s="203">
        <v>1246</v>
      </c>
      <c r="B1246" s="5"/>
      <c r="C1246" s="5"/>
      <c r="D1246" s="205" t="s">
        <v>409</v>
      </c>
      <c r="E1246" s="205" t="s">
        <v>422</v>
      </c>
      <c r="F1246" s="5" t="s">
        <v>883</v>
      </c>
      <c r="G1246" s="5"/>
      <c r="H1246" s="5"/>
      <c r="I1246" s="5"/>
      <c r="J1246" s="5" t="s">
        <v>883</v>
      </c>
      <c r="K1246" s="5"/>
      <c r="L1246" s="5" t="s">
        <v>883</v>
      </c>
      <c r="M1246" s="5" t="s">
        <v>883</v>
      </c>
      <c r="N1246" s="5"/>
      <c r="O1246" s="5"/>
      <c r="P1246" s="5"/>
      <c r="Q1246" s="5"/>
      <c r="R1246" s="5"/>
      <c r="S1246" s="29" t="s">
        <v>883</v>
      </c>
      <c r="T1246" s="9"/>
      <c r="U1246" s="9"/>
      <c r="V1246" s="9"/>
      <c r="W1246" s="9"/>
      <c r="X1246" s="9"/>
      <c r="Y1246" s="5"/>
      <c r="Z1246" s="5"/>
    </row>
    <row r="1247" spans="1:26" s="1" customFormat="1" ht="10.199999999999999" x14ac:dyDescent="0.2">
      <c r="A1247" s="203">
        <v>1247</v>
      </c>
      <c r="B1247" s="5"/>
      <c r="C1247" s="5"/>
      <c r="D1247" s="205" t="s">
        <v>409</v>
      </c>
      <c r="E1247" s="205" t="s">
        <v>422</v>
      </c>
      <c r="F1247" s="5" t="s">
        <v>883</v>
      </c>
      <c r="G1247" s="5"/>
      <c r="H1247" s="5"/>
      <c r="I1247" s="5"/>
      <c r="J1247" s="5" t="s">
        <v>883</v>
      </c>
      <c r="K1247" s="5"/>
      <c r="L1247" s="5" t="s">
        <v>883</v>
      </c>
      <c r="M1247" s="5" t="s">
        <v>883</v>
      </c>
      <c r="N1247" s="5"/>
      <c r="O1247" s="5"/>
      <c r="P1247" s="5"/>
      <c r="Q1247" s="5"/>
      <c r="R1247" s="5"/>
      <c r="S1247" s="29" t="s">
        <v>883</v>
      </c>
      <c r="T1247" s="9"/>
      <c r="U1247" s="9"/>
      <c r="V1247" s="9"/>
      <c r="W1247" s="9"/>
      <c r="X1247" s="9"/>
      <c r="Y1247" s="5"/>
      <c r="Z1247" s="5"/>
    </row>
    <row r="1248" spans="1:26" s="1" customFormat="1" ht="10.199999999999999" x14ac:dyDescent="0.2">
      <c r="A1248" s="203">
        <v>1248</v>
      </c>
      <c r="B1248" s="5"/>
      <c r="C1248" s="5"/>
      <c r="D1248" s="205" t="s">
        <v>409</v>
      </c>
      <c r="E1248" s="205" t="s">
        <v>422</v>
      </c>
      <c r="F1248" s="5" t="s">
        <v>883</v>
      </c>
      <c r="G1248" s="5"/>
      <c r="H1248" s="5"/>
      <c r="I1248" s="5"/>
      <c r="J1248" s="5" t="s">
        <v>883</v>
      </c>
      <c r="K1248" s="5"/>
      <c r="L1248" s="5" t="s">
        <v>883</v>
      </c>
      <c r="M1248" s="5" t="s">
        <v>883</v>
      </c>
      <c r="N1248" s="5"/>
      <c r="O1248" s="5"/>
      <c r="P1248" s="5"/>
      <c r="Q1248" s="5"/>
      <c r="R1248" s="5"/>
      <c r="S1248" s="29" t="s">
        <v>883</v>
      </c>
      <c r="T1248" s="9"/>
      <c r="U1248" s="9"/>
      <c r="V1248" s="9"/>
      <c r="W1248" s="9"/>
      <c r="X1248" s="9"/>
      <c r="Y1248" s="5"/>
      <c r="Z1248" s="5"/>
    </row>
    <row r="1249" spans="1:26" s="1" customFormat="1" ht="10.199999999999999" x14ac:dyDescent="0.2">
      <c r="A1249" s="203">
        <v>1249</v>
      </c>
      <c r="B1249" s="5"/>
      <c r="C1249" s="5"/>
      <c r="D1249" s="205" t="s">
        <v>409</v>
      </c>
      <c r="E1249" s="205" t="s">
        <v>422</v>
      </c>
      <c r="F1249" s="5" t="s">
        <v>883</v>
      </c>
      <c r="G1249" s="5"/>
      <c r="H1249" s="5"/>
      <c r="I1249" s="5"/>
      <c r="J1249" s="5" t="s">
        <v>883</v>
      </c>
      <c r="K1249" s="5"/>
      <c r="L1249" s="5" t="s">
        <v>883</v>
      </c>
      <c r="M1249" s="5" t="s">
        <v>883</v>
      </c>
      <c r="N1249" s="5"/>
      <c r="O1249" s="5"/>
      <c r="P1249" s="5"/>
      <c r="Q1249" s="5"/>
      <c r="R1249" s="5"/>
      <c r="S1249" s="29" t="s">
        <v>883</v>
      </c>
      <c r="T1249" s="9"/>
      <c r="U1249" s="9"/>
      <c r="V1249" s="9"/>
      <c r="W1249" s="9"/>
      <c r="X1249" s="9"/>
      <c r="Y1249" s="5"/>
      <c r="Z1249" s="5"/>
    </row>
    <row r="1250" spans="1:26" s="1" customFormat="1" ht="10.199999999999999" x14ac:dyDescent="0.2">
      <c r="A1250" s="203">
        <v>1250</v>
      </c>
      <c r="B1250" s="5"/>
      <c r="C1250" s="5"/>
      <c r="D1250" s="205" t="s">
        <v>409</v>
      </c>
      <c r="E1250" s="205" t="s">
        <v>422</v>
      </c>
      <c r="F1250" s="5" t="s">
        <v>883</v>
      </c>
      <c r="G1250" s="5"/>
      <c r="H1250" s="5"/>
      <c r="I1250" s="5"/>
      <c r="J1250" s="5" t="s">
        <v>883</v>
      </c>
      <c r="K1250" s="5"/>
      <c r="L1250" s="5" t="s">
        <v>883</v>
      </c>
      <c r="M1250" s="5" t="s">
        <v>883</v>
      </c>
      <c r="N1250" s="5"/>
      <c r="O1250" s="5"/>
      <c r="P1250" s="5"/>
      <c r="Q1250" s="5"/>
      <c r="R1250" s="5"/>
      <c r="S1250" s="29" t="s">
        <v>883</v>
      </c>
      <c r="T1250" s="9"/>
      <c r="U1250" s="9"/>
      <c r="V1250" s="9"/>
      <c r="W1250" s="9"/>
      <c r="X1250" s="9"/>
      <c r="Y1250" s="5"/>
      <c r="Z1250" s="5"/>
    </row>
    <row r="1251" spans="1:26" s="1" customFormat="1" ht="10.199999999999999" x14ac:dyDescent="0.2">
      <c r="A1251" s="203">
        <v>1251</v>
      </c>
      <c r="B1251" s="5"/>
      <c r="C1251" s="5"/>
      <c r="D1251" s="205" t="s">
        <v>409</v>
      </c>
      <c r="E1251" s="205" t="s">
        <v>422</v>
      </c>
      <c r="F1251" s="5" t="s">
        <v>883</v>
      </c>
      <c r="G1251" s="5"/>
      <c r="H1251" s="5"/>
      <c r="I1251" s="5"/>
      <c r="J1251" s="5" t="s">
        <v>883</v>
      </c>
      <c r="K1251" s="5"/>
      <c r="L1251" s="5" t="s">
        <v>883</v>
      </c>
      <c r="M1251" s="5" t="s">
        <v>883</v>
      </c>
      <c r="N1251" s="5"/>
      <c r="O1251" s="5"/>
      <c r="P1251" s="5"/>
      <c r="Q1251" s="5"/>
      <c r="R1251" s="5"/>
      <c r="S1251" s="29" t="s">
        <v>883</v>
      </c>
      <c r="T1251" s="9"/>
      <c r="U1251" s="9"/>
      <c r="V1251" s="9"/>
      <c r="W1251" s="9"/>
      <c r="X1251" s="9"/>
      <c r="Y1251" s="5"/>
      <c r="Z1251" s="5"/>
    </row>
    <row r="1252" spans="1:26" s="1" customFormat="1" ht="10.199999999999999" x14ac:dyDescent="0.2">
      <c r="A1252" s="203">
        <v>1252</v>
      </c>
      <c r="B1252" s="5"/>
      <c r="C1252" s="5"/>
      <c r="D1252" s="205" t="s">
        <v>409</v>
      </c>
      <c r="E1252" s="205" t="s">
        <v>422</v>
      </c>
      <c r="F1252" s="5" t="s">
        <v>883</v>
      </c>
      <c r="G1252" s="5"/>
      <c r="H1252" s="5"/>
      <c r="I1252" s="5"/>
      <c r="J1252" s="5" t="s">
        <v>883</v>
      </c>
      <c r="K1252" s="5"/>
      <c r="L1252" s="5" t="s">
        <v>883</v>
      </c>
      <c r="M1252" s="5" t="s">
        <v>883</v>
      </c>
      <c r="N1252" s="5"/>
      <c r="O1252" s="5"/>
      <c r="P1252" s="5"/>
      <c r="Q1252" s="5"/>
      <c r="R1252" s="5"/>
      <c r="S1252" s="29" t="s">
        <v>883</v>
      </c>
      <c r="T1252" s="9"/>
      <c r="U1252" s="9"/>
      <c r="V1252" s="9"/>
      <c r="W1252" s="9"/>
      <c r="X1252" s="9"/>
      <c r="Y1252" s="5"/>
      <c r="Z1252" s="5"/>
    </row>
    <row r="1253" spans="1:26" s="1" customFormat="1" ht="10.199999999999999" x14ac:dyDescent="0.2">
      <c r="A1253" s="203">
        <v>1253</v>
      </c>
      <c r="B1253" s="5"/>
      <c r="C1253" s="5"/>
      <c r="D1253" s="205" t="s">
        <v>409</v>
      </c>
      <c r="E1253" s="205" t="s">
        <v>422</v>
      </c>
      <c r="F1253" s="5" t="s">
        <v>883</v>
      </c>
      <c r="G1253" s="5"/>
      <c r="H1253" s="5"/>
      <c r="I1253" s="5"/>
      <c r="J1253" s="5" t="s">
        <v>883</v>
      </c>
      <c r="K1253" s="5"/>
      <c r="L1253" s="5" t="s">
        <v>883</v>
      </c>
      <c r="M1253" s="5" t="s">
        <v>883</v>
      </c>
      <c r="N1253" s="5"/>
      <c r="O1253" s="5"/>
      <c r="P1253" s="5"/>
      <c r="Q1253" s="5"/>
      <c r="R1253" s="5"/>
      <c r="S1253" s="29" t="s">
        <v>883</v>
      </c>
      <c r="T1253" s="9"/>
      <c r="U1253" s="9"/>
      <c r="V1253" s="9"/>
      <c r="W1253" s="9"/>
      <c r="X1253" s="9"/>
      <c r="Y1253" s="5"/>
      <c r="Z1253" s="5"/>
    </row>
    <row r="1254" spans="1:26" s="1" customFormat="1" ht="10.199999999999999" x14ac:dyDescent="0.2">
      <c r="A1254" s="203">
        <v>1254</v>
      </c>
      <c r="B1254" s="5"/>
      <c r="C1254" s="5"/>
      <c r="D1254" s="205" t="s">
        <v>409</v>
      </c>
      <c r="E1254" s="205" t="s">
        <v>422</v>
      </c>
      <c r="F1254" s="5" t="s">
        <v>883</v>
      </c>
      <c r="G1254" s="5"/>
      <c r="H1254" s="5"/>
      <c r="I1254" s="5"/>
      <c r="J1254" s="5" t="s">
        <v>883</v>
      </c>
      <c r="K1254" s="5"/>
      <c r="L1254" s="5" t="s">
        <v>883</v>
      </c>
      <c r="M1254" s="5" t="s">
        <v>883</v>
      </c>
      <c r="N1254" s="5"/>
      <c r="O1254" s="5"/>
      <c r="P1254" s="5"/>
      <c r="Q1254" s="5"/>
      <c r="R1254" s="5"/>
      <c r="S1254" s="29" t="s">
        <v>883</v>
      </c>
      <c r="T1254" s="9"/>
      <c r="U1254" s="9"/>
      <c r="V1254" s="9"/>
      <c r="W1254" s="9"/>
      <c r="X1254" s="9"/>
      <c r="Y1254" s="5"/>
      <c r="Z1254" s="5"/>
    </row>
    <row r="1255" spans="1:26" x14ac:dyDescent="0.25">
      <c r="A1255" s="203">
        <v>1255</v>
      </c>
      <c r="B1255" s="3"/>
      <c r="C1255" s="3"/>
      <c r="D1255" s="205" t="s">
        <v>409</v>
      </c>
      <c r="E1255" s="205" t="s">
        <v>422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</row>
    <row r="1256" spans="1:26" x14ac:dyDescent="0.25">
      <c r="A1256" s="203">
        <v>1256</v>
      </c>
      <c r="B1256" s="3"/>
      <c r="C1256" s="3"/>
      <c r="D1256" s="205" t="s">
        <v>409</v>
      </c>
      <c r="E1256" s="205" t="s">
        <v>422</v>
      </c>
      <c r="F1256" s="10" t="s">
        <v>325</v>
      </c>
      <c r="G1256" s="3"/>
      <c r="H1256" s="3"/>
      <c r="I1256" s="3"/>
      <c r="J1256" s="3"/>
      <c r="K1256" s="3"/>
      <c r="L1256" s="3"/>
      <c r="M1256" s="32" t="s">
        <v>29</v>
      </c>
      <c r="N1256" s="3"/>
      <c r="O1256" s="3"/>
      <c r="P1256" s="3"/>
      <c r="Q1256" s="35">
        <v>0</v>
      </c>
      <c r="R1256" s="3"/>
      <c r="S1256" s="3"/>
      <c r="T1256" s="34"/>
      <c r="U1256" s="34"/>
      <c r="V1256" s="34"/>
      <c r="W1256" s="34"/>
      <c r="X1256" s="34"/>
      <c r="Y1256" s="3"/>
      <c r="Z1256" s="3"/>
    </row>
    <row r="1257" spans="1:26" s="1" customFormat="1" ht="10.199999999999999" x14ac:dyDescent="0.2">
      <c r="A1257" s="203">
        <v>1257</v>
      </c>
      <c r="B1257" s="5"/>
      <c r="C1257" s="5"/>
      <c r="D1257" s="205" t="s">
        <v>409</v>
      </c>
      <c r="E1257" s="205" t="s">
        <v>422</v>
      </c>
      <c r="F1257" s="5" t="s">
        <v>325</v>
      </c>
      <c r="G1257" s="5"/>
      <c r="H1257" s="5"/>
      <c r="I1257" s="5"/>
      <c r="J1257" s="5" t="s">
        <v>4</v>
      </c>
      <c r="K1257" s="5"/>
      <c r="L1257" s="5">
        <v>1</v>
      </c>
      <c r="M1257" s="5" t="s">
        <v>18</v>
      </c>
      <c r="N1257" s="5"/>
      <c r="O1257" s="5"/>
      <c r="P1257" s="5"/>
      <c r="Q1257" s="5"/>
      <c r="R1257" s="5"/>
      <c r="S1257" s="5"/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5"/>
      <c r="Z1257" s="5"/>
    </row>
    <row r="1258" spans="1:26" s="1" customFormat="1" ht="10.199999999999999" x14ac:dyDescent="0.2">
      <c r="A1258" s="203">
        <v>1258</v>
      </c>
      <c r="B1258" s="5"/>
      <c r="C1258" s="5"/>
      <c r="D1258" s="205" t="s">
        <v>409</v>
      </c>
      <c r="E1258" s="205" t="s">
        <v>422</v>
      </c>
      <c r="F1258" s="5" t="s">
        <v>325</v>
      </c>
      <c r="G1258" s="5"/>
      <c r="H1258" s="5"/>
      <c r="I1258" s="5"/>
      <c r="J1258" s="5" t="s">
        <v>4</v>
      </c>
      <c r="K1258" s="5"/>
      <c r="L1258" s="5">
        <v>2</v>
      </c>
      <c r="M1258" s="5" t="s">
        <v>19</v>
      </c>
      <c r="N1258" s="5"/>
      <c r="O1258" s="5"/>
      <c r="P1258" s="5"/>
      <c r="Q1258" s="5"/>
      <c r="R1258" s="5"/>
      <c r="S1258" s="5"/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5"/>
      <c r="Z1258" s="5"/>
    </row>
    <row r="1259" spans="1:26" s="1" customFormat="1" ht="10.199999999999999" x14ac:dyDescent="0.2">
      <c r="A1259" s="203">
        <v>1259</v>
      </c>
      <c r="B1259" s="5"/>
      <c r="C1259" s="5"/>
      <c r="D1259" s="205" t="s">
        <v>409</v>
      </c>
      <c r="E1259" s="205" t="s">
        <v>422</v>
      </c>
      <c r="F1259" s="5" t="s">
        <v>325</v>
      </c>
      <c r="G1259" s="5"/>
      <c r="H1259" s="5"/>
      <c r="I1259" s="5"/>
      <c r="J1259" s="5" t="s">
        <v>4</v>
      </c>
      <c r="K1259" s="5"/>
      <c r="L1259" s="5">
        <v>3</v>
      </c>
      <c r="M1259" s="5" t="s">
        <v>20</v>
      </c>
      <c r="N1259" s="5"/>
      <c r="O1259" s="5"/>
      <c r="P1259" s="5"/>
      <c r="Q1259" s="5"/>
      <c r="R1259" s="5"/>
      <c r="S1259" s="5"/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5"/>
      <c r="Z1259" s="5"/>
    </row>
    <row r="1260" spans="1:26" s="1" customFormat="1" ht="10.199999999999999" x14ac:dyDescent="0.2">
      <c r="A1260" s="203">
        <v>1260</v>
      </c>
      <c r="B1260" s="5"/>
      <c r="C1260" s="5"/>
      <c r="D1260" s="205" t="s">
        <v>409</v>
      </c>
      <c r="E1260" s="205" t="s">
        <v>422</v>
      </c>
      <c r="F1260" s="5" t="s">
        <v>325</v>
      </c>
      <c r="G1260" s="5"/>
      <c r="H1260" s="5"/>
      <c r="I1260" s="5"/>
      <c r="J1260" s="5" t="s">
        <v>4</v>
      </c>
      <c r="K1260" s="5"/>
      <c r="L1260" s="5">
        <v>4</v>
      </c>
      <c r="M1260" s="5" t="s">
        <v>21</v>
      </c>
      <c r="N1260" s="5"/>
      <c r="O1260" s="5"/>
      <c r="P1260" s="5"/>
      <c r="Q1260" s="5"/>
      <c r="R1260" s="5"/>
      <c r="S1260" s="5"/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5"/>
      <c r="Z1260" s="5"/>
    </row>
    <row r="1261" spans="1:26" s="1" customFormat="1" ht="10.199999999999999" x14ac:dyDescent="0.2">
      <c r="A1261" s="203">
        <v>1261</v>
      </c>
      <c r="B1261" s="5"/>
      <c r="C1261" s="5"/>
      <c r="D1261" s="205" t="s">
        <v>409</v>
      </c>
      <c r="E1261" s="205" t="s">
        <v>422</v>
      </c>
      <c r="F1261" s="5" t="s">
        <v>325</v>
      </c>
      <c r="G1261" s="5"/>
      <c r="H1261" s="5"/>
      <c r="I1261" s="5"/>
      <c r="J1261" s="5" t="s">
        <v>4</v>
      </c>
      <c r="K1261" s="5"/>
      <c r="L1261" s="5">
        <v>5</v>
      </c>
      <c r="M1261" s="5" t="s">
        <v>5</v>
      </c>
      <c r="N1261" s="5"/>
      <c r="O1261" s="5"/>
      <c r="P1261" s="5"/>
      <c r="Q1261" s="5"/>
      <c r="R1261" s="5"/>
      <c r="S1261" s="5"/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5"/>
      <c r="Z1261" s="5"/>
    </row>
    <row r="1262" spans="1:26" s="1" customFormat="1" ht="10.199999999999999" x14ac:dyDescent="0.2">
      <c r="A1262" s="203">
        <v>1262</v>
      </c>
      <c r="B1262" s="5"/>
      <c r="C1262" s="5"/>
      <c r="D1262" s="205" t="s">
        <v>409</v>
      </c>
      <c r="E1262" s="205" t="s">
        <v>422</v>
      </c>
      <c r="F1262" s="5" t="s">
        <v>325</v>
      </c>
      <c r="G1262" s="5"/>
      <c r="H1262" s="5"/>
      <c r="I1262" s="5"/>
      <c r="J1262" s="5" t="s">
        <v>4</v>
      </c>
      <c r="K1262" s="5"/>
      <c r="L1262" s="5">
        <v>6</v>
      </c>
      <c r="M1262" s="5" t="s">
        <v>22</v>
      </c>
      <c r="N1262" s="5"/>
      <c r="O1262" s="5"/>
      <c r="P1262" s="5"/>
      <c r="Q1262" s="5"/>
      <c r="R1262" s="5"/>
      <c r="S1262" s="5"/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5"/>
      <c r="Z1262" s="5"/>
    </row>
    <row r="1263" spans="1:26" s="1" customFormat="1" ht="10.199999999999999" x14ac:dyDescent="0.2">
      <c r="A1263" s="203">
        <v>1263</v>
      </c>
      <c r="B1263" s="5"/>
      <c r="C1263" s="5"/>
      <c r="D1263" s="205" t="s">
        <v>409</v>
      </c>
      <c r="E1263" s="205" t="s">
        <v>422</v>
      </c>
      <c r="F1263" s="5" t="s">
        <v>325</v>
      </c>
      <c r="G1263" s="5"/>
      <c r="H1263" s="5"/>
      <c r="I1263" s="5"/>
      <c r="J1263" s="5" t="s">
        <v>4</v>
      </c>
      <c r="K1263" s="5"/>
      <c r="L1263" s="5">
        <v>7</v>
      </c>
      <c r="M1263" s="5" t="s">
        <v>23</v>
      </c>
      <c r="N1263" s="5"/>
      <c r="O1263" s="5"/>
      <c r="P1263" s="5"/>
      <c r="Q1263" s="5"/>
      <c r="R1263" s="5"/>
      <c r="S1263" s="5"/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5"/>
      <c r="Z1263" s="5"/>
    </row>
    <row r="1264" spans="1:26" s="1" customFormat="1" ht="10.199999999999999" x14ac:dyDescent="0.2">
      <c r="A1264" s="203">
        <v>1264</v>
      </c>
      <c r="B1264" s="5"/>
      <c r="C1264" s="5"/>
      <c r="D1264" s="205" t="s">
        <v>409</v>
      </c>
      <c r="E1264" s="205" t="s">
        <v>422</v>
      </c>
      <c r="F1264" s="5" t="s">
        <v>325</v>
      </c>
      <c r="G1264" s="5"/>
      <c r="H1264" s="5"/>
      <c r="I1264" s="5"/>
      <c r="J1264" s="5" t="s">
        <v>4</v>
      </c>
      <c r="K1264" s="5"/>
      <c r="L1264" s="5">
        <v>8</v>
      </c>
      <c r="M1264" s="5" t="s">
        <v>24</v>
      </c>
      <c r="N1264" s="5"/>
      <c r="O1264" s="5"/>
      <c r="P1264" s="5"/>
      <c r="Q1264" s="5"/>
      <c r="R1264" s="5"/>
      <c r="S1264" s="5"/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5"/>
      <c r="Z1264" s="5"/>
    </row>
    <row r="1265" spans="1:26" s="1" customFormat="1" ht="10.199999999999999" x14ac:dyDescent="0.2">
      <c r="A1265" s="203">
        <v>1265</v>
      </c>
      <c r="B1265" s="5"/>
      <c r="C1265" s="5"/>
      <c r="D1265" s="205" t="s">
        <v>409</v>
      </c>
      <c r="E1265" s="205" t="s">
        <v>422</v>
      </c>
      <c r="F1265" s="5" t="s">
        <v>325</v>
      </c>
      <c r="G1265" s="5"/>
      <c r="H1265" s="5"/>
      <c r="I1265" s="5"/>
      <c r="J1265" s="5" t="s">
        <v>4</v>
      </c>
      <c r="K1265" s="5"/>
      <c r="L1265" s="5">
        <v>9</v>
      </c>
      <c r="M1265" s="5" t="s">
        <v>25</v>
      </c>
      <c r="N1265" s="5"/>
      <c r="O1265" s="5"/>
      <c r="P1265" s="5"/>
      <c r="Q1265" s="5"/>
      <c r="R1265" s="5"/>
      <c r="S1265" s="5"/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5"/>
      <c r="Z1265" s="5"/>
    </row>
    <row r="1266" spans="1:26" s="1" customFormat="1" ht="10.199999999999999" x14ac:dyDescent="0.2">
      <c r="A1266" s="203">
        <v>1266</v>
      </c>
      <c r="B1266" s="5"/>
      <c r="C1266" s="5"/>
      <c r="D1266" s="205" t="s">
        <v>409</v>
      </c>
      <c r="E1266" s="205" t="s">
        <v>422</v>
      </c>
      <c r="F1266" s="5" t="s">
        <v>325</v>
      </c>
      <c r="G1266" s="5"/>
      <c r="H1266" s="5"/>
      <c r="I1266" s="5"/>
      <c r="J1266" s="5" t="s">
        <v>4</v>
      </c>
      <c r="K1266" s="5"/>
      <c r="L1266" s="5">
        <v>10</v>
      </c>
      <c r="M1266" s="5" t="s">
        <v>26</v>
      </c>
      <c r="N1266" s="5"/>
      <c r="O1266" s="5"/>
      <c r="P1266" s="5"/>
      <c r="Q1266" s="5"/>
      <c r="R1266" s="5"/>
      <c r="S1266" s="5"/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5"/>
      <c r="Z1266" s="5"/>
    </row>
    <row r="1267" spans="1:26" s="1" customFormat="1" ht="10.199999999999999" x14ac:dyDescent="0.2">
      <c r="A1267" s="203">
        <v>1267</v>
      </c>
      <c r="B1267" s="5"/>
      <c r="C1267" s="5"/>
      <c r="D1267" s="205" t="s">
        <v>409</v>
      </c>
      <c r="E1267" s="205" t="s">
        <v>422</v>
      </c>
      <c r="F1267" s="5" t="s">
        <v>325</v>
      </c>
      <c r="G1267" s="5"/>
      <c r="H1267" s="5"/>
      <c r="I1267" s="5"/>
      <c r="J1267" s="5" t="s">
        <v>4</v>
      </c>
      <c r="K1267" s="5"/>
      <c r="L1267" s="5">
        <v>11</v>
      </c>
      <c r="M1267" s="5" t="s">
        <v>27</v>
      </c>
      <c r="N1267" s="5"/>
      <c r="O1267" s="5"/>
      <c r="P1267" s="5"/>
      <c r="Q1267" s="5"/>
      <c r="R1267" s="5"/>
      <c r="S1267" s="5"/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5"/>
      <c r="Z1267" s="5"/>
    </row>
    <row r="1268" spans="1:26" s="1" customFormat="1" ht="10.199999999999999" x14ac:dyDescent="0.2">
      <c r="A1268" s="203">
        <v>1268</v>
      </c>
      <c r="B1268" s="5"/>
      <c r="C1268" s="5"/>
      <c r="D1268" s="205" t="s">
        <v>409</v>
      </c>
      <c r="E1268" s="205" t="s">
        <v>422</v>
      </c>
      <c r="F1268" s="5" t="s">
        <v>325</v>
      </c>
      <c r="G1268" s="5"/>
      <c r="H1268" s="5"/>
      <c r="I1268" s="5"/>
      <c r="J1268" s="5" t="s">
        <v>4</v>
      </c>
      <c r="K1268" s="5"/>
      <c r="L1268" s="5">
        <v>12</v>
      </c>
      <c r="M1268" s="5" t="s">
        <v>28</v>
      </c>
      <c r="N1268" s="5"/>
      <c r="O1268" s="5"/>
      <c r="P1268" s="5"/>
      <c r="Q1268" s="5"/>
      <c r="R1268" s="5"/>
      <c r="S1268" s="5"/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5"/>
      <c r="Z1268" s="5"/>
    </row>
    <row r="1269" spans="1:26" x14ac:dyDescent="0.25">
      <c r="A1269" s="203">
        <v>1269</v>
      </c>
      <c r="B1269" s="3"/>
      <c r="C1269" s="3"/>
      <c r="D1269" s="205" t="s">
        <v>409</v>
      </c>
      <c r="E1269" s="205" t="s">
        <v>422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20"/>
      <c r="U1269" s="20"/>
      <c r="V1269" s="20"/>
      <c r="W1269" s="20"/>
      <c r="X1269" s="20"/>
      <c r="Y1269" s="3"/>
      <c r="Z1269" s="3"/>
    </row>
    <row r="1270" spans="1:26" ht="8.1" customHeight="1" x14ac:dyDescent="0.25">
      <c r="A1270" s="203">
        <v>1270</v>
      </c>
      <c r="B1270" s="211"/>
      <c r="C1270" s="211"/>
      <c r="D1270" s="212" t="s">
        <v>409</v>
      </c>
      <c r="E1270" s="212" t="s">
        <v>422</v>
      </c>
      <c r="F1270" s="211"/>
      <c r="G1270" s="211"/>
      <c r="H1270" s="211"/>
      <c r="I1270" s="211"/>
      <c r="J1270" s="211"/>
      <c r="K1270" s="211"/>
      <c r="L1270" s="211"/>
      <c r="M1270" s="211"/>
      <c r="N1270" s="211"/>
      <c r="O1270" s="211"/>
      <c r="P1270" s="211"/>
      <c r="Q1270" s="211"/>
      <c r="R1270" s="211"/>
      <c r="S1270" s="211"/>
      <c r="T1270" s="211"/>
      <c r="U1270" s="211"/>
      <c r="V1270" s="211"/>
      <c r="W1270" s="211"/>
      <c r="X1270" s="211"/>
      <c r="Y1270" s="211"/>
      <c r="Z1270" s="3"/>
    </row>
    <row r="1271" spans="1:26" s="11" customFormat="1" x14ac:dyDescent="0.25">
      <c r="A1271" s="203">
        <v>1271</v>
      </c>
      <c r="B1271" s="10">
        <v>2</v>
      </c>
      <c r="C1271" s="10">
        <v>9</v>
      </c>
      <c r="D1271" s="204" t="s">
        <v>409</v>
      </c>
      <c r="E1271" s="10" t="s">
        <v>423</v>
      </c>
      <c r="F1271" s="10" t="s">
        <v>305</v>
      </c>
      <c r="G1271" s="10"/>
      <c r="H1271" s="10"/>
      <c r="I1271" s="10"/>
      <c r="J1271" s="10" t="s">
        <v>4</v>
      </c>
      <c r="K1271" s="10"/>
      <c r="L1271" s="10"/>
      <c r="M1271" s="10"/>
      <c r="N1271" s="10"/>
      <c r="O1271" s="10"/>
      <c r="P1271" s="10"/>
      <c r="Q1271" s="10"/>
      <c r="R1271" s="10"/>
      <c r="S1271" s="21" t="s">
        <v>396</v>
      </c>
      <c r="T1271" s="25"/>
      <c r="U1271" s="25">
        <v>12000</v>
      </c>
      <c r="V1271" s="25"/>
      <c r="W1271" s="25"/>
      <c r="X1271" s="25"/>
      <c r="Y1271" s="10"/>
      <c r="Z1271" s="10"/>
    </row>
    <row r="1272" spans="1:26" x14ac:dyDescent="0.25">
      <c r="A1272" s="203">
        <v>1272</v>
      </c>
      <c r="B1272" s="3"/>
      <c r="C1272" s="3"/>
      <c r="D1272" s="205" t="s">
        <v>409</v>
      </c>
      <c r="E1272" s="205" t="s">
        <v>423</v>
      </c>
      <c r="F1272" s="3"/>
      <c r="G1272" s="3"/>
      <c r="H1272" s="3"/>
      <c r="I1272" s="3"/>
      <c r="J1272" s="3"/>
      <c r="K1272" s="3"/>
      <c r="L1272" s="3"/>
      <c r="M1272" s="210" t="s">
        <v>288</v>
      </c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</row>
    <row r="1273" spans="1:26" x14ac:dyDescent="0.25">
      <c r="A1273" s="203">
        <v>1273</v>
      </c>
      <c r="B1273" s="3"/>
      <c r="C1273" s="3"/>
      <c r="D1273" s="205" t="s">
        <v>409</v>
      </c>
      <c r="E1273" s="205" t="s">
        <v>423</v>
      </c>
      <c r="F1273" s="10" t="s">
        <v>295</v>
      </c>
      <c r="G1273" s="3"/>
      <c r="H1273" s="3"/>
      <c r="I1273" s="3"/>
      <c r="J1273" s="3" t="s">
        <v>309</v>
      </c>
      <c r="K1273" s="3"/>
      <c r="L1273" s="21" t="s">
        <v>396</v>
      </c>
      <c r="M1273" s="30" t="s">
        <v>15</v>
      </c>
      <c r="N1273" s="22" t="s">
        <v>13</v>
      </c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</row>
    <row r="1274" spans="1:26" x14ac:dyDescent="0.25">
      <c r="A1274" s="203">
        <v>1274</v>
      </c>
      <c r="B1274" s="3"/>
      <c r="C1274" s="3"/>
      <c r="D1274" s="205" t="s">
        <v>409</v>
      </c>
      <c r="E1274" s="205" t="s">
        <v>423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208" t="s">
        <v>883</v>
      </c>
      <c r="U1274" s="208" t="s">
        <v>883</v>
      </c>
      <c r="V1274" s="208" t="s">
        <v>883</v>
      </c>
      <c r="W1274" s="208" t="s">
        <v>883</v>
      </c>
      <c r="X1274" s="208" t="s">
        <v>883</v>
      </c>
      <c r="Y1274" s="3"/>
      <c r="Z1274" s="3"/>
    </row>
    <row r="1275" spans="1:26" x14ac:dyDescent="0.25">
      <c r="A1275" s="203">
        <v>1275</v>
      </c>
      <c r="B1275" s="3"/>
      <c r="C1275" s="3"/>
      <c r="D1275" s="205" t="s">
        <v>409</v>
      </c>
      <c r="E1275" s="205" t="s">
        <v>423</v>
      </c>
      <c r="F1275" s="3" t="s">
        <v>297</v>
      </c>
      <c r="G1275" s="3"/>
      <c r="H1275" s="3"/>
      <c r="I1275" s="3"/>
      <c r="J1275" s="3" t="s">
        <v>6</v>
      </c>
      <c r="K1275" s="3"/>
      <c r="L1275" s="3"/>
      <c r="M1275" s="3" t="s">
        <v>309</v>
      </c>
      <c r="N1275" s="3"/>
      <c r="O1275" s="3"/>
      <c r="P1275" s="3"/>
      <c r="Q1275" s="3"/>
      <c r="R1275" s="3"/>
      <c r="S1275" s="28" t="s">
        <v>396</v>
      </c>
      <c r="T1275" s="27"/>
      <c r="U1275" s="26">
        <v>10</v>
      </c>
      <c r="V1275" s="26"/>
      <c r="W1275" s="26"/>
      <c r="X1275" s="26"/>
      <c r="Y1275" s="3"/>
      <c r="Z1275" s="3"/>
    </row>
    <row r="1276" spans="1:26" x14ac:dyDescent="0.25">
      <c r="A1276" s="203">
        <v>1276</v>
      </c>
      <c r="B1276" s="3"/>
      <c r="C1276" s="3"/>
      <c r="D1276" s="205" t="s">
        <v>409</v>
      </c>
      <c r="E1276" s="205" t="s">
        <v>423</v>
      </c>
      <c r="F1276" s="3" t="s">
        <v>298</v>
      </c>
      <c r="G1276" s="3"/>
      <c r="H1276" s="3"/>
      <c r="I1276" s="3"/>
      <c r="J1276" s="3" t="s">
        <v>6</v>
      </c>
      <c r="K1276" s="3"/>
      <c r="L1276" s="3"/>
      <c r="M1276" s="3" t="s">
        <v>309</v>
      </c>
      <c r="N1276" s="3"/>
      <c r="O1276" s="3"/>
      <c r="P1276" s="3"/>
      <c r="Q1276" s="3"/>
      <c r="R1276" s="3"/>
      <c r="S1276" s="28" t="s">
        <v>396</v>
      </c>
      <c r="T1276" s="27"/>
      <c r="U1276" s="26">
        <v>10</v>
      </c>
      <c r="V1276" s="26"/>
      <c r="W1276" s="26"/>
      <c r="X1276" s="26"/>
      <c r="Y1276" s="3"/>
      <c r="Z1276" s="3"/>
    </row>
    <row r="1277" spans="1:26" x14ac:dyDescent="0.25">
      <c r="A1277" s="203">
        <v>1277</v>
      </c>
      <c r="B1277" s="3"/>
      <c r="C1277" s="3"/>
      <c r="D1277" s="205" t="s">
        <v>409</v>
      </c>
      <c r="E1277" s="205" t="s">
        <v>423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</row>
    <row r="1278" spans="1:26" x14ac:dyDescent="0.25">
      <c r="A1278" s="203">
        <v>1278</v>
      </c>
      <c r="B1278" s="3"/>
      <c r="C1278" s="3"/>
      <c r="D1278" s="205" t="s">
        <v>409</v>
      </c>
      <c r="E1278" s="205" t="s">
        <v>423</v>
      </c>
      <c r="F1278" s="10" t="s">
        <v>883</v>
      </c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208" t="s">
        <v>883</v>
      </c>
      <c r="U1278" s="208" t="s">
        <v>883</v>
      </c>
      <c r="V1278" s="208" t="s">
        <v>883</v>
      </c>
      <c r="W1278" s="208" t="s">
        <v>883</v>
      </c>
      <c r="X1278" s="208" t="s">
        <v>883</v>
      </c>
      <c r="Y1278" s="3"/>
      <c r="Z1278" s="3"/>
    </row>
    <row r="1279" spans="1:26" s="1" customFormat="1" ht="10.199999999999999" x14ac:dyDescent="0.2">
      <c r="A1279" s="203">
        <v>1279</v>
      </c>
      <c r="B1279" s="5"/>
      <c r="C1279" s="5"/>
      <c r="D1279" s="205" t="s">
        <v>409</v>
      </c>
      <c r="E1279" s="205" t="s">
        <v>423</v>
      </c>
      <c r="F1279" s="5" t="s">
        <v>883</v>
      </c>
      <c r="G1279" s="5"/>
      <c r="H1279" s="5"/>
      <c r="I1279" s="5"/>
      <c r="J1279" s="5" t="s">
        <v>883</v>
      </c>
      <c r="K1279" s="5"/>
      <c r="L1279" s="5" t="s">
        <v>883</v>
      </c>
      <c r="M1279" s="5" t="s">
        <v>883</v>
      </c>
      <c r="N1279" s="5"/>
      <c r="O1279" s="5"/>
      <c r="P1279" s="5"/>
      <c r="Q1279" s="5"/>
      <c r="R1279" s="5"/>
      <c r="S1279" s="29" t="s">
        <v>883</v>
      </c>
      <c r="T1279" s="9"/>
      <c r="U1279" s="9"/>
      <c r="V1279" s="9"/>
      <c r="W1279" s="9"/>
      <c r="X1279" s="9"/>
      <c r="Y1279" s="5"/>
      <c r="Z1279" s="5"/>
    </row>
    <row r="1280" spans="1:26" s="1" customFormat="1" ht="10.199999999999999" x14ac:dyDescent="0.2">
      <c r="A1280" s="203">
        <v>1280</v>
      </c>
      <c r="B1280" s="5"/>
      <c r="C1280" s="5"/>
      <c r="D1280" s="205" t="s">
        <v>409</v>
      </c>
      <c r="E1280" s="205" t="s">
        <v>423</v>
      </c>
      <c r="F1280" s="5" t="s">
        <v>883</v>
      </c>
      <c r="G1280" s="5"/>
      <c r="H1280" s="5"/>
      <c r="I1280" s="5"/>
      <c r="J1280" s="5" t="s">
        <v>883</v>
      </c>
      <c r="K1280" s="5"/>
      <c r="L1280" s="5" t="s">
        <v>883</v>
      </c>
      <c r="M1280" s="5" t="s">
        <v>883</v>
      </c>
      <c r="N1280" s="5"/>
      <c r="O1280" s="5"/>
      <c r="P1280" s="5"/>
      <c r="Q1280" s="5"/>
      <c r="R1280" s="5"/>
      <c r="S1280" s="29" t="s">
        <v>883</v>
      </c>
      <c r="T1280" s="9"/>
      <c r="U1280" s="9"/>
      <c r="V1280" s="9"/>
      <c r="W1280" s="9"/>
      <c r="X1280" s="9"/>
      <c r="Y1280" s="5"/>
      <c r="Z1280" s="5"/>
    </row>
    <row r="1281" spans="1:26" s="1" customFormat="1" ht="10.199999999999999" x14ac:dyDescent="0.2">
      <c r="A1281" s="203">
        <v>1281</v>
      </c>
      <c r="B1281" s="5"/>
      <c r="C1281" s="5"/>
      <c r="D1281" s="205" t="s">
        <v>409</v>
      </c>
      <c r="E1281" s="205" t="s">
        <v>423</v>
      </c>
      <c r="F1281" s="5" t="s">
        <v>883</v>
      </c>
      <c r="G1281" s="5"/>
      <c r="H1281" s="5"/>
      <c r="I1281" s="5"/>
      <c r="J1281" s="5" t="s">
        <v>883</v>
      </c>
      <c r="K1281" s="5"/>
      <c r="L1281" s="5" t="s">
        <v>883</v>
      </c>
      <c r="M1281" s="5" t="s">
        <v>883</v>
      </c>
      <c r="N1281" s="5"/>
      <c r="O1281" s="5"/>
      <c r="P1281" s="5"/>
      <c r="Q1281" s="5"/>
      <c r="R1281" s="5"/>
      <c r="S1281" s="29" t="s">
        <v>883</v>
      </c>
      <c r="T1281" s="9"/>
      <c r="U1281" s="9"/>
      <c r="V1281" s="9"/>
      <c r="W1281" s="9"/>
      <c r="X1281" s="9"/>
      <c r="Y1281" s="5"/>
      <c r="Z1281" s="5"/>
    </row>
    <row r="1282" spans="1:26" s="1" customFormat="1" ht="10.199999999999999" x14ac:dyDescent="0.2">
      <c r="A1282" s="203">
        <v>1282</v>
      </c>
      <c r="B1282" s="5"/>
      <c r="C1282" s="5"/>
      <c r="D1282" s="205" t="s">
        <v>409</v>
      </c>
      <c r="E1282" s="205" t="s">
        <v>423</v>
      </c>
      <c r="F1282" s="5" t="s">
        <v>883</v>
      </c>
      <c r="G1282" s="5"/>
      <c r="H1282" s="5"/>
      <c r="I1282" s="5"/>
      <c r="J1282" s="5" t="s">
        <v>883</v>
      </c>
      <c r="K1282" s="5"/>
      <c r="L1282" s="5" t="s">
        <v>883</v>
      </c>
      <c r="M1282" s="5" t="s">
        <v>883</v>
      </c>
      <c r="N1282" s="5"/>
      <c r="O1282" s="5"/>
      <c r="P1282" s="5"/>
      <c r="Q1282" s="5"/>
      <c r="R1282" s="5"/>
      <c r="S1282" s="29" t="s">
        <v>883</v>
      </c>
      <c r="T1282" s="9"/>
      <c r="U1282" s="9"/>
      <c r="V1282" s="9"/>
      <c r="W1282" s="9"/>
      <c r="X1282" s="9"/>
      <c r="Y1282" s="5"/>
      <c r="Z1282" s="5"/>
    </row>
    <row r="1283" spans="1:26" s="1" customFormat="1" ht="10.199999999999999" x14ac:dyDescent="0.2">
      <c r="A1283" s="203">
        <v>1283</v>
      </c>
      <c r="B1283" s="5"/>
      <c r="C1283" s="5"/>
      <c r="D1283" s="205" t="s">
        <v>409</v>
      </c>
      <c r="E1283" s="205" t="s">
        <v>423</v>
      </c>
      <c r="F1283" s="5" t="s">
        <v>883</v>
      </c>
      <c r="G1283" s="5"/>
      <c r="H1283" s="5"/>
      <c r="I1283" s="5"/>
      <c r="J1283" s="5" t="s">
        <v>883</v>
      </c>
      <c r="K1283" s="5"/>
      <c r="L1283" s="5" t="s">
        <v>883</v>
      </c>
      <c r="M1283" s="5" t="s">
        <v>883</v>
      </c>
      <c r="N1283" s="5"/>
      <c r="O1283" s="5"/>
      <c r="P1283" s="5"/>
      <c r="Q1283" s="5"/>
      <c r="R1283" s="5"/>
      <c r="S1283" s="29" t="s">
        <v>883</v>
      </c>
      <c r="T1283" s="9"/>
      <c r="U1283" s="9"/>
      <c r="V1283" s="9"/>
      <c r="W1283" s="9"/>
      <c r="X1283" s="9"/>
      <c r="Y1283" s="5"/>
      <c r="Z1283" s="5"/>
    </row>
    <row r="1284" spans="1:26" s="1" customFormat="1" ht="10.199999999999999" x14ac:dyDescent="0.2">
      <c r="A1284" s="203">
        <v>1284</v>
      </c>
      <c r="B1284" s="5"/>
      <c r="C1284" s="5"/>
      <c r="D1284" s="205" t="s">
        <v>409</v>
      </c>
      <c r="E1284" s="205" t="s">
        <v>423</v>
      </c>
      <c r="F1284" s="5" t="s">
        <v>883</v>
      </c>
      <c r="G1284" s="5"/>
      <c r="H1284" s="5"/>
      <c r="I1284" s="5"/>
      <c r="J1284" s="5" t="s">
        <v>883</v>
      </c>
      <c r="K1284" s="5"/>
      <c r="L1284" s="5" t="s">
        <v>883</v>
      </c>
      <c r="M1284" s="5" t="s">
        <v>883</v>
      </c>
      <c r="N1284" s="5"/>
      <c r="O1284" s="5"/>
      <c r="P1284" s="5"/>
      <c r="Q1284" s="5"/>
      <c r="R1284" s="5"/>
      <c r="S1284" s="29" t="s">
        <v>883</v>
      </c>
      <c r="T1284" s="9"/>
      <c r="U1284" s="9"/>
      <c r="V1284" s="9"/>
      <c r="W1284" s="9"/>
      <c r="X1284" s="9"/>
      <c r="Y1284" s="5"/>
      <c r="Z1284" s="5"/>
    </row>
    <row r="1285" spans="1:26" s="1" customFormat="1" ht="10.199999999999999" x14ac:dyDescent="0.2">
      <c r="A1285" s="203">
        <v>1285</v>
      </c>
      <c r="B1285" s="5"/>
      <c r="C1285" s="5"/>
      <c r="D1285" s="205" t="s">
        <v>409</v>
      </c>
      <c r="E1285" s="205" t="s">
        <v>423</v>
      </c>
      <c r="F1285" s="5" t="s">
        <v>883</v>
      </c>
      <c r="G1285" s="5"/>
      <c r="H1285" s="5"/>
      <c r="I1285" s="5"/>
      <c r="J1285" s="5" t="s">
        <v>883</v>
      </c>
      <c r="K1285" s="5"/>
      <c r="L1285" s="5" t="s">
        <v>883</v>
      </c>
      <c r="M1285" s="5" t="s">
        <v>883</v>
      </c>
      <c r="N1285" s="5"/>
      <c r="O1285" s="5"/>
      <c r="P1285" s="5"/>
      <c r="Q1285" s="5"/>
      <c r="R1285" s="5"/>
      <c r="S1285" s="29" t="s">
        <v>883</v>
      </c>
      <c r="T1285" s="9"/>
      <c r="U1285" s="9"/>
      <c r="V1285" s="9"/>
      <c r="W1285" s="9"/>
      <c r="X1285" s="9"/>
      <c r="Y1285" s="5"/>
      <c r="Z1285" s="5"/>
    </row>
    <row r="1286" spans="1:26" s="1" customFormat="1" ht="10.199999999999999" x14ac:dyDescent="0.2">
      <c r="A1286" s="203">
        <v>1286</v>
      </c>
      <c r="B1286" s="5"/>
      <c r="C1286" s="5"/>
      <c r="D1286" s="205" t="s">
        <v>409</v>
      </c>
      <c r="E1286" s="205" t="s">
        <v>423</v>
      </c>
      <c r="F1286" s="5" t="s">
        <v>883</v>
      </c>
      <c r="G1286" s="5"/>
      <c r="H1286" s="5"/>
      <c r="I1286" s="5"/>
      <c r="J1286" s="5" t="s">
        <v>883</v>
      </c>
      <c r="K1286" s="5"/>
      <c r="L1286" s="5" t="s">
        <v>883</v>
      </c>
      <c r="M1286" s="5" t="s">
        <v>883</v>
      </c>
      <c r="N1286" s="5"/>
      <c r="O1286" s="5"/>
      <c r="P1286" s="5"/>
      <c r="Q1286" s="5"/>
      <c r="R1286" s="5"/>
      <c r="S1286" s="29" t="s">
        <v>883</v>
      </c>
      <c r="T1286" s="9"/>
      <c r="U1286" s="9"/>
      <c r="V1286" s="9"/>
      <c r="W1286" s="9"/>
      <c r="X1286" s="9"/>
      <c r="Y1286" s="5"/>
      <c r="Z1286" s="5"/>
    </row>
    <row r="1287" spans="1:26" s="1" customFormat="1" ht="10.199999999999999" x14ac:dyDescent="0.2">
      <c r="A1287" s="203">
        <v>1287</v>
      </c>
      <c r="B1287" s="5"/>
      <c r="C1287" s="5"/>
      <c r="D1287" s="205" t="s">
        <v>409</v>
      </c>
      <c r="E1287" s="205" t="s">
        <v>423</v>
      </c>
      <c r="F1287" s="5" t="s">
        <v>883</v>
      </c>
      <c r="G1287" s="5"/>
      <c r="H1287" s="5"/>
      <c r="I1287" s="5"/>
      <c r="J1287" s="5" t="s">
        <v>883</v>
      </c>
      <c r="K1287" s="5"/>
      <c r="L1287" s="5" t="s">
        <v>883</v>
      </c>
      <c r="M1287" s="5" t="s">
        <v>883</v>
      </c>
      <c r="N1287" s="5"/>
      <c r="O1287" s="5"/>
      <c r="P1287" s="5"/>
      <c r="Q1287" s="5"/>
      <c r="R1287" s="5"/>
      <c r="S1287" s="29" t="s">
        <v>883</v>
      </c>
      <c r="T1287" s="9"/>
      <c r="U1287" s="9"/>
      <c r="V1287" s="9"/>
      <c r="W1287" s="9"/>
      <c r="X1287" s="9"/>
      <c r="Y1287" s="5"/>
      <c r="Z1287" s="5"/>
    </row>
    <row r="1288" spans="1:26" s="1" customFormat="1" ht="10.199999999999999" x14ac:dyDescent="0.2">
      <c r="A1288" s="203">
        <v>1288</v>
      </c>
      <c r="B1288" s="5"/>
      <c r="C1288" s="5"/>
      <c r="D1288" s="205" t="s">
        <v>409</v>
      </c>
      <c r="E1288" s="205" t="s">
        <v>423</v>
      </c>
      <c r="F1288" s="5" t="s">
        <v>883</v>
      </c>
      <c r="G1288" s="5"/>
      <c r="H1288" s="5"/>
      <c r="I1288" s="5"/>
      <c r="J1288" s="5" t="s">
        <v>883</v>
      </c>
      <c r="K1288" s="5"/>
      <c r="L1288" s="5" t="s">
        <v>883</v>
      </c>
      <c r="M1288" s="5" t="s">
        <v>883</v>
      </c>
      <c r="N1288" s="5"/>
      <c r="O1288" s="5"/>
      <c r="P1288" s="5"/>
      <c r="Q1288" s="5"/>
      <c r="R1288" s="5"/>
      <c r="S1288" s="29" t="s">
        <v>883</v>
      </c>
      <c r="T1288" s="9"/>
      <c r="U1288" s="9"/>
      <c r="V1288" s="9"/>
      <c r="W1288" s="9"/>
      <c r="X1288" s="9"/>
      <c r="Y1288" s="5"/>
      <c r="Z1288" s="5"/>
    </row>
    <row r="1289" spans="1:26" s="1" customFormat="1" ht="10.199999999999999" x14ac:dyDescent="0.2">
      <c r="A1289" s="203">
        <v>1289</v>
      </c>
      <c r="B1289" s="5"/>
      <c r="C1289" s="5"/>
      <c r="D1289" s="205" t="s">
        <v>409</v>
      </c>
      <c r="E1289" s="205" t="s">
        <v>423</v>
      </c>
      <c r="F1289" s="5" t="s">
        <v>883</v>
      </c>
      <c r="G1289" s="5"/>
      <c r="H1289" s="5"/>
      <c r="I1289" s="5"/>
      <c r="J1289" s="5" t="s">
        <v>883</v>
      </c>
      <c r="K1289" s="5"/>
      <c r="L1289" s="5" t="s">
        <v>883</v>
      </c>
      <c r="M1289" s="5" t="s">
        <v>883</v>
      </c>
      <c r="N1289" s="5"/>
      <c r="O1289" s="5"/>
      <c r="P1289" s="5"/>
      <c r="Q1289" s="5"/>
      <c r="R1289" s="5"/>
      <c r="S1289" s="29" t="s">
        <v>883</v>
      </c>
      <c r="T1289" s="9"/>
      <c r="U1289" s="9"/>
      <c r="V1289" s="9"/>
      <c r="W1289" s="9"/>
      <c r="X1289" s="9"/>
      <c r="Y1289" s="5"/>
      <c r="Z1289" s="5"/>
    </row>
    <row r="1290" spans="1:26" s="1" customFormat="1" ht="10.199999999999999" x14ac:dyDescent="0.2">
      <c r="A1290" s="203">
        <v>1290</v>
      </c>
      <c r="B1290" s="5"/>
      <c r="C1290" s="5"/>
      <c r="D1290" s="205" t="s">
        <v>409</v>
      </c>
      <c r="E1290" s="205" t="s">
        <v>423</v>
      </c>
      <c r="F1290" s="5" t="s">
        <v>883</v>
      </c>
      <c r="G1290" s="5"/>
      <c r="H1290" s="5"/>
      <c r="I1290" s="5"/>
      <c r="J1290" s="5" t="s">
        <v>883</v>
      </c>
      <c r="K1290" s="5"/>
      <c r="L1290" s="5" t="s">
        <v>883</v>
      </c>
      <c r="M1290" s="5" t="s">
        <v>883</v>
      </c>
      <c r="N1290" s="5"/>
      <c r="O1290" s="5"/>
      <c r="P1290" s="5"/>
      <c r="Q1290" s="5"/>
      <c r="R1290" s="5"/>
      <c r="S1290" s="29" t="s">
        <v>883</v>
      </c>
      <c r="T1290" s="9"/>
      <c r="U1290" s="9"/>
      <c r="V1290" s="9"/>
      <c r="W1290" s="9"/>
      <c r="X1290" s="9"/>
      <c r="Y1290" s="5"/>
      <c r="Z1290" s="5"/>
    </row>
    <row r="1291" spans="1:26" x14ac:dyDescent="0.25">
      <c r="A1291" s="203">
        <v>1291</v>
      </c>
      <c r="B1291" s="3"/>
      <c r="C1291" s="3"/>
      <c r="D1291" s="205" t="s">
        <v>409</v>
      </c>
      <c r="E1291" s="205" t="s">
        <v>423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</row>
    <row r="1292" spans="1:26" x14ac:dyDescent="0.25">
      <c r="A1292" s="203">
        <v>1292</v>
      </c>
      <c r="B1292" s="3"/>
      <c r="C1292" s="3"/>
      <c r="D1292" s="205" t="s">
        <v>409</v>
      </c>
      <c r="E1292" s="205" t="s">
        <v>423</v>
      </c>
      <c r="F1292" s="10" t="s">
        <v>312</v>
      </c>
      <c r="G1292" s="3"/>
      <c r="H1292" s="3"/>
      <c r="I1292" s="3"/>
      <c r="J1292" s="3"/>
      <c r="K1292" s="3"/>
      <c r="L1292" s="3"/>
      <c r="M1292" s="32" t="s">
        <v>29</v>
      </c>
      <c r="N1292" s="3"/>
      <c r="O1292" s="3"/>
      <c r="P1292" s="3"/>
      <c r="Q1292" s="35">
        <v>0</v>
      </c>
      <c r="R1292" s="3"/>
      <c r="S1292" s="3"/>
      <c r="T1292" s="34">
        <v>0</v>
      </c>
      <c r="U1292" s="34">
        <v>0</v>
      </c>
      <c r="V1292" s="34">
        <v>0</v>
      </c>
      <c r="W1292" s="34">
        <v>0</v>
      </c>
      <c r="X1292" s="34">
        <v>0</v>
      </c>
      <c r="Y1292" s="3"/>
      <c r="Z1292" s="3"/>
    </row>
    <row r="1293" spans="1:26" s="1" customFormat="1" ht="10.199999999999999" x14ac:dyDescent="0.2">
      <c r="A1293" s="203">
        <v>1293</v>
      </c>
      <c r="B1293" s="5"/>
      <c r="C1293" s="5"/>
      <c r="D1293" s="205" t="s">
        <v>409</v>
      </c>
      <c r="E1293" s="205" t="s">
        <v>423</v>
      </c>
      <c r="F1293" s="5" t="s">
        <v>312</v>
      </c>
      <c r="G1293" s="5"/>
      <c r="H1293" s="5"/>
      <c r="I1293" s="5"/>
      <c r="J1293" s="5" t="s">
        <v>4</v>
      </c>
      <c r="K1293" s="5"/>
      <c r="L1293" s="5">
        <v>1</v>
      </c>
      <c r="M1293" s="5" t="s">
        <v>18</v>
      </c>
      <c r="N1293" s="5"/>
      <c r="O1293" s="5"/>
      <c r="P1293" s="5"/>
      <c r="Q1293" s="5"/>
      <c r="R1293" s="5"/>
      <c r="S1293" s="5"/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5"/>
      <c r="Z1293" s="5"/>
    </row>
    <row r="1294" spans="1:26" s="1" customFormat="1" ht="10.199999999999999" x14ac:dyDescent="0.2">
      <c r="A1294" s="203">
        <v>1294</v>
      </c>
      <c r="B1294" s="5"/>
      <c r="C1294" s="5"/>
      <c r="D1294" s="205" t="s">
        <v>409</v>
      </c>
      <c r="E1294" s="205" t="s">
        <v>423</v>
      </c>
      <c r="F1294" s="5" t="s">
        <v>312</v>
      </c>
      <c r="G1294" s="5"/>
      <c r="H1294" s="5"/>
      <c r="I1294" s="5"/>
      <c r="J1294" s="5" t="s">
        <v>4</v>
      </c>
      <c r="K1294" s="5"/>
      <c r="L1294" s="5">
        <v>2</v>
      </c>
      <c r="M1294" s="5" t="s">
        <v>19</v>
      </c>
      <c r="N1294" s="5"/>
      <c r="O1294" s="5"/>
      <c r="P1294" s="5"/>
      <c r="Q1294" s="5"/>
      <c r="R1294" s="5"/>
      <c r="S1294" s="5"/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5"/>
      <c r="Z1294" s="5"/>
    </row>
    <row r="1295" spans="1:26" s="1" customFormat="1" ht="10.199999999999999" x14ac:dyDescent="0.2">
      <c r="A1295" s="203">
        <v>1295</v>
      </c>
      <c r="B1295" s="5"/>
      <c r="C1295" s="5"/>
      <c r="D1295" s="205" t="s">
        <v>409</v>
      </c>
      <c r="E1295" s="205" t="s">
        <v>423</v>
      </c>
      <c r="F1295" s="5" t="s">
        <v>312</v>
      </c>
      <c r="G1295" s="5"/>
      <c r="H1295" s="5"/>
      <c r="I1295" s="5"/>
      <c r="J1295" s="5" t="s">
        <v>4</v>
      </c>
      <c r="K1295" s="5"/>
      <c r="L1295" s="5">
        <v>3</v>
      </c>
      <c r="M1295" s="5" t="s">
        <v>20</v>
      </c>
      <c r="N1295" s="5"/>
      <c r="O1295" s="5"/>
      <c r="P1295" s="5"/>
      <c r="Q1295" s="5"/>
      <c r="R1295" s="5"/>
      <c r="S1295" s="5"/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5"/>
      <c r="Z1295" s="5"/>
    </row>
    <row r="1296" spans="1:26" s="1" customFormat="1" ht="10.199999999999999" x14ac:dyDescent="0.2">
      <c r="A1296" s="203">
        <v>1296</v>
      </c>
      <c r="B1296" s="5"/>
      <c r="C1296" s="5"/>
      <c r="D1296" s="205" t="s">
        <v>409</v>
      </c>
      <c r="E1296" s="205" t="s">
        <v>423</v>
      </c>
      <c r="F1296" s="5" t="s">
        <v>312</v>
      </c>
      <c r="G1296" s="5"/>
      <c r="H1296" s="5"/>
      <c r="I1296" s="5"/>
      <c r="J1296" s="5" t="s">
        <v>4</v>
      </c>
      <c r="K1296" s="5"/>
      <c r="L1296" s="5">
        <v>4</v>
      </c>
      <c r="M1296" s="5" t="s">
        <v>21</v>
      </c>
      <c r="N1296" s="5"/>
      <c r="O1296" s="5"/>
      <c r="P1296" s="5"/>
      <c r="Q1296" s="5"/>
      <c r="R1296" s="5"/>
      <c r="S1296" s="5"/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5"/>
      <c r="Z1296" s="5"/>
    </row>
    <row r="1297" spans="1:26" s="1" customFormat="1" ht="10.199999999999999" x14ac:dyDescent="0.2">
      <c r="A1297" s="203">
        <v>1297</v>
      </c>
      <c r="B1297" s="5"/>
      <c r="C1297" s="5"/>
      <c r="D1297" s="205" t="s">
        <v>409</v>
      </c>
      <c r="E1297" s="205" t="s">
        <v>423</v>
      </c>
      <c r="F1297" s="5" t="s">
        <v>312</v>
      </c>
      <c r="G1297" s="5"/>
      <c r="H1297" s="5"/>
      <c r="I1297" s="5"/>
      <c r="J1297" s="5" t="s">
        <v>4</v>
      </c>
      <c r="K1297" s="5"/>
      <c r="L1297" s="5">
        <v>5</v>
      </c>
      <c r="M1297" s="5" t="s">
        <v>5</v>
      </c>
      <c r="N1297" s="5"/>
      <c r="O1297" s="5"/>
      <c r="P1297" s="5"/>
      <c r="Q1297" s="5"/>
      <c r="R1297" s="5"/>
      <c r="S1297" s="5"/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5"/>
      <c r="Z1297" s="5"/>
    </row>
    <row r="1298" spans="1:26" s="1" customFormat="1" ht="10.199999999999999" x14ac:dyDescent="0.2">
      <c r="A1298" s="203">
        <v>1298</v>
      </c>
      <c r="B1298" s="5"/>
      <c r="C1298" s="5"/>
      <c r="D1298" s="205" t="s">
        <v>409</v>
      </c>
      <c r="E1298" s="205" t="s">
        <v>423</v>
      </c>
      <c r="F1298" s="5" t="s">
        <v>312</v>
      </c>
      <c r="G1298" s="5"/>
      <c r="H1298" s="5"/>
      <c r="I1298" s="5"/>
      <c r="J1298" s="5" t="s">
        <v>4</v>
      </c>
      <c r="K1298" s="5"/>
      <c r="L1298" s="5">
        <v>6</v>
      </c>
      <c r="M1298" s="5" t="s">
        <v>22</v>
      </c>
      <c r="N1298" s="5"/>
      <c r="O1298" s="5"/>
      <c r="P1298" s="5"/>
      <c r="Q1298" s="5"/>
      <c r="R1298" s="5"/>
      <c r="S1298" s="5"/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5"/>
      <c r="Z1298" s="5"/>
    </row>
    <row r="1299" spans="1:26" s="1" customFormat="1" ht="10.199999999999999" x14ac:dyDescent="0.2">
      <c r="A1299" s="203">
        <v>1299</v>
      </c>
      <c r="B1299" s="5"/>
      <c r="C1299" s="5"/>
      <c r="D1299" s="205" t="s">
        <v>409</v>
      </c>
      <c r="E1299" s="205" t="s">
        <v>423</v>
      </c>
      <c r="F1299" s="5" t="s">
        <v>312</v>
      </c>
      <c r="G1299" s="5"/>
      <c r="H1299" s="5"/>
      <c r="I1299" s="5"/>
      <c r="J1299" s="5" t="s">
        <v>4</v>
      </c>
      <c r="K1299" s="5"/>
      <c r="L1299" s="5">
        <v>7</v>
      </c>
      <c r="M1299" s="5" t="s">
        <v>23</v>
      </c>
      <c r="N1299" s="5"/>
      <c r="O1299" s="5"/>
      <c r="P1299" s="5"/>
      <c r="Q1299" s="5"/>
      <c r="R1299" s="5"/>
      <c r="S1299" s="5"/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5"/>
      <c r="Z1299" s="5"/>
    </row>
    <row r="1300" spans="1:26" s="1" customFormat="1" ht="10.199999999999999" x14ac:dyDescent="0.2">
      <c r="A1300" s="203">
        <v>1300</v>
      </c>
      <c r="B1300" s="5"/>
      <c r="C1300" s="5"/>
      <c r="D1300" s="205" t="s">
        <v>409</v>
      </c>
      <c r="E1300" s="205" t="s">
        <v>423</v>
      </c>
      <c r="F1300" s="5" t="s">
        <v>312</v>
      </c>
      <c r="G1300" s="5"/>
      <c r="H1300" s="5"/>
      <c r="I1300" s="5"/>
      <c r="J1300" s="5" t="s">
        <v>4</v>
      </c>
      <c r="K1300" s="5"/>
      <c r="L1300" s="5">
        <v>8</v>
      </c>
      <c r="M1300" s="5" t="s">
        <v>24</v>
      </c>
      <c r="N1300" s="5"/>
      <c r="O1300" s="5"/>
      <c r="P1300" s="5"/>
      <c r="Q1300" s="5"/>
      <c r="R1300" s="5"/>
      <c r="S1300" s="5"/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5"/>
      <c r="Z1300" s="5"/>
    </row>
    <row r="1301" spans="1:26" s="1" customFormat="1" ht="10.199999999999999" x14ac:dyDescent="0.2">
      <c r="A1301" s="203">
        <v>1301</v>
      </c>
      <c r="B1301" s="5"/>
      <c r="C1301" s="5"/>
      <c r="D1301" s="205" t="s">
        <v>409</v>
      </c>
      <c r="E1301" s="205" t="s">
        <v>423</v>
      </c>
      <c r="F1301" s="5" t="s">
        <v>312</v>
      </c>
      <c r="G1301" s="5"/>
      <c r="H1301" s="5"/>
      <c r="I1301" s="5"/>
      <c r="J1301" s="5" t="s">
        <v>4</v>
      </c>
      <c r="K1301" s="5"/>
      <c r="L1301" s="5">
        <v>9</v>
      </c>
      <c r="M1301" s="5" t="s">
        <v>25</v>
      </c>
      <c r="N1301" s="5"/>
      <c r="O1301" s="5"/>
      <c r="P1301" s="5"/>
      <c r="Q1301" s="5"/>
      <c r="R1301" s="5"/>
      <c r="S1301" s="5"/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5"/>
      <c r="Z1301" s="5"/>
    </row>
    <row r="1302" spans="1:26" s="1" customFormat="1" ht="10.199999999999999" x14ac:dyDescent="0.2">
      <c r="A1302" s="203">
        <v>1302</v>
      </c>
      <c r="B1302" s="5"/>
      <c r="C1302" s="5"/>
      <c r="D1302" s="205" t="s">
        <v>409</v>
      </c>
      <c r="E1302" s="205" t="s">
        <v>423</v>
      </c>
      <c r="F1302" s="5" t="s">
        <v>312</v>
      </c>
      <c r="G1302" s="5"/>
      <c r="H1302" s="5"/>
      <c r="I1302" s="5"/>
      <c r="J1302" s="5" t="s">
        <v>4</v>
      </c>
      <c r="K1302" s="5"/>
      <c r="L1302" s="5">
        <v>10</v>
      </c>
      <c r="M1302" s="5" t="s">
        <v>26</v>
      </c>
      <c r="N1302" s="5"/>
      <c r="O1302" s="5"/>
      <c r="P1302" s="5"/>
      <c r="Q1302" s="5"/>
      <c r="R1302" s="5"/>
      <c r="S1302" s="5"/>
      <c r="T1302" s="7">
        <v>0</v>
      </c>
      <c r="U1302" s="7">
        <v>12000</v>
      </c>
      <c r="V1302" s="7">
        <v>0</v>
      </c>
      <c r="W1302" s="7">
        <v>0</v>
      </c>
      <c r="X1302" s="7">
        <v>0</v>
      </c>
      <c r="Y1302" s="5"/>
      <c r="Z1302" s="5"/>
    </row>
    <row r="1303" spans="1:26" s="1" customFormat="1" ht="10.199999999999999" x14ac:dyDescent="0.2">
      <c r="A1303" s="203">
        <v>1303</v>
      </c>
      <c r="B1303" s="5"/>
      <c r="C1303" s="5"/>
      <c r="D1303" s="205" t="s">
        <v>409</v>
      </c>
      <c r="E1303" s="205" t="s">
        <v>423</v>
      </c>
      <c r="F1303" s="5" t="s">
        <v>312</v>
      </c>
      <c r="G1303" s="5"/>
      <c r="H1303" s="5"/>
      <c r="I1303" s="5"/>
      <c r="J1303" s="5" t="s">
        <v>4</v>
      </c>
      <c r="K1303" s="5"/>
      <c r="L1303" s="5">
        <v>11</v>
      </c>
      <c r="M1303" s="5" t="s">
        <v>27</v>
      </c>
      <c r="N1303" s="5"/>
      <c r="O1303" s="5"/>
      <c r="P1303" s="5"/>
      <c r="Q1303" s="5"/>
      <c r="R1303" s="5"/>
      <c r="S1303" s="5"/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5"/>
      <c r="Z1303" s="5"/>
    </row>
    <row r="1304" spans="1:26" s="1" customFormat="1" ht="10.199999999999999" x14ac:dyDescent="0.2">
      <c r="A1304" s="203">
        <v>1304</v>
      </c>
      <c r="B1304" s="5"/>
      <c r="C1304" s="5"/>
      <c r="D1304" s="205" t="s">
        <v>409</v>
      </c>
      <c r="E1304" s="205" t="s">
        <v>423</v>
      </c>
      <c r="F1304" s="5" t="s">
        <v>312</v>
      </c>
      <c r="G1304" s="5"/>
      <c r="H1304" s="5"/>
      <c r="I1304" s="5"/>
      <c r="J1304" s="5" t="s">
        <v>4</v>
      </c>
      <c r="K1304" s="5"/>
      <c r="L1304" s="5">
        <v>12</v>
      </c>
      <c r="M1304" s="5" t="s">
        <v>28</v>
      </c>
      <c r="N1304" s="5"/>
      <c r="O1304" s="5"/>
      <c r="P1304" s="5"/>
      <c r="Q1304" s="5"/>
      <c r="R1304" s="5"/>
      <c r="S1304" s="5"/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5"/>
      <c r="Z1304" s="5"/>
    </row>
    <row r="1305" spans="1:26" x14ac:dyDescent="0.25">
      <c r="A1305" s="203">
        <v>1305</v>
      </c>
      <c r="B1305" s="3"/>
      <c r="C1305" s="3"/>
      <c r="D1305" s="205" t="s">
        <v>409</v>
      </c>
      <c r="E1305" s="205" t="s">
        <v>423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20"/>
      <c r="U1305" s="20"/>
      <c r="V1305" s="20"/>
      <c r="W1305" s="20"/>
      <c r="X1305" s="20"/>
      <c r="Y1305" s="3"/>
      <c r="Z1305" s="3"/>
    </row>
    <row r="1306" spans="1:26" s="11" customFormat="1" x14ac:dyDescent="0.25">
      <c r="A1306" s="203">
        <v>1306</v>
      </c>
      <c r="B1306" s="10"/>
      <c r="C1306" s="10"/>
      <c r="D1306" s="207" t="s">
        <v>409</v>
      </c>
      <c r="E1306" s="205" t="s">
        <v>423</v>
      </c>
      <c r="F1306" s="10" t="s">
        <v>300</v>
      </c>
      <c r="G1306" s="10"/>
      <c r="H1306" s="10"/>
      <c r="I1306" s="10"/>
      <c r="J1306" s="10" t="s">
        <v>6</v>
      </c>
      <c r="K1306" s="10"/>
      <c r="L1306" s="10"/>
      <c r="M1306" s="10"/>
      <c r="N1306" s="10"/>
      <c r="O1306" s="10"/>
      <c r="P1306" s="10"/>
      <c r="Q1306" s="10"/>
      <c r="R1306" s="10"/>
      <c r="S1306" s="21" t="s">
        <v>396</v>
      </c>
      <c r="T1306" s="17"/>
      <c r="U1306" s="17"/>
      <c r="V1306" s="17"/>
      <c r="W1306" s="17"/>
      <c r="X1306" s="17"/>
      <c r="Y1306" s="10"/>
      <c r="Z1306" s="10"/>
    </row>
    <row r="1307" spans="1:26" x14ac:dyDescent="0.25">
      <c r="A1307" s="203">
        <v>1307</v>
      </c>
      <c r="B1307" s="3"/>
      <c r="C1307" s="3"/>
      <c r="D1307" s="205" t="s">
        <v>409</v>
      </c>
      <c r="E1307" s="205" t="s">
        <v>423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</row>
    <row r="1308" spans="1:26" s="11" customFormat="1" x14ac:dyDescent="0.25">
      <c r="A1308" s="203">
        <v>1308</v>
      </c>
      <c r="B1308" s="10"/>
      <c r="C1308" s="10"/>
      <c r="D1308" s="205" t="s">
        <v>409</v>
      </c>
      <c r="E1308" s="205" t="s">
        <v>423</v>
      </c>
      <c r="F1308" s="10" t="s">
        <v>285</v>
      </c>
      <c r="G1308" s="10"/>
      <c r="H1308" s="10"/>
      <c r="I1308" s="10"/>
      <c r="J1308" s="10" t="s">
        <v>8</v>
      </c>
      <c r="K1308" s="10"/>
      <c r="L1308" s="10"/>
      <c r="M1308" s="10"/>
      <c r="N1308" s="10"/>
      <c r="O1308" s="10"/>
      <c r="P1308" s="3"/>
      <c r="Q1308" s="432">
        <v>7</v>
      </c>
      <c r="R1308" s="10"/>
      <c r="S1308" s="10"/>
      <c r="T1308" s="10"/>
      <c r="U1308" s="10"/>
      <c r="V1308" s="10"/>
      <c r="W1308" s="10"/>
      <c r="X1308" s="10"/>
      <c r="Y1308" s="10"/>
      <c r="Z1308" s="10"/>
    </row>
    <row r="1309" spans="1:26" x14ac:dyDescent="0.25">
      <c r="A1309" s="203">
        <v>1309</v>
      </c>
      <c r="B1309" s="3"/>
      <c r="C1309" s="3"/>
      <c r="D1309" s="205" t="s">
        <v>409</v>
      </c>
      <c r="E1309" s="205" t="s">
        <v>423</v>
      </c>
      <c r="F1309" s="3"/>
      <c r="G1309" s="3"/>
      <c r="H1309" s="3"/>
      <c r="I1309" s="3"/>
      <c r="J1309" s="3"/>
      <c r="K1309" s="3"/>
      <c r="L1309" s="3"/>
      <c r="M1309" s="129" t="s">
        <v>289</v>
      </c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</row>
    <row r="1310" spans="1:26" x14ac:dyDescent="0.25">
      <c r="A1310" s="203">
        <v>1310</v>
      </c>
      <c r="B1310" s="3"/>
      <c r="C1310" s="3"/>
      <c r="D1310" s="205" t="s">
        <v>409</v>
      </c>
      <c r="E1310" s="205" t="s">
        <v>423</v>
      </c>
      <c r="F1310" s="10" t="s">
        <v>296</v>
      </c>
      <c r="G1310" s="3"/>
      <c r="H1310" s="3"/>
      <c r="I1310" s="3"/>
      <c r="J1310" s="3" t="s">
        <v>309</v>
      </c>
      <c r="K1310" s="3"/>
      <c r="L1310" s="21" t="s">
        <v>396</v>
      </c>
      <c r="M1310" s="30" t="s">
        <v>287</v>
      </c>
      <c r="N1310" s="22" t="s">
        <v>13</v>
      </c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</row>
    <row r="1311" spans="1:26" x14ac:dyDescent="0.25">
      <c r="A1311" s="203">
        <v>1311</v>
      </c>
      <c r="B1311" s="3"/>
      <c r="C1311" s="3"/>
      <c r="D1311" s="205" t="s">
        <v>409</v>
      </c>
      <c r="E1311" s="205" t="s">
        <v>423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</row>
    <row r="1312" spans="1:26" x14ac:dyDescent="0.25">
      <c r="A1312" s="203">
        <v>1312</v>
      </c>
      <c r="B1312" s="3"/>
      <c r="C1312" s="3"/>
      <c r="D1312" s="205" t="s">
        <v>409</v>
      </c>
      <c r="E1312" s="205" t="s">
        <v>423</v>
      </c>
      <c r="F1312" s="10" t="s">
        <v>883</v>
      </c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208" t="s">
        <v>883</v>
      </c>
      <c r="R1312" s="3"/>
      <c r="S1312" s="3"/>
      <c r="T1312" s="208" t="s">
        <v>883</v>
      </c>
      <c r="U1312" s="208" t="s">
        <v>883</v>
      </c>
      <c r="V1312" s="208" t="s">
        <v>883</v>
      </c>
      <c r="W1312" s="208" t="s">
        <v>883</v>
      </c>
      <c r="X1312" s="208" t="s">
        <v>883</v>
      </c>
      <c r="Y1312" s="3"/>
      <c r="Z1312" s="3"/>
    </row>
    <row r="1313" spans="1:26" s="1" customFormat="1" x14ac:dyDescent="0.25">
      <c r="A1313" s="203">
        <v>1313</v>
      </c>
      <c r="B1313" s="5"/>
      <c r="C1313" s="5"/>
      <c r="D1313" s="205" t="s">
        <v>409</v>
      </c>
      <c r="E1313" s="205" t="s">
        <v>423</v>
      </c>
      <c r="F1313" s="5" t="s">
        <v>290</v>
      </c>
      <c r="G1313" s="5"/>
      <c r="H1313" s="5"/>
      <c r="I1313" s="5"/>
      <c r="J1313" s="5" t="s">
        <v>7</v>
      </c>
      <c r="K1313" s="5"/>
      <c r="L1313" s="5" t="s">
        <v>883</v>
      </c>
      <c r="M1313" s="5" t="s">
        <v>883</v>
      </c>
      <c r="N1313" s="5"/>
      <c r="O1313" s="5"/>
      <c r="P1313" s="21" t="s">
        <v>396</v>
      </c>
      <c r="Q1313" s="48"/>
      <c r="R1313" s="5"/>
      <c r="S1313" s="29" t="s">
        <v>883</v>
      </c>
      <c r="T1313" s="9"/>
      <c r="U1313" s="9"/>
      <c r="V1313" s="9"/>
      <c r="W1313" s="9"/>
      <c r="X1313" s="9"/>
      <c r="Y1313" s="5"/>
      <c r="Z1313" s="5"/>
    </row>
    <row r="1314" spans="1:26" s="1" customFormat="1" ht="10.199999999999999" x14ac:dyDescent="0.2">
      <c r="A1314" s="203">
        <v>1314</v>
      </c>
      <c r="B1314" s="5"/>
      <c r="C1314" s="5"/>
      <c r="D1314" s="205" t="s">
        <v>409</v>
      </c>
      <c r="E1314" s="205" t="s">
        <v>423</v>
      </c>
      <c r="F1314" s="5" t="s">
        <v>883</v>
      </c>
      <c r="G1314" s="5"/>
      <c r="H1314" s="5"/>
      <c r="I1314" s="5"/>
      <c r="J1314" s="5" t="s">
        <v>883</v>
      </c>
      <c r="K1314" s="5"/>
      <c r="L1314" s="5" t="s">
        <v>883</v>
      </c>
      <c r="M1314" s="5" t="s">
        <v>883</v>
      </c>
      <c r="N1314" s="5"/>
      <c r="O1314" s="5"/>
      <c r="P1314" s="5"/>
      <c r="Q1314" s="5"/>
      <c r="R1314" s="5"/>
      <c r="S1314" s="29" t="s">
        <v>883</v>
      </c>
      <c r="T1314" s="9"/>
      <c r="U1314" s="9"/>
      <c r="V1314" s="9"/>
      <c r="W1314" s="9"/>
      <c r="X1314" s="9"/>
      <c r="Y1314" s="5"/>
      <c r="Z1314" s="5"/>
    </row>
    <row r="1315" spans="1:26" s="1" customFormat="1" ht="10.199999999999999" x14ac:dyDescent="0.2">
      <c r="A1315" s="203">
        <v>1315</v>
      </c>
      <c r="B1315" s="5"/>
      <c r="C1315" s="5"/>
      <c r="D1315" s="205" t="s">
        <v>409</v>
      </c>
      <c r="E1315" s="205" t="s">
        <v>423</v>
      </c>
      <c r="F1315" s="5" t="s">
        <v>883</v>
      </c>
      <c r="G1315" s="5"/>
      <c r="H1315" s="5"/>
      <c r="I1315" s="5"/>
      <c r="J1315" s="5" t="s">
        <v>883</v>
      </c>
      <c r="K1315" s="5"/>
      <c r="L1315" s="5" t="s">
        <v>883</v>
      </c>
      <c r="M1315" s="5" t="s">
        <v>883</v>
      </c>
      <c r="N1315" s="5"/>
      <c r="O1315" s="5"/>
      <c r="P1315" s="5"/>
      <c r="Q1315" s="5"/>
      <c r="R1315" s="5"/>
      <c r="S1315" s="29" t="s">
        <v>883</v>
      </c>
      <c r="T1315" s="9"/>
      <c r="U1315" s="9"/>
      <c r="V1315" s="9"/>
      <c r="W1315" s="9"/>
      <c r="X1315" s="9"/>
      <c r="Y1315" s="5"/>
      <c r="Z1315" s="5"/>
    </row>
    <row r="1316" spans="1:26" s="1" customFormat="1" ht="10.199999999999999" x14ac:dyDescent="0.2">
      <c r="A1316" s="203">
        <v>1316</v>
      </c>
      <c r="B1316" s="5"/>
      <c r="C1316" s="5"/>
      <c r="D1316" s="205" t="s">
        <v>409</v>
      </c>
      <c r="E1316" s="205" t="s">
        <v>423</v>
      </c>
      <c r="F1316" s="5" t="s">
        <v>883</v>
      </c>
      <c r="G1316" s="5"/>
      <c r="H1316" s="5"/>
      <c r="I1316" s="5"/>
      <c r="J1316" s="5" t="s">
        <v>883</v>
      </c>
      <c r="K1316" s="5"/>
      <c r="L1316" s="5" t="s">
        <v>883</v>
      </c>
      <c r="M1316" s="5" t="s">
        <v>883</v>
      </c>
      <c r="N1316" s="5"/>
      <c r="O1316" s="5"/>
      <c r="P1316" s="5"/>
      <c r="Q1316" s="5"/>
      <c r="R1316" s="5"/>
      <c r="S1316" s="29" t="s">
        <v>883</v>
      </c>
      <c r="T1316" s="9"/>
      <c r="U1316" s="9"/>
      <c r="V1316" s="9"/>
      <c r="W1316" s="9"/>
      <c r="X1316" s="9"/>
      <c r="Y1316" s="5"/>
      <c r="Z1316" s="5"/>
    </row>
    <row r="1317" spans="1:26" s="1" customFormat="1" ht="10.199999999999999" x14ac:dyDescent="0.2">
      <c r="A1317" s="203">
        <v>1317</v>
      </c>
      <c r="B1317" s="5"/>
      <c r="C1317" s="5"/>
      <c r="D1317" s="205" t="s">
        <v>409</v>
      </c>
      <c r="E1317" s="205" t="s">
        <v>423</v>
      </c>
      <c r="F1317" s="5" t="s">
        <v>883</v>
      </c>
      <c r="G1317" s="5"/>
      <c r="H1317" s="5"/>
      <c r="I1317" s="5"/>
      <c r="J1317" s="5" t="s">
        <v>883</v>
      </c>
      <c r="K1317" s="5"/>
      <c r="L1317" s="5" t="s">
        <v>883</v>
      </c>
      <c r="M1317" s="5" t="s">
        <v>883</v>
      </c>
      <c r="N1317" s="5"/>
      <c r="O1317" s="5"/>
      <c r="P1317" s="5"/>
      <c r="Q1317" s="5"/>
      <c r="R1317" s="5"/>
      <c r="S1317" s="29" t="s">
        <v>883</v>
      </c>
      <c r="T1317" s="9"/>
      <c r="U1317" s="9"/>
      <c r="V1317" s="9"/>
      <c r="W1317" s="9"/>
      <c r="X1317" s="9"/>
      <c r="Y1317" s="5"/>
      <c r="Z1317" s="5"/>
    </row>
    <row r="1318" spans="1:26" s="1" customFormat="1" ht="10.199999999999999" x14ac:dyDescent="0.2">
      <c r="A1318" s="203">
        <v>1318</v>
      </c>
      <c r="B1318" s="5"/>
      <c r="C1318" s="5"/>
      <c r="D1318" s="205" t="s">
        <v>409</v>
      </c>
      <c r="E1318" s="205" t="s">
        <v>423</v>
      </c>
      <c r="F1318" s="5" t="s">
        <v>883</v>
      </c>
      <c r="G1318" s="5"/>
      <c r="H1318" s="5"/>
      <c r="I1318" s="5"/>
      <c r="J1318" s="5" t="s">
        <v>883</v>
      </c>
      <c r="K1318" s="5"/>
      <c r="L1318" s="5" t="s">
        <v>883</v>
      </c>
      <c r="M1318" s="5" t="s">
        <v>883</v>
      </c>
      <c r="N1318" s="5"/>
      <c r="O1318" s="5"/>
      <c r="P1318" s="5"/>
      <c r="Q1318" s="5"/>
      <c r="R1318" s="5"/>
      <c r="S1318" s="29" t="s">
        <v>883</v>
      </c>
      <c r="T1318" s="9"/>
      <c r="U1318" s="9"/>
      <c r="V1318" s="9"/>
      <c r="W1318" s="9"/>
      <c r="X1318" s="9"/>
      <c r="Y1318" s="5"/>
      <c r="Z1318" s="5"/>
    </row>
    <row r="1319" spans="1:26" s="1" customFormat="1" ht="10.199999999999999" x14ac:dyDescent="0.2">
      <c r="A1319" s="203">
        <v>1319</v>
      </c>
      <c r="B1319" s="5"/>
      <c r="C1319" s="5"/>
      <c r="D1319" s="205" t="s">
        <v>409</v>
      </c>
      <c r="E1319" s="205" t="s">
        <v>423</v>
      </c>
      <c r="F1319" s="5" t="s">
        <v>883</v>
      </c>
      <c r="G1319" s="5"/>
      <c r="H1319" s="5"/>
      <c r="I1319" s="5"/>
      <c r="J1319" s="5" t="s">
        <v>883</v>
      </c>
      <c r="K1319" s="5"/>
      <c r="L1319" s="5" t="s">
        <v>883</v>
      </c>
      <c r="M1319" s="5" t="s">
        <v>883</v>
      </c>
      <c r="N1319" s="5"/>
      <c r="O1319" s="5"/>
      <c r="P1319" s="5"/>
      <c r="Q1319" s="5"/>
      <c r="R1319" s="5"/>
      <c r="S1319" s="29" t="s">
        <v>883</v>
      </c>
      <c r="T1319" s="9"/>
      <c r="U1319" s="9"/>
      <c r="V1319" s="9"/>
      <c r="W1319" s="9"/>
      <c r="X1319" s="9"/>
      <c r="Y1319" s="5"/>
      <c r="Z1319" s="5"/>
    </row>
    <row r="1320" spans="1:26" s="1" customFormat="1" ht="10.199999999999999" x14ac:dyDescent="0.2">
      <c r="A1320" s="203">
        <v>1320</v>
      </c>
      <c r="B1320" s="5"/>
      <c r="C1320" s="5"/>
      <c r="D1320" s="205" t="s">
        <v>409</v>
      </c>
      <c r="E1320" s="205" t="s">
        <v>423</v>
      </c>
      <c r="F1320" s="5" t="s">
        <v>883</v>
      </c>
      <c r="G1320" s="5"/>
      <c r="H1320" s="5"/>
      <c r="I1320" s="5"/>
      <c r="J1320" s="5" t="s">
        <v>883</v>
      </c>
      <c r="K1320" s="5"/>
      <c r="L1320" s="5" t="s">
        <v>883</v>
      </c>
      <c r="M1320" s="5" t="s">
        <v>883</v>
      </c>
      <c r="N1320" s="5"/>
      <c r="O1320" s="5"/>
      <c r="P1320" s="5"/>
      <c r="Q1320" s="5"/>
      <c r="R1320" s="5"/>
      <c r="S1320" s="29" t="s">
        <v>883</v>
      </c>
      <c r="T1320" s="9"/>
      <c r="U1320" s="9"/>
      <c r="V1320" s="9"/>
      <c r="W1320" s="9"/>
      <c r="X1320" s="9"/>
      <c r="Y1320" s="5"/>
      <c r="Z1320" s="5"/>
    </row>
    <row r="1321" spans="1:26" s="1" customFormat="1" ht="10.199999999999999" x14ac:dyDescent="0.2">
      <c r="A1321" s="203">
        <v>1321</v>
      </c>
      <c r="B1321" s="5"/>
      <c r="C1321" s="5"/>
      <c r="D1321" s="205" t="s">
        <v>409</v>
      </c>
      <c r="E1321" s="205" t="s">
        <v>423</v>
      </c>
      <c r="F1321" s="5" t="s">
        <v>883</v>
      </c>
      <c r="G1321" s="5"/>
      <c r="H1321" s="5"/>
      <c r="I1321" s="5"/>
      <c r="J1321" s="5" t="s">
        <v>883</v>
      </c>
      <c r="K1321" s="5"/>
      <c r="L1321" s="5" t="s">
        <v>883</v>
      </c>
      <c r="M1321" s="5" t="s">
        <v>883</v>
      </c>
      <c r="N1321" s="5"/>
      <c r="O1321" s="5"/>
      <c r="P1321" s="5"/>
      <c r="Q1321" s="5"/>
      <c r="R1321" s="5"/>
      <c r="S1321" s="29" t="s">
        <v>883</v>
      </c>
      <c r="T1321" s="9"/>
      <c r="U1321" s="9"/>
      <c r="V1321" s="9"/>
      <c r="W1321" s="9"/>
      <c r="X1321" s="9"/>
      <c r="Y1321" s="5"/>
      <c r="Z1321" s="5"/>
    </row>
    <row r="1322" spans="1:26" s="1" customFormat="1" ht="10.199999999999999" x14ac:dyDescent="0.2">
      <c r="A1322" s="203">
        <v>1322</v>
      </c>
      <c r="B1322" s="5"/>
      <c r="C1322" s="5"/>
      <c r="D1322" s="205" t="s">
        <v>409</v>
      </c>
      <c r="E1322" s="205" t="s">
        <v>423</v>
      </c>
      <c r="F1322" s="5" t="s">
        <v>883</v>
      </c>
      <c r="G1322" s="5"/>
      <c r="H1322" s="5"/>
      <c r="I1322" s="5"/>
      <c r="J1322" s="5" t="s">
        <v>883</v>
      </c>
      <c r="K1322" s="5"/>
      <c r="L1322" s="5" t="s">
        <v>883</v>
      </c>
      <c r="M1322" s="5" t="s">
        <v>883</v>
      </c>
      <c r="N1322" s="5"/>
      <c r="O1322" s="5"/>
      <c r="P1322" s="5"/>
      <c r="Q1322" s="5"/>
      <c r="R1322" s="5"/>
      <c r="S1322" s="29" t="s">
        <v>883</v>
      </c>
      <c r="T1322" s="9"/>
      <c r="U1322" s="9"/>
      <c r="V1322" s="9"/>
      <c r="W1322" s="9"/>
      <c r="X1322" s="9"/>
      <c r="Y1322" s="5"/>
      <c r="Z1322" s="5"/>
    </row>
    <row r="1323" spans="1:26" s="1" customFormat="1" ht="10.199999999999999" x14ac:dyDescent="0.2">
      <c r="A1323" s="203">
        <v>1323</v>
      </c>
      <c r="B1323" s="5"/>
      <c r="C1323" s="5"/>
      <c r="D1323" s="205" t="s">
        <v>409</v>
      </c>
      <c r="E1323" s="205" t="s">
        <v>423</v>
      </c>
      <c r="F1323" s="5" t="s">
        <v>883</v>
      </c>
      <c r="G1323" s="5"/>
      <c r="H1323" s="5"/>
      <c r="I1323" s="5"/>
      <c r="J1323" s="5" t="s">
        <v>883</v>
      </c>
      <c r="K1323" s="5"/>
      <c r="L1323" s="5" t="s">
        <v>883</v>
      </c>
      <c r="M1323" s="5" t="s">
        <v>883</v>
      </c>
      <c r="N1323" s="5"/>
      <c r="O1323" s="5"/>
      <c r="P1323" s="5"/>
      <c r="Q1323" s="5"/>
      <c r="R1323" s="5"/>
      <c r="S1323" s="29" t="s">
        <v>883</v>
      </c>
      <c r="T1323" s="9"/>
      <c r="U1323" s="9"/>
      <c r="V1323" s="9"/>
      <c r="W1323" s="9"/>
      <c r="X1323" s="9"/>
      <c r="Y1323" s="5"/>
      <c r="Z1323" s="5"/>
    </row>
    <row r="1324" spans="1:26" s="1" customFormat="1" ht="10.199999999999999" x14ac:dyDescent="0.2">
      <c r="A1324" s="203">
        <v>1324</v>
      </c>
      <c r="B1324" s="5"/>
      <c r="C1324" s="5"/>
      <c r="D1324" s="205" t="s">
        <v>409</v>
      </c>
      <c r="E1324" s="205" t="s">
        <v>423</v>
      </c>
      <c r="F1324" s="5" t="s">
        <v>883</v>
      </c>
      <c r="G1324" s="5"/>
      <c r="H1324" s="5"/>
      <c r="I1324" s="5"/>
      <c r="J1324" s="5" t="s">
        <v>883</v>
      </c>
      <c r="K1324" s="5"/>
      <c r="L1324" s="5" t="s">
        <v>883</v>
      </c>
      <c r="M1324" s="5" t="s">
        <v>883</v>
      </c>
      <c r="N1324" s="5"/>
      <c r="O1324" s="5"/>
      <c r="P1324" s="5"/>
      <c r="Q1324" s="5"/>
      <c r="R1324" s="5"/>
      <c r="S1324" s="29" t="s">
        <v>883</v>
      </c>
      <c r="T1324" s="9"/>
      <c r="U1324" s="9"/>
      <c r="V1324" s="9"/>
      <c r="W1324" s="9"/>
      <c r="X1324" s="9"/>
      <c r="Y1324" s="5"/>
      <c r="Z1324" s="5"/>
    </row>
    <row r="1325" spans="1:26" x14ac:dyDescent="0.25">
      <c r="A1325" s="203">
        <v>1325</v>
      </c>
      <c r="B1325" s="3"/>
      <c r="C1325" s="3"/>
      <c r="D1325" s="205" t="s">
        <v>409</v>
      </c>
      <c r="E1325" s="205" t="s">
        <v>423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</row>
    <row r="1326" spans="1:26" x14ac:dyDescent="0.25">
      <c r="A1326" s="203">
        <v>1326</v>
      </c>
      <c r="B1326" s="3"/>
      <c r="C1326" s="3"/>
      <c r="D1326" s="205" t="s">
        <v>409</v>
      </c>
      <c r="E1326" s="205" t="s">
        <v>423</v>
      </c>
      <c r="F1326" s="10" t="s">
        <v>325</v>
      </c>
      <c r="G1326" s="3"/>
      <c r="H1326" s="3"/>
      <c r="I1326" s="3"/>
      <c r="J1326" s="3"/>
      <c r="K1326" s="3"/>
      <c r="L1326" s="3"/>
      <c r="M1326" s="32" t="s">
        <v>29</v>
      </c>
      <c r="N1326" s="3"/>
      <c r="O1326" s="3"/>
      <c r="P1326" s="3"/>
      <c r="Q1326" s="35">
        <v>0</v>
      </c>
      <c r="R1326" s="3"/>
      <c r="S1326" s="3"/>
      <c r="T1326" s="34"/>
      <c r="U1326" s="34"/>
      <c r="V1326" s="34"/>
      <c r="W1326" s="34"/>
      <c r="X1326" s="34"/>
      <c r="Y1326" s="3"/>
      <c r="Z1326" s="3"/>
    </row>
    <row r="1327" spans="1:26" s="1" customFormat="1" ht="10.199999999999999" x14ac:dyDescent="0.2">
      <c r="A1327" s="203">
        <v>1327</v>
      </c>
      <c r="B1327" s="5"/>
      <c r="C1327" s="5"/>
      <c r="D1327" s="205" t="s">
        <v>409</v>
      </c>
      <c r="E1327" s="205" t="s">
        <v>423</v>
      </c>
      <c r="F1327" s="5" t="s">
        <v>325</v>
      </c>
      <c r="G1327" s="5"/>
      <c r="H1327" s="5"/>
      <c r="I1327" s="5"/>
      <c r="J1327" s="5" t="s">
        <v>4</v>
      </c>
      <c r="K1327" s="5"/>
      <c r="L1327" s="5">
        <v>1</v>
      </c>
      <c r="M1327" s="5" t="s">
        <v>18</v>
      </c>
      <c r="N1327" s="5"/>
      <c r="O1327" s="5"/>
      <c r="P1327" s="5"/>
      <c r="Q1327" s="5"/>
      <c r="R1327" s="5"/>
      <c r="S1327" s="5"/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5"/>
      <c r="Z1327" s="5"/>
    </row>
    <row r="1328" spans="1:26" s="1" customFormat="1" ht="10.199999999999999" x14ac:dyDescent="0.2">
      <c r="A1328" s="203">
        <v>1328</v>
      </c>
      <c r="B1328" s="5"/>
      <c r="C1328" s="5"/>
      <c r="D1328" s="205" t="s">
        <v>409</v>
      </c>
      <c r="E1328" s="205" t="s">
        <v>423</v>
      </c>
      <c r="F1328" s="5" t="s">
        <v>325</v>
      </c>
      <c r="G1328" s="5"/>
      <c r="H1328" s="5"/>
      <c r="I1328" s="5"/>
      <c r="J1328" s="5" t="s">
        <v>4</v>
      </c>
      <c r="K1328" s="5"/>
      <c r="L1328" s="5">
        <v>2</v>
      </c>
      <c r="M1328" s="5" t="s">
        <v>19</v>
      </c>
      <c r="N1328" s="5"/>
      <c r="O1328" s="5"/>
      <c r="P1328" s="5"/>
      <c r="Q1328" s="5"/>
      <c r="R1328" s="5"/>
      <c r="S1328" s="5"/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5"/>
      <c r="Z1328" s="5"/>
    </row>
    <row r="1329" spans="1:26" s="1" customFormat="1" ht="10.199999999999999" x14ac:dyDescent="0.2">
      <c r="A1329" s="203">
        <v>1329</v>
      </c>
      <c r="B1329" s="5"/>
      <c r="C1329" s="5"/>
      <c r="D1329" s="205" t="s">
        <v>409</v>
      </c>
      <c r="E1329" s="205" t="s">
        <v>423</v>
      </c>
      <c r="F1329" s="5" t="s">
        <v>325</v>
      </c>
      <c r="G1329" s="5"/>
      <c r="H1329" s="5"/>
      <c r="I1329" s="5"/>
      <c r="J1329" s="5" t="s">
        <v>4</v>
      </c>
      <c r="K1329" s="5"/>
      <c r="L1329" s="5">
        <v>3</v>
      </c>
      <c r="M1329" s="5" t="s">
        <v>20</v>
      </c>
      <c r="N1329" s="5"/>
      <c r="O1329" s="5"/>
      <c r="P1329" s="5"/>
      <c r="Q1329" s="5"/>
      <c r="R1329" s="5"/>
      <c r="S1329" s="5"/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5"/>
      <c r="Z1329" s="5"/>
    </row>
    <row r="1330" spans="1:26" s="1" customFormat="1" ht="10.199999999999999" x14ac:dyDescent="0.2">
      <c r="A1330" s="203">
        <v>1330</v>
      </c>
      <c r="B1330" s="5"/>
      <c r="C1330" s="5"/>
      <c r="D1330" s="205" t="s">
        <v>409</v>
      </c>
      <c r="E1330" s="205" t="s">
        <v>423</v>
      </c>
      <c r="F1330" s="5" t="s">
        <v>325</v>
      </c>
      <c r="G1330" s="5"/>
      <c r="H1330" s="5"/>
      <c r="I1330" s="5"/>
      <c r="J1330" s="5" t="s">
        <v>4</v>
      </c>
      <c r="K1330" s="5"/>
      <c r="L1330" s="5">
        <v>4</v>
      </c>
      <c r="M1330" s="5" t="s">
        <v>21</v>
      </c>
      <c r="N1330" s="5"/>
      <c r="O1330" s="5"/>
      <c r="P1330" s="5"/>
      <c r="Q1330" s="5"/>
      <c r="R1330" s="5"/>
      <c r="S1330" s="5"/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5"/>
      <c r="Z1330" s="5"/>
    </row>
    <row r="1331" spans="1:26" s="1" customFormat="1" ht="10.199999999999999" x14ac:dyDescent="0.2">
      <c r="A1331" s="203">
        <v>1331</v>
      </c>
      <c r="B1331" s="5"/>
      <c r="C1331" s="5"/>
      <c r="D1331" s="205" t="s">
        <v>409</v>
      </c>
      <c r="E1331" s="205" t="s">
        <v>423</v>
      </c>
      <c r="F1331" s="5" t="s">
        <v>325</v>
      </c>
      <c r="G1331" s="5"/>
      <c r="H1331" s="5"/>
      <c r="I1331" s="5"/>
      <c r="J1331" s="5" t="s">
        <v>4</v>
      </c>
      <c r="K1331" s="5"/>
      <c r="L1331" s="5">
        <v>5</v>
      </c>
      <c r="M1331" s="5" t="s">
        <v>5</v>
      </c>
      <c r="N1331" s="5"/>
      <c r="O1331" s="5"/>
      <c r="P1331" s="5"/>
      <c r="Q1331" s="5"/>
      <c r="R1331" s="5"/>
      <c r="S1331" s="5"/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5"/>
      <c r="Z1331" s="5"/>
    </row>
    <row r="1332" spans="1:26" s="1" customFormat="1" ht="10.199999999999999" x14ac:dyDescent="0.2">
      <c r="A1332" s="203">
        <v>1332</v>
      </c>
      <c r="B1332" s="5"/>
      <c r="C1332" s="5"/>
      <c r="D1332" s="205" t="s">
        <v>409</v>
      </c>
      <c r="E1332" s="205" t="s">
        <v>423</v>
      </c>
      <c r="F1332" s="5" t="s">
        <v>325</v>
      </c>
      <c r="G1332" s="5"/>
      <c r="H1332" s="5"/>
      <c r="I1332" s="5"/>
      <c r="J1332" s="5" t="s">
        <v>4</v>
      </c>
      <c r="K1332" s="5"/>
      <c r="L1332" s="5">
        <v>6</v>
      </c>
      <c r="M1332" s="5" t="s">
        <v>22</v>
      </c>
      <c r="N1332" s="5"/>
      <c r="O1332" s="5"/>
      <c r="P1332" s="5"/>
      <c r="Q1332" s="5"/>
      <c r="R1332" s="5"/>
      <c r="S1332" s="5"/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5"/>
      <c r="Z1332" s="5"/>
    </row>
    <row r="1333" spans="1:26" s="1" customFormat="1" ht="10.199999999999999" x14ac:dyDescent="0.2">
      <c r="A1333" s="203">
        <v>1333</v>
      </c>
      <c r="B1333" s="5"/>
      <c r="C1333" s="5"/>
      <c r="D1333" s="205" t="s">
        <v>409</v>
      </c>
      <c r="E1333" s="205" t="s">
        <v>423</v>
      </c>
      <c r="F1333" s="5" t="s">
        <v>325</v>
      </c>
      <c r="G1333" s="5"/>
      <c r="H1333" s="5"/>
      <c r="I1333" s="5"/>
      <c r="J1333" s="5" t="s">
        <v>4</v>
      </c>
      <c r="K1333" s="5"/>
      <c r="L1333" s="5">
        <v>7</v>
      </c>
      <c r="M1333" s="5" t="s">
        <v>23</v>
      </c>
      <c r="N1333" s="5"/>
      <c r="O1333" s="5"/>
      <c r="P1333" s="5"/>
      <c r="Q1333" s="5"/>
      <c r="R1333" s="5"/>
      <c r="S1333" s="5"/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5"/>
      <c r="Z1333" s="5"/>
    </row>
    <row r="1334" spans="1:26" s="1" customFormat="1" ht="10.199999999999999" x14ac:dyDescent="0.2">
      <c r="A1334" s="203">
        <v>1334</v>
      </c>
      <c r="B1334" s="5"/>
      <c r="C1334" s="5"/>
      <c r="D1334" s="205" t="s">
        <v>409</v>
      </c>
      <c r="E1334" s="205" t="s">
        <v>423</v>
      </c>
      <c r="F1334" s="5" t="s">
        <v>325</v>
      </c>
      <c r="G1334" s="5"/>
      <c r="H1334" s="5"/>
      <c r="I1334" s="5"/>
      <c r="J1334" s="5" t="s">
        <v>4</v>
      </c>
      <c r="K1334" s="5"/>
      <c r="L1334" s="5">
        <v>8</v>
      </c>
      <c r="M1334" s="5" t="s">
        <v>24</v>
      </c>
      <c r="N1334" s="5"/>
      <c r="O1334" s="5"/>
      <c r="P1334" s="5"/>
      <c r="Q1334" s="5"/>
      <c r="R1334" s="5"/>
      <c r="S1334" s="5"/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5"/>
      <c r="Z1334" s="5"/>
    </row>
    <row r="1335" spans="1:26" s="1" customFormat="1" ht="10.199999999999999" x14ac:dyDescent="0.2">
      <c r="A1335" s="203">
        <v>1335</v>
      </c>
      <c r="B1335" s="5"/>
      <c r="C1335" s="5"/>
      <c r="D1335" s="205" t="s">
        <v>409</v>
      </c>
      <c r="E1335" s="205" t="s">
        <v>423</v>
      </c>
      <c r="F1335" s="5" t="s">
        <v>325</v>
      </c>
      <c r="G1335" s="5"/>
      <c r="H1335" s="5"/>
      <c r="I1335" s="5"/>
      <c r="J1335" s="5" t="s">
        <v>4</v>
      </c>
      <c r="K1335" s="5"/>
      <c r="L1335" s="5">
        <v>9</v>
      </c>
      <c r="M1335" s="5" t="s">
        <v>25</v>
      </c>
      <c r="N1335" s="5"/>
      <c r="O1335" s="5"/>
      <c r="P1335" s="5"/>
      <c r="Q1335" s="5"/>
      <c r="R1335" s="5"/>
      <c r="S1335" s="5"/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5"/>
      <c r="Z1335" s="5"/>
    </row>
    <row r="1336" spans="1:26" s="1" customFormat="1" ht="10.199999999999999" x14ac:dyDescent="0.2">
      <c r="A1336" s="203">
        <v>1336</v>
      </c>
      <c r="B1336" s="5"/>
      <c r="C1336" s="5"/>
      <c r="D1336" s="205" t="s">
        <v>409</v>
      </c>
      <c r="E1336" s="205" t="s">
        <v>423</v>
      </c>
      <c r="F1336" s="5" t="s">
        <v>325</v>
      </c>
      <c r="G1336" s="5"/>
      <c r="H1336" s="5"/>
      <c r="I1336" s="5"/>
      <c r="J1336" s="5" t="s">
        <v>4</v>
      </c>
      <c r="K1336" s="5"/>
      <c r="L1336" s="5">
        <v>10</v>
      </c>
      <c r="M1336" s="5" t="s">
        <v>26</v>
      </c>
      <c r="N1336" s="5"/>
      <c r="O1336" s="5"/>
      <c r="P1336" s="5"/>
      <c r="Q1336" s="5"/>
      <c r="R1336" s="5"/>
      <c r="S1336" s="5"/>
      <c r="T1336" s="7">
        <v>0</v>
      </c>
      <c r="U1336" s="7">
        <v>12000</v>
      </c>
      <c r="V1336" s="7">
        <v>0</v>
      </c>
      <c r="W1336" s="7">
        <v>0</v>
      </c>
      <c r="X1336" s="7">
        <v>0</v>
      </c>
      <c r="Y1336" s="5"/>
      <c r="Z1336" s="5"/>
    </row>
    <row r="1337" spans="1:26" s="1" customFormat="1" ht="10.199999999999999" x14ac:dyDescent="0.2">
      <c r="A1337" s="203">
        <v>1337</v>
      </c>
      <c r="B1337" s="5"/>
      <c r="C1337" s="5"/>
      <c r="D1337" s="205" t="s">
        <v>409</v>
      </c>
      <c r="E1337" s="205" t="s">
        <v>423</v>
      </c>
      <c r="F1337" s="5" t="s">
        <v>325</v>
      </c>
      <c r="G1337" s="5"/>
      <c r="H1337" s="5"/>
      <c r="I1337" s="5"/>
      <c r="J1337" s="5" t="s">
        <v>4</v>
      </c>
      <c r="K1337" s="5"/>
      <c r="L1337" s="5">
        <v>11</v>
      </c>
      <c r="M1337" s="5" t="s">
        <v>27</v>
      </c>
      <c r="N1337" s="5"/>
      <c r="O1337" s="5"/>
      <c r="P1337" s="5"/>
      <c r="Q1337" s="5"/>
      <c r="R1337" s="5"/>
      <c r="S1337" s="5"/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5"/>
      <c r="Z1337" s="5"/>
    </row>
    <row r="1338" spans="1:26" s="1" customFormat="1" ht="10.199999999999999" x14ac:dyDescent="0.2">
      <c r="A1338" s="203">
        <v>1338</v>
      </c>
      <c r="B1338" s="5"/>
      <c r="C1338" s="5"/>
      <c r="D1338" s="205" t="s">
        <v>409</v>
      </c>
      <c r="E1338" s="205" t="s">
        <v>423</v>
      </c>
      <c r="F1338" s="5" t="s">
        <v>325</v>
      </c>
      <c r="G1338" s="5"/>
      <c r="H1338" s="5"/>
      <c r="I1338" s="5"/>
      <c r="J1338" s="5" t="s">
        <v>4</v>
      </c>
      <c r="K1338" s="5"/>
      <c r="L1338" s="5">
        <v>12</v>
      </c>
      <c r="M1338" s="5" t="s">
        <v>28</v>
      </c>
      <c r="N1338" s="5"/>
      <c r="O1338" s="5"/>
      <c r="P1338" s="5"/>
      <c r="Q1338" s="5"/>
      <c r="R1338" s="5"/>
      <c r="S1338" s="5"/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5"/>
      <c r="Z1338" s="5"/>
    </row>
    <row r="1339" spans="1:26" x14ac:dyDescent="0.25">
      <c r="A1339" s="203">
        <v>1339</v>
      </c>
      <c r="B1339" s="3"/>
      <c r="C1339" s="3"/>
      <c r="D1339" s="205" t="s">
        <v>409</v>
      </c>
      <c r="E1339" s="205" t="s">
        <v>423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20"/>
      <c r="U1339" s="20"/>
      <c r="V1339" s="20"/>
      <c r="W1339" s="20"/>
      <c r="X1339" s="20"/>
      <c r="Y1339" s="3"/>
      <c r="Z1339" s="3"/>
    </row>
    <row r="1340" spans="1:26" ht="8.1" customHeight="1" x14ac:dyDescent="0.25">
      <c r="A1340" s="203">
        <v>1340</v>
      </c>
      <c r="B1340" s="211"/>
      <c r="C1340" s="211"/>
      <c r="D1340" s="212" t="s">
        <v>409</v>
      </c>
      <c r="E1340" s="212" t="s">
        <v>423</v>
      </c>
      <c r="F1340" s="211"/>
      <c r="G1340" s="211"/>
      <c r="H1340" s="211"/>
      <c r="I1340" s="211"/>
      <c r="J1340" s="211"/>
      <c r="K1340" s="211"/>
      <c r="L1340" s="211"/>
      <c r="M1340" s="211"/>
      <c r="N1340" s="211"/>
      <c r="O1340" s="211"/>
      <c r="P1340" s="211"/>
      <c r="Q1340" s="211"/>
      <c r="R1340" s="211"/>
      <c r="S1340" s="211"/>
      <c r="T1340" s="211"/>
      <c r="U1340" s="211"/>
      <c r="V1340" s="211"/>
      <c r="W1340" s="211"/>
      <c r="X1340" s="211"/>
      <c r="Y1340" s="211"/>
      <c r="Z1340" s="3"/>
    </row>
    <row r="1341" spans="1:26" s="11" customFormat="1" x14ac:dyDescent="0.25">
      <c r="A1341" s="203">
        <v>1341</v>
      </c>
      <c r="B1341" s="10">
        <v>2</v>
      </c>
      <c r="C1341" s="10">
        <v>10</v>
      </c>
      <c r="D1341" s="204" t="s">
        <v>409</v>
      </c>
      <c r="E1341" s="10" t="s">
        <v>424</v>
      </c>
      <c r="F1341" s="10" t="s">
        <v>284</v>
      </c>
      <c r="G1341" s="10"/>
      <c r="H1341" s="10"/>
      <c r="I1341" s="10"/>
      <c r="J1341" s="10" t="s">
        <v>4</v>
      </c>
      <c r="K1341" s="10"/>
      <c r="L1341" s="10"/>
      <c r="M1341" s="10"/>
      <c r="N1341" s="10"/>
      <c r="O1341" s="10"/>
      <c r="P1341" s="10"/>
      <c r="Q1341" s="10"/>
      <c r="R1341" s="10"/>
      <c r="S1341" s="21" t="s">
        <v>396</v>
      </c>
      <c r="T1341" s="25"/>
      <c r="U1341" s="25"/>
      <c r="V1341" s="25"/>
      <c r="W1341" s="25"/>
      <c r="X1341" s="25"/>
      <c r="Y1341" s="10"/>
      <c r="Z1341" s="10"/>
    </row>
    <row r="1342" spans="1:26" x14ac:dyDescent="0.25">
      <c r="A1342" s="203">
        <v>1342</v>
      </c>
      <c r="B1342" s="3"/>
      <c r="C1342" s="3"/>
      <c r="D1342" s="205" t="s">
        <v>409</v>
      </c>
      <c r="E1342" s="205" t="s">
        <v>424</v>
      </c>
      <c r="F1342" s="3"/>
      <c r="G1342" s="3"/>
      <c r="H1342" s="3"/>
      <c r="I1342" s="3"/>
      <c r="J1342" s="3"/>
      <c r="K1342" s="3"/>
      <c r="L1342" s="3"/>
      <c r="M1342" s="210" t="s">
        <v>288</v>
      </c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</row>
    <row r="1343" spans="1:26" x14ac:dyDescent="0.25">
      <c r="A1343" s="203">
        <v>1343</v>
      </c>
      <c r="B1343" s="3"/>
      <c r="C1343" s="3"/>
      <c r="D1343" s="205" t="s">
        <v>409</v>
      </c>
      <c r="E1343" s="205" t="s">
        <v>424</v>
      </c>
      <c r="F1343" s="10" t="s">
        <v>295</v>
      </c>
      <c r="G1343" s="3"/>
      <c r="H1343" s="3"/>
      <c r="I1343" s="3"/>
      <c r="J1343" s="3" t="s">
        <v>309</v>
      </c>
      <c r="K1343" s="3"/>
      <c r="L1343" s="21" t="s">
        <v>396</v>
      </c>
      <c r="M1343" s="30" t="s">
        <v>15</v>
      </c>
      <c r="N1343" s="22" t="s">
        <v>13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</row>
    <row r="1344" spans="1:26" x14ac:dyDescent="0.25">
      <c r="A1344" s="203">
        <v>1344</v>
      </c>
      <c r="B1344" s="3"/>
      <c r="C1344" s="3"/>
      <c r="D1344" s="205" t="s">
        <v>409</v>
      </c>
      <c r="E1344" s="205" t="s">
        <v>424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208" t="s">
        <v>883</v>
      </c>
      <c r="U1344" s="208" t="s">
        <v>883</v>
      </c>
      <c r="V1344" s="208" t="s">
        <v>883</v>
      </c>
      <c r="W1344" s="208" t="s">
        <v>883</v>
      </c>
      <c r="X1344" s="208" t="s">
        <v>883</v>
      </c>
      <c r="Y1344" s="3"/>
      <c r="Z1344" s="3"/>
    </row>
    <row r="1345" spans="1:26" x14ac:dyDescent="0.25">
      <c r="A1345" s="203">
        <v>1345</v>
      </c>
      <c r="B1345" s="3"/>
      <c r="C1345" s="3"/>
      <c r="D1345" s="205" t="s">
        <v>409</v>
      </c>
      <c r="E1345" s="205" t="s">
        <v>424</v>
      </c>
      <c r="F1345" s="3" t="s">
        <v>297</v>
      </c>
      <c r="G1345" s="3"/>
      <c r="H1345" s="3"/>
      <c r="I1345" s="3"/>
      <c r="J1345" s="3" t="s">
        <v>6</v>
      </c>
      <c r="K1345" s="3"/>
      <c r="L1345" s="3"/>
      <c r="M1345" s="3" t="s">
        <v>309</v>
      </c>
      <c r="N1345" s="3"/>
      <c r="O1345" s="3"/>
      <c r="P1345" s="3"/>
      <c r="Q1345" s="3"/>
      <c r="R1345" s="3"/>
      <c r="S1345" s="28" t="s">
        <v>396</v>
      </c>
      <c r="T1345" s="27"/>
      <c r="U1345" s="26"/>
      <c r="V1345" s="26"/>
      <c r="W1345" s="26"/>
      <c r="X1345" s="26"/>
      <c r="Y1345" s="3"/>
      <c r="Z1345" s="3"/>
    </row>
    <row r="1346" spans="1:26" x14ac:dyDescent="0.25">
      <c r="A1346" s="203">
        <v>1346</v>
      </c>
      <c r="B1346" s="3"/>
      <c r="C1346" s="3"/>
      <c r="D1346" s="205" t="s">
        <v>409</v>
      </c>
      <c r="E1346" s="205" t="s">
        <v>424</v>
      </c>
      <c r="F1346" s="3" t="s">
        <v>298</v>
      </c>
      <c r="G1346" s="3"/>
      <c r="H1346" s="3"/>
      <c r="I1346" s="3"/>
      <c r="J1346" s="3" t="s">
        <v>6</v>
      </c>
      <c r="K1346" s="3"/>
      <c r="L1346" s="3"/>
      <c r="M1346" s="3" t="s">
        <v>309</v>
      </c>
      <c r="N1346" s="3"/>
      <c r="O1346" s="3"/>
      <c r="P1346" s="3"/>
      <c r="Q1346" s="3"/>
      <c r="R1346" s="3"/>
      <c r="S1346" s="28" t="s">
        <v>396</v>
      </c>
      <c r="T1346" s="27"/>
      <c r="U1346" s="26"/>
      <c r="V1346" s="26"/>
      <c r="W1346" s="26"/>
      <c r="X1346" s="26"/>
      <c r="Y1346" s="3"/>
      <c r="Z1346" s="3"/>
    </row>
    <row r="1347" spans="1:26" x14ac:dyDescent="0.25">
      <c r="A1347" s="203">
        <v>1347</v>
      </c>
      <c r="B1347" s="3"/>
      <c r="C1347" s="3"/>
      <c r="D1347" s="205" t="s">
        <v>409</v>
      </c>
      <c r="E1347" s="205" t="s">
        <v>424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</row>
    <row r="1348" spans="1:26" x14ac:dyDescent="0.25">
      <c r="A1348" s="203">
        <v>1348</v>
      </c>
      <c r="B1348" s="3"/>
      <c r="C1348" s="3"/>
      <c r="D1348" s="205" t="s">
        <v>409</v>
      </c>
      <c r="E1348" s="205" t="s">
        <v>424</v>
      </c>
      <c r="F1348" s="10" t="s">
        <v>883</v>
      </c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208" t="s">
        <v>883</v>
      </c>
      <c r="U1348" s="208" t="s">
        <v>883</v>
      </c>
      <c r="V1348" s="208" t="s">
        <v>883</v>
      </c>
      <c r="W1348" s="208" t="s">
        <v>883</v>
      </c>
      <c r="X1348" s="208" t="s">
        <v>883</v>
      </c>
      <c r="Y1348" s="3"/>
      <c r="Z1348" s="3"/>
    </row>
    <row r="1349" spans="1:26" s="1" customFormat="1" ht="10.199999999999999" x14ac:dyDescent="0.2">
      <c r="A1349" s="203">
        <v>1349</v>
      </c>
      <c r="B1349" s="5"/>
      <c r="C1349" s="5"/>
      <c r="D1349" s="205" t="s">
        <v>409</v>
      </c>
      <c r="E1349" s="205" t="s">
        <v>424</v>
      </c>
      <c r="F1349" s="5" t="s">
        <v>883</v>
      </c>
      <c r="G1349" s="5"/>
      <c r="H1349" s="5"/>
      <c r="I1349" s="5"/>
      <c r="J1349" s="5" t="s">
        <v>883</v>
      </c>
      <c r="K1349" s="5"/>
      <c r="L1349" s="5" t="s">
        <v>883</v>
      </c>
      <c r="M1349" s="5" t="s">
        <v>883</v>
      </c>
      <c r="N1349" s="5"/>
      <c r="O1349" s="5"/>
      <c r="P1349" s="5"/>
      <c r="Q1349" s="5"/>
      <c r="R1349" s="5"/>
      <c r="S1349" s="29" t="s">
        <v>883</v>
      </c>
      <c r="T1349" s="9"/>
      <c r="U1349" s="9"/>
      <c r="V1349" s="9"/>
      <c r="W1349" s="9"/>
      <c r="X1349" s="9"/>
      <c r="Y1349" s="5"/>
      <c r="Z1349" s="5"/>
    </row>
    <row r="1350" spans="1:26" s="1" customFormat="1" ht="10.199999999999999" x14ac:dyDescent="0.2">
      <c r="A1350" s="203">
        <v>1350</v>
      </c>
      <c r="B1350" s="5"/>
      <c r="C1350" s="5"/>
      <c r="D1350" s="205" t="s">
        <v>409</v>
      </c>
      <c r="E1350" s="205" t="s">
        <v>424</v>
      </c>
      <c r="F1350" s="5" t="s">
        <v>883</v>
      </c>
      <c r="G1350" s="5"/>
      <c r="H1350" s="5"/>
      <c r="I1350" s="5"/>
      <c r="J1350" s="5" t="s">
        <v>883</v>
      </c>
      <c r="K1350" s="5"/>
      <c r="L1350" s="5" t="s">
        <v>883</v>
      </c>
      <c r="M1350" s="5" t="s">
        <v>883</v>
      </c>
      <c r="N1350" s="5"/>
      <c r="O1350" s="5"/>
      <c r="P1350" s="5"/>
      <c r="Q1350" s="5"/>
      <c r="R1350" s="5"/>
      <c r="S1350" s="29" t="s">
        <v>883</v>
      </c>
      <c r="T1350" s="9"/>
      <c r="U1350" s="9"/>
      <c r="V1350" s="9"/>
      <c r="W1350" s="9"/>
      <c r="X1350" s="9"/>
      <c r="Y1350" s="5"/>
      <c r="Z1350" s="5"/>
    </row>
    <row r="1351" spans="1:26" s="1" customFormat="1" ht="10.199999999999999" x14ac:dyDescent="0.2">
      <c r="A1351" s="203">
        <v>1351</v>
      </c>
      <c r="B1351" s="5"/>
      <c r="C1351" s="5"/>
      <c r="D1351" s="205" t="s">
        <v>409</v>
      </c>
      <c r="E1351" s="205" t="s">
        <v>424</v>
      </c>
      <c r="F1351" s="5" t="s">
        <v>883</v>
      </c>
      <c r="G1351" s="5"/>
      <c r="H1351" s="5"/>
      <c r="I1351" s="5"/>
      <c r="J1351" s="5" t="s">
        <v>883</v>
      </c>
      <c r="K1351" s="5"/>
      <c r="L1351" s="5" t="s">
        <v>883</v>
      </c>
      <c r="M1351" s="5" t="s">
        <v>883</v>
      </c>
      <c r="N1351" s="5"/>
      <c r="O1351" s="5"/>
      <c r="P1351" s="5"/>
      <c r="Q1351" s="5"/>
      <c r="R1351" s="5"/>
      <c r="S1351" s="29" t="s">
        <v>883</v>
      </c>
      <c r="T1351" s="9"/>
      <c r="U1351" s="9"/>
      <c r="V1351" s="9"/>
      <c r="W1351" s="9"/>
      <c r="X1351" s="9"/>
      <c r="Y1351" s="5"/>
      <c r="Z1351" s="5"/>
    </row>
    <row r="1352" spans="1:26" s="1" customFormat="1" ht="10.199999999999999" x14ac:dyDescent="0.2">
      <c r="A1352" s="203">
        <v>1352</v>
      </c>
      <c r="B1352" s="5"/>
      <c r="C1352" s="5"/>
      <c r="D1352" s="205" t="s">
        <v>409</v>
      </c>
      <c r="E1352" s="205" t="s">
        <v>424</v>
      </c>
      <c r="F1352" s="5" t="s">
        <v>883</v>
      </c>
      <c r="G1352" s="5"/>
      <c r="H1352" s="5"/>
      <c r="I1352" s="5"/>
      <c r="J1352" s="5" t="s">
        <v>883</v>
      </c>
      <c r="K1352" s="5"/>
      <c r="L1352" s="5" t="s">
        <v>883</v>
      </c>
      <c r="M1352" s="5" t="s">
        <v>883</v>
      </c>
      <c r="N1352" s="5"/>
      <c r="O1352" s="5"/>
      <c r="P1352" s="5"/>
      <c r="Q1352" s="5"/>
      <c r="R1352" s="5"/>
      <c r="S1352" s="29" t="s">
        <v>883</v>
      </c>
      <c r="T1352" s="9"/>
      <c r="U1352" s="9"/>
      <c r="V1352" s="9"/>
      <c r="W1352" s="9"/>
      <c r="X1352" s="9"/>
      <c r="Y1352" s="5"/>
      <c r="Z1352" s="5"/>
    </row>
    <row r="1353" spans="1:26" s="1" customFormat="1" ht="10.199999999999999" x14ac:dyDescent="0.2">
      <c r="A1353" s="203">
        <v>1353</v>
      </c>
      <c r="B1353" s="5"/>
      <c r="C1353" s="5"/>
      <c r="D1353" s="205" t="s">
        <v>409</v>
      </c>
      <c r="E1353" s="205" t="s">
        <v>424</v>
      </c>
      <c r="F1353" s="5" t="s">
        <v>883</v>
      </c>
      <c r="G1353" s="5"/>
      <c r="H1353" s="5"/>
      <c r="I1353" s="5"/>
      <c r="J1353" s="5" t="s">
        <v>883</v>
      </c>
      <c r="K1353" s="5"/>
      <c r="L1353" s="5" t="s">
        <v>883</v>
      </c>
      <c r="M1353" s="5" t="s">
        <v>883</v>
      </c>
      <c r="N1353" s="5"/>
      <c r="O1353" s="5"/>
      <c r="P1353" s="5"/>
      <c r="Q1353" s="5"/>
      <c r="R1353" s="5"/>
      <c r="S1353" s="29" t="s">
        <v>883</v>
      </c>
      <c r="T1353" s="9"/>
      <c r="U1353" s="9"/>
      <c r="V1353" s="9"/>
      <c r="W1353" s="9"/>
      <c r="X1353" s="9"/>
      <c r="Y1353" s="5"/>
      <c r="Z1353" s="5"/>
    </row>
    <row r="1354" spans="1:26" s="1" customFormat="1" ht="10.199999999999999" x14ac:dyDescent="0.2">
      <c r="A1354" s="203">
        <v>1354</v>
      </c>
      <c r="B1354" s="5"/>
      <c r="C1354" s="5"/>
      <c r="D1354" s="205" t="s">
        <v>409</v>
      </c>
      <c r="E1354" s="205" t="s">
        <v>424</v>
      </c>
      <c r="F1354" s="5" t="s">
        <v>883</v>
      </c>
      <c r="G1354" s="5"/>
      <c r="H1354" s="5"/>
      <c r="I1354" s="5"/>
      <c r="J1354" s="5" t="s">
        <v>883</v>
      </c>
      <c r="K1354" s="5"/>
      <c r="L1354" s="5" t="s">
        <v>883</v>
      </c>
      <c r="M1354" s="5" t="s">
        <v>883</v>
      </c>
      <c r="N1354" s="5"/>
      <c r="O1354" s="5"/>
      <c r="P1354" s="5"/>
      <c r="Q1354" s="5"/>
      <c r="R1354" s="5"/>
      <c r="S1354" s="29" t="s">
        <v>883</v>
      </c>
      <c r="T1354" s="9"/>
      <c r="U1354" s="9"/>
      <c r="V1354" s="9"/>
      <c r="W1354" s="9"/>
      <c r="X1354" s="9"/>
      <c r="Y1354" s="5"/>
      <c r="Z1354" s="5"/>
    </row>
    <row r="1355" spans="1:26" s="1" customFormat="1" ht="10.199999999999999" x14ac:dyDescent="0.2">
      <c r="A1355" s="203">
        <v>1355</v>
      </c>
      <c r="B1355" s="5"/>
      <c r="C1355" s="5"/>
      <c r="D1355" s="205" t="s">
        <v>409</v>
      </c>
      <c r="E1355" s="205" t="s">
        <v>424</v>
      </c>
      <c r="F1355" s="5" t="s">
        <v>883</v>
      </c>
      <c r="G1355" s="5"/>
      <c r="H1355" s="5"/>
      <c r="I1355" s="5"/>
      <c r="J1355" s="5" t="s">
        <v>883</v>
      </c>
      <c r="K1355" s="5"/>
      <c r="L1355" s="5" t="s">
        <v>883</v>
      </c>
      <c r="M1355" s="5" t="s">
        <v>883</v>
      </c>
      <c r="N1355" s="5"/>
      <c r="O1355" s="5"/>
      <c r="P1355" s="5"/>
      <c r="Q1355" s="5"/>
      <c r="R1355" s="5"/>
      <c r="S1355" s="29" t="s">
        <v>883</v>
      </c>
      <c r="T1355" s="9"/>
      <c r="U1355" s="9"/>
      <c r="V1355" s="9"/>
      <c r="W1355" s="9"/>
      <c r="X1355" s="9"/>
      <c r="Y1355" s="5"/>
      <c r="Z1355" s="5"/>
    </row>
    <row r="1356" spans="1:26" s="1" customFormat="1" ht="10.199999999999999" x14ac:dyDescent="0.2">
      <c r="A1356" s="203">
        <v>1356</v>
      </c>
      <c r="B1356" s="5"/>
      <c r="C1356" s="5"/>
      <c r="D1356" s="205" t="s">
        <v>409</v>
      </c>
      <c r="E1356" s="205" t="s">
        <v>424</v>
      </c>
      <c r="F1356" s="5" t="s">
        <v>883</v>
      </c>
      <c r="G1356" s="5"/>
      <c r="H1356" s="5"/>
      <c r="I1356" s="5"/>
      <c r="J1356" s="5" t="s">
        <v>883</v>
      </c>
      <c r="K1356" s="5"/>
      <c r="L1356" s="5" t="s">
        <v>883</v>
      </c>
      <c r="M1356" s="5" t="s">
        <v>883</v>
      </c>
      <c r="N1356" s="5"/>
      <c r="O1356" s="5"/>
      <c r="P1356" s="5"/>
      <c r="Q1356" s="5"/>
      <c r="R1356" s="5"/>
      <c r="S1356" s="29" t="s">
        <v>883</v>
      </c>
      <c r="T1356" s="9"/>
      <c r="U1356" s="9"/>
      <c r="V1356" s="9"/>
      <c r="W1356" s="9"/>
      <c r="X1356" s="9"/>
      <c r="Y1356" s="5"/>
      <c r="Z1356" s="5"/>
    </row>
    <row r="1357" spans="1:26" s="1" customFormat="1" ht="10.199999999999999" x14ac:dyDescent="0.2">
      <c r="A1357" s="203">
        <v>1357</v>
      </c>
      <c r="B1357" s="5"/>
      <c r="C1357" s="5"/>
      <c r="D1357" s="205" t="s">
        <v>409</v>
      </c>
      <c r="E1357" s="205" t="s">
        <v>424</v>
      </c>
      <c r="F1357" s="5" t="s">
        <v>883</v>
      </c>
      <c r="G1357" s="5"/>
      <c r="H1357" s="5"/>
      <c r="I1357" s="5"/>
      <c r="J1357" s="5" t="s">
        <v>883</v>
      </c>
      <c r="K1357" s="5"/>
      <c r="L1357" s="5" t="s">
        <v>883</v>
      </c>
      <c r="M1357" s="5" t="s">
        <v>883</v>
      </c>
      <c r="N1357" s="5"/>
      <c r="O1357" s="5"/>
      <c r="P1357" s="5"/>
      <c r="Q1357" s="5"/>
      <c r="R1357" s="5"/>
      <c r="S1357" s="29" t="s">
        <v>883</v>
      </c>
      <c r="T1357" s="9"/>
      <c r="U1357" s="9"/>
      <c r="V1357" s="9"/>
      <c r="W1357" s="9"/>
      <c r="X1357" s="9"/>
      <c r="Y1357" s="5"/>
      <c r="Z1357" s="5"/>
    </row>
    <row r="1358" spans="1:26" s="1" customFormat="1" ht="10.199999999999999" x14ac:dyDescent="0.2">
      <c r="A1358" s="203">
        <v>1358</v>
      </c>
      <c r="B1358" s="5"/>
      <c r="C1358" s="5"/>
      <c r="D1358" s="205" t="s">
        <v>409</v>
      </c>
      <c r="E1358" s="205" t="s">
        <v>424</v>
      </c>
      <c r="F1358" s="5" t="s">
        <v>883</v>
      </c>
      <c r="G1358" s="5"/>
      <c r="H1358" s="5"/>
      <c r="I1358" s="5"/>
      <c r="J1358" s="5" t="s">
        <v>883</v>
      </c>
      <c r="K1358" s="5"/>
      <c r="L1358" s="5" t="s">
        <v>883</v>
      </c>
      <c r="M1358" s="5" t="s">
        <v>883</v>
      </c>
      <c r="N1358" s="5"/>
      <c r="O1358" s="5"/>
      <c r="P1358" s="5"/>
      <c r="Q1358" s="5"/>
      <c r="R1358" s="5"/>
      <c r="S1358" s="29" t="s">
        <v>883</v>
      </c>
      <c r="T1358" s="9"/>
      <c r="U1358" s="9"/>
      <c r="V1358" s="9"/>
      <c r="W1358" s="9"/>
      <c r="X1358" s="9"/>
      <c r="Y1358" s="5"/>
      <c r="Z1358" s="5"/>
    </row>
    <row r="1359" spans="1:26" s="1" customFormat="1" ht="10.199999999999999" x14ac:dyDescent="0.2">
      <c r="A1359" s="203">
        <v>1359</v>
      </c>
      <c r="B1359" s="5"/>
      <c r="C1359" s="5"/>
      <c r="D1359" s="205" t="s">
        <v>409</v>
      </c>
      <c r="E1359" s="205" t="s">
        <v>424</v>
      </c>
      <c r="F1359" s="5" t="s">
        <v>883</v>
      </c>
      <c r="G1359" s="5"/>
      <c r="H1359" s="5"/>
      <c r="I1359" s="5"/>
      <c r="J1359" s="5" t="s">
        <v>883</v>
      </c>
      <c r="K1359" s="5"/>
      <c r="L1359" s="5" t="s">
        <v>883</v>
      </c>
      <c r="M1359" s="5" t="s">
        <v>883</v>
      </c>
      <c r="N1359" s="5"/>
      <c r="O1359" s="5"/>
      <c r="P1359" s="5"/>
      <c r="Q1359" s="5"/>
      <c r="R1359" s="5"/>
      <c r="S1359" s="29" t="s">
        <v>883</v>
      </c>
      <c r="T1359" s="9"/>
      <c r="U1359" s="9"/>
      <c r="V1359" s="9"/>
      <c r="W1359" s="9"/>
      <c r="X1359" s="9"/>
      <c r="Y1359" s="5"/>
      <c r="Z1359" s="5"/>
    </row>
    <row r="1360" spans="1:26" s="1" customFormat="1" ht="10.199999999999999" x14ac:dyDescent="0.2">
      <c r="A1360" s="203">
        <v>1360</v>
      </c>
      <c r="B1360" s="5"/>
      <c r="C1360" s="5"/>
      <c r="D1360" s="205" t="s">
        <v>409</v>
      </c>
      <c r="E1360" s="205" t="s">
        <v>424</v>
      </c>
      <c r="F1360" s="5" t="s">
        <v>883</v>
      </c>
      <c r="G1360" s="5"/>
      <c r="H1360" s="5"/>
      <c r="I1360" s="5"/>
      <c r="J1360" s="5" t="s">
        <v>883</v>
      </c>
      <c r="K1360" s="5"/>
      <c r="L1360" s="5" t="s">
        <v>883</v>
      </c>
      <c r="M1360" s="5" t="s">
        <v>883</v>
      </c>
      <c r="N1360" s="5"/>
      <c r="O1360" s="5"/>
      <c r="P1360" s="5"/>
      <c r="Q1360" s="5"/>
      <c r="R1360" s="5"/>
      <c r="S1360" s="29" t="s">
        <v>883</v>
      </c>
      <c r="T1360" s="9"/>
      <c r="U1360" s="9"/>
      <c r="V1360" s="9"/>
      <c r="W1360" s="9"/>
      <c r="X1360" s="9"/>
      <c r="Y1360" s="5"/>
      <c r="Z1360" s="5"/>
    </row>
    <row r="1361" spans="1:26" x14ac:dyDescent="0.25">
      <c r="A1361" s="203">
        <v>1361</v>
      </c>
      <c r="B1361" s="3"/>
      <c r="C1361" s="3"/>
      <c r="D1361" s="205" t="s">
        <v>409</v>
      </c>
      <c r="E1361" s="205" t="s">
        <v>424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</row>
    <row r="1362" spans="1:26" x14ac:dyDescent="0.25">
      <c r="A1362" s="203">
        <v>1362</v>
      </c>
      <c r="B1362" s="3"/>
      <c r="C1362" s="3"/>
      <c r="D1362" s="205" t="s">
        <v>409</v>
      </c>
      <c r="E1362" s="205" t="s">
        <v>424</v>
      </c>
      <c r="F1362" s="10" t="s">
        <v>312</v>
      </c>
      <c r="G1362" s="3"/>
      <c r="H1362" s="3"/>
      <c r="I1362" s="3"/>
      <c r="J1362" s="3"/>
      <c r="K1362" s="3"/>
      <c r="L1362" s="3"/>
      <c r="M1362" s="32" t="s">
        <v>29</v>
      </c>
      <c r="N1362" s="3"/>
      <c r="O1362" s="3"/>
      <c r="P1362" s="3"/>
      <c r="Q1362" s="35">
        <v>0</v>
      </c>
      <c r="R1362" s="3"/>
      <c r="S1362" s="3"/>
      <c r="T1362" s="34">
        <v>0</v>
      </c>
      <c r="U1362" s="34">
        <v>0</v>
      </c>
      <c r="V1362" s="34">
        <v>0</v>
      </c>
      <c r="W1362" s="34">
        <v>0</v>
      </c>
      <c r="X1362" s="34">
        <v>0</v>
      </c>
      <c r="Y1362" s="3"/>
      <c r="Z1362" s="3"/>
    </row>
    <row r="1363" spans="1:26" s="1" customFormat="1" ht="10.199999999999999" x14ac:dyDescent="0.2">
      <c r="A1363" s="203">
        <v>1363</v>
      </c>
      <c r="B1363" s="5"/>
      <c r="C1363" s="5"/>
      <c r="D1363" s="205" t="s">
        <v>409</v>
      </c>
      <c r="E1363" s="205" t="s">
        <v>424</v>
      </c>
      <c r="F1363" s="5" t="s">
        <v>312</v>
      </c>
      <c r="G1363" s="5"/>
      <c r="H1363" s="5"/>
      <c r="I1363" s="5"/>
      <c r="J1363" s="5" t="s">
        <v>4</v>
      </c>
      <c r="K1363" s="5"/>
      <c r="L1363" s="5">
        <v>1</v>
      </c>
      <c r="M1363" s="5" t="s">
        <v>18</v>
      </c>
      <c r="N1363" s="5"/>
      <c r="O1363" s="5"/>
      <c r="P1363" s="5"/>
      <c r="Q1363" s="5"/>
      <c r="R1363" s="5"/>
      <c r="S1363" s="5"/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5"/>
      <c r="Z1363" s="5"/>
    </row>
    <row r="1364" spans="1:26" s="1" customFormat="1" ht="10.199999999999999" x14ac:dyDescent="0.2">
      <c r="A1364" s="203">
        <v>1364</v>
      </c>
      <c r="B1364" s="5"/>
      <c r="C1364" s="5"/>
      <c r="D1364" s="205" t="s">
        <v>409</v>
      </c>
      <c r="E1364" s="205" t="s">
        <v>424</v>
      </c>
      <c r="F1364" s="5" t="s">
        <v>312</v>
      </c>
      <c r="G1364" s="5"/>
      <c r="H1364" s="5"/>
      <c r="I1364" s="5"/>
      <c r="J1364" s="5" t="s">
        <v>4</v>
      </c>
      <c r="K1364" s="5"/>
      <c r="L1364" s="5">
        <v>2</v>
      </c>
      <c r="M1364" s="5" t="s">
        <v>19</v>
      </c>
      <c r="N1364" s="5"/>
      <c r="O1364" s="5"/>
      <c r="P1364" s="5"/>
      <c r="Q1364" s="5"/>
      <c r="R1364" s="5"/>
      <c r="S1364" s="5"/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5"/>
      <c r="Z1364" s="5"/>
    </row>
    <row r="1365" spans="1:26" s="1" customFormat="1" ht="10.199999999999999" x14ac:dyDescent="0.2">
      <c r="A1365" s="203">
        <v>1365</v>
      </c>
      <c r="B1365" s="5"/>
      <c r="C1365" s="5"/>
      <c r="D1365" s="205" t="s">
        <v>409</v>
      </c>
      <c r="E1365" s="205" t="s">
        <v>424</v>
      </c>
      <c r="F1365" s="5" t="s">
        <v>312</v>
      </c>
      <c r="G1365" s="5"/>
      <c r="H1365" s="5"/>
      <c r="I1365" s="5"/>
      <c r="J1365" s="5" t="s">
        <v>4</v>
      </c>
      <c r="K1365" s="5"/>
      <c r="L1365" s="5">
        <v>3</v>
      </c>
      <c r="M1365" s="5" t="s">
        <v>20</v>
      </c>
      <c r="N1365" s="5"/>
      <c r="O1365" s="5"/>
      <c r="P1365" s="5"/>
      <c r="Q1365" s="5"/>
      <c r="R1365" s="5"/>
      <c r="S1365" s="5"/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5"/>
      <c r="Z1365" s="5"/>
    </row>
    <row r="1366" spans="1:26" s="1" customFormat="1" ht="10.199999999999999" x14ac:dyDescent="0.2">
      <c r="A1366" s="203">
        <v>1366</v>
      </c>
      <c r="B1366" s="5"/>
      <c r="C1366" s="5"/>
      <c r="D1366" s="205" t="s">
        <v>409</v>
      </c>
      <c r="E1366" s="205" t="s">
        <v>424</v>
      </c>
      <c r="F1366" s="5" t="s">
        <v>312</v>
      </c>
      <c r="G1366" s="5"/>
      <c r="H1366" s="5"/>
      <c r="I1366" s="5"/>
      <c r="J1366" s="5" t="s">
        <v>4</v>
      </c>
      <c r="K1366" s="5"/>
      <c r="L1366" s="5">
        <v>4</v>
      </c>
      <c r="M1366" s="5" t="s">
        <v>21</v>
      </c>
      <c r="N1366" s="5"/>
      <c r="O1366" s="5"/>
      <c r="P1366" s="5"/>
      <c r="Q1366" s="5"/>
      <c r="R1366" s="5"/>
      <c r="S1366" s="5"/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5"/>
      <c r="Z1366" s="5"/>
    </row>
    <row r="1367" spans="1:26" s="1" customFormat="1" ht="10.199999999999999" x14ac:dyDescent="0.2">
      <c r="A1367" s="203">
        <v>1367</v>
      </c>
      <c r="B1367" s="5"/>
      <c r="C1367" s="5"/>
      <c r="D1367" s="205" t="s">
        <v>409</v>
      </c>
      <c r="E1367" s="205" t="s">
        <v>424</v>
      </c>
      <c r="F1367" s="5" t="s">
        <v>312</v>
      </c>
      <c r="G1367" s="5"/>
      <c r="H1367" s="5"/>
      <c r="I1367" s="5"/>
      <c r="J1367" s="5" t="s">
        <v>4</v>
      </c>
      <c r="K1367" s="5"/>
      <c r="L1367" s="5">
        <v>5</v>
      </c>
      <c r="M1367" s="5" t="s">
        <v>5</v>
      </c>
      <c r="N1367" s="5"/>
      <c r="O1367" s="5"/>
      <c r="P1367" s="5"/>
      <c r="Q1367" s="5"/>
      <c r="R1367" s="5"/>
      <c r="S1367" s="5"/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5"/>
      <c r="Z1367" s="5"/>
    </row>
    <row r="1368" spans="1:26" s="1" customFormat="1" ht="10.199999999999999" x14ac:dyDescent="0.2">
      <c r="A1368" s="203">
        <v>1368</v>
      </c>
      <c r="B1368" s="5"/>
      <c r="C1368" s="5"/>
      <c r="D1368" s="205" t="s">
        <v>409</v>
      </c>
      <c r="E1368" s="205" t="s">
        <v>424</v>
      </c>
      <c r="F1368" s="5" t="s">
        <v>312</v>
      </c>
      <c r="G1368" s="5"/>
      <c r="H1368" s="5"/>
      <c r="I1368" s="5"/>
      <c r="J1368" s="5" t="s">
        <v>4</v>
      </c>
      <c r="K1368" s="5"/>
      <c r="L1368" s="5">
        <v>6</v>
      </c>
      <c r="M1368" s="5" t="s">
        <v>22</v>
      </c>
      <c r="N1368" s="5"/>
      <c r="O1368" s="5"/>
      <c r="P1368" s="5"/>
      <c r="Q1368" s="5"/>
      <c r="R1368" s="5"/>
      <c r="S1368" s="5"/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5"/>
      <c r="Z1368" s="5"/>
    </row>
    <row r="1369" spans="1:26" s="1" customFormat="1" ht="10.199999999999999" x14ac:dyDescent="0.2">
      <c r="A1369" s="203">
        <v>1369</v>
      </c>
      <c r="B1369" s="5"/>
      <c r="C1369" s="5"/>
      <c r="D1369" s="205" t="s">
        <v>409</v>
      </c>
      <c r="E1369" s="205" t="s">
        <v>424</v>
      </c>
      <c r="F1369" s="5" t="s">
        <v>312</v>
      </c>
      <c r="G1369" s="5"/>
      <c r="H1369" s="5"/>
      <c r="I1369" s="5"/>
      <c r="J1369" s="5" t="s">
        <v>4</v>
      </c>
      <c r="K1369" s="5"/>
      <c r="L1369" s="5">
        <v>7</v>
      </c>
      <c r="M1369" s="5" t="s">
        <v>23</v>
      </c>
      <c r="N1369" s="5"/>
      <c r="O1369" s="5"/>
      <c r="P1369" s="5"/>
      <c r="Q1369" s="5"/>
      <c r="R1369" s="5"/>
      <c r="S1369" s="5"/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5"/>
      <c r="Z1369" s="5"/>
    </row>
    <row r="1370" spans="1:26" s="1" customFormat="1" ht="10.199999999999999" x14ac:dyDescent="0.2">
      <c r="A1370" s="203">
        <v>1370</v>
      </c>
      <c r="B1370" s="5"/>
      <c r="C1370" s="5"/>
      <c r="D1370" s="205" t="s">
        <v>409</v>
      </c>
      <c r="E1370" s="205" t="s">
        <v>424</v>
      </c>
      <c r="F1370" s="5" t="s">
        <v>312</v>
      </c>
      <c r="G1370" s="5"/>
      <c r="H1370" s="5"/>
      <c r="I1370" s="5"/>
      <c r="J1370" s="5" t="s">
        <v>4</v>
      </c>
      <c r="K1370" s="5"/>
      <c r="L1370" s="5">
        <v>8</v>
      </c>
      <c r="M1370" s="5" t="s">
        <v>24</v>
      </c>
      <c r="N1370" s="5"/>
      <c r="O1370" s="5"/>
      <c r="P1370" s="5"/>
      <c r="Q1370" s="5"/>
      <c r="R1370" s="5"/>
      <c r="S1370" s="5"/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5"/>
      <c r="Z1370" s="5"/>
    </row>
    <row r="1371" spans="1:26" s="1" customFormat="1" ht="10.199999999999999" x14ac:dyDescent="0.2">
      <c r="A1371" s="203">
        <v>1371</v>
      </c>
      <c r="B1371" s="5"/>
      <c r="C1371" s="5"/>
      <c r="D1371" s="205" t="s">
        <v>409</v>
      </c>
      <c r="E1371" s="205" t="s">
        <v>424</v>
      </c>
      <c r="F1371" s="5" t="s">
        <v>312</v>
      </c>
      <c r="G1371" s="5"/>
      <c r="H1371" s="5"/>
      <c r="I1371" s="5"/>
      <c r="J1371" s="5" t="s">
        <v>4</v>
      </c>
      <c r="K1371" s="5"/>
      <c r="L1371" s="5">
        <v>9</v>
      </c>
      <c r="M1371" s="5" t="s">
        <v>25</v>
      </c>
      <c r="N1371" s="5"/>
      <c r="O1371" s="5"/>
      <c r="P1371" s="5"/>
      <c r="Q1371" s="5"/>
      <c r="R1371" s="5"/>
      <c r="S1371" s="5"/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5"/>
      <c r="Z1371" s="5"/>
    </row>
    <row r="1372" spans="1:26" s="1" customFormat="1" ht="10.199999999999999" x14ac:dyDescent="0.2">
      <c r="A1372" s="203">
        <v>1372</v>
      </c>
      <c r="B1372" s="5"/>
      <c r="C1372" s="5"/>
      <c r="D1372" s="205" t="s">
        <v>409</v>
      </c>
      <c r="E1372" s="205" t="s">
        <v>424</v>
      </c>
      <c r="F1372" s="5" t="s">
        <v>312</v>
      </c>
      <c r="G1372" s="5"/>
      <c r="H1372" s="5"/>
      <c r="I1372" s="5"/>
      <c r="J1372" s="5" t="s">
        <v>4</v>
      </c>
      <c r="K1372" s="5"/>
      <c r="L1372" s="5">
        <v>10</v>
      </c>
      <c r="M1372" s="5" t="s">
        <v>26</v>
      </c>
      <c r="N1372" s="5"/>
      <c r="O1372" s="5"/>
      <c r="P1372" s="5"/>
      <c r="Q1372" s="5"/>
      <c r="R1372" s="5"/>
      <c r="S1372" s="5"/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5"/>
      <c r="Z1372" s="5"/>
    </row>
    <row r="1373" spans="1:26" s="1" customFormat="1" ht="10.199999999999999" x14ac:dyDescent="0.2">
      <c r="A1373" s="203">
        <v>1373</v>
      </c>
      <c r="B1373" s="5"/>
      <c r="C1373" s="5"/>
      <c r="D1373" s="205" t="s">
        <v>409</v>
      </c>
      <c r="E1373" s="205" t="s">
        <v>424</v>
      </c>
      <c r="F1373" s="5" t="s">
        <v>312</v>
      </c>
      <c r="G1373" s="5"/>
      <c r="H1373" s="5"/>
      <c r="I1373" s="5"/>
      <c r="J1373" s="5" t="s">
        <v>4</v>
      </c>
      <c r="K1373" s="5"/>
      <c r="L1373" s="5">
        <v>11</v>
      </c>
      <c r="M1373" s="5" t="s">
        <v>27</v>
      </c>
      <c r="N1373" s="5"/>
      <c r="O1373" s="5"/>
      <c r="P1373" s="5"/>
      <c r="Q1373" s="5"/>
      <c r="R1373" s="5"/>
      <c r="S1373" s="5"/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5"/>
      <c r="Z1373" s="5"/>
    </row>
    <row r="1374" spans="1:26" s="1" customFormat="1" ht="10.199999999999999" x14ac:dyDescent="0.2">
      <c r="A1374" s="203">
        <v>1374</v>
      </c>
      <c r="B1374" s="5"/>
      <c r="C1374" s="5"/>
      <c r="D1374" s="205" t="s">
        <v>409</v>
      </c>
      <c r="E1374" s="205" t="s">
        <v>424</v>
      </c>
      <c r="F1374" s="5" t="s">
        <v>312</v>
      </c>
      <c r="G1374" s="5"/>
      <c r="H1374" s="5"/>
      <c r="I1374" s="5"/>
      <c r="J1374" s="5" t="s">
        <v>4</v>
      </c>
      <c r="K1374" s="5"/>
      <c r="L1374" s="5">
        <v>12</v>
      </c>
      <c r="M1374" s="5" t="s">
        <v>28</v>
      </c>
      <c r="N1374" s="5"/>
      <c r="O1374" s="5"/>
      <c r="P1374" s="5"/>
      <c r="Q1374" s="5"/>
      <c r="R1374" s="5"/>
      <c r="S1374" s="5"/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5"/>
      <c r="Z1374" s="5"/>
    </row>
    <row r="1375" spans="1:26" x14ac:dyDescent="0.25">
      <c r="A1375" s="203">
        <v>1375</v>
      </c>
      <c r="B1375" s="3"/>
      <c r="C1375" s="3"/>
      <c r="D1375" s="205" t="s">
        <v>409</v>
      </c>
      <c r="E1375" s="205" t="s">
        <v>424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20"/>
      <c r="U1375" s="20"/>
      <c r="V1375" s="20"/>
      <c r="W1375" s="20"/>
      <c r="X1375" s="20"/>
      <c r="Y1375" s="3"/>
      <c r="Z1375" s="3"/>
    </row>
    <row r="1376" spans="1:26" s="11" customFormat="1" x14ac:dyDescent="0.25">
      <c r="A1376" s="203">
        <v>1376</v>
      </c>
      <c r="B1376" s="10"/>
      <c r="C1376" s="10"/>
      <c r="D1376" s="207" t="s">
        <v>409</v>
      </c>
      <c r="E1376" s="205" t="s">
        <v>424</v>
      </c>
      <c r="F1376" s="10" t="s">
        <v>300</v>
      </c>
      <c r="G1376" s="10"/>
      <c r="H1376" s="10"/>
      <c r="I1376" s="10"/>
      <c r="J1376" s="10" t="s">
        <v>6</v>
      </c>
      <c r="K1376" s="10"/>
      <c r="L1376" s="10"/>
      <c r="M1376" s="10"/>
      <c r="N1376" s="10"/>
      <c r="O1376" s="10"/>
      <c r="P1376" s="10"/>
      <c r="Q1376" s="10"/>
      <c r="R1376" s="10"/>
      <c r="S1376" s="21" t="s">
        <v>396</v>
      </c>
      <c r="T1376" s="17"/>
      <c r="U1376" s="17"/>
      <c r="V1376" s="17"/>
      <c r="W1376" s="17"/>
      <c r="X1376" s="17"/>
      <c r="Y1376" s="10"/>
      <c r="Z1376" s="10"/>
    </row>
    <row r="1377" spans="1:26" x14ac:dyDescent="0.25">
      <c r="A1377" s="203">
        <v>1377</v>
      </c>
      <c r="B1377" s="3"/>
      <c r="C1377" s="3"/>
      <c r="D1377" s="205" t="s">
        <v>409</v>
      </c>
      <c r="E1377" s="205" t="s">
        <v>424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</row>
    <row r="1378" spans="1:26" s="11" customFormat="1" x14ac:dyDescent="0.25">
      <c r="A1378" s="203">
        <v>1378</v>
      </c>
      <c r="B1378" s="10"/>
      <c r="C1378" s="10"/>
      <c r="D1378" s="205" t="s">
        <v>409</v>
      </c>
      <c r="E1378" s="205" t="s">
        <v>424</v>
      </c>
      <c r="F1378" s="10" t="s">
        <v>285</v>
      </c>
      <c r="G1378" s="10"/>
      <c r="H1378" s="10"/>
      <c r="I1378" s="10"/>
      <c r="J1378" s="10" t="s">
        <v>8</v>
      </c>
      <c r="K1378" s="10"/>
      <c r="L1378" s="10"/>
      <c r="M1378" s="10"/>
      <c r="N1378" s="10"/>
      <c r="O1378" s="10"/>
      <c r="P1378" s="3"/>
      <c r="Q1378" s="432">
        <v>12</v>
      </c>
      <c r="R1378" s="10"/>
      <c r="S1378" s="10"/>
      <c r="T1378" s="10"/>
      <c r="U1378" s="10"/>
      <c r="V1378" s="10"/>
      <c r="W1378" s="10"/>
      <c r="X1378" s="10"/>
      <c r="Y1378" s="10"/>
      <c r="Z1378" s="10"/>
    </row>
    <row r="1379" spans="1:26" x14ac:dyDescent="0.25">
      <c r="A1379" s="203">
        <v>1379</v>
      </c>
      <c r="B1379" s="3"/>
      <c r="C1379" s="3"/>
      <c r="D1379" s="205" t="s">
        <v>409</v>
      </c>
      <c r="E1379" s="205" t="s">
        <v>424</v>
      </c>
      <c r="F1379" s="3"/>
      <c r="G1379" s="3"/>
      <c r="H1379" s="3"/>
      <c r="I1379" s="3"/>
      <c r="J1379" s="3"/>
      <c r="K1379" s="3"/>
      <c r="L1379" s="3"/>
      <c r="M1379" s="129" t="s">
        <v>289</v>
      </c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</row>
    <row r="1380" spans="1:26" x14ac:dyDescent="0.25">
      <c r="A1380" s="203">
        <v>1380</v>
      </c>
      <c r="B1380" s="3"/>
      <c r="C1380" s="3"/>
      <c r="D1380" s="205" t="s">
        <v>409</v>
      </c>
      <c r="E1380" s="205" t="s">
        <v>424</v>
      </c>
      <c r="F1380" s="10" t="s">
        <v>296</v>
      </c>
      <c r="G1380" s="3"/>
      <c r="H1380" s="3"/>
      <c r="I1380" s="3"/>
      <c r="J1380" s="3" t="s">
        <v>309</v>
      </c>
      <c r="K1380" s="3"/>
      <c r="L1380" s="21" t="s">
        <v>396</v>
      </c>
      <c r="M1380" s="30" t="s">
        <v>287</v>
      </c>
      <c r="N1380" s="22" t="s">
        <v>13</v>
      </c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</row>
    <row r="1381" spans="1:26" x14ac:dyDescent="0.25">
      <c r="A1381" s="203">
        <v>1381</v>
      </c>
      <c r="B1381" s="3"/>
      <c r="C1381" s="3"/>
      <c r="D1381" s="205" t="s">
        <v>409</v>
      </c>
      <c r="E1381" s="205" t="s">
        <v>424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</row>
    <row r="1382" spans="1:26" x14ac:dyDescent="0.25">
      <c r="A1382" s="203">
        <v>1382</v>
      </c>
      <c r="B1382" s="3"/>
      <c r="C1382" s="3"/>
      <c r="D1382" s="205" t="s">
        <v>409</v>
      </c>
      <c r="E1382" s="205" t="s">
        <v>424</v>
      </c>
      <c r="F1382" s="10" t="s">
        <v>883</v>
      </c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208" t="s">
        <v>883</v>
      </c>
      <c r="R1382" s="3"/>
      <c r="S1382" s="3"/>
      <c r="T1382" s="208" t="s">
        <v>883</v>
      </c>
      <c r="U1382" s="208" t="s">
        <v>883</v>
      </c>
      <c r="V1382" s="208" t="s">
        <v>883</v>
      </c>
      <c r="W1382" s="208" t="s">
        <v>883</v>
      </c>
      <c r="X1382" s="208" t="s">
        <v>883</v>
      </c>
      <c r="Y1382" s="3"/>
      <c r="Z1382" s="3"/>
    </row>
    <row r="1383" spans="1:26" s="1" customFormat="1" x14ac:dyDescent="0.25">
      <c r="A1383" s="203">
        <v>1383</v>
      </c>
      <c r="B1383" s="5"/>
      <c r="C1383" s="5"/>
      <c r="D1383" s="205" t="s">
        <v>409</v>
      </c>
      <c r="E1383" s="205" t="s">
        <v>424</v>
      </c>
      <c r="F1383" s="5" t="s">
        <v>290</v>
      </c>
      <c r="G1383" s="5"/>
      <c r="H1383" s="5"/>
      <c r="I1383" s="5"/>
      <c r="J1383" s="5" t="s">
        <v>7</v>
      </c>
      <c r="K1383" s="5"/>
      <c r="L1383" s="5" t="s">
        <v>883</v>
      </c>
      <c r="M1383" s="5" t="s">
        <v>883</v>
      </c>
      <c r="N1383" s="5"/>
      <c r="O1383" s="5"/>
      <c r="P1383" s="21" t="s">
        <v>396</v>
      </c>
      <c r="Q1383" s="48"/>
      <c r="R1383" s="5"/>
      <c r="S1383" s="29" t="s">
        <v>883</v>
      </c>
      <c r="T1383" s="9"/>
      <c r="U1383" s="9"/>
      <c r="V1383" s="9"/>
      <c r="W1383" s="9"/>
      <c r="X1383" s="9"/>
      <c r="Y1383" s="5"/>
      <c r="Z1383" s="5"/>
    </row>
    <row r="1384" spans="1:26" s="1" customFormat="1" ht="10.199999999999999" x14ac:dyDescent="0.2">
      <c r="A1384" s="203">
        <v>1384</v>
      </c>
      <c r="B1384" s="5"/>
      <c r="C1384" s="5"/>
      <c r="D1384" s="205" t="s">
        <v>409</v>
      </c>
      <c r="E1384" s="205" t="s">
        <v>424</v>
      </c>
      <c r="F1384" s="5" t="s">
        <v>883</v>
      </c>
      <c r="G1384" s="5"/>
      <c r="H1384" s="5"/>
      <c r="I1384" s="5"/>
      <c r="J1384" s="5" t="s">
        <v>883</v>
      </c>
      <c r="K1384" s="5"/>
      <c r="L1384" s="5" t="s">
        <v>883</v>
      </c>
      <c r="M1384" s="5" t="s">
        <v>883</v>
      </c>
      <c r="N1384" s="5"/>
      <c r="O1384" s="5"/>
      <c r="P1384" s="5"/>
      <c r="Q1384" s="5"/>
      <c r="R1384" s="5"/>
      <c r="S1384" s="29" t="s">
        <v>883</v>
      </c>
      <c r="T1384" s="9"/>
      <c r="U1384" s="9"/>
      <c r="V1384" s="9"/>
      <c r="W1384" s="9"/>
      <c r="X1384" s="9"/>
      <c r="Y1384" s="5"/>
      <c r="Z1384" s="5"/>
    </row>
    <row r="1385" spans="1:26" s="1" customFormat="1" ht="10.199999999999999" x14ac:dyDescent="0.2">
      <c r="A1385" s="203">
        <v>1385</v>
      </c>
      <c r="B1385" s="5"/>
      <c r="C1385" s="5"/>
      <c r="D1385" s="205" t="s">
        <v>409</v>
      </c>
      <c r="E1385" s="205" t="s">
        <v>424</v>
      </c>
      <c r="F1385" s="5" t="s">
        <v>883</v>
      </c>
      <c r="G1385" s="5"/>
      <c r="H1385" s="5"/>
      <c r="I1385" s="5"/>
      <c r="J1385" s="5" t="s">
        <v>883</v>
      </c>
      <c r="K1385" s="5"/>
      <c r="L1385" s="5" t="s">
        <v>883</v>
      </c>
      <c r="M1385" s="5" t="s">
        <v>883</v>
      </c>
      <c r="N1385" s="5"/>
      <c r="O1385" s="5"/>
      <c r="P1385" s="5"/>
      <c r="Q1385" s="5"/>
      <c r="R1385" s="5"/>
      <c r="S1385" s="29" t="s">
        <v>883</v>
      </c>
      <c r="T1385" s="9"/>
      <c r="U1385" s="9"/>
      <c r="V1385" s="9"/>
      <c r="W1385" s="9"/>
      <c r="X1385" s="9"/>
      <c r="Y1385" s="5"/>
      <c r="Z1385" s="5"/>
    </row>
    <row r="1386" spans="1:26" s="1" customFormat="1" ht="10.199999999999999" x14ac:dyDescent="0.2">
      <c r="A1386" s="203">
        <v>1386</v>
      </c>
      <c r="B1386" s="5"/>
      <c r="C1386" s="5"/>
      <c r="D1386" s="205" t="s">
        <v>409</v>
      </c>
      <c r="E1386" s="205" t="s">
        <v>424</v>
      </c>
      <c r="F1386" s="5" t="s">
        <v>883</v>
      </c>
      <c r="G1386" s="5"/>
      <c r="H1386" s="5"/>
      <c r="I1386" s="5"/>
      <c r="J1386" s="5" t="s">
        <v>883</v>
      </c>
      <c r="K1386" s="5"/>
      <c r="L1386" s="5" t="s">
        <v>883</v>
      </c>
      <c r="M1386" s="5" t="s">
        <v>883</v>
      </c>
      <c r="N1386" s="5"/>
      <c r="O1386" s="5"/>
      <c r="P1386" s="5"/>
      <c r="Q1386" s="5"/>
      <c r="R1386" s="5"/>
      <c r="S1386" s="29" t="s">
        <v>883</v>
      </c>
      <c r="T1386" s="9"/>
      <c r="U1386" s="9"/>
      <c r="V1386" s="9"/>
      <c r="W1386" s="9"/>
      <c r="X1386" s="9"/>
      <c r="Y1386" s="5"/>
      <c r="Z1386" s="5"/>
    </row>
    <row r="1387" spans="1:26" s="1" customFormat="1" ht="10.199999999999999" x14ac:dyDescent="0.2">
      <c r="A1387" s="203">
        <v>1387</v>
      </c>
      <c r="B1387" s="5"/>
      <c r="C1387" s="5"/>
      <c r="D1387" s="205" t="s">
        <v>409</v>
      </c>
      <c r="E1387" s="205" t="s">
        <v>424</v>
      </c>
      <c r="F1387" s="5" t="s">
        <v>883</v>
      </c>
      <c r="G1387" s="5"/>
      <c r="H1387" s="5"/>
      <c r="I1387" s="5"/>
      <c r="J1387" s="5" t="s">
        <v>883</v>
      </c>
      <c r="K1387" s="5"/>
      <c r="L1387" s="5" t="s">
        <v>883</v>
      </c>
      <c r="M1387" s="5" t="s">
        <v>883</v>
      </c>
      <c r="N1387" s="5"/>
      <c r="O1387" s="5"/>
      <c r="P1387" s="5"/>
      <c r="Q1387" s="5"/>
      <c r="R1387" s="5"/>
      <c r="S1387" s="29" t="s">
        <v>883</v>
      </c>
      <c r="T1387" s="9"/>
      <c r="U1387" s="9"/>
      <c r="V1387" s="9"/>
      <c r="W1387" s="9"/>
      <c r="X1387" s="9"/>
      <c r="Y1387" s="5"/>
      <c r="Z1387" s="5"/>
    </row>
    <row r="1388" spans="1:26" s="1" customFormat="1" ht="10.199999999999999" x14ac:dyDescent="0.2">
      <c r="A1388" s="203">
        <v>1388</v>
      </c>
      <c r="B1388" s="5"/>
      <c r="C1388" s="5"/>
      <c r="D1388" s="205" t="s">
        <v>409</v>
      </c>
      <c r="E1388" s="205" t="s">
        <v>424</v>
      </c>
      <c r="F1388" s="5" t="s">
        <v>883</v>
      </c>
      <c r="G1388" s="5"/>
      <c r="H1388" s="5"/>
      <c r="I1388" s="5"/>
      <c r="J1388" s="5" t="s">
        <v>883</v>
      </c>
      <c r="K1388" s="5"/>
      <c r="L1388" s="5" t="s">
        <v>883</v>
      </c>
      <c r="M1388" s="5" t="s">
        <v>883</v>
      </c>
      <c r="N1388" s="5"/>
      <c r="O1388" s="5"/>
      <c r="P1388" s="5"/>
      <c r="Q1388" s="5"/>
      <c r="R1388" s="5"/>
      <c r="S1388" s="29" t="s">
        <v>883</v>
      </c>
      <c r="T1388" s="9"/>
      <c r="U1388" s="9"/>
      <c r="V1388" s="9"/>
      <c r="W1388" s="9"/>
      <c r="X1388" s="9"/>
      <c r="Y1388" s="5"/>
      <c r="Z1388" s="5"/>
    </row>
    <row r="1389" spans="1:26" s="1" customFormat="1" ht="10.199999999999999" x14ac:dyDescent="0.2">
      <c r="A1389" s="203">
        <v>1389</v>
      </c>
      <c r="B1389" s="5"/>
      <c r="C1389" s="5"/>
      <c r="D1389" s="205" t="s">
        <v>409</v>
      </c>
      <c r="E1389" s="205" t="s">
        <v>424</v>
      </c>
      <c r="F1389" s="5" t="s">
        <v>883</v>
      </c>
      <c r="G1389" s="5"/>
      <c r="H1389" s="5"/>
      <c r="I1389" s="5"/>
      <c r="J1389" s="5" t="s">
        <v>883</v>
      </c>
      <c r="K1389" s="5"/>
      <c r="L1389" s="5" t="s">
        <v>883</v>
      </c>
      <c r="M1389" s="5" t="s">
        <v>883</v>
      </c>
      <c r="N1389" s="5"/>
      <c r="O1389" s="5"/>
      <c r="P1389" s="5"/>
      <c r="Q1389" s="5"/>
      <c r="R1389" s="5"/>
      <c r="S1389" s="29" t="s">
        <v>883</v>
      </c>
      <c r="T1389" s="9"/>
      <c r="U1389" s="9"/>
      <c r="V1389" s="9"/>
      <c r="W1389" s="9"/>
      <c r="X1389" s="9"/>
      <c r="Y1389" s="5"/>
      <c r="Z1389" s="5"/>
    </row>
    <row r="1390" spans="1:26" s="1" customFormat="1" ht="10.199999999999999" x14ac:dyDescent="0.2">
      <c r="A1390" s="203">
        <v>1390</v>
      </c>
      <c r="B1390" s="5"/>
      <c r="C1390" s="5"/>
      <c r="D1390" s="205" t="s">
        <v>409</v>
      </c>
      <c r="E1390" s="205" t="s">
        <v>424</v>
      </c>
      <c r="F1390" s="5" t="s">
        <v>883</v>
      </c>
      <c r="G1390" s="5"/>
      <c r="H1390" s="5"/>
      <c r="I1390" s="5"/>
      <c r="J1390" s="5" t="s">
        <v>883</v>
      </c>
      <c r="K1390" s="5"/>
      <c r="L1390" s="5" t="s">
        <v>883</v>
      </c>
      <c r="M1390" s="5" t="s">
        <v>883</v>
      </c>
      <c r="N1390" s="5"/>
      <c r="O1390" s="5"/>
      <c r="P1390" s="5"/>
      <c r="Q1390" s="5"/>
      <c r="R1390" s="5"/>
      <c r="S1390" s="29" t="s">
        <v>883</v>
      </c>
      <c r="T1390" s="9"/>
      <c r="U1390" s="9"/>
      <c r="V1390" s="9"/>
      <c r="W1390" s="9"/>
      <c r="X1390" s="9"/>
      <c r="Y1390" s="5"/>
      <c r="Z1390" s="5"/>
    </row>
    <row r="1391" spans="1:26" s="1" customFormat="1" ht="10.199999999999999" x14ac:dyDescent="0.2">
      <c r="A1391" s="203">
        <v>1391</v>
      </c>
      <c r="B1391" s="5"/>
      <c r="C1391" s="5"/>
      <c r="D1391" s="205" t="s">
        <v>409</v>
      </c>
      <c r="E1391" s="205" t="s">
        <v>424</v>
      </c>
      <c r="F1391" s="5" t="s">
        <v>883</v>
      </c>
      <c r="G1391" s="5"/>
      <c r="H1391" s="5"/>
      <c r="I1391" s="5"/>
      <c r="J1391" s="5" t="s">
        <v>883</v>
      </c>
      <c r="K1391" s="5"/>
      <c r="L1391" s="5" t="s">
        <v>883</v>
      </c>
      <c r="M1391" s="5" t="s">
        <v>883</v>
      </c>
      <c r="N1391" s="5"/>
      <c r="O1391" s="5"/>
      <c r="P1391" s="5"/>
      <c r="Q1391" s="5"/>
      <c r="R1391" s="5"/>
      <c r="S1391" s="29" t="s">
        <v>883</v>
      </c>
      <c r="T1391" s="9"/>
      <c r="U1391" s="9"/>
      <c r="V1391" s="9"/>
      <c r="W1391" s="9"/>
      <c r="X1391" s="9"/>
      <c r="Y1391" s="5"/>
      <c r="Z1391" s="5"/>
    </row>
    <row r="1392" spans="1:26" s="1" customFormat="1" ht="10.199999999999999" x14ac:dyDescent="0.2">
      <c r="A1392" s="203">
        <v>1392</v>
      </c>
      <c r="B1392" s="5"/>
      <c r="C1392" s="5"/>
      <c r="D1392" s="205" t="s">
        <v>409</v>
      </c>
      <c r="E1392" s="205" t="s">
        <v>424</v>
      </c>
      <c r="F1392" s="5" t="s">
        <v>883</v>
      </c>
      <c r="G1392" s="5"/>
      <c r="H1392" s="5"/>
      <c r="I1392" s="5"/>
      <c r="J1392" s="5" t="s">
        <v>883</v>
      </c>
      <c r="K1392" s="5"/>
      <c r="L1392" s="5" t="s">
        <v>883</v>
      </c>
      <c r="M1392" s="5" t="s">
        <v>883</v>
      </c>
      <c r="N1392" s="5"/>
      <c r="O1392" s="5"/>
      <c r="P1392" s="5"/>
      <c r="Q1392" s="5"/>
      <c r="R1392" s="5"/>
      <c r="S1392" s="29" t="s">
        <v>883</v>
      </c>
      <c r="T1392" s="9"/>
      <c r="U1392" s="9"/>
      <c r="V1392" s="9"/>
      <c r="W1392" s="9"/>
      <c r="X1392" s="9"/>
      <c r="Y1392" s="5"/>
      <c r="Z1392" s="5"/>
    </row>
    <row r="1393" spans="1:26" s="1" customFormat="1" ht="10.199999999999999" x14ac:dyDescent="0.2">
      <c r="A1393" s="203">
        <v>1393</v>
      </c>
      <c r="B1393" s="5"/>
      <c r="C1393" s="5"/>
      <c r="D1393" s="205" t="s">
        <v>409</v>
      </c>
      <c r="E1393" s="205" t="s">
        <v>424</v>
      </c>
      <c r="F1393" s="5" t="s">
        <v>883</v>
      </c>
      <c r="G1393" s="5"/>
      <c r="H1393" s="5"/>
      <c r="I1393" s="5"/>
      <c r="J1393" s="5" t="s">
        <v>883</v>
      </c>
      <c r="K1393" s="5"/>
      <c r="L1393" s="5" t="s">
        <v>883</v>
      </c>
      <c r="M1393" s="5" t="s">
        <v>883</v>
      </c>
      <c r="N1393" s="5"/>
      <c r="O1393" s="5"/>
      <c r="P1393" s="5"/>
      <c r="Q1393" s="5"/>
      <c r="R1393" s="5"/>
      <c r="S1393" s="29" t="s">
        <v>883</v>
      </c>
      <c r="T1393" s="9"/>
      <c r="U1393" s="9"/>
      <c r="V1393" s="9"/>
      <c r="W1393" s="9"/>
      <c r="X1393" s="9"/>
      <c r="Y1393" s="5"/>
      <c r="Z1393" s="5"/>
    </row>
    <row r="1394" spans="1:26" s="1" customFormat="1" ht="10.199999999999999" x14ac:dyDescent="0.2">
      <c r="A1394" s="203">
        <v>1394</v>
      </c>
      <c r="B1394" s="5"/>
      <c r="C1394" s="5"/>
      <c r="D1394" s="205" t="s">
        <v>409</v>
      </c>
      <c r="E1394" s="205" t="s">
        <v>424</v>
      </c>
      <c r="F1394" s="5" t="s">
        <v>883</v>
      </c>
      <c r="G1394" s="5"/>
      <c r="H1394" s="5"/>
      <c r="I1394" s="5"/>
      <c r="J1394" s="5" t="s">
        <v>883</v>
      </c>
      <c r="K1394" s="5"/>
      <c r="L1394" s="5" t="s">
        <v>883</v>
      </c>
      <c r="M1394" s="5" t="s">
        <v>883</v>
      </c>
      <c r="N1394" s="5"/>
      <c r="O1394" s="5"/>
      <c r="P1394" s="5"/>
      <c r="Q1394" s="5"/>
      <c r="R1394" s="5"/>
      <c r="S1394" s="29" t="s">
        <v>883</v>
      </c>
      <c r="T1394" s="9"/>
      <c r="U1394" s="9"/>
      <c r="V1394" s="9"/>
      <c r="W1394" s="9"/>
      <c r="X1394" s="9"/>
      <c r="Y1394" s="5"/>
      <c r="Z1394" s="5"/>
    </row>
    <row r="1395" spans="1:26" x14ac:dyDescent="0.25">
      <c r="A1395" s="203">
        <v>1395</v>
      </c>
      <c r="B1395" s="3"/>
      <c r="C1395" s="3"/>
      <c r="D1395" s="205" t="s">
        <v>409</v>
      </c>
      <c r="E1395" s="205" t="s">
        <v>424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</row>
    <row r="1396" spans="1:26" x14ac:dyDescent="0.25">
      <c r="A1396" s="203">
        <v>1396</v>
      </c>
      <c r="B1396" s="3"/>
      <c r="C1396" s="3"/>
      <c r="D1396" s="205" t="s">
        <v>409</v>
      </c>
      <c r="E1396" s="205" t="s">
        <v>424</v>
      </c>
      <c r="F1396" s="10" t="s">
        <v>325</v>
      </c>
      <c r="G1396" s="3"/>
      <c r="H1396" s="3"/>
      <c r="I1396" s="3"/>
      <c r="J1396" s="3"/>
      <c r="K1396" s="3"/>
      <c r="L1396" s="3"/>
      <c r="M1396" s="32" t="s">
        <v>29</v>
      </c>
      <c r="N1396" s="3"/>
      <c r="O1396" s="3"/>
      <c r="P1396" s="3"/>
      <c r="Q1396" s="35">
        <v>0</v>
      </c>
      <c r="R1396" s="3"/>
      <c r="S1396" s="3"/>
      <c r="T1396" s="34"/>
      <c r="U1396" s="34"/>
      <c r="V1396" s="34"/>
      <c r="W1396" s="34"/>
      <c r="X1396" s="34"/>
      <c r="Y1396" s="3"/>
      <c r="Z1396" s="3"/>
    </row>
    <row r="1397" spans="1:26" s="1" customFormat="1" ht="10.199999999999999" x14ac:dyDescent="0.2">
      <c r="A1397" s="203">
        <v>1397</v>
      </c>
      <c r="B1397" s="5"/>
      <c r="C1397" s="5"/>
      <c r="D1397" s="205" t="s">
        <v>409</v>
      </c>
      <c r="E1397" s="205" t="s">
        <v>424</v>
      </c>
      <c r="F1397" s="5" t="s">
        <v>325</v>
      </c>
      <c r="G1397" s="5"/>
      <c r="H1397" s="5"/>
      <c r="I1397" s="5"/>
      <c r="J1397" s="5" t="s">
        <v>4</v>
      </c>
      <c r="K1397" s="5"/>
      <c r="L1397" s="5">
        <v>1</v>
      </c>
      <c r="M1397" s="5" t="s">
        <v>18</v>
      </c>
      <c r="N1397" s="5"/>
      <c r="O1397" s="5"/>
      <c r="P1397" s="5"/>
      <c r="Q1397" s="5"/>
      <c r="R1397" s="5"/>
      <c r="S1397" s="5"/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5"/>
      <c r="Z1397" s="5"/>
    </row>
    <row r="1398" spans="1:26" s="1" customFormat="1" ht="10.199999999999999" x14ac:dyDescent="0.2">
      <c r="A1398" s="203">
        <v>1398</v>
      </c>
      <c r="B1398" s="5"/>
      <c r="C1398" s="5"/>
      <c r="D1398" s="205" t="s">
        <v>409</v>
      </c>
      <c r="E1398" s="205" t="s">
        <v>424</v>
      </c>
      <c r="F1398" s="5" t="s">
        <v>325</v>
      </c>
      <c r="G1398" s="5"/>
      <c r="H1398" s="5"/>
      <c r="I1398" s="5"/>
      <c r="J1398" s="5" t="s">
        <v>4</v>
      </c>
      <c r="K1398" s="5"/>
      <c r="L1398" s="5">
        <v>2</v>
      </c>
      <c r="M1398" s="5" t="s">
        <v>19</v>
      </c>
      <c r="N1398" s="5"/>
      <c r="O1398" s="5"/>
      <c r="P1398" s="5"/>
      <c r="Q1398" s="5"/>
      <c r="R1398" s="5"/>
      <c r="S1398" s="5"/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5"/>
      <c r="Z1398" s="5"/>
    </row>
    <row r="1399" spans="1:26" s="1" customFormat="1" ht="10.199999999999999" x14ac:dyDescent="0.2">
      <c r="A1399" s="203">
        <v>1399</v>
      </c>
      <c r="B1399" s="5"/>
      <c r="C1399" s="5"/>
      <c r="D1399" s="205" t="s">
        <v>409</v>
      </c>
      <c r="E1399" s="205" t="s">
        <v>424</v>
      </c>
      <c r="F1399" s="5" t="s">
        <v>325</v>
      </c>
      <c r="G1399" s="5"/>
      <c r="H1399" s="5"/>
      <c r="I1399" s="5"/>
      <c r="J1399" s="5" t="s">
        <v>4</v>
      </c>
      <c r="K1399" s="5"/>
      <c r="L1399" s="5">
        <v>3</v>
      </c>
      <c r="M1399" s="5" t="s">
        <v>20</v>
      </c>
      <c r="N1399" s="5"/>
      <c r="O1399" s="5"/>
      <c r="P1399" s="5"/>
      <c r="Q1399" s="5"/>
      <c r="R1399" s="5"/>
      <c r="S1399" s="5"/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5"/>
      <c r="Z1399" s="5"/>
    </row>
    <row r="1400" spans="1:26" s="1" customFormat="1" ht="10.199999999999999" x14ac:dyDescent="0.2">
      <c r="A1400" s="203">
        <v>1400</v>
      </c>
      <c r="B1400" s="5"/>
      <c r="C1400" s="5"/>
      <c r="D1400" s="205" t="s">
        <v>409</v>
      </c>
      <c r="E1400" s="205" t="s">
        <v>424</v>
      </c>
      <c r="F1400" s="5" t="s">
        <v>325</v>
      </c>
      <c r="G1400" s="5"/>
      <c r="H1400" s="5"/>
      <c r="I1400" s="5"/>
      <c r="J1400" s="5" t="s">
        <v>4</v>
      </c>
      <c r="K1400" s="5"/>
      <c r="L1400" s="5">
        <v>4</v>
      </c>
      <c r="M1400" s="5" t="s">
        <v>21</v>
      </c>
      <c r="N1400" s="5"/>
      <c r="O1400" s="5"/>
      <c r="P1400" s="5"/>
      <c r="Q1400" s="5"/>
      <c r="R1400" s="5"/>
      <c r="S1400" s="5"/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5"/>
      <c r="Z1400" s="5"/>
    </row>
    <row r="1401" spans="1:26" s="1" customFormat="1" ht="10.199999999999999" x14ac:dyDescent="0.2">
      <c r="A1401" s="203">
        <v>1401</v>
      </c>
      <c r="B1401" s="5"/>
      <c r="C1401" s="5"/>
      <c r="D1401" s="205" t="s">
        <v>409</v>
      </c>
      <c r="E1401" s="205" t="s">
        <v>424</v>
      </c>
      <c r="F1401" s="5" t="s">
        <v>325</v>
      </c>
      <c r="G1401" s="5"/>
      <c r="H1401" s="5"/>
      <c r="I1401" s="5"/>
      <c r="J1401" s="5" t="s">
        <v>4</v>
      </c>
      <c r="K1401" s="5"/>
      <c r="L1401" s="5">
        <v>5</v>
      </c>
      <c r="M1401" s="5" t="s">
        <v>5</v>
      </c>
      <c r="N1401" s="5"/>
      <c r="O1401" s="5"/>
      <c r="P1401" s="5"/>
      <c r="Q1401" s="5"/>
      <c r="R1401" s="5"/>
      <c r="S1401" s="5"/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5"/>
      <c r="Z1401" s="5"/>
    </row>
    <row r="1402" spans="1:26" s="1" customFormat="1" ht="10.199999999999999" x14ac:dyDescent="0.2">
      <c r="A1402" s="203">
        <v>1402</v>
      </c>
      <c r="B1402" s="5"/>
      <c r="C1402" s="5"/>
      <c r="D1402" s="205" t="s">
        <v>409</v>
      </c>
      <c r="E1402" s="205" t="s">
        <v>424</v>
      </c>
      <c r="F1402" s="5" t="s">
        <v>325</v>
      </c>
      <c r="G1402" s="5"/>
      <c r="H1402" s="5"/>
      <c r="I1402" s="5"/>
      <c r="J1402" s="5" t="s">
        <v>4</v>
      </c>
      <c r="K1402" s="5"/>
      <c r="L1402" s="5">
        <v>6</v>
      </c>
      <c r="M1402" s="5" t="s">
        <v>22</v>
      </c>
      <c r="N1402" s="5"/>
      <c r="O1402" s="5"/>
      <c r="P1402" s="5"/>
      <c r="Q1402" s="5"/>
      <c r="R1402" s="5"/>
      <c r="S1402" s="5"/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5"/>
      <c r="Z1402" s="5"/>
    </row>
    <row r="1403" spans="1:26" s="1" customFormat="1" ht="10.199999999999999" x14ac:dyDescent="0.2">
      <c r="A1403" s="203">
        <v>1403</v>
      </c>
      <c r="B1403" s="5"/>
      <c r="C1403" s="5"/>
      <c r="D1403" s="205" t="s">
        <v>409</v>
      </c>
      <c r="E1403" s="205" t="s">
        <v>424</v>
      </c>
      <c r="F1403" s="5" t="s">
        <v>325</v>
      </c>
      <c r="G1403" s="5"/>
      <c r="H1403" s="5"/>
      <c r="I1403" s="5"/>
      <c r="J1403" s="5" t="s">
        <v>4</v>
      </c>
      <c r="K1403" s="5"/>
      <c r="L1403" s="5">
        <v>7</v>
      </c>
      <c r="M1403" s="5" t="s">
        <v>23</v>
      </c>
      <c r="N1403" s="5"/>
      <c r="O1403" s="5"/>
      <c r="P1403" s="5"/>
      <c r="Q1403" s="5"/>
      <c r="R1403" s="5"/>
      <c r="S1403" s="5"/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5"/>
      <c r="Z1403" s="5"/>
    </row>
    <row r="1404" spans="1:26" s="1" customFormat="1" ht="10.199999999999999" x14ac:dyDescent="0.2">
      <c r="A1404" s="203">
        <v>1404</v>
      </c>
      <c r="B1404" s="5"/>
      <c r="C1404" s="5"/>
      <c r="D1404" s="205" t="s">
        <v>409</v>
      </c>
      <c r="E1404" s="205" t="s">
        <v>424</v>
      </c>
      <c r="F1404" s="5" t="s">
        <v>325</v>
      </c>
      <c r="G1404" s="5"/>
      <c r="H1404" s="5"/>
      <c r="I1404" s="5"/>
      <c r="J1404" s="5" t="s">
        <v>4</v>
      </c>
      <c r="K1404" s="5"/>
      <c r="L1404" s="5">
        <v>8</v>
      </c>
      <c r="M1404" s="5" t="s">
        <v>24</v>
      </c>
      <c r="N1404" s="5"/>
      <c r="O1404" s="5"/>
      <c r="P1404" s="5"/>
      <c r="Q1404" s="5"/>
      <c r="R1404" s="5"/>
      <c r="S1404" s="5"/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5"/>
      <c r="Z1404" s="5"/>
    </row>
    <row r="1405" spans="1:26" s="1" customFormat="1" ht="10.199999999999999" x14ac:dyDescent="0.2">
      <c r="A1405" s="203">
        <v>1405</v>
      </c>
      <c r="B1405" s="5"/>
      <c r="C1405" s="5"/>
      <c r="D1405" s="205" t="s">
        <v>409</v>
      </c>
      <c r="E1405" s="205" t="s">
        <v>424</v>
      </c>
      <c r="F1405" s="5" t="s">
        <v>325</v>
      </c>
      <c r="G1405" s="5"/>
      <c r="H1405" s="5"/>
      <c r="I1405" s="5"/>
      <c r="J1405" s="5" t="s">
        <v>4</v>
      </c>
      <c r="K1405" s="5"/>
      <c r="L1405" s="5">
        <v>9</v>
      </c>
      <c r="M1405" s="5" t="s">
        <v>25</v>
      </c>
      <c r="N1405" s="5"/>
      <c r="O1405" s="5"/>
      <c r="P1405" s="5"/>
      <c r="Q1405" s="5"/>
      <c r="R1405" s="5"/>
      <c r="S1405" s="5"/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5"/>
      <c r="Z1405" s="5"/>
    </row>
    <row r="1406" spans="1:26" s="1" customFormat="1" ht="10.199999999999999" x14ac:dyDescent="0.2">
      <c r="A1406" s="203">
        <v>1406</v>
      </c>
      <c r="B1406" s="5"/>
      <c r="C1406" s="5"/>
      <c r="D1406" s="205" t="s">
        <v>409</v>
      </c>
      <c r="E1406" s="205" t="s">
        <v>424</v>
      </c>
      <c r="F1406" s="5" t="s">
        <v>325</v>
      </c>
      <c r="G1406" s="5"/>
      <c r="H1406" s="5"/>
      <c r="I1406" s="5"/>
      <c r="J1406" s="5" t="s">
        <v>4</v>
      </c>
      <c r="K1406" s="5"/>
      <c r="L1406" s="5">
        <v>10</v>
      </c>
      <c r="M1406" s="5" t="s">
        <v>26</v>
      </c>
      <c r="N1406" s="5"/>
      <c r="O1406" s="5"/>
      <c r="P1406" s="5"/>
      <c r="Q1406" s="5"/>
      <c r="R1406" s="5"/>
      <c r="S1406" s="5"/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5"/>
      <c r="Z1406" s="5"/>
    </row>
    <row r="1407" spans="1:26" s="1" customFormat="1" ht="10.199999999999999" x14ac:dyDescent="0.2">
      <c r="A1407" s="203">
        <v>1407</v>
      </c>
      <c r="B1407" s="5"/>
      <c r="C1407" s="5"/>
      <c r="D1407" s="205" t="s">
        <v>409</v>
      </c>
      <c r="E1407" s="205" t="s">
        <v>424</v>
      </c>
      <c r="F1407" s="5" t="s">
        <v>325</v>
      </c>
      <c r="G1407" s="5"/>
      <c r="H1407" s="5"/>
      <c r="I1407" s="5"/>
      <c r="J1407" s="5" t="s">
        <v>4</v>
      </c>
      <c r="K1407" s="5"/>
      <c r="L1407" s="5">
        <v>11</v>
      </c>
      <c r="M1407" s="5" t="s">
        <v>27</v>
      </c>
      <c r="N1407" s="5"/>
      <c r="O1407" s="5"/>
      <c r="P1407" s="5"/>
      <c r="Q1407" s="5"/>
      <c r="R1407" s="5"/>
      <c r="S1407" s="5"/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5"/>
      <c r="Z1407" s="5"/>
    </row>
    <row r="1408" spans="1:26" s="1" customFormat="1" ht="10.199999999999999" x14ac:dyDescent="0.2">
      <c r="A1408" s="203">
        <v>1408</v>
      </c>
      <c r="B1408" s="5"/>
      <c r="C1408" s="5"/>
      <c r="D1408" s="205" t="s">
        <v>409</v>
      </c>
      <c r="E1408" s="205" t="s">
        <v>424</v>
      </c>
      <c r="F1408" s="5" t="s">
        <v>325</v>
      </c>
      <c r="G1408" s="5"/>
      <c r="H1408" s="5"/>
      <c r="I1408" s="5"/>
      <c r="J1408" s="5" t="s">
        <v>4</v>
      </c>
      <c r="K1408" s="5"/>
      <c r="L1408" s="5">
        <v>12</v>
      </c>
      <c r="M1408" s="5" t="s">
        <v>28</v>
      </c>
      <c r="N1408" s="5"/>
      <c r="O1408" s="5"/>
      <c r="P1408" s="5"/>
      <c r="Q1408" s="5"/>
      <c r="R1408" s="5"/>
      <c r="S1408" s="5"/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5"/>
      <c r="Z1408" s="5"/>
    </row>
    <row r="1409" spans="1:26" x14ac:dyDescent="0.25">
      <c r="A1409" s="203">
        <v>1409</v>
      </c>
      <c r="B1409" s="3"/>
      <c r="C1409" s="3"/>
      <c r="D1409" s="205" t="s">
        <v>409</v>
      </c>
      <c r="E1409" s="205" t="s">
        <v>424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20"/>
      <c r="U1409" s="20"/>
      <c r="V1409" s="20"/>
      <c r="W1409" s="20"/>
      <c r="X1409" s="20"/>
      <c r="Y1409" s="3"/>
      <c r="Z1409" s="3"/>
    </row>
    <row r="1410" spans="1:26" ht="8.1" customHeight="1" x14ac:dyDescent="0.25">
      <c r="A1410" s="203">
        <v>1410</v>
      </c>
      <c r="B1410" s="213"/>
      <c r="C1410" s="213"/>
      <c r="D1410" s="214" t="s">
        <v>409</v>
      </c>
      <c r="E1410" s="214" t="s">
        <v>424</v>
      </c>
      <c r="F1410" s="213"/>
      <c r="G1410" s="213"/>
      <c r="H1410" s="213"/>
      <c r="I1410" s="213"/>
      <c r="J1410" s="213"/>
      <c r="K1410" s="213"/>
      <c r="L1410" s="213"/>
      <c r="M1410" s="213"/>
      <c r="N1410" s="213"/>
      <c r="O1410" s="213"/>
      <c r="P1410" s="213"/>
      <c r="Q1410" s="213"/>
      <c r="R1410" s="213"/>
      <c r="S1410" s="213"/>
      <c r="T1410" s="213"/>
      <c r="U1410" s="213"/>
      <c r="V1410" s="213"/>
      <c r="W1410" s="213"/>
      <c r="X1410" s="213"/>
      <c r="Y1410" s="213"/>
      <c r="Z1410" s="3"/>
    </row>
    <row r="1411" spans="1:26" s="11" customFormat="1" x14ac:dyDescent="0.25">
      <c r="A1411" s="203">
        <v>1411</v>
      </c>
      <c r="B1411" s="10">
        <v>3</v>
      </c>
      <c r="C1411" s="10">
        <v>1</v>
      </c>
      <c r="D1411" s="204" t="s">
        <v>410</v>
      </c>
      <c r="E1411" s="10" t="s">
        <v>425</v>
      </c>
      <c r="F1411" s="10" t="s">
        <v>864</v>
      </c>
      <c r="G1411" s="10"/>
      <c r="H1411" s="10"/>
      <c r="I1411" s="10"/>
      <c r="J1411" s="10" t="s">
        <v>4</v>
      </c>
      <c r="K1411" s="10"/>
      <c r="L1411" s="10"/>
      <c r="M1411" s="10"/>
      <c r="N1411" s="10"/>
      <c r="O1411" s="10"/>
      <c r="P1411" s="10"/>
      <c r="Q1411" s="10"/>
      <c r="R1411" s="10"/>
      <c r="S1411" s="21" t="s">
        <v>396</v>
      </c>
      <c r="T1411" s="25">
        <v>2220</v>
      </c>
      <c r="U1411" s="25"/>
      <c r="V1411" s="25"/>
      <c r="W1411" s="25"/>
      <c r="X1411" s="25"/>
      <c r="Y1411" s="10"/>
      <c r="Z1411" s="10"/>
    </row>
    <row r="1412" spans="1:26" x14ac:dyDescent="0.25">
      <c r="A1412" s="203">
        <v>1412</v>
      </c>
      <c r="B1412" s="3"/>
      <c r="C1412" s="3"/>
      <c r="D1412" s="205" t="s">
        <v>410</v>
      </c>
      <c r="E1412" s="205" t="s">
        <v>425</v>
      </c>
      <c r="F1412" s="3"/>
      <c r="G1412" s="3"/>
      <c r="H1412" s="3"/>
      <c r="I1412" s="3"/>
      <c r="J1412" s="3"/>
      <c r="K1412" s="3"/>
      <c r="L1412" s="3"/>
      <c r="M1412" s="210" t="s">
        <v>288</v>
      </c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</row>
    <row r="1413" spans="1:26" x14ac:dyDescent="0.25">
      <c r="A1413" s="203">
        <v>1413</v>
      </c>
      <c r="B1413" s="3"/>
      <c r="C1413" s="3"/>
      <c r="D1413" s="205" t="s">
        <v>410</v>
      </c>
      <c r="E1413" s="205" t="s">
        <v>425</v>
      </c>
      <c r="F1413" s="10" t="s">
        <v>295</v>
      </c>
      <c r="G1413" s="3"/>
      <c r="H1413" s="3"/>
      <c r="I1413" s="3"/>
      <c r="J1413" s="3" t="s">
        <v>309</v>
      </c>
      <c r="K1413" s="3"/>
      <c r="L1413" s="21" t="s">
        <v>396</v>
      </c>
      <c r="M1413" s="30" t="s">
        <v>15</v>
      </c>
      <c r="N1413" s="22" t="s">
        <v>13</v>
      </c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</row>
    <row r="1414" spans="1:26" x14ac:dyDescent="0.25">
      <c r="A1414" s="203">
        <v>1414</v>
      </c>
      <c r="B1414" s="3"/>
      <c r="C1414" s="3"/>
      <c r="D1414" s="205" t="s">
        <v>410</v>
      </c>
      <c r="E1414" s="205" t="s">
        <v>425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208" t="s">
        <v>883</v>
      </c>
      <c r="U1414" s="208" t="s">
        <v>883</v>
      </c>
      <c r="V1414" s="208" t="s">
        <v>883</v>
      </c>
      <c r="W1414" s="208" t="s">
        <v>883</v>
      </c>
      <c r="X1414" s="208" t="s">
        <v>883</v>
      </c>
      <c r="Y1414" s="3"/>
      <c r="Z1414" s="3"/>
    </row>
    <row r="1415" spans="1:26" x14ac:dyDescent="0.25">
      <c r="A1415" s="203">
        <v>1415</v>
      </c>
      <c r="B1415" s="3"/>
      <c r="C1415" s="3"/>
      <c r="D1415" s="205" t="s">
        <v>410</v>
      </c>
      <c r="E1415" s="205" t="s">
        <v>425</v>
      </c>
      <c r="F1415" s="3" t="s">
        <v>297</v>
      </c>
      <c r="G1415" s="3"/>
      <c r="H1415" s="3"/>
      <c r="I1415" s="3"/>
      <c r="J1415" s="3" t="s">
        <v>6</v>
      </c>
      <c r="K1415" s="3"/>
      <c r="L1415" s="3"/>
      <c r="M1415" s="3" t="s">
        <v>309</v>
      </c>
      <c r="N1415" s="3"/>
      <c r="O1415" s="3"/>
      <c r="P1415" s="3"/>
      <c r="Q1415" s="3"/>
      <c r="R1415" s="3"/>
      <c r="S1415" s="28" t="s">
        <v>396</v>
      </c>
      <c r="T1415" s="27">
        <v>1</v>
      </c>
      <c r="U1415" s="26"/>
      <c r="V1415" s="26"/>
      <c r="W1415" s="26"/>
      <c r="X1415" s="26"/>
      <c r="Y1415" s="3"/>
      <c r="Z1415" s="3"/>
    </row>
    <row r="1416" spans="1:26" x14ac:dyDescent="0.25">
      <c r="A1416" s="203">
        <v>1416</v>
      </c>
      <c r="B1416" s="3"/>
      <c r="C1416" s="3"/>
      <c r="D1416" s="205" t="s">
        <v>410</v>
      </c>
      <c r="E1416" s="205" t="s">
        <v>425</v>
      </c>
      <c r="F1416" s="3" t="s">
        <v>298</v>
      </c>
      <c r="G1416" s="3"/>
      <c r="H1416" s="3"/>
      <c r="I1416" s="3"/>
      <c r="J1416" s="3" t="s">
        <v>6</v>
      </c>
      <c r="K1416" s="3"/>
      <c r="L1416" s="3"/>
      <c r="M1416" s="3" t="s">
        <v>309</v>
      </c>
      <c r="N1416" s="3"/>
      <c r="O1416" s="3"/>
      <c r="P1416" s="3"/>
      <c r="Q1416" s="3"/>
      <c r="R1416" s="3"/>
      <c r="S1416" s="28" t="s">
        <v>396</v>
      </c>
      <c r="T1416" s="27">
        <v>1</v>
      </c>
      <c r="U1416" s="26"/>
      <c r="V1416" s="26"/>
      <c r="W1416" s="26"/>
      <c r="X1416" s="26"/>
      <c r="Y1416" s="3"/>
      <c r="Z1416" s="3"/>
    </row>
    <row r="1417" spans="1:26" x14ac:dyDescent="0.25">
      <c r="A1417" s="203">
        <v>1417</v>
      </c>
      <c r="B1417" s="3"/>
      <c r="C1417" s="3"/>
      <c r="D1417" s="205" t="s">
        <v>410</v>
      </c>
      <c r="E1417" s="205" t="s">
        <v>425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</row>
    <row r="1418" spans="1:26" x14ac:dyDescent="0.25">
      <c r="A1418" s="203">
        <v>1418</v>
      </c>
      <c r="B1418" s="3"/>
      <c r="C1418" s="3"/>
      <c r="D1418" s="205" t="s">
        <v>410</v>
      </c>
      <c r="E1418" s="205" t="s">
        <v>425</v>
      </c>
      <c r="F1418" s="10" t="s">
        <v>883</v>
      </c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208" t="s">
        <v>883</v>
      </c>
      <c r="U1418" s="208" t="s">
        <v>883</v>
      </c>
      <c r="V1418" s="208" t="s">
        <v>883</v>
      </c>
      <c r="W1418" s="208" t="s">
        <v>883</v>
      </c>
      <c r="X1418" s="208" t="s">
        <v>883</v>
      </c>
      <c r="Y1418" s="3"/>
      <c r="Z1418" s="3"/>
    </row>
    <row r="1419" spans="1:26" s="1" customFormat="1" ht="10.199999999999999" x14ac:dyDescent="0.2">
      <c r="A1419" s="203">
        <v>1419</v>
      </c>
      <c r="B1419" s="5"/>
      <c r="C1419" s="5"/>
      <c r="D1419" s="205" t="s">
        <v>410</v>
      </c>
      <c r="E1419" s="205" t="s">
        <v>425</v>
      </c>
      <c r="F1419" s="5" t="s">
        <v>883</v>
      </c>
      <c r="G1419" s="5"/>
      <c r="H1419" s="5"/>
      <c r="I1419" s="5"/>
      <c r="J1419" s="5" t="s">
        <v>883</v>
      </c>
      <c r="K1419" s="5"/>
      <c r="L1419" s="5" t="s">
        <v>883</v>
      </c>
      <c r="M1419" s="5" t="s">
        <v>883</v>
      </c>
      <c r="N1419" s="5"/>
      <c r="O1419" s="5"/>
      <c r="P1419" s="5"/>
      <c r="Q1419" s="5"/>
      <c r="R1419" s="5"/>
      <c r="S1419" s="29" t="s">
        <v>883</v>
      </c>
      <c r="T1419" s="9"/>
      <c r="U1419" s="9"/>
      <c r="V1419" s="9"/>
      <c r="W1419" s="9"/>
      <c r="X1419" s="9"/>
      <c r="Y1419" s="5"/>
      <c r="Z1419" s="5"/>
    </row>
    <row r="1420" spans="1:26" s="1" customFormat="1" ht="10.199999999999999" x14ac:dyDescent="0.2">
      <c r="A1420" s="203">
        <v>1420</v>
      </c>
      <c r="B1420" s="5"/>
      <c r="C1420" s="5"/>
      <c r="D1420" s="205" t="s">
        <v>410</v>
      </c>
      <c r="E1420" s="205" t="s">
        <v>425</v>
      </c>
      <c r="F1420" s="5" t="s">
        <v>883</v>
      </c>
      <c r="G1420" s="5"/>
      <c r="H1420" s="5"/>
      <c r="I1420" s="5"/>
      <c r="J1420" s="5" t="s">
        <v>883</v>
      </c>
      <c r="K1420" s="5"/>
      <c r="L1420" s="5" t="s">
        <v>883</v>
      </c>
      <c r="M1420" s="5" t="s">
        <v>883</v>
      </c>
      <c r="N1420" s="5"/>
      <c r="O1420" s="5"/>
      <c r="P1420" s="5"/>
      <c r="Q1420" s="5"/>
      <c r="R1420" s="5"/>
      <c r="S1420" s="29" t="s">
        <v>883</v>
      </c>
      <c r="T1420" s="9"/>
      <c r="U1420" s="9"/>
      <c r="V1420" s="9"/>
      <c r="W1420" s="9"/>
      <c r="X1420" s="9"/>
      <c r="Y1420" s="5"/>
      <c r="Z1420" s="5"/>
    </row>
    <row r="1421" spans="1:26" s="1" customFormat="1" ht="10.199999999999999" x14ac:dyDescent="0.2">
      <c r="A1421" s="203">
        <v>1421</v>
      </c>
      <c r="B1421" s="5"/>
      <c r="C1421" s="5"/>
      <c r="D1421" s="205" t="s">
        <v>410</v>
      </c>
      <c r="E1421" s="205" t="s">
        <v>425</v>
      </c>
      <c r="F1421" s="5" t="s">
        <v>883</v>
      </c>
      <c r="G1421" s="5"/>
      <c r="H1421" s="5"/>
      <c r="I1421" s="5"/>
      <c r="J1421" s="5" t="s">
        <v>883</v>
      </c>
      <c r="K1421" s="5"/>
      <c r="L1421" s="5" t="s">
        <v>883</v>
      </c>
      <c r="M1421" s="5" t="s">
        <v>883</v>
      </c>
      <c r="N1421" s="5"/>
      <c r="O1421" s="5"/>
      <c r="P1421" s="5"/>
      <c r="Q1421" s="5"/>
      <c r="R1421" s="5"/>
      <c r="S1421" s="29" t="s">
        <v>883</v>
      </c>
      <c r="T1421" s="9"/>
      <c r="U1421" s="9"/>
      <c r="V1421" s="9"/>
      <c r="W1421" s="9"/>
      <c r="X1421" s="9"/>
      <c r="Y1421" s="5"/>
      <c r="Z1421" s="5"/>
    </row>
    <row r="1422" spans="1:26" s="1" customFormat="1" ht="10.199999999999999" x14ac:dyDescent="0.2">
      <c r="A1422" s="203">
        <v>1422</v>
      </c>
      <c r="B1422" s="5"/>
      <c r="C1422" s="5"/>
      <c r="D1422" s="205" t="s">
        <v>410</v>
      </c>
      <c r="E1422" s="205" t="s">
        <v>425</v>
      </c>
      <c r="F1422" s="5" t="s">
        <v>883</v>
      </c>
      <c r="G1422" s="5"/>
      <c r="H1422" s="5"/>
      <c r="I1422" s="5"/>
      <c r="J1422" s="5" t="s">
        <v>883</v>
      </c>
      <c r="K1422" s="5"/>
      <c r="L1422" s="5" t="s">
        <v>883</v>
      </c>
      <c r="M1422" s="5" t="s">
        <v>883</v>
      </c>
      <c r="N1422" s="5"/>
      <c r="O1422" s="5"/>
      <c r="P1422" s="5"/>
      <c r="Q1422" s="5"/>
      <c r="R1422" s="5"/>
      <c r="S1422" s="29" t="s">
        <v>883</v>
      </c>
      <c r="T1422" s="9"/>
      <c r="U1422" s="9"/>
      <c r="V1422" s="9"/>
      <c r="W1422" s="9"/>
      <c r="X1422" s="9"/>
      <c r="Y1422" s="5"/>
      <c r="Z1422" s="5"/>
    </row>
    <row r="1423" spans="1:26" s="1" customFormat="1" ht="10.199999999999999" x14ac:dyDescent="0.2">
      <c r="A1423" s="203">
        <v>1423</v>
      </c>
      <c r="B1423" s="5"/>
      <c r="C1423" s="5"/>
      <c r="D1423" s="205" t="s">
        <v>410</v>
      </c>
      <c r="E1423" s="205" t="s">
        <v>425</v>
      </c>
      <c r="F1423" s="5" t="s">
        <v>883</v>
      </c>
      <c r="G1423" s="5"/>
      <c r="H1423" s="5"/>
      <c r="I1423" s="5"/>
      <c r="J1423" s="5" t="s">
        <v>883</v>
      </c>
      <c r="K1423" s="5"/>
      <c r="L1423" s="5" t="s">
        <v>883</v>
      </c>
      <c r="M1423" s="5" t="s">
        <v>883</v>
      </c>
      <c r="N1423" s="5"/>
      <c r="O1423" s="5"/>
      <c r="P1423" s="5"/>
      <c r="Q1423" s="5"/>
      <c r="R1423" s="5"/>
      <c r="S1423" s="29" t="s">
        <v>883</v>
      </c>
      <c r="T1423" s="9"/>
      <c r="U1423" s="9"/>
      <c r="V1423" s="9"/>
      <c r="W1423" s="9"/>
      <c r="X1423" s="9"/>
      <c r="Y1423" s="5"/>
      <c r="Z1423" s="5"/>
    </row>
    <row r="1424" spans="1:26" s="1" customFormat="1" ht="10.199999999999999" x14ac:dyDescent="0.2">
      <c r="A1424" s="203">
        <v>1424</v>
      </c>
      <c r="B1424" s="5"/>
      <c r="C1424" s="5"/>
      <c r="D1424" s="205" t="s">
        <v>410</v>
      </c>
      <c r="E1424" s="205" t="s">
        <v>425</v>
      </c>
      <c r="F1424" s="5" t="s">
        <v>883</v>
      </c>
      <c r="G1424" s="5"/>
      <c r="H1424" s="5"/>
      <c r="I1424" s="5"/>
      <c r="J1424" s="5" t="s">
        <v>883</v>
      </c>
      <c r="K1424" s="5"/>
      <c r="L1424" s="5" t="s">
        <v>883</v>
      </c>
      <c r="M1424" s="5" t="s">
        <v>883</v>
      </c>
      <c r="N1424" s="5"/>
      <c r="O1424" s="5"/>
      <c r="P1424" s="5"/>
      <c r="Q1424" s="5"/>
      <c r="R1424" s="5"/>
      <c r="S1424" s="29" t="s">
        <v>883</v>
      </c>
      <c r="T1424" s="9"/>
      <c r="U1424" s="9"/>
      <c r="V1424" s="9"/>
      <c r="W1424" s="9"/>
      <c r="X1424" s="9"/>
      <c r="Y1424" s="5"/>
      <c r="Z1424" s="5"/>
    </row>
    <row r="1425" spans="1:26" s="1" customFormat="1" ht="10.199999999999999" x14ac:dyDescent="0.2">
      <c r="A1425" s="203">
        <v>1425</v>
      </c>
      <c r="B1425" s="5"/>
      <c r="C1425" s="5"/>
      <c r="D1425" s="205" t="s">
        <v>410</v>
      </c>
      <c r="E1425" s="205" t="s">
        <v>425</v>
      </c>
      <c r="F1425" s="5" t="s">
        <v>883</v>
      </c>
      <c r="G1425" s="5"/>
      <c r="H1425" s="5"/>
      <c r="I1425" s="5"/>
      <c r="J1425" s="5" t="s">
        <v>883</v>
      </c>
      <c r="K1425" s="5"/>
      <c r="L1425" s="5" t="s">
        <v>883</v>
      </c>
      <c r="M1425" s="5" t="s">
        <v>883</v>
      </c>
      <c r="N1425" s="5"/>
      <c r="O1425" s="5"/>
      <c r="P1425" s="5"/>
      <c r="Q1425" s="5"/>
      <c r="R1425" s="5"/>
      <c r="S1425" s="29" t="s">
        <v>883</v>
      </c>
      <c r="T1425" s="9"/>
      <c r="U1425" s="9"/>
      <c r="V1425" s="9"/>
      <c r="W1425" s="9"/>
      <c r="X1425" s="9"/>
      <c r="Y1425" s="5"/>
      <c r="Z1425" s="5"/>
    </row>
    <row r="1426" spans="1:26" s="1" customFormat="1" ht="10.199999999999999" x14ac:dyDescent="0.2">
      <c r="A1426" s="203">
        <v>1426</v>
      </c>
      <c r="B1426" s="5"/>
      <c r="C1426" s="5"/>
      <c r="D1426" s="205" t="s">
        <v>410</v>
      </c>
      <c r="E1426" s="205" t="s">
        <v>425</v>
      </c>
      <c r="F1426" s="5" t="s">
        <v>883</v>
      </c>
      <c r="G1426" s="5"/>
      <c r="H1426" s="5"/>
      <c r="I1426" s="5"/>
      <c r="J1426" s="5" t="s">
        <v>883</v>
      </c>
      <c r="K1426" s="5"/>
      <c r="L1426" s="5" t="s">
        <v>883</v>
      </c>
      <c r="M1426" s="5" t="s">
        <v>883</v>
      </c>
      <c r="N1426" s="5"/>
      <c r="O1426" s="5"/>
      <c r="P1426" s="5"/>
      <c r="Q1426" s="5"/>
      <c r="R1426" s="5"/>
      <c r="S1426" s="29" t="s">
        <v>883</v>
      </c>
      <c r="T1426" s="9"/>
      <c r="U1426" s="9"/>
      <c r="V1426" s="9"/>
      <c r="W1426" s="9"/>
      <c r="X1426" s="9"/>
      <c r="Y1426" s="5"/>
      <c r="Z1426" s="5"/>
    </row>
    <row r="1427" spans="1:26" s="1" customFormat="1" ht="10.199999999999999" x14ac:dyDescent="0.2">
      <c r="A1427" s="203">
        <v>1427</v>
      </c>
      <c r="B1427" s="5"/>
      <c r="C1427" s="5"/>
      <c r="D1427" s="205" t="s">
        <v>410</v>
      </c>
      <c r="E1427" s="205" t="s">
        <v>425</v>
      </c>
      <c r="F1427" s="5" t="s">
        <v>883</v>
      </c>
      <c r="G1427" s="5"/>
      <c r="H1427" s="5"/>
      <c r="I1427" s="5"/>
      <c r="J1427" s="5" t="s">
        <v>883</v>
      </c>
      <c r="K1427" s="5"/>
      <c r="L1427" s="5" t="s">
        <v>883</v>
      </c>
      <c r="M1427" s="5" t="s">
        <v>883</v>
      </c>
      <c r="N1427" s="5"/>
      <c r="O1427" s="5"/>
      <c r="P1427" s="5"/>
      <c r="Q1427" s="5"/>
      <c r="R1427" s="5"/>
      <c r="S1427" s="29" t="s">
        <v>883</v>
      </c>
      <c r="T1427" s="9"/>
      <c r="U1427" s="9"/>
      <c r="V1427" s="9"/>
      <c r="W1427" s="9"/>
      <c r="X1427" s="9"/>
      <c r="Y1427" s="5"/>
      <c r="Z1427" s="5"/>
    </row>
    <row r="1428" spans="1:26" s="1" customFormat="1" ht="10.199999999999999" x14ac:dyDescent="0.2">
      <c r="A1428" s="203">
        <v>1428</v>
      </c>
      <c r="B1428" s="5"/>
      <c r="C1428" s="5"/>
      <c r="D1428" s="205" t="s">
        <v>410</v>
      </c>
      <c r="E1428" s="205" t="s">
        <v>425</v>
      </c>
      <c r="F1428" s="5" t="s">
        <v>883</v>
      </c>
      <c r="G1428" s="5"/>
      <c r="H1428" s="5"/>
      <c r="I1428" s="5"/>
      <c r="J1428" s="5" t="s">
        <v>883</v>
      </c>
      <c r="K1428" s="5"/>
      <c r="L1428" s="5" t="s">
        <v>883</v>
      </c>
      <c r="M1428" s="5" t="s">
        <v>883</v>
      </c>
      <c r="N1428" s="5"/>
      <c r="O1428" s="5"/>
      <c r="P1428" s="5"/>
      <c r="Q1428" s="5"/>
      <c r="R1428" s="5"/>
      <c r="S1428" s="29" t="s">
        <v>883</v>
      </c>
      <c r="T1428" s="9"/>
      <c r="U1428" s="9"/>
      <c r="V1428" s="9"/>
      <c r="W1428" s="9"/>
      <c r="X1428" s="9"/>
      <c r="Y1428" s="5"/>
      <c r="Z1428" s="5"/>
    </row>
    <row r="1429" spans="1:26" s="1" customFormat="1" ht="10.199999999999999" x14ac:dyDescent="0.2">
      <c r="A1429" s="203">
        <v>1429</v>
      </c>
      <c r="B1429" s="5"/>
      <c r="C1429" s="5"/>
      <c r="D1429" s="205" t="s">
        <v>410</v>
      </c>
      <c r="E1429" s="205" t="s">
        <v>425</v>
      </c>
      <c r="F1429" s="5" t="s">
        <v>883</v>
      </c>
      <c r="G1429" s="5"/>
      <c r="H1429" s="5"/>
      <c r="I1429" s="5"/>
      <c r="J1429" s="5" t="s">
        <v>883</v>
      </c>
      <c r="K1429" s="5"/>
      <c r="L1429" s="5" t="s">
        <v>883</v>
      </c>
      <c r="M1429" s="5" t="s">
        <v>883</v>
      </c>
      <c r="N1429" s="5"/>
      <c r="O1429" s="5"/>
      <c r="P1429" s="5"/>
      <c r="Q1429" s="5"/>
      <c r="R1429" s="5"/>
      <c r="S1429" s="29" t="s">
        <v>883</v>
      </c>
      <c r="T1429" s="9"/>
      <c r="U1429" s="9"/>
      <c r="V1429" s="9"/>
      <c r="W1429" s="9"/>
      <c r="X1429" s="9"/>
      <c r="Y1429" s="5"/>
      <c r="Z1429" s="5"/>
    </row>
    <row r="1430" spans="1:26" s="1" customFormat="1" ht="10.199999999999999" x14ac:dyDescent="0.2">
      <c r="A1430" s="203">
        <v>1430</v>
      </c>
      <c r="B1430" s="5"/>
      <c r="C1430" s="5"/>
      <c r="D1430" s="205" t="s">
        <v>410</v>
      </c>
      <c r="E1430" s="205" t="s">
        <v>425</v>
      </c>
      <c r="F1430" s="5" t="s">
        <v>883</v>
      </c>
      <c r="G1430" s="5"/>
      <c r="H1430" s="5"/>
      <c r="I1430" s="5"/>
      <c r="J1430" s="5" t="s">
        <v>883</v>
      </c>
      <c r="K1430" s="5"/>
      <c r="L1430" s="5" t="s">
        <v>883</v>
      </c>
      <c r="M1430" s="5" t="s">
        <v>883</v>
      </c>
      <c r="N1430" s="5"/>
      <c r="O1430" s="5"/>
      <c r="P1430" s="5"/>
      <c r="Q1430" s="5"/>
      <c r="R1430" s="5"/>
      <c r="S1430" s="29" t="s">
        <v>883</v>
      </c>
      <c r="T1430" s="9"/>
      <c r="U1430" s="9"/>
      <c r="V1430" s="9"/>
      <c r="W1430" s="9"/>
      <c r="X1430" s="9"/>
      <c r="Y1430" s="5"/>
      <c r="Z1430" s="5"/>
    </row>
    <row r="1431" spans="1:26" x14ac:dyDescent="0.25">
      <c r="A1431" s="203">
        <v>1431</v>
      </c>
      <c r="B1431" s="3"/>
      <c r="C1431" s="3"/>
      <c r="D1431" s="205" t="s">
        <v>410</v>
      </c>
      <c r="E1431" s="205" t="s">
        <v>425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</row>
    <row r="1432" spans="1:26" x14ac:dyDescent="0.25">
      <c r="A1432" s="203">
        <v>1432</v>
      </c>
      <c r="B1432" s="3"/>
      <c r="C1432" s="3"/>
      <c r="D1432" s="205" t="s">
        <v>410</v>
      </c>
      <c r="E1432" s="205" t="s">
        <v>425</v>
      </c>
      <c r="F1432" s="10" t="s">
        <v>312</v>
      </c>
      <c r="G1432" s="3"/>
      <c r="H1432" s="3"/>
      <c r="I1432" s="3"/>
      <c r="J1432" s="3"/>
      <c r="K1432" s="3"/>
      <c r="L1432" s="3"/>
      <c r="M1432" s="32" t="s">
        <v>29</v>
      </c>
      <c r="N1432" s="3"/>
      <c r="O1432" s="3"/>
      <c r="P1432" s="3"/>
      <c r="Q1432" s="35">
        <v>0</v>
      </c>
      <c r="R1432" s="3"/>
      <c r="S1432" s="3"/>
      <c r="T1432" s="34">
        <v>0</v>
      </c>
      <c r="U1432" s="34">
        <v>0</v>
      </c>
      <c r="V1432" s="34">
        <v>0</v>
      </c>
      <c r="W1432" s="34">
        <v>0</v>
      </c>
      <c r="X1432" s="34">
        <v>0</v>
      </c>
      <c r="Y1432" s="3"/>
      <c r="Z1432" s="3"/>
    </row>
    <row r="1433" spans="1:26" s="1" customFormat="1" ht="10.199999999999999" x14ac:dyDescent="0.2">
      <c r="A1433" s="203">
        <v>1433</v>
      </c>
      <c r="B1433" s="5"/>
      <c r="C1433" s="5"/>
      <c r="D1433" s="205" t="s">
        <v>410</v>
      </c>
      <c r="E1433" s="205" t="s">
        <v>425</v>
      </c>
      <c r="F1433" s="5" t="s">
        <v>312</v>
      </c>
      <c r="G1433" s="5"/>
      <c r="H1433" s="5"/>
      <c r="I1433" s="5"/>
      <c r="J1433" s="5" t="s">
        <v>4</v>
      </c>
      <c r="K1433" s="5"/>
      <c r="L1433" s="5">
        <v>1</v>
      </c>
      <c r="M1433" s="5" t="s">
        <v>18</v>
      </c>
      <c r="N1433" s="5"/>
      <c r="O1433" s="5"/>
      <c r="P1433" s="5"/>
      <c r="Q1433" s="5"/>
      <c r="R1433" s="5"/>
      <c r="S1433" s="5"/>
      <c r="T1433" s="7">
        <v>2220</v>
      </c>
      <c r="U1433" s="7">
        <v>0</v>
      </c>
      <c r="V1433" s="7">
        <v>0</v>
      </c>
      <c r="W1433" s="7">
        <v>0</v>
      </c>
      <c r="X1433" s="7">
        <v>0</v>
      </c>
      <c r="Y1433" s="5"/>
      <c r="Z1433" s="5"/>
    </row>
    <row r="1434" spans="1:26" s="1" customFormat="1" ht="10.199999999999999" x14ac:dyDescent="0.2">
      <c r="A1434" s="203">
        <v>1434</v>
      </c>
      <c r="B1434" s="5"/>
      <c r="C1434" s="5"/>
      <c r="D1434" s="205" t="s">
        <v>410</v>
      </c>
      <c r="E1434" s="205" t="s">
        <v>425</v>
      </c>
      <c r="F1434" s="5" t="s">
        <v>312</v>
      </c>
      <c r="G1434" s="5"/>
      <c r="H1434" s="5"/>
      <c r="I1434" s="5"/>
      <c r="J1434" s="5" t="s">
        <v>4</v>
      </c>
      <c r="K1434" s="5"/>
      <c r="L1434" s="5">
        <v>2</v>
      </c>
      <c r="M1434" s="5" t="s">
        <v>19</v>
      </c>
      <c r="N1434" s="5"/>
      <c r="O1434" s="5"/>
      <c r="P1434" s="5"/>
      <c r="Q1434" s="5"/>
      <c r="R1434" s="5"/>
      <c r="S1434" s="5"/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5"/>
      <c r="Z1434" s="5"/>
    </row>
    <row r="1435" spans="1:26" s="1" customFormat="1" ht="10.199999999999999" x14ac:dyDescent="0.2">
      <c r="A1435" s="203">
        <v>1435</v>
      </c>
      <c r="B1435" s="5"/>
      <c r="C1435" s="5"/>
      <c r="D1435" s="205" t="s">
        <v>410</v>
      </c>
      <c r="E1435" s="205" t="s">
        <v>425</v>
      </c>
      <c r="F1435" s="5" t="s">
        <v>312</v>
      </c>
      <c r="G1435" s="5"/>
      <c r="H1435" s="5"/>
      <c r="I1435" s="5"/>
      <c r="J1435" s="5" t="s">
        <v>4</v>
      </c>
      <c r="K1435" s="5"/>
      <c r="L1435" s="5">
        <v>3</v>
      </c>
      <c r="M1435" s="5" t="s">
        <v>20</v>
      </c>
      <c r="N1435" s="5"/>
      <c r="O1435" s="5"/>
      <c r="P1435" s="5"/>
      <c r="Q1435" s="5"/>
      <c r="R1435" s="5"/>
      <c r="S1435" s="5"/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5"/>
      <c r="Z1435" s="5"/>
    </row>
    <row r="1436" spans="1:26" s="1" customFormat="1" ht="10.199999999999999" x14ac:dyDescent="0.2">
      <c r="A1436" s="203">
        <v>1436</v>
      </c>
      <c r="B1436" s="5"/>
      <c r="C1436" s="5"/>
      <c r="D1436" s="205" t="s">
        <v>410</v>
      </c>
      <c r="E1436" s="205" t="s">
        <v>425</v>
      </c>
      <c r="F1436" s="5" t="s">
        <v>312</v>
      </c>
      <c r="G1436" s="5"/>
      <c r="H1436" s="5"/>
      <c r="I1436" s="5"/>
      <c r="J1436" s="5" t="s">
        <v>4</v>
      </c>
      <c r="K1436" s="5"/>
      <c r="L1436" s="5">
        <v>4</v>
      </c>
      <c r="M1436" s="5" t="s">
        <v>21</v>
      </c>
      <c r="N1436" s="5"/>
      <c r="O1436" s="5"/>
      <c r="P1436" s="5"/>
      <c r="Q1436" s="5"/>
      <c r="R1436" s="5"/>
      <c r="S1436" s="5"/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5"/>
      <c r="Z1436" s="5"/>
    </row>
    <row r="1437" spans="1:26" s="1" customFormat="1" ht="10.199999999999999" x14ac:dyDescent="0.2">
      <c r="A1437" s="203">
        <v>1437</v>
      </c>
      <c r="B1437" s="5"/>
      <c r="C1437" s="5"/>
      <c r="D1437" s="205" t="s">
        <v>410</v>
      </c>
      <c r="E1437" s="205" t="s">
        <v>425</v>
      </c>
      <c r="F1437" s="5" t="s">
        <v>312</v>
      </c>
      <c r="G1437" s="5"/>
      <c r="H1437" s="5"/>
      <c r="I1437" s="5"/>
      <c r="J1437" s="5" t="s">
        <v>4</v>
      </c>
      <c r="K1437" s="5"/>
      <c r="L1437" s="5">
        <v>5</v>
      </c>
      <c r="M1437" s="5" t="s">
        <v>5</v>
      </c>
      <c r="N1437" s="5"/>
      <c r="O1437" s="5"/>
      <c r="P1437" s="5"/>
      <c r="Q1437" s="5"/>
      <c r="R1437" s="5"/>
      <c r="S1437" s="5"/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5"/>
      <c r="Z1437" s="5"/>
    </row>
    <row r="1438" spans="1:26" s="1" customFormat="1" ht="10.199999999999999" x14ac:dyDescent="0.2">
      <c r="A1438" s="203">
        <v>1438</v>
      </c>
      <c r="B1438" s="5"/>
      <c r="C1438" s="5"/>
      <c r="D1438" s="205" t="s">
        <v>410</v>
      </c>
      <c r="E1438" s="205" t="s">
        <v>425</v>
      </c>
      <c r="F1438" s="5" t="s">
        <v>312</v>
      </c>
      <c r="G1438" s="5"/>
      <c r="H1438" s="5"/>
      <c r="I1438" s="5"/>
      <c r="J1438" s="5" t="s">
        <v>4</v>
      </c>
      <c r="K1438" s="5"/>
      <c r="L1438" s="5">
        <v>6</v>
      </c>
      <c r="M1438" s="5" t="s">
        <v>22</v>
      </c>
      <c r="N1438" s="5"/>
      <c r="O1438" s="5"/>
      <c r="P1438" s="5"/>
      <c r="Q1438" s="5"/>
      <c r="R1438" s="5"/>
      <c r="S1438" s="5"/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5"/>
      <c r="Z1438" s="5"/>
    </row>
    <row r="1439" spans="1:26" s="1" customFormat="1" ht="10.199999999999999" x14ac:dyDescent="0.2">
      <c r="A1439" s="203">
        <v>1439</v>
      </c>
      <c r="B1439" s="5"/>
      <c r="C1439" s="5"/>
      <c r="D1439" s="205" t="s">
        <v>410</v>
      </c>
      <c r="E1439" s="205" t="s">
        <v>425</v>
      </c>
      <c r="F1439" s="5" t="s">
        <v>312</v>
      </c>
      <c r="G1439" s="5"/>
      <c r="H1439" s="5"/>
      <c r="I1439" s="5"/>
      <c r="J1439" s="5" t="s">
        <v>4</v>
      </c>
      <c r="K1439" s="5"/>
      <c r="L1439" s="5">
        <v>7</v>
      </c>
      <c r="M1439" s="5" t="s">
        <v>23</v>
      </c>
      <c r="N1439" s="5"/>
      <c r="O1439" s="5"/>
      <c r="P1439" s="5"/>
      <c r="Q1439" s="5"/>
      <c r="R1439" s="5"/>
      <c r="S1439" s="5"/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5"/>
      <c r="Z1439" s="5"/>
    </row>
    <row r="1440" spans="1:26" s="1" customFormat="1" ht="10.199999999999999" x14ac:dyDescent="0.2">
      <c r="A1440" s="203">
        <v>1440</v>
      </c>
      <c r="B1440" s="5"/>
      <c r="C1440" s="5"/>
      <c r="D1440" s="205" t="s">
        <v>410</v>
      </c>
      <c r="E1440" s="205" t="s">
        <v>425</v>
      </c>
      <c r="F1440" s="5" t="s">
        <v>312</v>
      </c>
      <c r="G1440" s="5"/>
      <c r="H1440" s="5"/>
      <c r="I1440" s="5"/>
      <c r="J1440" s="5" t="s">
        <v>4</v>
      </c>
      <c r="K1440" s="5"/>
      <c r="L1440" s="5">
        <v>8</v>
      </c>
      <c r="M1440" s="5" t="s">
        <v>24</v>
      </c>
      <c r="N1440" s="5"/>
      <c r="O1440" s="5"/>
      <c r="P1440" s="5"/>
      <c r="Q1440" s="5"/>
      <c r="R1440" s="5"/>
      <c r="S1440" s="5"/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5"/>
      <c r="Z1440" s="5"/>
    </row>
    <row r="1441" spans="1:26" s="1" customFormat="1" ht="10.199999999999999" x14ac:dyDescent="0.2">
      <c r="A1441" s="203">
        <v>1441</v>
      </c>
      <c r="B1441" s="5"/>
      <c r="C1441" s="5"/>
      <c r="D1441" s="205" t="s">
        <v>410</v>
      </c>
      <c r="E1441" s="205" t="s">
        <v>425</v>
      </c>
      <c r="F1441" s="5" t="s">
        <v>312</v>
      </c>
      <c r="G1441" s="5"/>
      <c r="H1441" s="5"/>
      <c r="I1441" s="5"/>
      <c r="J1441" s="5" t="s">
        <v>4</v>
      </c>
      <c r="K1441" s="5"/>
      <c r="L1441" s="5">
        <v>9</v>
      </c>
      <c r="M1441" s="5" t="s">
        <v>25</v>
      </c>
      <c r="N1441" s="5"/>
      <c r="O1441" s="5"/>
      <c r="P1441" s="5"/>
      <c r="Q1441" s="5"/>
      <c r="R1441" s="5"/>
      <c r="S1441" s="5"/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5"/>
      <c r="Z1441" s="5"/>
    </row>
    <row r="1442" spans="1:26" s="1" customFormat="1" ht="10.199999999999999" x14ac:dyDescent="0.2">
      <c r="A1442" s="203">
        <v>1442</v>
      </c>
      <c r="B1442" s="5"/>
      <c r="C1442" s="5"/>
      <c r="D1442" s="205" t="s">
        <v>410</v>
      </c>
      <c r="E1442" s="205" t="s">
        <v>425</v>
      </c>
      <c r="F1442" s="5" t="s">
        <v>312</v>
      </c>
      <c r="G1442" s="5"/>
      <c r="H1442" s="5"/>
      <c r="I1442" s="5"/>
      <c r="J1442" s="5" t="s">
        <v>4</v>
      </c>
      <c r="K1442" s="5"/>
      <c r="L1442" s="5">
        <v>10</v>
      </c>
      <c r="M1442" s="5" t="s">
        <v>26</v>
      </c>
      <c r="N1442" s="5"/>
      <c r="O1442" s="5"/>
      <c r="P1442" s="5"/>
      <c r="Q1442" s="5"/>
      <c r="R1442" s="5"/>
      <c r="S1442" s="5"/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5"/>
      <c r="Z1442" s="5"/>
    </row>
    <row r="1443" spans="1:26" s="1" customFormat="1" ht="10.199999999999999" x14ac:dyDescent="0.2">
      <c r="A1443" s="203">
        <v>1443</v>
      </c>
      <c r="B1443" s="5"/>
      <c r="C1443" s="5"/>
      <c r="D1443" s="205" t="s">
        <v>410</v>
      </c>
      <c r="E1443" s="205" t="s">
        <v>425</v>
      </c>
      <c r="F1443" s="5" t="s">
        <v>312</v>
      </c>
      <c r="G1443" s="5"/>
      <c r="H1443" s="5"/>
      <c r="I1443" s="5"/>
      <c r="J1443" s="5" t="s">
        <v>4</v>
      </c>
      <c r="K1443" s="5"/>
      <c r="L1443" s="5">
        <v>11</v>
      </c>
      <c r="M1443" s="5" t="s">
        <v>27</v>
      </c>
      <c r="N1443" s="5"/>
      <c r="O1443" s="5"/>
      <c r="P1443" s="5"/>
      <c r="Q1443" s="5"/>
      <c r="R1443" s="5"/>
      <c r="S1443" s="5"/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5"/>
      <c r="Z1443" s="5"/>
    </row>
    <row r="1444" spans="1:26" s="1" customFormat="1" ht="10.199999999999999" x14ac:dyDescent="0.2">
      <c r="A1444" s="203">
        <v>1444</v>
      </c>
      <c r="B1444" s="5"/>
      <c r="C1444" s="5"/>
      <c r="D1444" s="205" t="s">
        <v>410</v>
      </c>
      <c r="E1444" s="205" t="s">
        <v>425</v>
      </c>
      <c r="F1444" s="5" t="s">
        <v>312</v>
      </c>
      <c r="G1444" s="5"/>
      <c r="H1444" s="5"/>
      <c r="I1444" s="5"/>
      <c r="J1444" s="5" t="s">
        <v>4</v>
      </c>
      <c r="K1444" s="5"/>
      <c r="L1444" s="5">
        <v>12</v>
      </c>
      <c r="M1444" s="5" t="s">
        <v>28</v>
      </c>
      <c r="N1444" s="5"/>
      <c r="O1444" s="5"/>
      <c r="P1444" s="5"/>
      <c r="Q1444" s="5"/>
      <c r="R1444" s="5"/>
      <c r="S1444" s="5"/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5"/>
      <c r="Z1444" s="5"/>
    </row>
    <row r="1445" spans="1:26" x14ac:dyDescent="0.25">
      <c r="A1445" s="203">
        <v>1445</v>
      </c>
      <c r="B1445" s="3"/>
      <c r="C1445" s="3"/>
      <c r="D1445" s="205" t="s">
        <v>410</v>
      </c>
      <c r="E1445" s="205" t="s">
        <v>425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20"/>
      <c r="U1445" s="20"/>
      <c r="V1445" s="20"/>
      <c r="W1445" s="20"/>
      <c r="X1445" s="20"/>
      <c r="Y1445" s="3"/>
      <c r="Z1445" s="3"/>
    </row>
    <row r="1446" spans="1:26" s="11" customFormat="1" x14ac:dyDescent="0.25">
      <c r="A1446" s="203">
        <v>1446</v>
      </c>
      <c r="B1446" s="10"/>
      <c r="C1446" s="10"/>
      <c r="D1446" s="207" t="s">
        <v>410</v>
      </c>
      <c r="E1446" s="205" t="s">
        <v>425</v>
      </c>
      <c r="F1446" s="10" t="s">
        <v>300</v>
      </c>
      <c r="G1446" s="10"/>
      <c r="H1446" s="10"/>
      <c r="I1446" s="10"/>
      <c r="J1446" s="10" t="s">
        <v>6</v>
      </c>
      <c r="K1446" s="10"/>
      <c r="L1446" s="10"/>
      <c r="M1446" s="10"/>
      <c r="N1446" s="10"/>
      <c r="O1446" s="10"/>
      <c r="P1446" s="10"/>
      <c r="Q1446" s="10"/>
      <c r="R1446" s="10"/>
      <c r="S1446" s="21" t="s">
        <v>396</v>
      </c>
      <c r="T1446" s="17"/>
      <c r="U1446" s="17"/>
      <c r="V1446" s="17"/>
      <c r="W1446" s="17"/>
      <c r="X1446" s="17"/>
      <c r="Y1446" s="10"/>
      <c r="Z1446" s="10"/>
    </row>
    <row r="1447" spans="1:26" x14ac:dyDescent="0.25">
      <c r="A1447" s="203">
        <v>1447</v>
      </c>
      <c r="B1447" s="3"/>
      <c r="C1447" s="3"/>
      <c r="D1447" s="205" t="s">
        <v>410</v>
      </c>
      <c r="E1447" s="205" t="s">
        <v>425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</row>
    <row r="1448" spans="1:26" s="11" customFormat="1" x14ac:dyDescent="0.25">
      <c r="A1448" s="203">
        <v>1448</v>
      </c>
      <c r="B1448" s="10"/>
      <c r="C1448" s="10"/>
      <c r="D1448" s="205" t="s">
        <v>410</v>
      </c>
      <c r="E1448" s="205" t="s">
        <v>425</v>
      </c>
      <c r="F1448" s="10" t="s">
        <v>285</v>
      </c>
      <c r="G1448" s="10"/>
      <c r="H1448" s="10"/>
      <c r="I1448" s="10"/>
      <c r="J1448" s="10" t="s">
        <v>8</v>
      </c>
      <c r="K1448" s="10"/>
      <c r="L1448" s="10"/>
      <c r="M1448" s="10"/>
      <c r="N1448" s="10"/>
      <c r="O1448" s="10"/>
      <c r="P1448" s="3"/>
      <c r="Q1448" s="432">
        <v>15</v>
      </c>
      <c r="R1448" s="10"/>
      <c r="S1448" s="10"/>
      <c r="T1448" s="10"/>
      <c r="U1448" s="10"/>
      <c r="V1448" s="10"/>
      <c r="W1448" s="10"/>
      <c r="X1448" s="10"/>
      <c r="Y1448" s="10"/>
      <c r="Z1448" s="10"/>
    </row>
    <row r="1449" spans="1:26" x14ac:dyDescent="0.25">
      <c r="A1449" s="203">
        <v>1449</v>
      </c>
      <c r="B1449" s="3"/>
      <c r="C1449" s="3"/>
      <c r="D1449" s="205" t="s">
        <v>410</v>
      </c>
      <c r="E1449" s="205" t="s">
        <v>425</v>
      </c>
      <c r="F1449" s="3"/>
      <c r="G1449" s="3"/>
      <c r="H1449" s="3"/>
      <c r="I1449" s="3"/>
      <c r="J1449" s="3"/>
      <c r="K1449" s="3"/>
      <c r="L1449" s="3"/>
      <c r="M1449" s="129" t="s">
        <v>289</v>
      </c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</row>
    <row r="1450" spans="1:26" x14ac:dyDescent="0.25">
      <c r="A1450" s="203">
        <v>1450</v>
      </c>
      <c r="B1450" s="3"/>
      <c r="C1450" s="3"/>
      <c r="D1450" s="205" t="s">
        <v>410</v>
      </c>
      <c r="E1450" s="205" t="s">
        <v>425</v>
      </c>
      <c r="F1450" s="10" t="s">
        <v>296</v>
      </c>
      <c r="G1450" s="3"/>
      <c r="H1450" s="3"/>
      <c r="I1450" s="3"/>
      <c r="J1450" s="3" t="s">
        <v>309</v>
      </c>
      <c r="K1450" s="3"/>
      <c r="L1450" s="21" t="s">
        <v>396</v>
      </c>
      <c r="M1450" s="30" t="s">
        <v>287</v>
      </c>
      <c r="N1450" s="22" t="s">
        <v>13</v>
      </c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</row>
    <row r="1451" spans="1:26" x14ac:dyDescent="0.25">
      <c r="A1451" s="203">
        <v>1451</v>
      </c>
      <c r="B1451" s="3"/>
      <c r="C1451" s="3"/>
      <c r="D1451" s="205" t="s">
        <v>410</v>
      </c>
      <c r="E1451" s="205" t="s">
        <v>425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</row>
    <row r="1452" spans="1:26" x14ac:dyDescent="0.25">
      <c r="A1452" s="203">
        <v>1452</v>
      </c>
      <c r="B1452" s="3"/>
      <c r="C1452" s="3"/>
      <c r="D1452" s="205" t="s">
        <v>410</v>
      </c>
      <c r="E1452" s="205" t="s">
        <v>425</v>
      </c>
      <c r="F1452" s="10" t="s">
        <v>883</v>
      </c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208" t="s">
        <v>883</v>
      </c>
      <c r="R1452" s="3"/>
      <c r="S1452" s="3"/>
      <c r="T1452" s="208" t="s">
        <v>883</v>
      </c>
      <c r="U1452" s="208" t="s">
        <v>883</v>
      </c>
      <c r="V1452" s="208" t="s">
        <v>883</v>
      </c>
      <c r="W1452" s="208" t="s">
        <v>883</v>
      </c>
      <c r="X1452" s="208" t="s">
        <v>883</v>
      </c>
      <c r="Y1452" s="3"/>
      <c r="Z1452" s="3"/>
    </row>
    <row r="1453" spans="1:26" s="1" customFormat="1" x14ac:dyDescent="0.25">
      <c r="A1453" s="203">
        <v>1453</v>
      </c>
      <c r="B1453" s="5"/>
      <c r="C1453" s="5"/>
      <c r="D1453" s="205" t="s">
        <v>410</v>
      </c>
      <c r="E1453" s="205" t="s">
        <v>425</v>
      </c>
      <c r="F1453" s="5" t="s">
        <v>290</v>
      </c>
      <c r="G1453" s="5"/>
      <c r="H1453" s="5"/>
      <c r="I1453" s="5"/>
      <c r="J1453" s="5" t="s">
        <v>7</v>
      </c>
      <c r="K1453" s="5"/>
      <c r="L1453" s="5" t="s">
        <v>883</v>
      </c>
      <c r="M1453" s="5" t="s">
        <v>883</v>
      </c>
      <c r="N1453" s="5"/>
      <c r="O1453" s="5"/>
      <c r="P1453" s="21" t="s">
        <v>396</v>
      </c>
      <c r="Q1453" s="48">
        <v>0.3</v>
      </c>
      <c r="R1453" s="5"/>
      <c r="S1453" s="29" t="s">
        <v>883</v>
      </c>
      <c r="T1453" s="9"/>
      <c r="U1453" s="9"/>
      <c r="V1453" s="9"/>
      <c r="W1453" s="9"/>
      <c r="X1453" s="9"/>
      <c r="Y1453" s="5"/>
      <c r="Z1453" s="5"/>
    </row>
    <row r="1454" spans="1:26" s="1" customFormat="1" ht="10.199999999999999" x14ac:dyDescent="0.2">
      <c r="A1454" s="203">
        <v>1454</v>
      </c>
      <c r="B1454" s="5"/>
      <c r="C1454" s="5"/>
      <c r="D1454" s="205" t="s">
        <v>410</v>
      </c>
      <c r="E1454" s="205" t="s">
        <v>425</v>
      </c>
      <c r="F1454" s="5" t="s">
        <v>883</v>
      </c>
      <c r="G1454" s="5"/>
      <c r="H1454" s="5"/>
      <c r="I1454" s="5"/>
      <c r="J1454" s="5" t="s">
        <v>883</v>
      </c>
      <c r="K1454" s="5"/>
      <c r="L1454" s="5" t="s">
        <v>883</v>
      </c>
      <c r="M1454" s="5" t="s">
        <v>883</v>
      </c>
      <c r="N1454" s="5"/>
      <c r="O1454" s="5"/>
      <c r="P1454" s="5"/>
      <c r="Q1454" s="5"/>
      <c r="R1454" s="5"/>
      <c r="S1454" s="29" t="s">
        <v>883</v>
      </c>
      <c r="T1454" s="9"/>
      <c r="U1454" s="9"/>
      <c r="V1454" s="9"/>
      <c r="W1454" s="9"/>
      <c r="X1454" s="9"/>
      <c r="Y1454" s="5"/>
      <c r="Z1454" s="5"/>
    </row>
    <row r="1455" spans="1:26" s="1" customFormat="1" ht="10.199999999999999" x14ac:dyDescent="0.2">
      <c r="A1455" s="203">
        <v>1455</v>
      </c>
      <c r="B1455" s="5"/>
      <c r="C1455" s="5"/>
      <c r="D1455" s="205" t="s">
        <v>410</v>
      </c>
      <c r="E1455" s="205" t="s">
        <v>425</v>
      </c>
      <c r="F1455" s="5" t="s">
        <v>883</v>
      </c>
      <c r="G1455" s="5"/>
      <c r="H1455" s="5"/>
      <c r="I1455" s="5"/>
      <c r="J1455" s="5" t="s">
        <v>883</v>
      </c>
      <c r="K1455" s="5"/>
      <c r="L1455" s="5" t="s">
        <v>883</v>
      </c>
      <c r="M1455" s="5" t="s">
        <v>883</v>
      </c>
      <c r="N1455" s="5"/>
      <c r="O1455" s="5"/>
      <c r="P1455" s="5"/>
      <c r="Q1455" s="5"/>
      <c r="R1455" s="5"/>
      <c r="S1455" s="29" t="s">
        <v>883</v>
      </c>
      <c r="T1455" s="9"/>
      <c r="U1455" s="9"/>
      <c r="V1455" s="9"/>
      <c r="W1455" s="9"/>
      <c r="X1455" s="9"/>
      <c r="Y1455" s="5"/>
      <c r="Z1455" s="5"/>
    </row>
    <row r="1456" spans="1:26" s="1" customFormat="1" ht="10.199999999999999" x14ac:dyDescent="0.2">
      <c r="A1456" s="203">
        <v>1456</v>
      </c>
      <c r="B1456" s="5"/>
      <c r="C1456" s="5"/>
      <c r="D1456" s="205" t="s">
        <v>410</v>
      </c>
      <c r="E1456" s="205" t="s">
        <v>425</v>
      </c>
      <c r="F1456" s="5" t="s">
        <v>883</v>
      </c>
      <c r="G1456" s="5"/>
      <c r="H1456" s="5"/>
      <c r="I1456" s="5"/>
      <c r="J1456" s="5" t="s">
        <v>883</v>
      </c>
      <c r="K1456" s="5"/>
      <c r="L1456" s="5" t="s">
        <v>883</v>
      </c>
      <c r="M1456" s="5" t="s">
        <v>883</v>
      </c>
      <c r="N1456" s="5"/>
      <c r="O1456" s="5"/>
      <c r="P1456" s="5"/>
      <c r="Q1456" s="5"/>
      <c r="R1456" s="5"/>
      <c r="S1456" s="29" t="s">
        <v>883</v>
      </c>
      <c r="T1456" s="9"/>
      <c r="U1456" s="9"/>
      <c r="V1456" s="9"/>
      <c r="W1456" s="9"/>
      <c r="X1456" s="9"/>
      <c r="Y1456" s="5"/>
      <c r="Z1456" s="5"/>
    </row>
    <row r="1457" spans="1:26" s="1" customFormat="1" ht="10.199999999999999" x14ac:dyDescent="0.2">
      <c r="A1457" s="203">
        <v>1457</v>
      </c>
      <c r="B1457" s="5"/>
      <c r="C1457" s="5"/>
      <c r="D1457" s="205" t="s">
        <v>410</v>
      </c>
      <c r="E1457" s="205" t="s">
        <v>425</v>
      </c>
      <c r="F1457" s="5" t="s">
        <v>883</v>
      </c>
      <c r="G1457" s="5"/>
      <c r="H1457" s="5"/>
      <c r="I1457" s="5"/>
      <c r="J1457" s="5" t="s">
        <v>883</v>
      </c>
      <c r="K1457" s="5"/>
      <c r="L1457" s="5" t="s">
        <v>883</v>
      </c>
      <c r="M1457" s="5" t="s">
        <v>883</v>
      </c>
      <c r="N1457" s="5"/>
      <c r="O1457" s="5"/>
      <c r="P1457" s="5"/>
      <c r="Q1457" s="5"/>
      <c r="R1457" s="5"/>
      <c r="S1457" s="29" t="s">
        <v>883</v>
      </c>
      <c r="T1457" s="9"/>
      <c r="U1457" s="9"/>
      <c r="V1457" s="9"/>
      <c r="W1457" s="9"/>
      <c r="X1457" s="9"/>
      <c r="Y1457" s="5"/>
      <c r="Z1457" s="5"/>
    </row>
    <row r="1458" spans="1:26" s="1" customFormat="1" ht="10.199999999999999" x14ac:dyDescent="0.2">
      <c r="A1458" s="203">
        <v>1458</v>
      </c>
      <c r="B1458" s="5"/>
      <c r="C1458" s="5"/>
      <c r="D1458" s="205" t="s">
        <v>410</v>
      </c>
      <c r="E1458" s="205" t="s">
        <v>425</v>
      </c>
      <c r="F1458" s="5" t="s">
        <v>883</v>
      </c>
      <c r="G1458" s="5"/>
      <c r="H1458" s="5"/>
      <c r="I1458" s="5"/>
      <c r="J1458" s="5" t="s">
        <v>883</v>
      </c>
      <c r="K1458" s="5"/>
      <c r="L1458" s="5" t="s">
        <v>883</v>
      </c>
      <c r="M1458" s="5" t="s">
        <v>883</v>
      </c>
      <c r="N1458" s="5"/>
      <c r="O1458" s="5"/>
      <c r="P1458" s="5"/>
      <c r="Q1458" s="5"/>
      <c r="R1458" s="5"/>
      <c r="S1458" s="29" t="s">
        <v>883</v>
      </c>
      <c r="T1458" s="9"/>
      <c r="U1458" s="9"/>
      <c r="V1458" s="9"/>
      <c r="W1458" s="9"/>
      <c r="X1458" s="9"/>
      <c r="Y1458" s="5"/>
      <c r="Z1458" s="5"/>
    </row>
    <row r="1459" spans="1:26" s="1" customFormat="1" ht="10.199999999999999" x14ac:dyDescent="0.2">
      <c r="A1459" s="203">
        <v>1459</v>
      </c>
      <c r="B1459" s="5"/>
      <c r="C1459" s="5"/>
      <c r="D1459" s="205" t="s">
        <v>410</v>
      </c>
      <c r="E1459" s="205" t="s">
        <v>425</v>
      </c>
      <c r="F1459" s="5" t="s">
        <v>883</v>
      </c>
      <c r="G1459" s="5"/>
      <c r="H1459" s="5"/>
      <c r="I1459" s="5"/>
      <c r="J1459" s="5" t="s">
        <v>883</v>
      </c>
      <c r="K1459" s="5"/>
      <c r="L1459" s="5" t="s">
        <v>883</v>
      </c>
      <c r="M1459" s="5" t="s">
        <v>883</v>
      </c>
      <c r="N1459" s="5"/>
      <c r="O1459" s="5"/>
      <c r="P1459" s="5"/>
      <c r="Q1459" s="5"/>
      <c r="R1459" s="5"/>
      <c r="S1459" s="29" t="s">
        <v>883</v>
      </c>
      <c r="T1459" s="9"/>
      <c r="U1459" s="9"/>
      <c r="V1459" s="9"/>
      <c r="W1459" s="9"/>
      <c r="X1459" s="9"/>
      <c r="Y1459" s="5"/>
      <c r="Z1459" s="5"/>
    </row>
    <row r="1460" spans="1:26" s="1" customFormat="1" ht="10.199999999999999" x14ac:dyDescent="0.2">
      <c r="A1460" s="203">
        <v>1460</v>
      </c>
      <c r="B1460" s="5"/>
      <c r="C1460" s="5"/>
      <c r="D1460" s="205" t="s">
        <v>410</v>
      </c>
      <c r="E1460" s="205" t="s">
        <v>425</v>
      </c>
      <c r="F1460" s="5" t="s">
        <v>883</v>
      </c>
      <c r="G1460" s="5"/>
      <c r="H1460" s="5"/>
      <c r="I1460" s="5"/>
      <c r="J1460" s="5" t="s">
        <v>883</v>
      </c>
      <c r="K1460" s="5"/>
      <c r="L1460" s="5" t="s">
        <v>883</v>
      </c>
      <c r="M1460" s="5" t="s">
        <v>883</v>
      </c>
      <c r="N1460" s="5"/>
      <c r="O1460" s="5"/>
      <c r="P1460" s="5"/>
      <c r="Q1460" s="5"/>
      <c r="R1460" s="5"/>
      <c r="S1460" s="29" t="s">
        <v>883</v>
      </c>
      <c r="T1460" s="9"/>
      <c r="U1460" s="9"/>
      <c r="V1460" s="9"/>
      <c r="W1460" s="9"/>
      <c r="X1460" s="9"/>
      <c r="Y1460" s="5"/>
      <c r="Z1460" s="5"/>
    </row>
    <row r="1461" spans="1:26" s="1" customFormat="1" ht="10.199999999999999" x14ac:dyDescent="0.2">
      <c r="A1461" s="203">
        <v>1461</v>
      </c>
      <c r="B1461" s="5"/>
      <c r="C1461" s="5"/>
      <c r="D1461" s="205" t="s">
        <v>410</v>
      </c>
      <c r="E1461" s="205" t="s">
        <v>425</v>
      </c>
      <c r="F1461" s="5" t="s">
        <v>883</v>
      </c>
      <c r="G1461" s="5"/>
      <c r="H1461" s="5"/>
      <c r="I1461" s="5"/>
      <c r="J1461" s="5" t="s">
        <v>883</v>
      </c>
      <c r="K1461" s="5"/>
      <c r="L1461" s="5" t="s">
        <v>883</v>
      </c>
      <c r="M1461" s="5" t="s">
        <v>883</v>
      </c>
      <c r="N1461" s="5"/>
      <c r="O1461" s="5"/>
      <c r="P1461" s="5"/>
      <c r="Q1461" s="5"/>
      <c r="R1461" s="5"/>
      <c r="S1461" s="29" t="s">
        <v>883</v>
      </c>
      <c r="T1461" s="9"/>
      <c r="U1461" s="9"/>
      <c r="V1461" s="9"/>
      <c r="W1461" s="9"/>
      <c r="X1461" s="9"/>
      <c r="Y1461" s="5"/>
      <c r="Z1461" s="5"/>
    </row>
    <row r="1462" spans="1:26" s="1" customFormat="1" ht="10.199999999999999" x14ac:dyDescent="0.2">
      <c r="A1462" s="203">
        <v>1462</v>
      </c>
      <c r="B1462" s="5"/>
      <c r="C1462" s="5"/>
      <c r="D1462" s="205" t="s">
        <v>410</v>
      </c>
      <c r="E1462" s="205" t="s">
        <v>425</v>
      </c>
      <c r="F1462" s="5" t="s">
        <v>883</v>
      </c>
      <c r="G1462" s="5"/>
      <c r="H1462" s="5"/>
      <c r="I1462" s="5"/>
      <c r="J1462" s="5" t="s">
        <v>883</v>
      </c>
      <c r="K1462" s="5"/>
      <c r="L1462" s="5" t="s">
        <v>883</v>
      </c>
      <c r="M1462" s="5" t="s">
        <v>883</v>
      </c>
      <c r="N1462" s="5"/>
      <c r="O1462" s="5"/>
      <c r="P1462" s="5"/>
      <c r="Q1462" s="5"/>
      <c r="R1462" s="5"/>
      <c r="S1462" s="29" t="s">
        <v>883</v>
      </c>
      <c r="T1462" s="9"/>
      <c r="U1462" s="9"/>
      <c r="V1462" s="9"/>
      <c r="W1462" s="9"/>
      <c r="X1462" s="9"/>
      <c r="Y1462" s="5"/>
      <c r="Z1462" s="5"/>
    </row>
    <row r="1463" spans="1:26" s="1" customFormat="1" ht="10.199999999999999" x14ac:dyDescent="0.2">
      <c r="A1463" s="203">
        <v>1463</v>
      </c>
      <c r="B1463" s="5"/>
      <c r="C1463" s="5"/>
      <c r="D1463" s="205" t="s">
        <v>410</v>
      </c>
      <c r="E1463" s="205" t="s">
        <v>425</v>
      </c>
      <c r="F1463" s="5" t="s">
        <v>883</v>
      </c>
      <c r="G1463" s="5"/>
      <c r="H1463" s="5"/>
      <c r="I1463" s="5"/>
      <c r="J1463" s="5" t="s">
        <v>883</v>
      </c>
      <c r="K1463" s="5"/>
      <c r="L1463" s="5" t="s">
        <v>883</v>
      </c>
      <c r="M1463" s="5" t="s">
        <v>883</v>
      </c>
      <c r="N1463" s="5"/>
      <c r="O1463" s="5"/>
      <c r="P1463" s="5"/>
      <c r="Q1463" s="5"/>
      <c r="R1463" s="5"/>
      <c r="S1463" s="29" t="s">
        <v>883</v>
      </c>
      <c r="T1463" s="9"/>
      <c r="U1463" s="9"/>
      <c r="V1463" s="9"/>
      <c r="W1463" s="9"/>
      <c r="X1463" s="9"/>
      <c r="Y1463" s="5"/>
      <c r="Z1463" s="5"/>
    </row>
    <row r="1464" spans="1:26" s="1" customFormat="1" ht="10.199999999999999" x14ac:dyDescent="0.2">
      <c r="A1464" s="203">
        <v>1464</v>
      </c>
      <c r="B1464" s="5"/>
      <c r="C1464" s="5"/>
      <c r="D1464" s="205" t="s">
        <v>410</v>
      </c>
      <c r="E1464" s="205" t="s">
        <v>425</v>
      </c>
      <c r="F1464" s="5" t="s">
        <v>883</v>
      </c>
      <c r="G1464" s="5"/>
      <c r="H1464" s="5"/>
      <c r="I1464" s="5"/>
      <c r="J1464" s="5" t="s">
        <v>883</v>
      </c>
      <c r="K1464" s="5"/>
      <c r="L1464" s="5" t="s">
        <v>883</v>
      </c>
      <c r="M1464" s="5" t="s">
        <v>883</v>
      </c>
      <c r="N1464" s="5"/>
      <c r="O1464" s="5"/>
      <c r="P1464" s="5"/>
      <c r="Q1464" s="5"/>
      <c r="R1464" s="5"/>
      <c r="S1464" s="29" t="s">
        <v>883</v>
      </c>
      <c r="T1464" s="9"/>
      <c r="U1464" s="9"/>
      <c r="V1464" s="9"/>
      <c r="W1464" s="9"/>
      <c r="X1464" s="9"/>
      <c r="Y1464" s="5"/>
      <c r="Z1464" s="5"/>
    </row>
    <row r="1465" spans="1:26" x14ac:dyDescent="0.25">
      <c r="A1465" s="203">
        <v>1465</v>
      </c>
      <c r="B1465" s="3"/>
      <c r="C1465" s="3"/>
      <c r="D1465" s="205" t="s">
        <v>410</v>
      </c>
      <c r="E1465" s="205" t="s">
        <v>425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</row>
    <row r="1466" spans="1:26" x14ac:dyDescent="0.25">
      <c r="A1466" s="203">
        <v>1466</v>
      </c>
      <c r="B1466" s="3"/>
      <c r="C1466" s="3"/>
      <c r="D1466" s="205" t="s">
        <v>410</v>
      </c>
      <c r="E1466" s="205" t="s">
        <v>425</v>
      </c>
      <c r="F1466" s="10" t="s">
        <v>325</v>
      </c>
      <c r="G1466" s="3"/>
      <c r="H1466" s="3"/>
      <c r="I1466" s="3"/>
      <c r="J1466" s="3"/>
      <c r="K1466" s="3"/>
      <c r="L1466" s="3"/>
      <c r="M1466" s="32" t="s">
        <v>29</v>
      </c>
      <c r="N1466" s="3"/>
      <c r="O1466" s="3"/>
      <c r="P1466" s="3"/>
      <c r="Q1466" s="35">
        <v>0</v>
      </c>
      <c r="R1466" s="3"/>
      <c r="S1466" s="3"/>
      <c r="T1466" s="34"/>
      <c r="U1466" s="34"/>
      <c r="V1466" s="34"/>
      <c r="W1466" s="34"/>
      <c r="X1466" s="34"/>
      <c r="Y1466" s="3"/>
      <c r="Z1466" s="3"/>
    </row>
    <row r="1467" spans="1:26" s="1" customFormat="1" ht="10.199999999999999" x14ac:dyDescent="0.2">
      <c r="A1467" s="203">
        <v>1467</v>
      </c>
      <c r="B1467" s="5"/>
      <c r="C1467" s="5"/>
      <c r="D1467" s="205" t="s">
        <v>410</v>
      </c>
      <c r="E1467" s="205" t="s">
        <v>425</v>
      </c>
      <c r="F1467" s="5" t="s">
        <v>325</v>
      </c>
      <c r="G1467" s="5"/>
      <c r="H1467" s="5"/>
      <c r="I1467" s="5"/>
      <c r="J1467" s="5" t="s">
        <v>4</v>
      </c>
      <c r="K1467" s="5"/>
      <c r="L1467" s="5">
        <v>1</v>
      </c>
      <c r="M1467" s="5" t="s">
        <v>18</v>
      </c>
      <c r="N1467" s="5"/>
      <c r="O1467" s="5"/>
      <c r="P1467" s="5"/>
      <c r="Q1467" s="5"/>
      <c r="R1467" s="5"/>
      <c r="S1467" s="5"/>
      <c r="T1467" s="7">
        <v>2220</v>
      </c>
      <c r="U1467" s="7">
        <v>0</v>
      </c>
      <c r="V1467" s="7">
        <v>0</v>
      </c>
      <c r="W1467" s="7">
        <v>0</v>
      </c>
      <c r="X1467" s="7">
        <v>0</v>
      </c>
      <c r="Y1467" s="5"/>
      <c r="Z1467" s="5"/>
    </row>
    <row r="1468" spans="1:26" s="1" customFormat="1" ht="10.199999999999999" x14ac:dyDescent="0.2">
      <c r="A1468" s="203">
        <v>1468</v>
      </c>
      <c r="B1468" s="5"/>
      <c r="C1468" s="5"/>
      <c r="D1468" s="205" t="s">
        <v>410</v>
      </c>
      <c r="E1468" s="205" t="s">
        <v>425</v>
      </c>
      <c r="F1468" s="5" t="s">
        <v>325</v>
      </c>
      <c r="G1468" s="5"/>
      <c r="H1468" s="5"/>
      <c r="I1468" s="5"/>
      <c r="J1468" s="5" t="s">
        <v>4</v>
      </c>
      <c r="K1468" s="5"/>
      <c r="L1468" s="5">
        <v>2</v>
      </c>
      <c r="M1468" s="5" t="s">
        <v>19</v>
      </c>
      <c r="N1468" s="5"/>
      <c r="O1468" s="5"/>
      <c r="P1468" s="5"/>
      <c r="Q1468" s="5"/>
      <c r="R1468" s="5"/>
      <c r="S1468" s="5"/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5"/>
      <c r="Z1468" s="5"/>
    </row>
    <row r="1469" spans="1:26" s="1" customFormat="1" ht="10.199999999999999" x14ac:dyDescent="0.2">
      <c r="A1469" s="203">
        <v>1469</v>
      </c>
      <c r="B1469" s="5"/>
      <c r="C1469" s="5"/>
      <c r="D1469" s="205" t="s">
        <v>410</v>
      </c>
      <c r="E1469" s="205" t="s">
        <v>425</v>
      </c>
      <c r="F1469" s="5" t="s">
        <v>325</v>
      </c>
      <c r="G1469" s="5"/>
      <c r="H1469" s="5"/>
      <c r="I1469" s="5"/>
      <c r="J1469" s="5" t="s">
        <v>4</v>
      </c>
      <c r="K1469" s="5"/>
      <c r="L1469" s="5">
        <v>3</v>
      </c>
      <c r="M1469" s="5" t="s">
        <v>20</v>
      </c>
      <c r="N1469" s="5"/>
      <c r="O1469" s="5"/>
      <c r="P1469" s="5"/>
      <c r="Q1469" s="5"/>
      <c r="R1469" s="5"/>
      <c r="S1469" s="5"/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5"/>
      <c r="Z1469" s="5"/>
    </row>
    <row r="1470" spans="1:26" s="1" customFormat="1" ht="10.199999999999999" x14ac:dyDescent="0.2">
      <c r="A1470" s="203">
        <v>1470</v>
      </c>
      <c r="B1470" s="5"/>
      <c r="C1470" s="5"/>
      <c r="D1470" s="205" t="s">
        <v>410</v>
      </c>
      <c r="E1470" s="205" t="s">
        <v>425</v>
      </c>
      <c r="F1470" s="5" t="s">
        <v>325</v>
      </c>
      <c r="G1470" s="5"/>
      <c r="H1470" s="5"/>
      <c r="I1470" s="5"/>
      <c r="J1470" s="5" t="s">
        <v>4</v>
      </c>
      <c r="K1470" s="5"/>
      <c r="L1470" s="5">
        <v>4</v>
      </c>
      <c r="M1470" s="5" t="s">
        <v>21</v>
      </c>
      <c r="N1470" s="5"/>
      <c r="O1470" s="5"/>
      <c r="P1470" s="5"/>
      <c r="Q1470" s="5"/>
      <c r="R1470" s="5"/>
      <c r="S1470" s="5"/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5"/>
      <c r="Z1470" s="5"/>
    </row>
    <row r="1471" spans="1:26" s="1" customFormat="1" ht="10.199999999999999" x14ac:dyDescent="0.2">
      <c r="A1471" s="203">
        <v>1471</v>
      </c>
      <c r="B1471" s="5"/>
      <c r="C1471" s="5"/>
      <c r="D1471" s="205" t="s">
        <v>410</v>
      </c>
      <c r="E1471" s="205" t="s">
        <v>425</v>
      </c>
      <c r="F1471" s="5" t="s">
        <v>325</v>
      </c>
      <c r="G1471" s="5"/>
      <c r="H1471" s="5"/>
      <c r="I1471" s="5"/>
      <c r="J1471" s="5" t="s">
        <v>4</v>
      </c>
      <c r="K1471" s="5"/>
      <c r="L1471" s="5">
        <v>5</v>
      </c>
      <c r="M1471" s="5" t="s">
        <v>5</v>
      </c>
      <c r="N1471" s="5"/>
      <c r="O1471" s="5"/>
      <c r="P1471" s="5"/>
      <c r="Q1471" s="5"/>
      <c r="R1471" s="5"/>
      <c r="S1471" s="5"/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5"/>
      <c r="Z1471" s="5"/>
    </row>
    <row r="1472" spans="1:26" s="1" customFormat="1" ht="10.199999999999999" x14ac:dyDescent="0.2">
      <c r="A1472" s="203">
        <v>1472</v>
      </c>
      <c r="B1472" s="5"/>
      <c r="C1472" s="5"/>
      <c r="D1472" s="205" t="s">
        <v>410</v>
      </c>
      <c r="E1472" s="205" t="s">
        <v>425</v>
      </c>
      <c r="F1472" s="5" t="s">
        <v>325</v>
      </c>
      <c r="G1472" s="5"/>
      <c r="H1472" s="5"/>
      <c r="I1472" s="5"/>
      <c r="J1472" s="5" t="s">
        <v>4</v>
      </c>
      <c r="K1472" s="5"/>
      <c r="L1472" s="5">
        <v>6</v>
      </c>
      <c r="M1472" s="5" t="s">
        <v>22</v>
      </c>
      <c r="N1472" s="5"/>
      <c r="O1472" s="5"/>
      <c r="P1472" s="5"/>
      <c r="Q1472" s="5"/>
      <c r="R1472" s="5"/>
      <c r="S1472" s="5"/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5"/>
      <c r="Z1472" s="5"/>
    </row>
    <row r="1473" spans="1:26" s="1" customFormat="1" ht="10.199999999999999" x14ac:dyDescent="0.2">
      <c r="A1473" s="203">
        <v>1473</v>
      </c>
      <c r="B1473" s="5"/>
      <c r="C1473" s="5"/>
      <c r="D1473" s="205" t="s">
        <v>410</v>
      </c>
      <c r="E1473" s="205" t="s">
        <v>425</v>
      </c>
      <c r="F1473" s="5" t="s">
        <v>325</v>
      </c>
      <c r="G1473" s="5"/>
      <c r="H1473" s="5"/>
      <c r="I1473" s="5"/>
      <c r="J1473" s="5" t="s">
        <v>4</v>
      </c>
      <c r="K1473" s="5"/>
      <c r="L1473" s="5">
        <v>7</v>
      </c>
      <c r="M1473" s="5" t="s">
        <v>23</v>
      </c>
      <c r="N1473" s="5"/>
      <c r="O1473" s="5"/>
      <c r="P1473" s="5"/>
      <c r="Q1473" s="5"/>
      <c r="R1473" s="5"/>
      <c r="S1473" s="5"/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5"/>
      <c r="Z1473" s="5"/>
    </row>
    <row r="1474" spans="1:26" s="1" customFormat="1" ht="10.199999999999999" x14ac:dyDescent="0.2">
      <c r="A1474" s="203">
        <v>1474</v>
      </c>
      <c r="B1474" s="5"/>
      <c r="C1474" s="5"/>
      <c r="D1474" s="205" t="s">
        <v>410</v>
      </c>
      <c r="E1474" s="205" t="s">
        <v>425</v>
      </c>
      <c r="F1474" s="5" t="s">
        <v>325</v>
      </c>
      <c r="G1474" s="5"/>
      <c r="H1474" s="5"/>
      <c r="I1474" s="5"/>
      <c r="J1474" s="5" t="s">
        <v>4</v>
      </c>
      <c r="K1474" s="5"/>
      <c r="L1474" s="5">
        <v>8</v>
      </c>
      <c r="M1474" s="5" t="s">
        <v>24</v>
      </c>
      <c r="N1474" s="5"/>
      <c r="O1474" s="5"/>
      <c r="P1474" s="5"/>
      <c r="Q1474" s="5"/>
      <c r="R1474" s="5"/>
      <c r="S1474" s="5"/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5"/>
      <c r="Z1474" s="5"/>
    </row>
    <row r="1475" spans="1:26" s="1" customFormat="1" ht="10.199999999999999" x14ac:dyDescent="0.2">
      <c r="A1475" s="203">
        <v>1475</v>
      </c>
      <c r="B1475" s="5"/>
      <c r="C1475" s="5"/>
      <c r="D1475" s="205" t="s">
        <v>410</v>
      </c>
      <c r="E1475" s="205" t="s">
        <v>425</v>
      </c>
      <c r="F1475" s="5" t="s">
        <v>325</v>
      </c>
      <c r="G1475" s="5"/>
      <c r="H1475" s="5"/>
      <c r="I1475" s="5"/>
      <c r="J1475" s="5" t="s">
        <v>4</v>
      </c>
      <c r="K1475" s="5"/>
      <c r="L1475" s="5">
        <v>9</v>
      </c>
      <c r="M1475" s="5" t="s">
        <v>25</v>
      </c>
      <c r="N1475" s="5"/>
      <c r="O1475" s="5"/>
      <c r="P1475" s="5"/>
      <c r="Q1475" s="5"/>
      <c r="R1475" s="5"/>
      <c r="S1475" s="5"/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5"/>
      <c r="Z1475" s="5"/>
    </row>
    <row r="1476" spans="1:26" s="1" customFormat="1" ht="10.199999999999999" x14ac:dyDescent="0.2">
      <c r="A1476" s="203">
        <v>1476</v>
      </c>
      <c r="B1476" s="5"/>
      <c r="C1476" s="5"/>
      <c r="D1476" s="205" t="s">
        <v>410</v>
      </c>
      <c r="E1476" s="205" t="s">
        <v>425</v>
      </c>
      <c r="F1476" s="5" t="s">
        <v>325</v>
      </c>
      <c r="G1476" s="5"/>
      <c r="H1476" s="5"/>
      <c r="I1476" s="5"/>
      <c r="J1476" s="5" t="s">
        <v>4</v>
      </c>
      <c r="K1476" s="5"/>
      <c r="L1476" s="5">
        <v>10</v>
      </c>
      <c r="M1476" s="5" t="s">
        <v>26</v>
      </c>
      <c r="N1476" s="5"/>
      <c r="O1476" s="5"/>
      <c r="P1476" s="5"/>
      <c r="Q1476" s="5"/>
      <c r="R1476" s="5"/>
      <c r="S1476" s="5"/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5"/>
      <c r="Z1476" s="5"/>
    </row>
    <row r="1477" spans="1:26" s="1" customFormat="1" ht="10.199999999999999" x14ac:dyDescent="0.2">
      <c r="A1477" s="203">
        <v>1477</v>
      </c>
      <c r="B1477" s="5"/>
      <c r="C1477" s="5"/>
      <c r="D1477" s="205" t="s">
        <v>410</v>
      </c>
      <c r="E1477" s="205" t="s">
        <v>425</v>
      </c>
      <c r="F1477" s="5" t="s">
        <v>325</v>
      </c>
      <c r="G1477" s="5"/>
      <c r="H1477" s="5"/>
      <c r="I1477" s="5"/>
      <c r="J1477" s="5" t="s">
        <v>4</v>
      </c>
      <c r="K1477" s="5"/>
      <c r="L1477" s="5">
        <v>11</v>
      </c>
      <c r="M1477" s="5" t="s">
        <v>27</v>
      </c>
      <c r="N1477" s="5"/>
      <c r="O1477" s="5"/>
      <c r="P1477" s="5"/>
      <c r="Q1477" s="5"/>
      <c r="R1477" s="5"/>
      <c r="S1477" s="5"/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5"/>
      <c r="Z1477" s="5"/>
    </row>
    <row r="1478" spans="1:26" s="1" customFormat="1" ht="10.199999999999999" x14ac:dyDescent="0.2">
      <c r="A1478" s="203">
        <v>1478</v>
      </c>
      <c r="B1478" s="5"/>
      <c r="C1478" s="5"/>
      <c r="D1478" s="205" t="s">
        <v>410</v>
      </c>
      <c r="E1478" s="205" t="s">
        <v>425</v>
      </c>
      <c r="F1478" s="5" t="s">
        <v>325</v>
      </c>
      <c r="G1478" s="5"/>
      <c r="H1478" s="5"/>
      <c r="I1478" s="5"/>
      <c r="J1478" s="5" t="s">
        <v>4</v>
      </c>
      <c r="K1478" s="5"/>
      <c r="L1478" s="5">
        <v>12</v>
      </c>
      <c r="M1478" s="5" t="s">
        <v>28</v>
      </c>
      <c r="N1478" s="5"/>
      <c r="O1478" s="5"/>
      <c r="P1478" s="5"/>
      <c r="Q1478" s="5"/>
      <c r="R1478" s="5"/>
      <c r="S1478" s="5"/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5"/>
      <c r="Z1478" s="5"/>
    </row>
    <row r="1479" spans="1:26" x14ac:dyDescent="0.25">
      <c r="A1479" s="203">
        <v>1479</v>
      </c>
      <c r="B1479" s="3"/>
      <c r="C1479" s="3"/>
      <c r="D1479" s="205" t="s">
        <v>410</v>
      </c>
      <c r="E1479" s="205" t="s">
        <v>425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20"/>
      <c r="U1479" s="20"/>
      <c r="V1479" s="20"/>
      <c r="W1479" s="20"/>
      <c r="X1479" s="20"/>
      <c r="Y1479" s="3"/>
      <c r="Z1479" s="3"/>
    </row>
    <row r="1480" spans="1:26" ht="8.1" customHeight="1" x14ac:dyDescent="0.25">
      <c r="A1480" s="203">
        <v>1480</v>
      </c>
      <c r="B1480" s="211"/>
      <c r="C1480" s="211"/>
      <c r="D1480" s="212" t="s">
        <v>410</v>
      </c>
      <c r="E1480" s="212" t="s">
        <v>425</v>
      </c>
      <c r="F1480" s="211"/>
      <c r="G1480" s="211"/>
      <c r="H1480" s="211"/>
      <c r="I1480" s="211"/>
      <c r="J1480" s="211"/>
      <c r="K1480" s="211"/>
      <c r="L1480" s="211"/>
      <c r="M1480" s="211"/>
      <c r="N1480" s="211"/>
      <c r="O1480" s="211"/>
      <c r="P1480" s="211"/>
      <c r="Q1480" s="211"/>
      <c r="R1480" s="211"/>
      <c r="S1480" s="211"/>
      <c r="T1480" s="211"/>
      <c r="U1480" s="211"/>
      <c r="V1480" s="211"/>
      <c r="W1480" s="211"/>
      <c r="X1480" s="211"/>
      <c r="Y1480" s="211"/>
      <c r="Z1480" s="3"/>
    </row>
    <row r="1481" spans="1:26" s="11" customFormat="1" x14ac:dyDescent="0.25">
      <c r="A1481" s="203">
        <v>1481</v>
      </c>
      <c r="B1481" s="10">
        <v>3</v>
      </c>
      <c r="C1481" s="10">
        <v>2</v>
      </c>
      <c r="D1481" s="204" t="s">
        <v>410</v>
      </c>
      <c r="E1481" s="10" t="s">
        <v>426</v>
      </c>
      <c r="F1481" s="10" t="s">
        <v>284</v>
      </c>
      <c r="G1481" s="10"/>
      <c r="H1481" s="10"/>
      <c r="I1481" s="10"/>
      <c r="J1481" s="10" t="s">
        <v>4</v>
      </c>
      <c r="K1481" s="10"/>
      <c r="L1481" s="10"/>
      <c r="M1481" s="10"/>
      <c r="N1481" s="10"/>
      <c r="O1481" s="10"/>
      <c r="P1481" s="10"/>
      <c r="Q1481" s="10"/>
      <c r="R1481" s="10"/>
      <c r="S1481" s="21" t="s">
        <v>396</v>
      </c>
      <c r="T1481" s="25"/>
      <c r="U1481" s="25"/>
      <c r="V1481" s="25"/>
      <c r="W1481" s="25"/>
      <c r="X1481" s="25"/>
      <c r="Y1481" s="10"/>
      <c r="Z1481" s="10"/>
    </row>
    <row r="1482" spans="1:26" x14ac:dyDescent="0.25">
      <c r="A1482" s="203">
        <v>1482</v>
      </c>
      <c r="B1482" s="3"/>
      <c r="C1482" s="3"/>
      <c r="D1482" s="205" t="s">
        <v>410</v>
      </c>
      <c r="E1482" s="205" t="s">
        <v>426</v>
      </c>
      <c r="F1482" s="3"/>
      <c r="G1482" s="3"/>
      <c r="H1482" s="3"/>
      <c r="I1482" s="3"/>
      <c r="J1482" s="3"/>
      <c r="K1482" s="3"/>
      <c r="L1482" s="3"/>
      <c r="M1482" s="210" t="s">
        <v>288</v>
      </c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</row>
    <row r="1483" spans="1:26" x14ac:dyDescent="0.25">
      <c r="A1483" s="203">
        <v>1483</v>
      </c>
      <c r="B1483" s="3"/>
      <c r="C1483" s="3"/>
      <c r="D1483" s="205" t="s">
        <v>410</v>
      </c>
      <c r="E1483" s="205" t="s">
        <v>426</v>
      </c>
      <c r="F1483" s="10" t="s">
        <v>295</v>
      </c>
      <c r="G1483" s="3"/>
      <c r="H1483" s="3"/>
      <c r="I1483" s="3"/>
      <c r="J1483" s="3" t="s">
        <v>309</v>
      </c>
      <c r="K1483" s="3"/>
      <c r="L1483" s="21" t="s">
        <v>396</v>
      </c>
      <c r="M1483" s="30" t="s">
        <v>16</v>
      </c>
      <c r="N1483" s="22" t="s">
        <v>13</v>
      </c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</row>
    <row r="1484" spans="1:26" x14ac:dyDescent="0.25">
      <c r="A1484" s="203">
        <v>1484</v>
      </c>
      <c r="B1484" s="3"/>
      <c r="C1484" s="3"/>
      <c r="D1484" s="205" t="s">
        <v>410</v>
      </c>
      <c r="E1484" s="205" t="s">
        <v>426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208" t="s">
        <v>883</v>
      </c>
      <c r="U1484" s="208" t="s">
        <v>883</v>
      </c>
      <c r="V1484" s="208" t="s">
        <v>883</v>
      </c>
      <c r="W1484" s="208" t="s">
        <v>883</v>
      </c>
      <c r="X1484" s="208" t="s">
        <v>883</v>
      </c>
      <c r="Y1484" s="3"/>
      <c r="Z1484" s="3"/>
    </row>
    <row r="1485" spans="1:26" x14ac:dyDescent="0.25">
      <c r="A1485" s="203">
        <v>1485</v>
      </c>
      <c r="B1485" s="3"/>
      <c r="C1485" s="3"/>
      <c r="D1485" s="205" t="s">
        <v>410</v>
      </c>
      <c r="E1485" s="205" t="s">
        <v>426</v>
      </c>
      <c r="F1485" s="3" t="s">
        <v>883</v>
      </c>
      <c r="G1485" s="3"/>
      <c r="H1485" s="3"/>
      <c r="I1485" s="3"/>
      <c r="J1485" s="3" t="s">
        <v>883</v>
      </c>
      <c r="K1485" s="3"/>
      <c r="L1485" s="3"/>
      <c r="M1485" s="3" t="s">
        <v>883</v>
      </c>
      <c r="N1485" s="3"/>
      <c r="O1485" s="3"/>
      <c r="P1485" s="3"/>
      <c r="Q1485" s="3"/>
      <c r="R1485" s="3"/>
      <c r="S1485" s="28" t="s">
        <v>883</v>
      </c>
      <c r="T1485" s="27"/>
      <c r="U1485" s="26"/>
      <c r="V1485" s="26"/>
      <c r="W1485" s="26"/>
      <c r="X1485" s="26"/>
      <c r="Y1485" s="3"/>
      <c r="Z1485" s="3"/>
    </row>
    <row r="1486" spans="1:26" x14ac:dyDescent="0.25">
      <c r="A1486" s="203">
        <v>1486</v>
      </c>
      <c r="B1486" s="3"/>
      <c r="C1486" s="3"/>
      <c r="D1486" s="205" t="s">
        <v>410</v>
      </c>
      <c r="E1486" s="205" t="s">
        <v>426</v>
      </c>
      <c r="F1486" s="3" t="s">
        <v>883</v>
      </c>
      <c r="G1486" s="3"/>
      <c r="H1486" s="3"/>
      <c r="I1486" s="3"/>
      <c r="J1486" s="3" t="s">
        <v>883</v>
      </c>
      <c r="K1486" s="3"/>
      <c r="L1486" s="3"/>
      <c r="M1486" s="3" t="s">
        <v>883</v>
      </c>
      <c r="N1486" s="3"/>
      <c r="O1486" s="3"/>
      <c r="P1486" s="3"/>
      <c r="Q1486" s="3"/>
      <c r="R1486" s="3"/>
      <c r="S1486" s="28" t="s">
        <v>883</v>
      </c>
      <c r="T1486" s="27"/>
      <c r="U1486" s="26"/>
      <c r="V1486" s="26"/>
      <c r="W1486" s="26"/>
      <c r="X1486" s="26"/>
      <c r="Y1486" s="3"/>
      <c r="Z1486" s="3"/>
    </row>
    <row r="1487" spans="1:26" x14ac:dyDescent="0.25">
      <c r="A1487" s="203">
        <v>1487</v>
      </c>
      <c r="B1487" s="3"/>
      <c r="C1487" s="3"/>
      <c r="D1487" s="205" t="s">
        <v>410</v>
      </c>
      <c r="E1487" s="205" t="s">
        <v>426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</row>
    <row r="1488" spans="1:26" x14ac:dyDescent="0.25">
      <c r="A1488" s="203">
        <v>1488</v>
      </c>
      <c r="B1488" s="3"/>
      <c r="C1488" s="3"/>
      <c r="D1488" s="205" t="s">
        <v>410</v>
      </c>
      <c r="E1488" s="205" t="s">
        <v>426</v>
      </c>
      <c r="F1488" s="10" t="s">
        <v>883</v>
      </c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208" t="s">
        <v>883</v>
      </c>
      <c r="U1488" s="208" t="s">
        <v>883</v>
      </c>
      <c r="V1488" s="208" t="s">
        <v>883</v>
      </c>
      <c r="W1488" s="208" t="s">
        <v>883</v>
      </c>
      <c r="X1488" s="208" t="s">
        <v>883</v>
      </c>
      <c r="Y1488" s="3"/>
      <c r="Z1488" s="3"/>
    </row>
    <row r="1489" spans="1:26" s="1" customFormat="1" ht="10.199999999999999" x14ac:dyDescent="0.2">
      <c r="A1489" s="203">
        <v>1489</v>
      </c>
      <c r="B1489" s="5"/>
      <c r="C1489" s="5"/>
      <c r="D1489" s="205" t="s">
        <v>410</v>
      </c>
      <c r="E1489" s="205" t="s">
        <v>426</v>
      </c>
      <c r="F1489" s="5" t="s">
        <v>883</v>
      </c>
      <c r="G1489" s="5"/>
      <c r="H1489" s="5"/>
      <c r="I1489" s="5"/>
      <c r="J1489" s="5" t="s">
        <v>883</v>
      </c>
      <c r="K1489" s="5"/>
      <c r="L1489" s="5" t="s">
        <v>883</v>
      </c>
      <c r="M1489" s="5" t="s">
        <v>883</v>
      </c>
      <c r="N1489" s="5"/>
      <c r="O1489" s="5"/>
      <c r="P1489" s="5"/>
      <c r="Q1489" s="5"/>
      <c r="R1489" s="5"/>
      <c r="S1489" s="29" t="s">
        <v>883</v>
      </c>
      <c r="T1489" s="9"/>
      <c r="U1489" s="9"/>
      <c r="V1489" s="9"/>
      <c r="W1489" s="9"/>
      <c r="X1489" s="9"/>
      <c r="Y1489" s="5"/>
      <c r="Z1489" s="5"/>
    </row>
    <row r="1490" spans="1:26" s="1" customFormat="1" ht="10.199999999999999" x14ac:dyDescent="0.2">
      <c r="A1490" s="203">
        <v>1490</v>
      </c>
      <c r="B1490" s="5"/>
      <c r="C1490" s="5"/>
      <c r="D1490" s="205" t="s">
        <v>410</v>
      </c>
      <c r="E1490" s="205" t="s">
        <v>426</v>
      </c>
      <c r="F1490" s="5" t="s">
        <v>883</v>
      </c>
      <c r="G1490" s="5"/>
      <c r="H1490" s="5"/>
      <c r="I1490" s="5"/>
      <c r="J1490" s="5" t="s">
        <v>883</v>
      </c>
      <c r="K1490" s="5"/>
      <c r="L1490" s="5" t="s">
        <v>883</v>
      </c>
      <c r="M1490" s="5" t="s">
        <v>883</v>
      </c>
      <c r="N1490" s="5"/>
      <c r="O1490" s="5"/>
      <c r="P1490" s="5"/>
      <c r="Q1490" s="5"/>
      <c r="R1490" s="5"/>
      <c r="S1490" s="29" t="s">
        <v>883</v>
      </c>
      <c r="T1490" s="9"/>
      <c r="U1490" s="9"/>
      <c r="V1490" s="9"/>
      <c r="W1490" s="9"/>
      <c r="X1490" s="9"/>
      <c r="Y1490" s="5"/>
      <c r="Z1490" s="5"/>
    </row>
    <row r="1491" spans="1:26" s="1" customFormat="1" ht="10.199999999999999" x14ac:dyDescent="0.2">
      <c r="A1491" s="203">
        <v>1491</v>
      </c>
      <c r="B1491" s="5"/>
      <c r="C1491" s="5"/>
      <c r="D1491" s="205" t="s">
        <v>410</v>
      </c>
      <c r="E1491" s="205" t="s">
        <v>426</v>
      </c>
      <c r="F1491" s="5" t="s">
        <v>883</v>
      </c>
      <c r="G1491" s="5"/>
      <c r="H1491" s="5"/>
      <c r="I1491" s="5"/>
      <c r="J1491" s="5" t="s">
        <v>883</v>
      </c>
      <c r="K1491" s="5"/>
      <c r="L1491" s="5" t="s">
        <v>883</v>
      </c>
      <c r="M1491" s="5" t="s">
        <v>883</v>
      </c>
      <c r="N1491" s="5"/>
      <c r="O1491" s="5"/>
      <c r="P1491" s="5"/>
      <c r="Q1491" s="5"/>
      <c r="R1491" s="5"/>
      <c r="S1491" s="29" t="s">
        <v>883</v>
      </c>
      <c r="T1491" s="9"/>
      <c r="U1491" s="9"/>
      <c r="V1491" s="9"/>
      <c r="W1491" s="9"/>
      <c r="X1491" s="9"/>
      <c r="Y1491" s="5"/>
      <c r="Z1491" s="5"/>
    </row>
    <row r="1492" spans="1:26" s="1" customFormat="1" ht="10.199999999999999" x14ac:dyDescent="0.2">
      <c r="A1492" s="203">
        <v>1492</v>
      </c>
      <c r="B1492" s="5"/>
      <c r="C1492" s="5"/>
      <c r="D1492" s="205" t="s">
        <v>410</v>
      </c>
      <c r="E1492" s="205" t="s">
        <v>426</v>
      </c>
      <c r="F1492" s="5" t="s">
        <v>883</v>
      </c>
      <c r="G1492" s="5"/>
      <c r="H1492" s="5"/>
      <c r="I1492" s="5"/>
      <c r="J1492" s="5" t="s">
        <v>883</v>
      </c>
      <c r="K1492" s="5"/>
      <c r="L1492" s="5" t="s">
        <v>883</v>
      </c>
      <c r="M1492" s="5" t="s">
        <v>883</v>
      </c>
      <c r="N1492" s="5"/>
      <c r="O1492" s="5"/>
      <c r="P1492" s="5"/>
      <c r="Q1492" s="5"/>
      <c r="R1492" s="5"/>
      <c r="S1492" s="29" t="s">
        <v>883</v>
      </c>
      <c r="T1492" s="9"/>
      <c r="U1492" s="9"/>
      <c r="V1492" s="9"/>
      <c r="W1492" s="9"/>
      <c r="X1492" s="9"/>
      <c r="Y1492" s="5"/>
      <c r="Z1492" s="5"/>
    </row>
    <row r="1493" spans="1:26" s="1" customFormat="1" ht="10.199999999999999" x14ac:dyDescent="0.2">
      <c r="A1493" s="203">
        <v>1493</v>
      </c>
      <c r="B1493" s="5"/>
      <c r="C1493" s="5"/>
      <c r="D1493" s="205" t="s">
        <v>410</v>
      </c>
      <c r="E1493" s="205" t="s">
        <v>426</v>
      </c>
      <c r="F1493" s="5" t="s">
        <v>883</v>
      </c>
      <c r="G1493" s="5"/>
      <c r="H1493" s="5"/>
      <c r="I1493" s="5"/>
      <c r="J1493" s="5" t="s">
        <v>883</v>
      </c>
      <c r="K1493" s="5"/>
      <c r="L1493" s="5" t="s">
        <v>883</v>
      </c>
      <c r="M1493" s="5" t="s">
        <v>883</v>
      </c>
      <c r="N1493" s="5"/>
      <c r="O1493" s="5"/>
      <c r="P1493" s="5"/>
      <c r="Q1493" s="5"/>
      <c r="R1493" s="5"/>
      <c r="S1493" s="29" t="s">
        <v>883</v>
      </c>
      <c r="T1493" s="9"/>
      <c r="U1493" s="9"/>
      <c r="V1493" s="9"/>
      <c r="W1493" s="9"/>
      <c r="X1493" s="9"/>
      <c r="Y1493" s="5"/>
      <c r="Z1493" s="5"/>
    </row>
    <row r="1494" spans="1:26" s="1" customFormat="1" ht="10.199999999999999" x14ac:dyDescent="0.2">
      <c r="A1494" s="203">
        <v>1494</v>
      </c>
      <c r="B1494" s="5"/>
      <c r="C1494" s="5"/>
      <c r="D1494" s="205" t="s">
        <v>410</v>
      </c>
      <c r="E1494" s="205" t="s">
        <v>426</v>
      </c>
      <c r="F1494" s="5" t="s">
        <v>883</v>
      </c>
      <c r="G1494" s="5"/>
      <c r="H1494" s="5"/>
      <c r="I1494" s="5"/>
      <c r="J1494" s="5" t="s">
        <v>883</v>
      </c>
      <c r="K1494" s="5"/>
      <c r="L1494" s="5" t="s">
        <v>883</v>
      </c>
      <c r="M1494" s="5" t="s">
        <v>883</v>
      </c>
      <c r="N1494" s="5"/>
      <c r="O1494" s="5"/>
      <c r="P1494" s="5"/>
      <c r="Q1494" s="5"/>
      <c r="R1494" s="5"/>
      <c r="S1494" s="29" t="s">
        <v>883</v>
      </c>
      <c r="T1494" s="9"/>
      <c r="U1494" s="9"/>
      <c r="V1494" s="9"/>
      <c r="W1494" s="9"/>
      <c r="X1494" s="9"/>
      <c r="Y1494" s="5"/>
      <c r="Z1494" s="5"/>
    </row>
    <row r="1495" spans="1:26" s="1" customFormat="1" ht="10.199999999999999" x14ac:dyDescent="0.2">
      <c r="A1495" s="203">
        <v>1495</v>
      </c>
      <c r="B1495" s="5"/>
      <c r="C1495" s="5"/>
      <c r="D1495" s="205" t="s">
        <v>410</v>
      </c>
      <c r="E1495" s="205" t="s">
        <v>426</v>
      </c>
      <c r="F1495" s="5" t="s">
        <v>883</v>
      </c>
      <c r="G1495" s="5"/>
      <c r="H1495" s="5"/>
      <c r="I1495" s="5"/>
      <c r="J1495" s="5" t="s">
        <v>883</v>
      </c>
      <c r="K1495" s="5"/>
      <c r="L1495" s="5" t="s">
        <v>883</v>
      </c>
      <c r="M1495" s="5" t="s">
        <v>883</v>
      </c>
      <c r="N1495" s="5"/>
      <c r="O1495" s="5"/>
      <c r="P1495" s="5"/>
      <c r="Q1495" s="5"/>
      <c r="R1495" s="5"/>
      <c r="S1495" s="29" t="s">
        <v>883</v>
      </c>
      <c r="T1495" s="9"/>
      <c r="U1495" s="9"/>
      <c r="V1495" s="9"/>
      <c r="W1495" s="9"/>
      <c r="X1495" s="9"/>
      <c r="Y1495" s="5"/>
      <c r="Z1495" s="5"/>
    </row>
    <row r="1496" spans="1:26" s="1" customFormat="1" ht="10.199999999999999" x14ac:dyDescent="0.2">
      <c r="A1496" s="203">
        <v>1496</v>
      </c>
      <c r="B1496" s="5"/>
      <c r="C1496" s="5"/>
      <c r="D1496" s="205" t="s">
        <v>410</v>
      </c>
      <c r="E1496" s="205" t="s">
        <v>426</v>
      </c>
      <c r="F1496" s="5" t="s">
        <v>883</v>
      </c>
      <c r="G1496" s="5"/>
      <c r="H1496" s="5"/>
      <c r="I1496" s="5"/>
      <c r="J1496" s="5" t="s">
        <v>883</v>
      </c>
      <c r="K1496" s="5"/>
      <c r="L1496" s="5" t="s">
        <v>883</v>
      </c>
      <c r="M1496" s="5" t="s">
        <v>883</v>
      </c>
      <c r="N1496" s="5"/>
      <c r="O1496" s="5"/>
      <c r="P1496" s="5"/>
      <c r="Q1496" s="5"/>
      <c r="R1496" s="5"/>
      <c r="S1496" s="29" t="s">
        <v>883</v>
      </c>
      <c r="T1496" s="9"/>
      <c r="U1496" s="9"/>
      <c r="V1496" s="9"/>
      <c r="W1496" s="9"/>
      <c r="X1496" s="9"/>
      <c r="Y1496" s="5"/>
      <c r="Z1496" s="5"/>
    </row>
    <row r="1497" spans="1:26" s="1" customFormat="1" ht="10.199999999999999" x14ac:dyDescent="0.2">
      <c r="A1497" s="203">
        <v>1497</v>
      </c>
      <c r="B1497" s="5"/>
      <c r="C1497" s="5"/>
      <c r="D1497" s="205" t="s">
        <v>410</v>
      </c>
      <c r="E1497" s="205" t="s">
        <v>426</v>
      </c>
      <c r="F1497" s="5" t="s">
        <v>883</v>
      </c>
      <c r="G1497" s="5"/>
      <c r="H1497" s="5"/>
      <c r="I1497" s="5"/>
      <c r="J1497" s="5" t="s">
        <v>883</v>
      </c>
      <c r="K1497" s="5"/>
      <c r="L1497" s="5" t="s">
        <v>883</v>
      </c>
      <c r="M1497" s="5" t="s">
        <v>883</v>
      </c>
      <c r="N1497" s="5"/>
      <c r="O1497" s="5"/>
      <c r="P1497" s="5"/>
      <c r="Q1497" s="5"/>
      <c r="R1497" s="5"/>
      <c r="S1497" s="29" t="s">
        <v>883</v>
      </c>
      <c r="T1497" s="9"/>
      <c r="U1497" s="9"/>
      <c r="V1497" s="9"/>
      <c r="W1497" s="9"/>
      <c r="X1497" s="9"/>
      <c r="Y1497" s="5"/>
      <c r="Z1497" s="5"/>
    </row>
    <row r="1498" spans="1:26" s="1" customFormat="1" ht="10.199999999999999" x14ac:dyDescent="0.2">
      <c r="A1498" s="203">
        <v>1498</v>
      </c>
      <c r="B1498" s="5"/>
      <c r="C1498" s="5"/>
      <c r="D1498" s="205" t="s">
        <v>410</v>
      </c>
      <c r="E1498" s="205" t="s">
        <v>426</v>
      </c>
      <c r="F1498" s="5" t="s">
        <v>883</v>
      </c>
      <c r="G1498" s="5"/>
      <c r="H1498" s="5"/>
      <c r="I1498" s="5"/>
      <c r="J1498" s="5" t="s">
        <v>883</v>
      </c>
      <c r="K1498" s="5"/>
      <c r="L1498" s="5" t="s">
        <v>883</v>
      </c>
      <c r="M1498" s="5" t="s">
        <v>883</v>
      </c>
      <c r="N1498" s="5"/>
      <c r="O1498" s="5"/>
      <c r="P1498" s="5"/>
      <c r="Q1498" s="5"/>
      <c r="R1498" s="5"/>
      <c r="S1498" s="29" t="s">
        <v>883</v>
      </c>
      <c r="T1498" s="9"/>
      <c r="U1498" s="9"/>
      <c r="V1498" s="9"/>
      <c r="W1498" s="9"/>
      <c r="X1498" s="9"/>
      <c r="Y1498" s="5"/>
      <c r="Z1498" s="5"/>
    </row>
    <row r="1499" spans="1:26" s="1" customFormat="1" ht="10.199999999999999" x14ac:dyDescent="0.2">
      <c r="A1499" s="203">
        <v>1499</v>
      </c>
      <c r="B1499" s="5"/>
      <c r="C1499" s="5"/>
      <c r="D1499" s="205" t="s">
        <v>410</v>
      </c>
      <c r="E1499" s="205" t="s">
        <v>426</v>
      </c>
      <c r="F1499" s="5" t="s">
        <v>883</v>
      </c>
      <c r="G1499" s="5"/>
      <c r="H1499" s="5"/>
      <c r="I1499" s="5"/>
      <c r="J1499" s="5" t="s">
        <v>883</v>
      </c>
      <c r="K1499" s="5"/>
      <c r="L1499" s="5" t="s">
        <v>883</v>
      </c>
      <c r="M1499" s="5" t="s">
        <v>883</v>
      </c>
      <c r="N1499" s="5"/>
      <c r="O1499" s="5"/>
      <c r="P1499" s="5"/>
      <c r="Q1499" s="5"/>
      <c r="R1499" s="5"/>
      <c r="S1499" s="29" t="s">
        <v>883</v>
      </c>
      <c r="T1499" s="9"/>
      <c r="U1499" s="9"/>
      <c r="V1499" s="9"/>
      <c r="W1499" s="9"/>
      <c r="X1499" s="9"/>
      <c r="Y1499" s="5"/>
      <c r="Z1499" s="5"/>
    </row>
    <row r="1500" spans="1:26" s="1" customFormat="1" ht="10.199999999999999" x14ac:dyDescent="0.2">
      <c r="A1500" s="203">
        <v>1500</v>
      </c>
      <c r="B1500" s="5"/>
      <c r="C1500" s="5"/>
      <c r="D1500" s="205" t="s">
        <v>410</v>
      </c>
      <c r="E1500" s="205" t="s">
        <v>426</v>
      </c>
      <c r="F1500" s="5" t="s">
        <v>883</v>
      </c>
      <c r="G1500" s="5"/>
      <c r="H1500" s="5"/>
      <c r="I1500" s="5"/>
      <c r="J1500" s="5" t="s">
        <v>883</v>
      </c>
      <c r="K1500" s="5"/>
      <c r="L1500" s="5" t="s">
        <v>883</v>
      </c>
      <c r="M1500" s="5" t="s">
        <v>883</v>
      </c>
      <c r="N1500" s="5"/>
      <c r="O1500" s="5"/>
      <c r="P1500" s="5"/>
      <c r="Q1500" s="5"/>
      <c r="R1500" s="5"/>
      <c r="S1500" s="29" t="s">
        <v>883</v>
      </c>
      <c r="T1500" s="9"/>
      <c r="U1500" s="9"/>
      <c r="V1500" s="9"/>
      <c r="W1500" s="9"/>
      <c r="X1500" s="9"/>
      <c r="Y1500" s="5"/>
      <c r="Z1500" s="5"/>
    </row>
    <row r="1501" spans="1:26" x14ac:dyDescent="0.25">
      <c r="A1501" s="203">
        <v>1501</v>
      </c>
      <c r="B1501" s="3"/>
      <c r="C1501" s="3"/>
      <c r="D1501" s="205" t="s">
        <v>410</v>
      </c>
      <c r="E1501" s="205" t="s">
        <v>426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</row>
    <row r="1502" spans="1:26" x14ac:dyDescent="0.25">
      <c r="A1502" s="203">
        <v>1502</v>
      </c>
      <c r="B1502" s="3"/>
      <c r="C1502" s="3"/>
      <c r="D1502" s="205" t="s">
        <v>410</v>
      </c>
      <c r="E1502" s="205" t="s">
        <v>426</v>
      </c>
      <c r="F1502" s="10" t="s">
        <v>312</v>
      </c>
      <c r="G1502" s="3"/>
      <c r="H1502" s="3"/>
      <c r="I1502" s="3"/>
      <c r="J1502" s="3"/>
      <c r="K1502" s="3"/>
      <c r="L1502" s="3"/>
      <c r="M1502" s="32" t="s">
        <v>29</v>
      </c>
      <c r="N1502" s="3"/>
      <c r="O1502" s="3"/>
      <c r="P1502" s="3"/>
      <c r="Q1502" s="35">
        <v>0</v>
      </c>
      <c r="R1502" s="3"/>
      <c r="S1502" s="3"/>
      <c r="T1502" s="34">
        <v>0</v>
      </c>
      <c r="U1502" s="34">
        <v>0</v>
      </c>
      <c r="V1502" s="34">
        <v>0</v>
      </c>
      <c r="W1502" s="34">
        <v>0</v>
      </c>
      <c r="X1502" s="34">
        <v>0</v>
      </c>
      <c r="Y1502" s="3"/>
      <c r="Z1502" s="3"/>
    </row>
    <row r="1503" spans="1:26" s="1" customFormat="1" ht="10.199999999999999" x14ac:dyDescent="0.2">
      <c r="A1503" s="203">
        <v>1503</v>
      </c>
      <c r="B1503" s="5"/>
      <c r="C1503" s="5"/>
      <c r="D1503" s="205" t="s">
        <v>410</v>
      </c>
      <c r="E1503" s="205" t="s">
        <v>426</v>
      </c>
      <c r="F1503" s="5" t="s">
        <v>312</v>
      </c>
      <c r="G1503" s="5"/>
      <c r="H1503" s="5"/>
      <c r="I1503" s="5"/>
      <c r="J1503" s="5" t="s">
        <v>4</v>
      </c>
      <c r="K1503" s="5"/>
      <c r="L1503" s="5">
        <v>1</v>
      </c>
      <c r="M1503" s="5" t="s">
        <v>18</v>
      </c>
      <c r="N1503" s="5"/>
      <c r="O1503" s="5"/>
      <c r="P1503" s="5"/>
      <c r="Q1503" s="5"/>
      <c r="R1503" s="5"/>
      <c r="S1503" s="5"/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5"/>
      <c r="Z1503" s="5"/>
    </row>
    <row r="1504" spans="1:26" s="1" customFormat="1" ht="10.199999999999999" x14ac:dyDescent="0.2">
      <c r="A1504" s="203">
        <v>1504</v>
      </c>
      <c r="B1504" s="5"/>
      <c r="C1504" s="5"/>
      <c r="D1504" s="205" t="s">
        <v>410</v>
      </c>
      <c r="E1504" s="205" t="s">
        <v>426</v>
      </c>
      <c r="F1504" s="5" t="s">
        <v>312</v>
      </c>
      <c r="G1504" s="5"/>
      <c r="H1504" s="5"/>
      <c r="I1504" s="5"/>
      <c r="J1504" s="5" t="s">
        <v>4</v>
      </c>
      <c r="K1504" s="5"/>
      <c r="L1504" s="5">
        <v>2</v>
      </c>
      <c r="M1504" s="5" t="s">
        <v>19</v>
      </c>
      <c r="N1504" s="5"/>
      <c r="O1504" s="5"/>
      <c r="P1504" s="5"/>
      <c r="Q1504" s="5"/>
      <c r="R1504" s="5"/>
      <c r="S1504" s="5"/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5"/>
      <c r="Z1504" s="5"/>
    </row>
    <row r="1505" spans="1:26" s="1" customFormat="1" ht="10.199999999999999" x14ac:dyDescent="0.2">
      <c r="A1505" s="203">
        <v>1505</v>
      </c>
      <c r="B1505" s="5"/>
      <c r="C1505" s="5"/>
      <c r="D1505" s="205" t="s">
        <v>410</v>
      </c>
      <c r="E1505" s="205" t="s">
        <v>426</v>
      </c>
      <c r="F1505" s="5" t="s">
        <v>312</v>
      </c>
      <c r="G1505" s="5"/>
      <c r="H1505" s="5"/>
      <c r="I1505" s="5"/>
      <c r="J1505" s="5" t="s">
        <v>4</v>
      </c>
      <c r="K1505" s="5"/>
      <c r="L1505" s="5">
        <v>3</v>
      </c>
      <c r="M1505" s="5" t="s">
        <v>20</v>
      </c>
      <c r="N1505" s="5"/>
      <c r="O1505" s="5"/>
      <c r="P1505" s="5"/>
      <c r="Q1505" s="5"/>
      <c r="R1505" s="5"/>
      <c r="S1505" s="5"/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5"/>
      <c r="Z1505" s="5"/>
    </row>
    <row r="1506" spans="1:26" s="1" customFormat="1" ht="10.199999999999999" x14ac:dyDescent="0.2">
      <c r="A1506" s="203">
        <v>1506</v>
      </c>
      <c r="B1506" s="5"/>
      <c r="C1506" s="5"/>
      <c r="D1506" s="205" t="s">
        <v>410</v>
      </c>
      <c r="E1506" s="205" t="s">
        <v>426</v>
      </c>
      <c r="F1506" s="5" t="s">
        <v>312</v>
      </c>
      <c r="G1506" s="5"/>
      <c r="H1506" s="5"/>
      <c r="I1506" s="5"/>
      <c r="J1506" s="5" t="s">
        <v>4</v>
      </c>
      <c r="K1506" s="5"/>
      <c r="L1506" s="5">
        <v>4</v>
      </c>
      <c r="M1506" s="5" t="s">
        <v>21</v>
      </c>
      <c r="N1506" s="5"/>
      <c r="O1506" s="5"/>
      <c r="P1506" s="5"/>
      <c r="Q1506" s="5"/>
      <c r="R1506" s="5"/>
      <c r="S1506" s="5"/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5"/>
      <c r="Z1506" s="5"/>
    </row>
    <row r="1507" spans="1:26" s="1" customFormat="1" ht="10.199999999999999" x14ac:dyDescent="0.2">
      <c r="A1507" s="203">
        <v>1507</v>
      </c>
      <c r="B1507" s="5"/>
      <c r="C1507" s="5"/>
      <c r="D1507" s="205" t="s">
        <v>410</v>
      </c>
      <c r="E1507" s="205" t="s">
        <v>426</v>
      </c>
      <c r="F1507" s="5" t="s">
        <v>312</v>
      </c>
      <c r="G1507" s="5"/>
      <c r="H1507" s="5"/>
      <c r="I1507" s="5"/>
      <c r="J1507" s="5" t="s">
        <v>4</v>
      </c>
      <c r="K1507" s="5"/>
      <c r="L1507" s="5">
        <v>5</v>
      </c>
      <c r="M1507" s="5" t="s">
        <v>5</v>
      </c>
      <c r="N1507" s="5"/>
      <c r="O1507" s="5"/>
      <c r="P1507" s="5"/>
      <c r="Q1507" s="5"/>
      <c r="R1507" s="5"/>
      <c r="S1507" s="5"/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5"/>
      <c r="Z1507" s="5"/>
    </row>
    <row r="1508" spans="1:26" s="1" customFormat="1" ht="10.199999999999999" x14ac:dyDescent="0.2">
      <c r="A1508" s="203">
        <v>1508</v>
      </c>
      <c r="B1508" s="5"/>
      <c r="C1508" s="5"/>
      <c r="D1508" s="205" t="s">
        <v>410</v>
      </c>
      <c r="E1508" s="205" t="s">
        <v>426</v>
      </c>
      <c r="F1508" s="5" t="s">
        <v>312</v>
      </c>
      <c r="G1508" s="5"/>
      <c r="H1508" s="5"/>
      <c r="I1508" s="5"/>
      <c r="J1508" s="5" t="s">
        <v>4</v>
      </c>
      <c r="K1508" s="5"/>
      <c r="L1508" s="5">
        <v>6</v>
      </c>
      <c r="M1508" s="5" t="s">
        <v>22</v>
      </c>
      <c r="N1508" s="5"/>
      <c r="O1508" s="5"/>
      <c r="P1508" s="5"/>
      <c r="Q1508" s="5"/>
      <c r="R1508" s="5"/>
      <c r="S1508" s="5"/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5"/>
      <c r="Z1508" s="5"/>
    </row>
    <row r="1509" spans="1:26" s="1" customFormat="1" ht="10.199999999999999" x14ac:dyDescent="0.2">
      <c r="A1509" s="203">
        <v>1509</v>
      </c>
      <c r="B1509" s="5"/>
      <c r="C1509" s="5"/>
      <c r="D1509" s="205" t="s">
        <v>410</v>
      </c>
      <c r="E1509" s="205" t="s">
        <v>426</v>
      </c>
      <c r="F1509" s="5" t="s">
        <v>312</v>
      </c>
      <c r="G1509" s="5"/>
      <c r="H1509" s="5"/>
      <c r="I1509" s="5"/>
      <c r="J1509" s="5" t="s">
        <v>4</v>
      </c>
      <c r="K1509" s="5"/>
      <c r="L1509" s="5">
        <v>7</v>
      </c>
      <c r="M1509" s="5" t="s">
        <v>23</v>
      </c>
      <c r="N1509" s="5"/>
      <c r="O1509" s="5"/>
      <c r="P1509" s="5"/>
      <c r="Q1509" s="5"/>
      <c r="R1509" s="5"/>
      <c r="S1509" s="5"/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5"/>
      <c r="Z1509" s="5"/>
    </row>
    <row r="1510" spans="1:26" s="1" customFormat="1" ht="10.199999999999999" x14ac:dyDescent="0.2">
      <c r="A1510" s="203">
        <v>1510</v>
      </c>
      <c r="B1510" s="5"/>
      <c r="C1510" s="5"/>
      <c r="D1510" s="205" t="s">
        <v>410</v>
      </c>
      <c r="E1510" s="205" t="s">
        <v>426</v>
      </c>
      <c r="F1510" s="5" t="s">
        <v>312</v>
      </c>
      <c r="G1510" s="5"/>
      <c r="H1510" s="5"/>
      <c r="I1510" s="5"/>
      <c r="J1510" s="5" t="s">
        <v>4</v>
      </c>
      <c r="K1510" s="5"/>
      <c r="L1510" s="5">
        <v>8</v>
      </c>
      <c r="M1510" s="5" t="s">
        <v>24</v>
      </c>
      <c r="N1510" s="5"/>
      <c r="O1510" s="5"/>
      <c r="P1510" s="5"/>
      <c r="Q1510" s="5"/>
      <c r="R1510" s="5"/>
      <c r="S1510" s="5"/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5"/>
      <c r="Z1510" s="5"/>
    </row>
    <row r="1511" spans="1:26" s="1" customFormat="1" ht="10.199999999999999" x14ac:dyDescent="0.2">
      <c r="A1511" s="203">
        <v>1511</v>
      </c>
      <c r="B1511" s="5"/>
      <c r="C1511" s="5"/>
      <c r="D1511" s="205" t="s">
        <v>410</v>
      </c>
      <c r="E1511" s="205" t="s">
        <v>426</v>
      </c>
      <c r="F1511" s="5" t="s">
        <v>312</v>
      </c>
      <c r="G1511" s="5"/>
      <c r="H1511" s="5"/>
      <c r="I1511" s="5"/>
      <c r="J1511" s="5" t="s">
        <v>4</v>
      </c>
      <c r="K1511" s="5"/>
      <c r="L1511" s="5">
        <v>9</v>
      </c>
      <c r="M1511" s="5" t="s">
        <v>25</v>
      </c>
      <c r="N1511" s="5"/>
      <c r="O1511" s="5"/>
      <c r="P1511" s="5"/>
      <c r="Q1511" s="5"/>
      <c r="R1511" s="5"/>
      <c r="S1511" s="5"/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5"/>
      <c r="Z1511" s="5"/>
    </row>
    <row r="1512" spans="1:26" s="1" customFormat="1" ht="10.199999999999999" x14ac:dyDescent="0.2">
      <c r="A1512" s="203">
        <v>1512</v>
      </c>
      <c r="B1512" s="5"/>
      <c r="C1512" s="5"/>
      <c r="D1512" s="205" t="s">
        <v>410</v>
      </c>
      <c r="E1512" s="205" t="s">
        <v>426</v>
      </c>
      <c r="F1512" s="5" t="s">
        <v>312</v>
      </c>
      <c r="G1512" s="5"/>
      <c r="H1512" s="5"/>
      <c r="I1512" s="5"/>
      <c r="J1512" s="5" t="s">
        <v>4</v>
      </c>
      <c r="K1512" s="5"/>
      <c r="L1512" s="5">
        <v>10</v>
      </c>
      <c r="M1512" s="5" t="s">
        <v>26</v>
      </c>
      <c r="N1512" s="5"/>
      <c r="O1512" s="5"/>
      <c r="P1512" s="5"/>
      <c r="Q1512" s="5"/>
      <c r="R1512" s="5"/>
      <c r="S1512" s="5"/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5"/>
      <c r="Z1512" s="5"/>
    </row>
    <row r="1513" spans="1:26" s="1" customFormat="1" ht="10.199999999999999" x14ac:dyDescent="0.2">
      <c r="A1513" s="203">
        <v>1513</v>
      </c>
      <c r="B1513" s="5"/>
      <c r="C1513" s="5"/>
      <c r="D1513" s="205" t="s">
        <v>410</v>
      </c>
      <c r="E1513" s="205" t="s">
        <v>426</v>
      </c>
      <c r="F1513" s="5" t="s">
        <v>312</v>
      </c>
      <c r="G1513" s="5"/>
      <c r="H1513" s="5"/>
      <c r="I1513" s="5"/>
      <c r="J1513" s="5" t="s">
        <v>4</v>
      </c>
      <c r="K1513" s="5"/>
      <c r="L1513" s="5">
        <v>11</v>
      </c>
      <c r="M1513" s="5" t="s">
        <v>27</v>
      </c>
      <c r="N1513" s="5"/>
      <c r="O1513" s="5"/>
      <c r="P1513" s="5"/>
      <c r="Q1513" s="5"/>
      <c r="R1513" s="5"/>
      <c r="S1513" s="5"/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5"/>
      <c r="Z1513" s="5"/>
    </row>
    <row r="1514" spans="1:26" s="1" customFormat="1" ht="10.199999999999999" x14ac:dyDescent="0.2">
      <c r="A1514" s="203">
        <v>1514</v>
      </c>
      <c r="B1514" s="5"/>
      <c r="C1514" s="5"/>
      <c r="D1514" s="205" t="s">
        <v>410</v>
      </c>
      <c r="E1514" s="205" t="s">
        <v>426</v>
      </c>
      <c r="F1514" s="5" t="s">
        <v>312</v>
      </c>
      <c r="G1514" s="5"/>
      <c r="H1514" s="5"/>
      <c r="I1514" s="5"/>
      <c r="J1514" s="5" t="s">
        <v>4</v>
      </c>
      <c r="K1514" s="5"/>
      <c r="L1514" s="5">
        <v>12</v>
      </c>
      <c r="M1514" s="5" t="s">
        <v>28</v>
      </c>
      <c r="N1514" s="5"/>
      <c r="O1514" s="5"/>
      <c r="P1514" s="5"/>
      <c r="Q1514" s="5"/>
      <c r="R1514" s="5"/>
      <c r="S1514" s="5"/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5"/>
      <c r="Z1514" s="5"/>
    </row>
    <row r="1515" spans="1:26" x14ac:dyDescent="0.25">
      <c r="A1515" s="203">
        <v>1515</v>
      </c>
      <c r="B1515" s="3"/>
      <c r="C1515" s="3"/>
      <c r="D1515" s="205" t="s">
        <v>410</v>
      </c>
      <c r="E1515" s="205" t="s">
        <v>426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20"/>
      <c r="U1515" s="20"/>
      <c r="V1515" s="20"/>
      <c r="W1515" s="20"/>
      <c r="X1515" s="20"/>
      <c r="Y1515" s="3"/>
      <c r="Z1515" s="3"/>
    </row>
    <row r="1516" spans="1:26" s="11" customFormat="1" x14ac:dyDescent="0.25">
      <c r="A1516" s="203">
        <v>1516</v>
      </c>
      <c r="B1516" s="10"/>
      <c r="C1516" s="10"/>
      <c r="D1516" s="207" t="s">
        <v>410</v>
      </c>
      <c r="E1516" s="205" t="s">
        <v>426</v>
      </c>
      <c r="F1516" s="10" t="s">
        <v>300</v>
      </c>
      <c r="G1516" s="10"/>
      <c r="H1516" s="10"/>
      <c r="I1516" s="10"/>
      <c r="J1516" s="10" t="s">
        <v>6</v>
      </c>
      <c r="K1516" s="10"/>
      <c r="L1516" s="10"/>
      <c r="M1516" s="10"/>
      <c r="N1516" s="10"/>
      <c r="O1516" s="10"/>
      <c r="P1516" s="10"/>
      <c r="Q1516" s="10"/>
      <c r="R1516" s="10"/>
      <c r="S1516" s="21" t="s">
        <v>396</v>
      </c>
      <c r="T1516" s="17"/>
      <c r="U1516" s="17"/>
      <c r="V1516" s="17"/>
      <c r="W1516" s="17"/>
      <c r="X1516" s="17"/>
      <c r="Y1516" s="10"/>
      <c r="Z1516" s="10"/>
    </row>
    <row r="1517" spans="1:26" x14ac:dyDescent="0.25">
      <c r="A1517" s="203">
        <v>1517</v>
      </c>
      <c r="B1517" s="3"/>
      <c r="C1517" s="3"/>
      <c r="D1517" s="205" t="s">
        <v>410</v>
      </c>
      <c r="E1517" s="205" t="s">
        <v>426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</row>
    <row r="1518" spans="1:26" s="11" customFormat="1" x14ac:dyDescent="0.25">
      <c r="A1518" s="203">
        <v>1518</v>
      </c>
      <c r="B1518" s="10"/>
      <c r="C1518" s="10"/>
      <c r="D1518" s="205" t="s">
        <v>410</v>
      </c>
      <c r="E1518" s="205" t="s">
        <v>426</v>
      </c>
      <c r="F1518" s="10" t="s">
        <v>285</v>
      </c>
      <c r="G1518" s="10"/>
      <c r="H1518" s="10"/>
      <c r="I1518" s="10"/>
      <c r="J1518" s="10" t="s">
        <v>8</v>
      </c>
      <c r="K1518" s="10"/>
      <c r="L1518" s="10"/>
      <c r="M1518" s="10"/>
      <c r="N1518" s="10"/>
      <c r="O1518" s="10"/>
      <c r="P1518" s="3"/>
      <c r="Q1518" s="432">
        <v>10</v>
      </c>
      <c r="R1518" s="10"/>
      <c r="S1518" s="10"/>
      <c r="T1518" s="10"/>
      <c r="U1518" s="10"/>
      <c r="V1518" s="10"/>
      <c r="W1518" s="10"/>
      <c r="X1518" s="10"/>
      <c r="Y1518" s="10"/>
      <c r="Z1518" s="10"/>
    </row>
    <row r="1519" spans="1:26" x14ac:dyDescent="0.25">
      <c r="A1519" s="203">
        <v>1519</v>
      </c>
      <c r="B1519" s="3"/>
      <c r="C1519" s="3"/>
      <c r="D1519" s="205" t="s">
        <v>410</v>
      </c>
      <c r="E1519" s="205" t="s">
        <v>426</v>
      </c>
      <c r="F1519" s="3"/>
      <c r="G1519" s="3"/>
      <c r="H1519" s="3"/>
      <c r="I1519" s="3"/>
      <c r="J1519" s="3"/>
      <c r="K1519" s="3"/>
      <c r="L1519" s="3"/>
      <c r="M1519" s="129" t="s">
        <v>289</v>
      </c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</row>
    <row r="1520" spans="1:26" x14ac:dyDescent="0.25">
      <c r="A1520" s="203">
        <v>1520</v>
      </c>
      <c r="B1520" s="3"/>
      <c r="C1520" s="3"/>
      <c r="D1520" s="205" t="s">
        <v>410</v>
      </c>
      <c r="E1520" s="205" t="s">
        <v>426</v>
      </c>
      <c r="F1520" s="10" t="s">
        <v>296</v>
      </c>
      <c r="G1520" s="3"/>
      <c r="H1520" s="3"/>
      <c r="I1520" s="3"/>
      <c r="J1520" s="3" t="s">
        <v>309</v>
      </c>
      <c r="K1520" s="3"/>
      <c r="L1520" s="21" t="s">
        <v>396</v>
      </c>
      <c r="M1520" s="30" t="s">
        <v>287</v>
      </c>
      <c r="N1520" s="22" t="s">
        <v>13</v>
      </c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</row>
    <row r="1521" spans="1:26" x14ac:dyDescent="0.25">
      <c r="A1521" s="203">
        <v>1521</v>
      </c>
      <c r="B1521" s="3"/>
      <c r="C1521" s="3"/>
      <c r="D1521" s="205" t="s">
        <v>410</v>
      </c>
      <c r="E1521" s="205" t="s">
        <v>426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</row>
    <row r="1522" spans="1:26" x14ac:dyDescent="0.25">
      <c r="A1522" s="203">
        <v>1522</v>
      </c>
      <c r="B1522" s="3"/>
      <c r="C1522" s="3"/>
      <c r="D1522" s="205" t="s">
        <v>410</v>
      </c>
      <c r="E1522" s="205" t="s">
        <v>426</v>
      </c>
      <c r="F1522" s="10" t="s">
        <v>883</v>
      </c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208" t="s">
        <v>883</v>
      </c>
      <c r="R1522" s="3"/>
      <c r="S1522" s="3"/>
      <c r="T1522" s="208" t="s">
        <v>883</v>
      </c>
      <c r="U1522" s="208" t="s">
        <v>883</v>
      </c>
      <c r="V1522" s="208" t="s">
        <v>883</v>
      </c>
      <c r="W1522" s="208" t="s">
        <v>883</v>
      </c>
      <c r="X1522" s="208" t="s">
        <v>883</v>
      </c>
      <c r="Y1522" s="3"/>
      <c r="Z1522" s="3"/>
    </row>
    <row r="1523" spans="1:26" s="1" customFormat="1" x14ac:dyDescent="0.25">
      <c r="A1523" s="203">
        <v>1523</v>
      </c>
      <c r="B1523" s="5"/>
      <c r="C1523" s="5"/>
      <c r="D1523" s="205" t="s">
        <v>410</v>
      </c>
      <c r="E1523" s="205" t="s">
        <v>426</v>
      </c>
      <c r="F1523" s="5" t="s">
        <v>290</v>
      </c>
      <c r="G1523" s="5"/>
      <c r="H1523" s="5"/>
      <c r="I1523" s="5"/>
      <c r="J1523" s="5" t="s">
        <v>7</v>
      </c>
      <c r="K1523" s="5"/>
      <c r="L1523" s="5" t="s">
        <v>883</v>
      </c>
      <c r="M1523" s="5" t="s">
        <v>883</v>
      </c>
      <c r="N1523" s="5"/>
      <c r="O1523" s="5"/>
      <c r="P1523" s="21" t="s">
        <v>396</v>
      </c>
      <c r="Q1523" s="48"/>
      <c r="R1523" s="5"/>
      <c r="S1523" s="29" t="s">
        <v>883</v>
      </c>
      <c r="T1523" s="9"/>
      <c r="U1523" s="9"/>
      <c r="V1523" s="9"/>
      <c r="W1523" s="9"/>
      <c r="X1523" s="9"/>
      <c r="Y1523" s="5"/>
      <c r="Z1523" s="5"/>
    </row>
    <row r="1524" spans="1:26" s="1" customFormat="1" ht="10.199999999999999" x14ac:dyDescent="0.2">
      <c r="A1524" s="203">
        <v>1524</v>
      </c>
      <c r="B1524" s="5"/>
      <c r="C1524" s="5"/>
      <c r="D1524" s="205" t="s">
        <v>410</v>
      </c>
      <c r="E1524" s="205" t="s">
        <v>426</v>
      </c>
      <c r="F1524" s="5" t="s">
        <v>883</v>
      </c>
      <c r="G1524" s="5"/>
      <c r="H1524" s="5"/>
      <c r="I1524" s="5"/>
      <c r="J1524" s="5" t="s">
        <v>883</v>
      </c>
      <c r="K1524" s="5"/>
      <c r="L1524" s="5" t="s">
        <v>883</v>
      </c>
      <c r="M1524" s="5" t="s">
        <v>883</v>
      </c>
      <c r="N1524" s="5"/>
      <c r="O1524" s="5"/>
      <c r="P1524" s="5"/>
      <c r="Q1524" s="5"/>
      <c r="R1524" s="5"/>
      <c r="S1524" s="29" t="s">
        <v>883</v>
      </c>
      <c r="T1524" s="9"/>
      <c r="U1524" s="9"/>
      <c r="V1524" s="9"/>
      <c r="W1524" s="9"/>
      <c r="X1524" s="9"/>
      <c r="Y1524" s="5"/>
      <c r="Z1524" s="5"/>
    </row>
    <row r="1525" spans="1:26" s="1" customFormat="1" ht="10.199999999999999" x14ac:dyDescent="0.2">
      <c r="A1525" s="203">
        <v>1525</v>
      </c>
      <c r="B1525" s="5"/>
      <c r="C1525" s="5"/>
      <c r="D1525" s="205" t="s">
        <v>410</v>
      </c>
      <c r="E1525" s="205" t="s">
        <v>426</v>
      </c>
      <c r="F1525" s="5" t="s">
        <v>883</v>
      </c>
      <c r="G1525" s="5"/>
      <c r="H1525" s="5"/>
      <c r="I1525" s="5"/>
      <c r="J1525" s="5" t="s">
        <v>883</v>
      </c>
      <c r="K1525" s="5"/>
      <c r="L1525" s="5" t="s">
        <v>883</v>
      </c>
      <c r="M1525" s="5" t="s">
        <v>883</v>
      </c>
      <c r="N1525" s="5"/>
      <c r="O1525" s="5"/>
      <c r="P1525" s="5"/>
      <c r="Q1525" s="5"/>
      <c r="R1525" s="5"/>
      <c r="S1525" s="29" t="s">
        <v>883</v>
      </c>
      <c r="T1525" s="9"/>
      <c r="U1525" s="9"/>
      <c r="V1525" s="9"/>
      <c r="W1525" s="9"/>
      <c r="X1525" s="9"/>
      <c r="Y1525" s="5"/>
      <c r="Z1525" s="5"/>
    </row>
    <row r="1526" spans="1:26" s="1" customFormat="1" ht="10.199999999999999" x14ac:dyDescent="0.2">
      <c r="A1526" s="203">
        <v>1526</v>
      </c>
      <c r="B1526" s="5"/>
      <c r="C1526" s="5"/>
      <c r="D1526" s="205" t="s">
        <v>410</v>
      </c>
      <c r="E1526" s="205" t="s">
        <v>426</v>
      </c>
      <c r="F1526" s="5" t="s">
        <v>883</v>
      </c>
      <c r="G1526" s="5"/>
      <c r="H1526" s="5"/>
      <c r="I1526" s="5"/>
      <c r="J1526" s="5" t="s">
        <v>883</v>
      </c>
      <c r="K1526" s="5"/>
      <c r="L1526" s="5" t="s">
        <v>883</v>
      </c>
      <c r="M1526" s="5" t="s">
        <v>883</v>
      </c>
      <c r="N1526" s="5"/>
      <c r="O1526" s="5"/>
      <c r="P1526" s="5"/>
      <c r="Q1526" s="5"/>
      <c r="R1526" s="5"/>
      <c r="S1526" s="29" t="s">
        <v>883</v>
      </c>
      <c r="T1526" s="9"/>
      <c r="U1526" s="9"/>
      <c r="V1526" s="9"/>
      <c r="W1526" s="9"/>
      <c r="X1526" s="9"/>
      <c r="Y1526" s="5"/>
      <c r="Z1526" s="5"/>
    </row>
    <row r="1527" spans="1:26" s="1" customFormat="1" ht="10.199999999999999" x14ac:dyDescent="0.2">
      <c r="A1527" s="203">
        <v>1527</v>
      </c>
      <c r="B1527" s="5"/>
      <c r="C1527" s="5"/>
      <c r="D1527" s="205" t="s">
        <v>410</v>
      </c>
      <c r="E1527" s="205" t="s">
        <v>426</v>
      </c>
      <c r="F1527" s="5" t="s">
        <v>883</v>
      </c>
      <c r="G1527" s="5"/>
      <c r="H1527" s="5"/>
      <c r="I1527" s="5"/>
      <c r="J1527" s="5" t="s">
        <v>883</v>
      </c>
      <c r="K1527" s="5"/>
      <c r="L1527" s="5" t="s">
        <v>883</v>
      </c>
      <c r="M1527" s="5" t="s">
        <v>883</v>
      </c>
      <c r="N1527" s="5"/>
      <c r="O1527" s="5"/>
      <c r="P1527" s="5"/>
      <c r="Q1527" s="5"/>
      <c r="R1527" s="5"/>
      <c r="S1527" s="29" t="s">
        <v>883</v>
      </c>
      <c r="T1527" s="9"/>
      <c r="U1527" s="9"/>
      <c r="V1527" s="9"/>
      <c r="W1527" s="9"/>
      <c r="X1527" s="9"/>
      <c r="Y1527" s="5"/>
      <c r="Z1527" s="5"/>
    </row>
    <row r="1528" spans="1:26" s="1" customFormat="1" ht="10.199999999999999" x14ac:dyDescent="0.2">
      <c r="A1528" s="203">
        <v>1528</v>
      </c>
      <c r="B1528" s="5"/>
      <c r="C1528" s="5"/>
      <c r="D1528" s="205" t="s">
        <v>410</v>
      </c>
      <c r="E1528" s="205" t="s">
        <v>426</v>
      </c>
      <c r="F1528" s="5" t="s">
        <v>883</v>
      </c>
      <c r="G1528" s="5"/>
      <c r="H1528" s="5"/>
      <c r="I1528" s="5"/>
      <c r="J1528" s="5" t="s">
        <v>883</v>
      </c>
      <c r="K1528" s="5"/>
      <c r="L1528" s="5" t="s">
        <v>883</v>
      </c>
      <c r="M1528" s="5" t="s">
        <v>883</v>
      </c>
      <c r="N1528" s="5"/>
      <c r="O1528" s="5"/>
      <c r="P1528" s="5"/>
      <c r="Q1528" s="5"/>
      <c r="R1528" s="5"/>
      <c r="S1528" s="29" t="s">
        <v>883</v>
      </c>
      <c r="T1528" s="9"/>
      <c r="U1528" s="9"/>
      <c r="V1528" s="9"/>
      <c r="W1528" s="9"/>
      <c r="X1528" s="9"/>
      <c r="Y1528" s="5"/>
      <c r="Z1528" s="5"/>
    </row>
    <row r="1529" spans="1:26" s="1" customFormat="1" ht="10.199999999999999" x14ac:dyDescent="0.2">
      <c r="A1529" s="203">
        <v>1529</v>
      </c>
      <c r="B1529" s="5"/>
      <c r="C1529" s="5"/>
      <c r="D1529" s="205" t="s">
        <v>410</v>
      </c>
      <c r="E1529" s="205" t="s">
        <v>426</v>
      </c>
      <c r="F1529" s="5" t="s">
        <v>883</v>
      </c>
      <c r="G1529" s="5"/>
      <c r="H1529" s="5"/>
      <c r="I1529" s="5"/>
      <c r="J1529" s="5" t="s">
        <v>883</v>
      </c>
      <c r="K1529" s="5"/>
      <c r="L1529" s="5" t="s">
        <v>883</v>
      </c>
      <c r="M1529" s="5" t="s">
        <v>883</v>
      </c>
      <c r="N1529" s="5"/>
      <c r="O1529" s="5"/>
      <c r="P1529" s="5"/>
      <c r="Q1529" s="5"/>
      <c r="R1529" s="5"/>
      <c r="S1529" s="29" t="s">
        <v>883</v>
      </c>
      <c r="T1529" s="9"/>
      <c r="U1529" s="9"/>
      <c r="V1529" s="9"/>
      <c r="W1529" s="9"/>
      <c r="X1529" s="9"/>
      <c r="Y1529" s="5"/>
      <c r="Z1529" s="5"/>
    </row>
    <row r="1530" spans="1:26" s="1" customFormat="1" ht="10.199999999999999" x14ac:dyDescent="0.2">
      <c r="A1530" s="203">
        <v>1530</v>
      </c>
      <c r="B1530" s="5"/>
      <c r="C1530" s="5"/>
      <c r="D1530" s="205" t="s">
        <v>410</v>
      </c>
      <c r="E1530" s="205" t="s">
        <v>426</v>
      </c>
      <c r="F1530" s="5" t="s">
        <v>883</v>
      </c>
      <c r="G1530" s="5"/>
      <c r="H1530" s="5"/>
      <c r="I1530" s="5"/>
      <c r="J1530" s="5" t="s">
        <v>883</v>
      </c>
      <c r="K1530" s="5"/>
      <c r="L1530" s="5" t="s">
        <v>883</v>
      </c>
      <c r="M1530" s="5" t="s">
        <v>883</v>
      </c>
      <c r="N1530" s="5"/>
      <c r="O1530" s="5"/>
      <c r="P1530" s="5"/>
      <c r="Q1530" s="5"/>
      <c r="R1530" s="5"/>
      <c r="S1530" s="29" t="s">
        <v>883</v>
      </c>
      <c r="T1530" s="9"/>
      <c r="U1530" s="9"/>
      <c r="V1530" s="9"/>
      <c r="W1530" s="9"/>
      <c r="X1530" s="9"/>
      <c r="Y1530" s="5"/>
      <c r="Z1530" s="5"/>
    </row>
    <row r="1531" spans="1:26" s="1" customFormat="1" ht="10.199999999999999" x14ac:dyDescent="0.2">
      <c r="A1531" s="203">
        <v>1531</v>
      </c>
      <c r="B1531" s="5"/>
      <c r="C1531" s="5"/>
      <c r="D1531" s="205" t="s">
        <v>410</v>
      </c>
      <c r="E1531" s="205" t="s">
        <v>426</v>
      </c>
      <c r="F1531" s="5" t="s">
        <v>883</v>
      </c>
      <c r="G1531" s="5"/>
      <c r="H1531" s="5"/>
      <c r="I1531" s="5"/>
      <c r="J1531" s="5" t="s">
        <v>883</v>
      </c>
      <c r="K1531" s="5"/>
      <c r="L1531" s="5" t="s">
        <v>883</v>
      </c>
      <c r="M1531" s="5" t="s">
        <v>883</v>
      </c>
      <c r="N1531" s="5"/>
      <c r="O1531" s="5"/>
      <c r="P1531" s="5"/>
      <c r="Q1531" s="5"/>
      <c r="R1531" s="5"/>
      <c r="S1531" s="29" t="s">
        <v>883</v>
      </c>
      <c r="T1531" s="9"/>
      <c r="U1531" s="9"/>
      <c r="V1531" s="9"/>
      <c r="W1531" s="9"/>
      <c r="X1531" s="9"/>
      <c r="Y1531" s="5"/>
      <c r="Z1531" s="5"/>
    </row>
    <row r="1532" spans="1:26" s="1" customFormat="1" ht="10.199999999999999" x14ac:dyDescent="0.2">
      <c r="A1532" s="203">
        <v>1532</v>
      </c>
      <c r="B1532" s="5"/>
      <c r="C1532" s="5"/>
      <c r="D1532" s="205" t="s">
        <v>410</v>
      </c>
      <c r="E1532" s="205" t="s">
        <v>426</v>
      </c>
      <c r="F1532" s="5" t="s">
        <v>883</v>
      </c>
      <c r="G1532" s="5"/>
      <c r="H1532" s="5"/>
      <c r="I1532" s="5"/>
      <c r="J1532" s="5" t="s">
        <v>883</v>
      </c>
      <c r="K1532" s="5"/>
      <c r="L1532" s="5" t="s">
        <v>883</v>
      </c>
      <c r="M1532" s="5" t="s">
        <v>883</v>
      </c>
      <c r="N1532" s="5"/>
      <c r="O1532" s="5"/>
      <c r="P1532" s="5"/>
      <c r="Q1532" s="5"/>
      <c r="R1532" s="5"/>
      <c r="S1532" s="29" t="s">
        <v>883</v>
      </c>
      <c r="T1532" s="9"/>
      <c r="U1532" s="9"/>
      <c r="V1532" s="9"/>
      <c r="W1532" s="9"/>
      <c r="X1532" s="9"/>
      <c r="Y1532" s="5"/>
      <c r="Z1532" s="5"/>
    </row>
    <row r="1533" spans="1:26" s="1" customFormat="1" ht="10.199999999999999" x14ac:dyDescent="0.2">
      <c r="A1533" s="203">
        <v>1533</v>
      </c>
      <c r="B1533" s="5"/>
      <c r="C1533" s="5"/>
      <c r="D1533" s="205" t="s">
        <v>410</v>
      </c>
      <c r="E1533" s="205" t="s">
        <v>426</v>
      </c>
      <c r="F1533" s="5" t="s">
        <v>883</v>
      </c>
      <c r="G1533" s="5"/>
      <c r="H1533" s="5"/>
      <c r="I1533" s="5"/>
      <c r="J1533" s="5" t="s">
        <v>883</v>
      </c>
      <c r="K1533" s="5"/>
      <c r="L1533" s="5" t="s">
        <v>883</v>
      </c>
      <c r="M1533" s="5" t="s">
        <v>883</v>
      </c>
      <c r="N1533" s="5"/>
      <c r="O1533" s="5"/>
      <c r="P1533" s="5"/>
      <c r="Q1533" s="5"/>
      <c r="R1533" s="5"/>
      <c r="S1533" s="29" t="s">
        <v>883</v>
      </c>
      <c r="T1533" s="9"/>
      <c r="U1533" s="9"/>
      <c r="V1533" s="9"/>
      <c r="W1533" s="9"/>
      <c r="X1533" s="9"/>
      <c r="Y1533" s="5"/>
      <c r="Z1533" s="5"/>
    </row>
    <row r="1534" spans="1:26" s="1" customFormat="1" ht="10.199999999999999" x14ac:dyDescent="0.2">
      <c r="A1534" s="203">
        <v>1534</v>
      </c>
      <c r="B1534" s="5"/>
      <c r="C1534" s="5"/>
      <c r="D1534" s="205" t="s">
        <v>410</v>
      </c>
      <c r="E1534" s="205" t="s">
        <v>426</v>
      </c>
      <c r="F1534" s="5" t="s">
        <v>883</v>
      </c>
      <c r="G1534" s="5"/>
      <c r="H1534" s="5"/>
      <c r="I1534" s="5"/>
      <c r="J1534" s="5" t="s">
        <v>883</v>
      </c>
      <c r="K1534" s="5"/>
      <c r="L1534" s="5" t="s">
        <v>883</v>
      </c>
      <c r="M1534" s="5" t="s">
        <v>883</v>
      </c>
      <c r="N1534" s="5"/>
      <c r="O1534" s="5"/>
      <c r="P1534" s="5"/>
      <c r="Q1534" s="5"/>
      <c r="R1534" s="5"/>
      <c r="S1534" s="29" t="s">
        <v>883</v>
      </c>
      <c r="T1534" s="9"/>
      <c r="U1534" s="9"/>
      <c r="V1534" s="9"/>
      <c r="W1534" s="9"/>
      <c r="X1534" s="9"/>
      <c r="Y1534" s="5"/>
      <c r="Z1534" s="5"/>
    </row>
    <row r="1535" spans="1:26" x14ac:dyDescent="0.25">
      <c r="A1535" s="203">
        <v>1535</v>
      </c>
      <c r="B1535" s="3"/>
      <c r="C1535" s="3"/>
      <c r="D1535" s="205" t="s">
        <v>410</v>
      </c>
      <c r="E1535" s="205" t="s">
        <v>426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</row>
    <row r="1536" spans="1:26" x14ac:dyDescent="0.25">
      <c r="A1536" s="203">
        <v>1536</v>
      </c>
      <c r="B1536" s="3"/>
      <c r="C1536" s="3"/>
      <c r="D1536" s="205" t="s">
        <v>410</v>
      </c>
      <c r="E1536" s="205" t="s">
        <v>426</v>
      </c>
      <c r="F1536" s="10" t="s">
        <v>325</v>
      </c>
      <c r="G1536" s="3"/>
      <c r="H1536" s="3"/>
      <c r="I1536" s="3"/>
      <c r="J1536" s="3"/>
      <c r="K1536" s="3"/>
      <c r="L1536" s="3"/>
      <c r="M1536" s="32" t="s">
        <v>29</v>
      </c>
      <c r="N1536" s="3"/>
      <c r="O1536" s="3"/>
      <c r="P1536" s="3"/>
      <c r="Q1536" s="35">
        <v>0</v>
      </c>
      <c r="R1536" s="3"/>
      <c r="S1536" s="3"/>
      <c r="T1536" s="34"/>
      <c r="U1536" s="34"/>
      <c r="V1536" s="34"/>
      <c r="W1536" s="34"/>
      <c r="X1536" s="34"/>
      <c r="Y1536" s="3"/>
      <c r="Z1536" s="3"/>
    </row>
    <row r="1537" spans="1:26" s="1" customFormat="1" ht="10.199999999999999" x14ac:dyDescent="0.2">
      <c r="A1537" s="203">
        <v>1537</v>
      </c>
      <c r="B1537" s="5"/>
      <c r="C1537" s="5"/>
      <c r="D1537" s="205" t="s">
        <v>410</v>
      </c>
      <c r="E1537" s="205" t="s">
        <v>426</v>
      </c>
      <c r="F1537" s="5" t="s">
        <v>325</v>
      </c>
      <c r="G1537" s="5"/>
      <c r="H1537" s="5"/>
      <c r="I1537" s="5"/>
      <c r="J1537" s="5" t="s">
        <v>4</v>
      </c>
      <c r="K1537" s="5"/>
      <c r="L1537" s="5">
        <v>1</v>
      </c>
      <c r="M1537" s="5" t="s">
        <v>18</v>
      </c>
      <c r="N1537" s="5"/>
      <c r="O1537" s="5"/>
      <c r="P1537" s="5"/>
      <c r="Q1537" s="5"/>
      <c r="R1537" s="5"/>
      <c r="S1537" s="5"/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5"/>
      <c r="Z1537" s="5"/>
    </row>
    <row r="1538" spans="1:26" s="1" customFormat="1" ht="10.199999999999999" x14ac:dyDescent="0.2">
      <c r="A1538" s="203">
        <v>1538</v>
      </c>
      <c r="B1538" s="5"/>
      <c r="C1538" s="5"/>
      <c r="D1538" s="205" t="s">
        <v>410</v>
      </c>
      <c r="E1538" s="205" t="s">
        <v>426</v>
      </c>
      <c r="F1538" s="5" t="s">
        <v>325</v>
      </c>
      <c r="G1538" s="5"/>
      <c r="H1538" s="5"/>
      <c r="I1538" s="5"/>
      <c r="J1538" s="5" t="s">
        <v>4</v>
      </c>
      <c r="K1538" s="5"/>
      <c r="L1538" s="5">
        <v>2</v>
      </c>
      <c r="M1538" s="5" t="s">
        <v>19</v>
      </c>
      <c r="N1538" s="5"/>
      <c r="O1538" s="5"/>
      <c r="P1538" s="5"/>
      <c r="Q1538" s="5"/>
      <c r="R1538" s="5"/>
      <c r="S1538" s="5"/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5"/>
      <c r="Z1538" s="5"/>
    </row>
    <row r="1539" spans="1:26" s="1" customFormat="1" ht="10.199999999999999" x14ac:dyDescent="0.2">
      <c r="A1539" s="203">
        <v>1539</v>
      </c>
      <c r="B1539" s="5"/>
      <c r="C1539" s="5"/>
      <c r="D1539" s="205" t="s">
        <v>410</v>
      </c>
      <c r="E1539" s="205" t="s">
        <v>426</v>
      </c>
      <c r="F1539" s="5" t="s">
        <v>325</v>
      </c>
      <c r="G1539" s="5"/>
      <c r="H1539" s="5"/>
      <c r="I1539" s="5"/>
      <c r="J1539" s="5" t="s">
        <v>4</v>
      </c>
      <c r="K1539" s="5"/>
      <c r="L1539" s="5">
        <v>3</v>
      </c>
      <c r="M1539" s="5" t="s">
        <v>20</v>
      </c>
      <c r="N1539" s="5"/>
      <c r="O1539" s="5"/>
      <c r="P1539" s="5"/>
      <c r="Q1539" s="5"/>
      <c r="R1539" s="5"/>
      <c r="S1539" s="5"/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5"/>
      <c r="Z1539" s="5"/>
    </row>
    <row r="1540" spans="1:26" s="1" customFormat="1" ht="10.199999999999999" x14ac:dyDescent="0.2">
      <c r="A1540" s="203">
        <v>1540</v>
      </c>
      <c r="B1540" s="5"/>
      <c r="C1540" s="5"/>
      <c r="D1540" s="205" t="s">
        <v>410</v>
      </c>
      <c r="E1540" s="205" t="s">
        <v>426</v>
      </c>
      <c r="F1540" s="5" t="s">
        <v>325</v>
      </c>
      <c r="G1540" s="5"/>
      <c r="H1540" s="5"/>
      <c r="I1540" s="5"/>
      <c r="J1540" s="5" t="s">
        <v>4</v>
      </c>
      <c r="K1540" s="5"/>
      <c r="L1540" s="5">
        <v>4</v>
      </c>
      <c r="M1540" s="5" t="s">
        <v>21</v>
      </c>
      <c r="N1540" s="5"/>
      <c r="O1540" s="5"/>
      <c r="P1540" s="5"/>
      <c r="Q1540" s="5"/>
      <c r="R1540" s="5"/>
      <c r="S1540" s="5"/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5"/>
      <c r="Z1540" s="5"/>
    </row>
    <row r="1541" spans="1:26" s="1" customFormat="1" ht="10.199999999999999" x14ac:dyDescent="0.2">
      <c r="A1541" s="203">
        <v>1541</v>
      </c>
      <c r="B1541" s="5"/>
      <c r="C1541" s="5"/>
      <c r="D1541" s="205" t="s">
        <v>410</v>
      </c>
      <c r="E1541" s="205" t="s">
        <v>426</v>
      </c>
      <c r="F1541" s="5" t="s">
        <v>325</v>
      </c>
      <c r="G1541" s="5"/>
      <c r="H1541" s="5"/>
      <c r="I1541" s="5"/>
      <c r="J1541" s="5" t="s">
        <v>4</v>
      </c>
      <c r="K1541" s="5"/>
      <c r="L1541" s="5">
        <v>5</v>
      </c>
      <c r="M1541" s="5" t="s">
        <v>5</v>
      </c>
      <c r="N1541" s="5"/>
      <c r="O1541" s="5"/>
      <c r="P1541" s="5"/>
      <c r="Q1541" s="5"/>
      <c r="R1541" s="5"/>
      <c r="S1541" s="5"/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5"/>
      <c r="Z1541" s="5"/>
    </row>
    <row r="1542" spans="1:26" s="1" customFormat="1" ht="10.199999999999999" x14ac:dyDescent="0.2">
      <c r="A1542" s="203">
        <v>1542</v>
      </c>
      <c r="B1542" s="5"/>
      <c r="C1542" s="5"/>
      <c r="D1542" s="205" t="s">
        <v>410</v>
      </c>
      <c r="E1542" s="205" t="s">
        <v>426</v>
      </c>
      <c r="F1542" s="5" t="s">
        <v>325</v>
      </c>
      <c r="G1542" s="5"/>
      <c r="H1542" s="5"/>
      <c r="I1542" s="5"/>
      <c r="J1542" s="5" t="s">
        <v>4</v>
      </c>
      <c r="K1542" s="5"/>
      <c r="L1542" s="5">
        <v>6</v>
      </c>
      <c r="M1542" s="5" t="s">
        <v>22</v>
      </c>
      <c r="N1542" s="5"/>
      <c r="O1542" s="5"/>
      <c r="P1542" s="5"/>
      <c r="Q1542" s="5"/>
      <c r="R1542" s="5"/>
      <c r="S1542" s="5"/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5"/>
      <c r="Z1542" s="5"/>
    </row>
    <row r="1543" spans="1:26" s="1" customFormat="1" ht="10.199999999999999" x14ac:dyDescent="0.2">
      <c r="A1543" s="203">
        <v>1543</v>
      </c>
      <c r="B1543" s="5"/>
      <c r="C1543" s="5"/>
      <c r="D1543" s="205" t="s">
        <v>410</v>
      </c>
      <c r="E1543" s="205" t="s">
        <v>426</v>
      </c>
      <c r="F1543" s="5" t="s">
        <v>325</v>
      </c>
      <c r="G1543" s="5"/>
      <c r="H1543" s="5"/>
      <c r="I1543" s="5"/>
      <c r="J1543" s="5" t="s">
        <v>4</v>
      </c>
      <c r="K1543" s="5"/>
      <c r="L1543" s="5">
        <v>7</v>
      </c>
      <c r="M1543" s="5" t="s">
        <v>23</v>
      </c>
      <c r="N1543" s="5"/>
      <c r="O1543" s="5"/>
      <c r="P1543" s="5"/>
      <c r="Q1543" s="5"/>
      <c r="R1543" s="5"/>
      <c r="S1543" s="5"/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5"/>
      <c r="Z1543" s="5"/>
    </row>
    <row r="1544" spans="1:26" s="1" customFormat="1" ht="10.199999999999999" x14ac:dyDescent="0.2">
      <c r="A1544" s="203">
        <v>1544</v>
      </c>
      <c r="B1544" s="5"/>
      <c r="C1544" s="5"/>
      <c r="D1544" s="205" t="s">
        <v>410</v>
      </c>
      <c r="E1544" s="205" t="s">
        <v>426</v>
      </c>
      <c r="F1544" s="5" t="s">
        <v>325</v>
      </c>
      <c r="G1544" s="5"/>
      <c r="H1544" s="5"/>
      <c r="I1544" s="5"/>
      <c r="J1544" s="5" t="s">
        <v>4</v>
      </c>
      <c r="K1544" s="5"/>
      <c r="L1544" s="5">
        <v>8</v>
      </c>
      <c r="M1544" s="5" t="s">
        <v>24</v>
      </c>
      <c r="N1544" s="5"/>
      <c r="O1544" s="5"/>
      <c r="P1544" s="5"/>
      <c r="Q1544" s="5"/>
      <c r="R1544" s="5"/>
      <c r="S1544" s="5"/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5"/>
      <c r="Z1544" s="5"/>
    </row>
    <row r="1545" spans="1:26" s="1" customFormat="1" ht="10.199999999999999" x14ac:dyDescent="0.2">
      <c r="A1545" s="203">
        <v>1545</v>
      </c>
      <c r="B1545" s="5"/>
      <c r="C1545" s="5"/>
      <c r="D1545" s="205" t="s">
        <v>410</v>
      </c>
      <c r="E1545" s="205" t="s">
        <v>426</v>
      </c>
      <c r="F1545" s="5" t="s">
        <v>325</v>
      </c>
      <c r="G1545" s="5"/>
      <c r="H1545" s="5"/>
      <c r="I1545" s="5"/>
      <c r="J1545" s="5" t="s">
        <v>4</v>
      </c>
      <c r="K1545" s="5"/>
      <c r="L1545" s="5">
        <v>9</v>
      </c>
      <c r="M1545" s="5" t="s">
        <v>25</v>
      </c>
      <c r="N1545" s="5"/>
      <c r="O1545" s="5"/>
      <c r="P1545" s="5"/>
      <c r="Q1545" s="5"/>
      <c r="R1545" s="5"/>
      <c r="S1545" s="5"/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5"/>
      <c r="Z1545" s="5"/>
    </row>
    <row r="1546" spans="1:26" s="1" customFormat="1" ht="10.199999999999999" x14ac:dyDescent="0.2">
      <c r="A1546" s="203">
        <v>1546</v>
      </c>
      <c r="B1546" s="5"/>
      <c r="C1546" s="5"/>
      <c r="D1546" s="205" t="s">
        <v>410</v>
      </c>
      <c r="E1546" s="205" t="s">
        <v>426</v>
      </c>
      <c r="F1546" s="5" t="s">
        <v>325</v>
      </c>
      <c r="G1546" s="5"/>
      <c r="H1546" s="5"/>
      <c r="I1546" s="5"/>
      <c r="J1546" s="5" t="s">
        <v>4</v>
      </c>
      <c r="K1546" s="5"/>
      <c r="L1546" s="5">
        <v>10</v>
      </c>
      <c r="M1546" s="5" t="s">
        <v>26</v>
      </c>
      <c r="N1546" s="5"/>
      <c r="O1546" s="5"/>
      <c r="P1546" s="5"/>
      <c r="Q1546" s="5"/>
      <c r="R1546" s="5"/>
      <c r="S1546" s="5"/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5"/>
      <c r="Z1546" s="5"/>
    </row>
    <row r="1547" spans="1:26" s="1" customFormat="1" ht="10.199999999999999" x14ac:dyDescent="0.2">
      <c r="A1547" s="203">
        <v>1547</v>
      </c>
      <c r="B1547" s="5"/>
      <c r="C1547" s="5"/>
      <c r="D1547" s="205" t="s">
        <v>410</v>
      </c>
      <c r="E1547" s="205" t="s">
        <v>426</v>
      </c>
      <c r="F1547" s="5" t="s">
        <v>325</v>
      </c>
      <c r="G1547" s="5"/>
      <c r="H1547" s="5"/>
      <c r="I1547" s="5"/>
      <c r="J1547" s="5" t="s">
        <v>4</v>
      </c>
      <c r="K1547" s="5"/>
      <c r="L1547" s="5">
        <v>11</v>
      </c>
      <c r="M1547" s="5" t="s">
        <v>27</v>
      </c>
      <c r="N1547" s="5"/>
      <c r="O1547" s="5"/>
      <c r="P1547" s="5"/>
      <c r="Q1547" s="5"/>
      <c r="R1547" s="5"/>
      <c r="S1547" s="5"/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5"/>
      <c r="Z1547" s="5"/>
    </row>
    <row r="1548" spans="1:26" s="1" customFormat="1" ht="10.199999999999999" x14ac:dyDescent="0.2">
      <c r="A1548" s="203">
        <v>1548</v>
      </c>
      <c r="B1548" s="5"/>
      <c r="C1548" s="5"/>
      <c r="D1548" s="205" t="s">
        <v>410</v>
      </c>
      <c r="E1548" s="205" t="s">
        <v>426</v>
      </c>
      <c r="F1548" s="5" t="s">
        <v>325</v>
      </c>
      <c r="G1548" s="5"/>
      <c r="H1548" s="5"/>
      <c r="I1548" s="5"/>
      <c r="J1548" s="5" t="s">
        <v>4</v>
      </c>
      <c r="K1548" s="5"/>
      <c r="L1548" s="5">
        <v>12</v>
      </c>
      <c r="M1548" s="5" t="s">
        <v>28</v>
      </c>
      <c r="N1548" s="5"/>
      <c r="O1548" s="5"/>
      <c r="P1548" s="5"/>
      <c r="Q1548" s="5"/>
      <c r="R1548" s="5"/>
      <c r="S1548" s="5"/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5"/>
      <c r="Z1548" s="5"/>
    </row>
    <row r="1549" spans="1:26" x14ac:dyDescent="0.25">
      <c r="A1549" s="203">
        <v>1549</v>
      </c>
      <c r="B1549" s="3"/>
      <c r="C1549" s="3"/>
      <c r="D1549" s="205" t="s">
        <v>410</v>
      </c>
      <c r="E1549" s="205" t="s">
        <v>426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20"/>
      <c r="U1549" s="20"/>
      <c r="V1549" s="20"/>
      <c r="W1549" s="20"/>
      <c r="X1549" s="20"/>
      <c r="Y1549" s="3"/>
      <c r="Z1549" s="3"/>
    </row>
    <row r="1550" spans="1:26" ht="8.1" customHeight="1" x14ac:dyDescent="0.25">
      <c r="A1550" s="203">
        <v>1550</v>
      </c>
      <c r="B1550" s="211"/>
      <c r="C1550" s="211"/>
      <c r="D1550" s="212" t="s">
        <v>410</v>
      </c>
      <c r="E1550" s="212" t="s">
        <v>426</v>
      </c>
      <c r="F1550" s="211"/>
      <c r="G1550" s="211"/>
      <c r="H1550" s="211"/>
      <c r="I1550" s="211"/>
      <c r="J1550" s="211"/>
      <c r="K1550" s="211"/>
      <c r="L1550" s="211"/>
      <c r="M1550" s="211"/>
      <c r="N1550" s="211"/>
      <c r="O1550" s="211"/>
      <c r="P1550" s="211"/>
      <c r="Q1550" s="211"/>
      <c r="R1550" s="211"/>
      <c r="S1550" s="211"/>
      <c r="T1550" s="211"/>
      <c r="U1550" s="211"/>
      <c r="V1550" s="211"/>
      <c r="W1550" s="211"/>
      <c r="X1550" s="211"/>
      <c r="Y1550" s="211"/>
      <c r="Z1550" s="3"/>
    </row>
    <row r="1551" spans="1:26" s="11" customFormat="1" x14ac:dyDescent="0.25">
      <c r="A1551" s="203">
        <v>1551</v>
      </c>
      <c r="B1551" s="10">
        <v>3</v>
      </c>
      <c r="C1551" s="10">
        <v>3</v>
      </c>
      <c r="D1551" s="204" t="s">
        <v>410</v>
      </c>
      <c r="E1551" s="10" t="s">
        <v>427</v>
      </c>
      <c r="F1551" s="10" t="s">
        <v>284</v>
      </c>
      <c r="G1551" s="10"/>
      <c r="H1551" s="10"/>
      <c r="I1551" s="10"/>
      <c r="J1551" s="10" t="s">
        <v>4</v>
      </c>
      <c r="K1551" s="10"/>
      <c r="L1551" s="10"/>
      <c r="M1551" s="10"/>
      <c r="N1551" s="10"/>
      <c r="O1551" s="10"/>
      <c r="P1551" s="10"/>
      <c r="Q1551" s="10"/>
      <c r="R1551" s="10"/>
      <c r="S1551" s="21" t="s">
        <v>396</v>
      </c>
      <c r="T1551" s="25"/>
      <c r="U1551" s="25"/>
      <c r="V1551" s="25"/>
      <c r="W1551" s="25"/>
      <c r="X1551" s="25"/>
      <c r="Y1551" s="10"/>
      <c r="Z1551" s="10"/>
    </row>
    <row r="1552" spans="1:26" x14ac:dyDescent="0.25">
      <c r="A1552" s="203">
        <v>1552</v>
      </c>
      <c r="B1552" s="3"/>
      <c r="C1552" s="3"/>
      <c r="D1552" s="205" t="s">
        <v>410</v>
      </c>
      <c r="E1552" s="205" t="s">
        <v>427</v>
      </c>
      <c r="F1552" s="3"/>
      <c r="G1552" s="3"/>
      <c r="H1552" s="3"/>
      <c r="I1552" s="3"/>
      <c r="J1552" s="3"/>
      <c r="K1552" s="3"/>
      <c r="L1552" s="3"/>
      <c r="M1552" s="210" t="s">
        <v>288</v>
      </c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</row>
    <row r="1553" spans="1:26" x14ac:dyDescent="0.25">
      <c r="A1553" s="203">
        <v>1553</v>
      </c>
      <c r="B1553" s="3"/>
      <c r="C1553" s="3"/>
      <c r="D1553" s="205" t="s">
        <v>410</v>
      </c>
      <c r="E1553" s="205" t="s">
        <v>427</v>
      </c>
      <c r="F1553" s="10" t="s">
        <v>295</v>
      </c>
      <c r="G1553" s="3"/>
      <c r="H1553" s="3"/>
      <c r="I1553" s="3"/>
      <c r="J1553" s="3" t="s">
        <v>309</v>
      </c>
      <c r="K1553" s="3"/>
      <c r="L1553" s="21" t="s">
        <v>396</v>
      </c>
      <c r="M1553" s="30" t="s">
        <v>15</v>
      </c>
      <c r="N1553" s="22" t="s">
        <v>13</v>
      </c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</row>
    <row r="1554" spans="1:26" x14ac:dyDescent="0.25">
      <c r="A1554" s="203">
        <v>1554</v>
      </c>
      <c r="B1554" s="3"/>
      <c r="C1554" s="3"/>
      <c r="D1554" s="205" t="s">
        <v>410</v>
      </c>
      <c r="E1554" s="205" t="s">
        <v>427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208" t="s">
        <v>883</v>
      </c>
      <c r="U1554" s="208" t="s">
        <v>883</v>
      </c>
      <c r="V1554" s="208" t="s">
        <v>883</v>
      </c>
      <c r="W1554" s="208" t="s">
        <v>883</v>
      </c>
      <c r="X1554" s="208" t="s">
        <v>883</v>
      </c>
      <c r="Y1554" s="3"/>
      <c r="Z1554" s="3"/>
    </row>
    <row r="1555" spans="1:26" x14ac:dyDescent="0.25">
      <c r="A1555" s="203">
        <v>1555</v>
      </c>
      <c r="B1555" s="3"/>
      <c r="C1555" s="3"/>
      <c r="D1555" s="205" t="s">
        <v>410</v>
      </c>
      <c r="E1555" s="205" t="s">
        <v>427</v>
      </c>
      <c r="F1555" s="3" t="s">
        <v>297</v>
      </c>
      <c r="G1555" s="3"/>
      <c r="H1555" s="3"/>
      <c r="I1555" s="3"/>
      <c r="J1555" s="3" t="s">
        <v>6</v>
      </c>
      <c r="K1555" s="3"/>
      <c r="L1555" s="3"/>
      <c r="M1555" s="3" t="s">
        <v>309</v>
      </c>
      <c r="N1555" s="3"/>
      <c r="O1555" s="3"/>
      <c r="P1555" s="3"/>
      <c r="Q1555" s="3"/>
      <c r="R1555" s="3"/>
      <c r="S1555" s="28" t="s">
        <v>396</v>
      </c>
      <c r="T1555" s="27"/>
      <c r="U1555" s="26"/>
      <c r="V1555" s="26"/>
      <c r="W1555" s="26"/>
      <c r="X1555" s="26"/>
      <c r="Y1555" s="3"/>
      <c r="Z1555" s="3"/>
    </row>
    <row r="1556" spans="1:26" x14ac:dyDescent="0.25">
      <c r="A1556" s="203">
        <v>1556</v>
      </c>
      <c r="B1556" s="3"/>
      <c r="C1556" s="3"/>
      <c r="D1556" s="205" t="s">
        <v>410</v>
      </c>
      <c r="E1556" s="205" t="s">
        <v>427</v>
      </c>
      <c r="F1556" s="3" t="s">
        <v>298</v>
      </c>
      <c r="G1556" s="3"/>
      <c r="H1556" s="3"/>
      <c r="I1556" s="3"/>
      <c r="J1556" s="3" t="s">
        <v>6</v>
      </c>
      <c r="K1556" s="3"/>
      <c r="L1556" s="3"/>
      <c r="M1556" s="3" t="s">
        <v>309</v>
      </c>
      <c r="N1556" s="3"/>
      <c r="O1556" s="3"/>
      <c r="P1556" s="3"/>
      <c r="Q1556" s="3"/>
      <c r="R1556" s="3"/>
      <c r="S1556" s="28" t="s">
        <v>396</v>
      </c>
      <c r="T1556" s="27"/>
      <c r="U1556" s="26"/>
      <c r="V1556" s="26"/>
      <c r="W1556" s="26"/>
      <c r="X1556" s="26"/>
      <c r="Y1556" s="3"/>
      <c r="Z1556" s="3"/>
    </row>
    <row r="1557" spans="1:26" x14ac:dyDescent="0.25">
      <c r="A1557" s="203">
        <v>1557</v>
      </c>
      <c r="B1557" s="3"/>
      <c r="C1557" s="3"/>
      <c r="D1557" s="205" t="s">
        <v>410</v>
      </c>
      <c r="E1557" s="205" t="s">
        <v>427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</row>
    <row r="1558" spans="1:26" x14ac:dyDescent="0.25">
      <c r="A1558" s="203">
        <v>1558</v>
      </c>
      <c r="B1558" s="3"/>
      <c r="C1558" s="3"/>
      <c r="D1558" s="205" t="s">
        <v>410</v>
      </c>
      <c r="E1558" s="205" t="s">
        <v>427</v>
      </c>
      <c r="F1558" s="10" t="s">
        <v>883</v>
      </c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208" t="s">
        <v>883</v>
      </c>
      <c r="U1558" s="208" t="s">
        <v>883</v>
      </c>
      <c r="V1558" s="208" t="s">
        <v>883</v>
      </c>
      <c r="W1558" s="208" t="s">
        <v>883</v>
      </c>
      <c r="X1558" s="208" t="s">
        <v>883</v>
      </c>
      <c r="Y1558" s="3"/>
      <c r="Z1558" s="3"/>
    </row>
    <row r="1559" spans="1:26" s="1" customFormat="1" ht="10.199999999999999" x14ac:dyDescent="0.2">
      <c r="A1559" s="203">
        <v>1559</v>
      </c>
      <c r="B1559" s="5"/>
      <c r="C1559" s="5"/>
      <c r="D1559" s="205" t="s">
        <v>410</v>
      </c>
      <c r="E1559" s="205" t="s">
        <v>427</v>
      </c>
      <c r="F1559" s="5" t="s">
        <v>883</v>
      </c>
      <c r="G1559" s="5"/>
      <c r="H1559" s="5"/>
      <c r="I1559" s="5"/>
      <c r="J1559" s="5" t="s">
        <v>883</v>
      </c>
      <c r="K1559" s="5"/>
      <c r="L1559" s="5" t="s">
        <v>883</v>
      </c>
      <c r="M1559" s="5" t="s">
        <v>883</v>
      </c>
      <c r="N1559" s="5"/>
      <c r="O1559" s="5"/>
      <c r="P1559" s="5"/>
      <c r="Q1559" s="5"/>
      <c r="R1559" s="5"/>
      <c r="S1559" s="29" t="s">
        <v>883</v>
      </c>
      <c r="T1559" s="9"/>
      <c r="U1559" s="9"/>
      <c r="V1559" s="9"/>
      <c r="W1559" s="9"/>
      <c r="X1559" s="9"/>
      <c r="Y1559" s="5"/>
      <c r="Z1559" s="5"/>
    </row>
    <row r="1560" spans="1:26" s="1" customFormat="1" ht="10.199999999999999" x14ac:dyDescent="0.2">
      <c r="A1560" s="203">
        <v>1560</v>
      </c>
      <c r="B1560" s="5"/>
      <c r="C1560" s="5"/>
      <c r="D1560" s="205" t="s">
        <v>410</v>
      </c>
      <c r="E1560" s="205" t="s">
        <v>427</v>
      </c>
      <c r="F1560" s="5" t="s">
        <v>883</v>
      </c>
      <c r="G1560" s="5"/>
      <c r="H1560" s="5"/>
      <c r="I1560" s="5"/>
      <c r="J1560" s="5" t="s">
        <v>883</v>
      </c>
      <c r="K1560" s="5"/>
      <c r="L1560" s="5" t="s">
        <v>883</v>
      </c>
      <c r="M1560" s="5" t="s">
        <v>883</v>
      </c>
      <c r="N1560" s="5"/>
      <c r="O1560" s="5"/>
      <c r="P1560" s="5"/>
      <c r="Q1560" s="5"/>
      <c r="R1560" s="5"/>
      <c r="S1560" s="29" t="s">
        <v>883</v>
      </c>
      <c r="T1560" s="9"/>
      <c r="U1560" s="9"/>
      <c r="V1560" s="9"/>
      <c r="W1560" s="9"/>
      <c r="X1560" s="9"/>
      <c r="Y1560" s="5"/>
      <c r="Z1560" s="5"/>
    </row>
    <row r="1561" spans="1:26" s="1" customFormat="1" ht="10.199999999999999" x14ac:dyDescent="0.2">
      <c r="A1561" s="203">
        <v>1561</v>
      </c>
      <c r="B1561" s="5"/>
      <c r="C1561" s="5"/>
      <c r="D1561" s="205" t="s">
        <v>410</v>
      </c>
      <c r="E1561" s="205" t="s">
        <v>427</v>
      </c>
      <c r="F1561" s="5" t="s">
        <v>883</v>
      </c>
      <c r="G1561" s="5"/>
      <c r="H1561" s="5"/>
      <c r="I1561" s="5"/>
      <c r="J1561" s="5" t="s">
        <v>883</v>
      </c>
      <c r="K1561" s="5"/>
      <c r="L1561" s="5" t="s">
        <v>883</v>
      </c>
      <c r="M1561" s="5" t="s">
        <v>883</v>
      </c>
      <c r="N1561" s="5"/>
      <c r="O1561" s="5"/>
      <c r="P1561" s="5"/>
      <c r="Q1561" s="5"/>
      <c r="R1561" s="5"/>
      <c r="S1561" s="29" t="s">
        <v>883</v>
      </c>
      <c r="T1561" s="9"/>
      <c r="U1561" s="9"/>
      <c r="V1561" s="9"/>
      <c r="W1561" s="9"/>
      <c r="X1561" s="9"/>
      <c r="Y1561" s="5"/>
      <c r="Z1561" s="5"/>
    </row>
    <row r="1562" spans="1:26" s="1" customFormat="1" ht="10.199999999999999" x14ac:dyDescent="0.2">
      <c r="A1562" s="203">
        <v>1562</v>
      </c>
      <c r="B1562" s="5"/>
      <c r="C1562" s="5"/>
      <c r="D1562" s="205" t="s">
        <v>410</v>
      </c>
      <c r="E1562" s="205" t="s">
        <v>427</v>
      </c>
      <c r="F1562" s="5" t="s">
        <v>883</v>
      </c>
      <c r="G1562" s="5"/>
      <c r="H1562" s="5"/>
      <c r="I1562" s="5"/>
      <c r="J1562" s="5" t="s">
        <v>883</v>
      </c>
      <c r="K1562" s="5"/>
      <c r="L1562" s="5" t="s">
        <v>883</v>
      </c>
      <c r="M1562" s="5" t="s">
        <v>883</v>
      </c>
      <c r="N1562" s="5"/>
      <c r="O1562" s="5"/>
      <c r="P1562" s="5"/>
      <c r="Q1562" s="5"/>
      <c r="R1562" s="5"/>
      <c r="S1562" s="29" t="s">
        <v>883</v>
      </c>
      <c r="T1562" s="9"/>
      <c r="U1562" s="9"/>
      <c r="V1562" s="9"/>
      <c r="W1562" s="9"/>
      <c r="X1562" s="9"/>
      <c r="Y1562" s="5"/>
      <c r="Z1562" s="5"/>
    </row>
    <row r="1563" spans="1:26" s="1" customFormat="1" ht="10.199999999999999" x14ac:dyDescent="0.2">
      <c r="A1563" s="203">
        <v>1563</v>
      </c>
      <c r="B1563" s="5"/>
      <c r="C1563" s="5"/>
      <c r="D1563" s="205" t="s">
        <v>410</v>
      </c>
      <c r="E1563" s="205" t="s">
        <v>427</v>
      </c>
      <c r="F1563" s="5" t="s">
        <v>883</v>
      </c>
      <c r="G1563" s="5"/>
      <c r="H1563" s="5"/>
      <c r="I1563" s="5"/>
      <c r="J1563" s="5" t="s">
        <v>883</v>
      </c>
      <c r="K1563" s="5"/>
      <c r="L1563" s="5" t="s">
        <v>883</v>
      </c>
      <c r="M1563" s="5" t="s">
        <v>883</v>
      </c>
      <c r="N1563" s="5"/>
      <c r="O1563" s="5"/>
      <c r="P1563" s="5"/>
      <c r="Q1563" s="5"/>
      <c r="R1563" s="5"/>
      <c r="S1563" s="29" t="s">
        <v>883</v>
      </c>
      <c r="T1563" s="9"/>
      <c r="U1563" s="9"/>
      <c r="V1563" s="9"/>
      <c r="W1563" s="9"/>
      <c r="X1563" s="9"/>
      <c r="Y1563" s="5"/>
      <c r="Z1563" s="5"/>
    </row>
    <row r="1564" spans="1:26" s="1" customFormat="1" ht="10.199999999999999" x14ac:dyDescent="0.2">
      <c r="A1564" s="203">
        <v>1564</v>
      </c>
      <c r="B1564" s="5"/>
      <c r="C1564" s="5"/>
      <c r="D1564" s="205" t="s">
        <v>410</v>
      </c>
      <c r="E1564" s="205" t="s">
        <v>427</v>
      </c>
      <c r="F1564" s="5" t="s">
        <v>883</v>
      </c>
      <c r="G1564" s="5"/>
      <c r="H1564" s="5"/>
      <c r="I1564" s="5"/>
      <c r="J1564" s="5" t="s">
        <v>883</v>
      </c>
      <c r="K1564" s="5"/>
      <c r="L1564" s="5" t="s">
        <v>883</v>
      </c>
      <c r="M1564" s="5" t="s">
        <v>883</v>
      </c>
      <c r="N1564" s="5"/>
      <c r="O1564" s="5"/>
      <c r="P1564" s="5"/>
      <c r="Q1564" s="5"/>
      <c r="R1564" s="5"/>
      <c r="S1564" s="29" t="s">
        <v>883</v>
      </c>
      <c r="T1564" s="9"/>
      <c r="U1564" s="9"/>
      <c r="V1564" s="9"/>
      <c r="W1564" s="9"/>
      <c r="X1564" s="9"/>
      <c r="Y1564" s="5"/>
      <c r="Z1564" s="5"/>
    </row>
    <row r="1565" spans="1:26" s="1" customFormat="1" ht="10.199999999999999" x14ac:dyDescent="0.2">
      <c r="A1565" s="203">
        <v>1565</v>
      </c>
      <c r="B1565" s="5"/>
      <c r="C1565" s="5"/>
      <c r="D1565" s="205" t="s">
        <v>410</v>
      </c>
      <c r="E1565" s="205" t="s">
        <v>427</v>
      </c>
      <c r="F1565" s="5" t="s">
        <v>883</v>
      </c>
      <c r="G1565" s="5"/>
      <c r="H1565" s="5"/>
      <c r="I1565" s="5"/>
      <c r="J1565" s="5" t="s">
        <v>883</v>
      </c>
      <c r="K1565" s="5"/>
      <c r="L1565" s="5" t="s">
        <v>883</v>
      </c>
      <c r="M1565" s="5" t="s">
        <v>883</v>
      </c>
      <c r="N1565" s="5"/>
      <c r="O1565" s="5"/>
      <c r="P1565" s="5"/>
      <c r="Q1565" s="5"/>
      <c r="R1565" s="5"/>
      <c r="S1565" s="29" t="s">
        <v>883</v>
      </c>
      <c r="T1565" s="9"/>
      <c r="U1565" s="9"/>
      <c r="V1565" s="9"/>
      <c r="W1565" s="9"/>
      <c r="X1565" s="9"/>
      <c r="Y1565" s="5"/>
      <c r="Z1565" s="5"/>
    </row>
    <row r="1566" spans="1:26" s="1" customFormat="1" ht="10.199999999999999" x14ac:dyDescent="0.2">
      <c r="A1566" s="203">
        <v>1566</v>
      </c>
      <c r="B1566" s="5"/>
      <c r="C1566" s="5"/>
      <c r="D1566" s="205" t="s">
        <v>410</v>
      </c>
      <c r="E1566" s="205" t="s">
        <v>427</v>
      </c>
      <c r="F1566" s="5" t="s">
        <v>883</v>
      </c>
      <c r="G1566" s="5"/>
      <c r="H1566" s="5"/>
      <c r="I1566" s="5"/>
      <c r="J1566" s="5" t="s">
        <v>883</v>
      </c>
      <c r="K1566" s="5"/>
      <c r="L1566" s="5" t="s">
        <v>883</v>
      </c>
      <c r="M1566" s="5" t="s">
        <v>883</v>
      </c>
      <c r="N1566" s="5"/>
      <c r="O1566" s="5"/>
      <c r="P1566" s="5"/>
      <c r="Q1566" s="5"/>
      <c r="R1566" s="5"/>
      <c r="S1566" s="29" t="s">
        <v>883</v>
      </c>
      <c r="T1566" s="9"/>
      <c r="U1566" s="9"/>
      <c r="V1566" s="9"/>
      <c r="W1566" s="9"/>
      <c r="X1566" s="9"/>
      <c r="Y1566" s="5"/>
      <c r="Z1566" s="5"/>
    </row>
    <row r="1567" spans="1:26" s="1" customFormat="1" ht="10.199999999999999" x14ac:dyDescent="0.2">
      <c r="A1567" s="203">
        <v>1567</v>
      </c>
      <c r="B1567" s="5"/>
      <c r="C1567" s="5"/>
      <c r="D1567" s="205" t="s">
        <v>410</v>
      </c>
      <c r="E1567" s="205" t="s">
        <v>427</v>
      </c>
      <c r="F1567" s="5" t="s">
        <v>883</v>
      </c>
      <c r="G1567" s="5"/>
      <c r="H1567" s="5"/>
      <c r="I1567" s="5"/>
      <c r="J1567" s="5" t="s">
        <v>883</v>
      </c>
      <c r="K1567" s="5"/>
      <c r="L1567" s="5" t="s">
        <v>883</v>
      </c>
      <c r="M1567" s="5" t="s">
        <v>883</v>
      </c>
      <c r="N1567" s="5"/>
      <c r="O1567" s="5"/>
      <c r="P1567" s="5"/>
      <c r="Q1567" s="5"/>
      <c r="R1567" s="5"/>
      <c r="S1567" s="29" t="s">
        <v>883</v>
      </c>
      <c r="T1567" s="9"/>
      <c r="U1567" s="9"/>
      <c r="V1567" s="9"/>
      <c r="W1567" s="9"/>
      <c r="X1567" s="9"/>
      <c r="Y1567" s="5"/>
      <c r="Z1567" s="5"/>
    </row>
    <row r="1568" spans="1:26" s="1" customFormat="1" ht="10.199999999999999" x14ac:dyDescent="0.2">
      <c r="A1568" s="203">
        <v>1568</v>
      </c>
      <c r="B1568" s="5"/>
      <c r="C1568" s="5"/>
      <c r="D1568" s="205" t="s">
        <v>410</v>
      </c>
      <c r="E1568" s="205" t="s">
        <v>427</v>
      </c>
      <c r="F1568" s="5" t="s">
        <v>883</v>
      </c>
      <c r="G1568" s="5"/>
      <c r="H1568" s="5"/>
      <c r="I1568" s="5"/>
      <c r="J1568" s="5" t="s">
        <v>883</v>
      </c>
      <c r="K1568" s="5"/>
      <c r="L1568" s="5" t="s">
        <v>883</v>
      </c>
      <c r="M1568" s="5" t="s">
        <v>883</v>
      </c>
      <c r="N1568" s="5"/>
      <c r="O1568" s="5"/>
      <c r="P1568" s="5"/>
      <c r="Q1568" s="5"/>
      <c r="R1568" s="5"/>
      <c r="S1568" s="29" t="s">
        <v>883</v>
      </c>
      <c r="T1568" s="9"/>
      <c r="U1568" s="9"/>
      <c r="V1568" s="9"/>
      <c r="W1568" s="9"/>
      <c r="X1568" s="9"/>
      <c r="Y1568" s="5"/>
      <c r="Z1568" s="5"/>
    </row>
    <row r="1569" spans="1:26" s="1" customFormat="1" ht="10.199999999999999" x14ac:dyDescent="0.2">
      <c r="A1569" s="203">
        <v>1569</v>
      </c>
      <c r="B1569" s="5"/>
      <c r="C1569" s="5"/>
      <c r="D1569" s="205" t="s">
        <v>410</v>
      </c>
      <c r="E1569" s="205" t="s">
        <v>427</v>
      </c>
      <c r="F1569" s="5" t="s">
        <v>883</v>
      </c>
      <c r="G1569" s="5"/>
      <c r="H1569" s="5"/>
      <c r="I1569" s="5"/>
      <c r="J1569" s="5" t="s">
        <v>883</v>
      </c>
      <c r="K1569" s="5"/>
      <c r="L1569" s="5" t="s">
        <v>883</v>
      </c>
      <c r="M1569" s="5" t="s">
        <v>883</v>
      </c>
      <c r="N1569" s="5"/>
      <c r="O1569" s="5"/>
      <c r="P1569" s="5"/>
      <c r="Q1569" s="5"/>
      <c r="R1569" s="5"/>
      <c r="S1569" s="29" t="s">
        <v>883</v>
      </c>
      <c r="T1569" s="9"/>
      <c r="U1569" s="9"/>
      <c r="V1569" s="9"/>
      <c r="W1569" s="9"/>
      <c r="X1569" s="9"/>
      <c r="Y1569" s="5"/>
      <c r="Z1569" s="5"/>
    </row>
    <row r="1570" spans="1:26" s="1" customFormat="1" ht="10.199999999999999" x14ac:dyDescent="0.2">
      <c r="A1570" s="203">
        <v>1570</v>
      </c>
      <c r="B1570" s="5"/>
      <c r="C1570" s="5"/>
      <c r="D1570" s="205" t="s">
        <v>410</v>
      </c>
      <c r="E1570" s="205" t="s">
        <v>427</v>
      </c>
      <c r="F1570" s="5" t="s">
        <v>883</v>
      </c>
      <c r="G1570" s="5"/>
      <c r="H1570" s="5"/>
      <c r="I1570" s="5"/>
      <c r="J1570" s="5" t="s">
        <v>883</v>
      </c>
      <c r="K1570" s="5"/>
      <c r="L1570" s="5" t="s">
        <v>883</v>
      </c>
      <c r="M1570" s="5" t="s">
        <v>883</v>
      </c>
      <c r="N1570" s="5"/>
      <c r="O1570" s="5"/>
      <c r="P1570" s="5"/>
      <c r="Q1570" s="5"/>
      <c r="R1570" s="5"/>
      <c r="S1570" s="29" t="s">
        <v>883</v>
      </c>
      <c r="T1570" s="9"/>
      <c r="U1570" s="9"/>
      <c r="V1570" s="9"/>
      <c r="W1570" s="9"/>
      <c r="X1570" s="9"/>
      <c r="Y1570" s="5"/>
      <c r="Z1570" s="5"/>
    </row>
    <row r="1571" spans="1:26" x14ac:dyDescent="0.25">
      <c r="A1571" s="203">
        <v>1571</v>
      </c>
      <c r="B1571" s="3"/>
      <c r="C1571" s="3"/>
      <c r="D1571" s="205" t="s">
        <v>410</v>
      </c>
      <c r="E1571" s="205" t="s">
        <v>427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</row>
    <row r="1572" spans="1:26" x14ac:dyDescent="0.25">
      <c r="A1572" s="203">
        <v>1572</v>
      </c>
      <c r="B1572" s="3"/>
      <c r="C1572" s="3"/>
      <c r="D1572" s="205" t="s">
        <v>410</v>
      </c>
      <c r="E1572" s="205" t="s">
        <v>427</v>
      </c>
      <c r="F1572" s="10" t="s">
        <v>312</v>
      </c>
      <c r="G1572" s="3"/>
      <c r="H1572" s="3"/>
      <c r="I1572" s="3"/>
      <c r="J1572" s="3"/>
      <c r="K1572" s="3"/>
      <c r="L1572" s="3"/>
      <c r="M1572" s="32" t="s">
        <v>29</v>
      </c>
      <c r="N1572" s="3"/>
      <c r="O1572" s="3"/>
      <c r="P1572" s="3"/>
      <c r="Q1572" s="35">
        <v>0</v>
      </c>
      <c r="R1572" s="3"/>
      <c r="S1572" s="3"/>
      <c r="T1572" s="34">
        <v>0</v>
      </c>
      <c r="U1572" s="34">
        <v>0</v>
      </c>
      <c r="V1572" s="34">
        <v>0</v>
      </c>
      <c r="W1572" s="34">
        <v>0</v>
      </c>
      <c r="X1572" s="34">
        <v>0</v>
      </c>
      <c r="Y1572" s="3"/>
      <c r="Z1572" s="3"/>
    </row>
    <row r="1573" spans="1:26" s="1" customFormat="1" ht="10.199999999999999" x14ac:dyDescent="0.2">
      <c r="A1573" s="203">
        <v>1573</v>
      </c>
      <c r="B1573" s="5"/>
      <c r="C1573" s="5"/>
      <c r="D1573" s="205" t="s">
        <v>410</v>
      </c>
      <c r="E1573" s="205" t="s">
        <v>427</v>
      </c>
      <c r="F1573" s="5" t="s">
        <v>312</v>
      </c>
      <c r="G1573" s="5"/>
      <c r="H1573" s="5"/>
      <c r="I1573" s="5"/>
      <c r="J1573" s="5" t="s">
        <v>4</v>
      </c>
      <c r="K1573" s="5"/>
      <c r="L1573" s="5">
        <v>1</v>
      </c>
      <c r="M1573" s="5" t="s">
        <v>18</v>
      </c>
      <c r="N1573" s="5"/>
      <c r="O1573" s="5"/>
      <c r="P1573" s="5"/>
      <c r="Q1573" s="5"/>
      <c r="R1573" s="5"/>
      <c r="S1573" s="5"/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5"/>
      <c r="Z1573" s="5"/>
    </row>
    <row r="1574" spans="1:26" s="1" customFormat="1" ht="10.199999999999999" x14ac:dyDescent="0.2">
      <c r="A1574" s="203">
        <v>1574</v>
      </c>
      <c r="B1574" s="5"/>
      <c r="C1574" s="5"/>
      <c r="D1574" s="205" t="s">
        <v>410</v>
      </c>
      <c r="E1574" s="205" t="s">
        <v>427</v>
      </c>
      <c r="F1574" s="5" t="s">
        <v>312</v>
      </c>
      <c r="G1574" s="5"/>
      <c r="H1574" s="5"/>
      <c r="I1574" s="5"/>
      <c r="J1574" s="5" t="s">
        <v>4</v>
      </c>
      <c r="K1574" s="5"/>
      <c r="L1574" s="5">
        <v>2</v>
      </c>
      <c r="M1574" s="5" t="s">
        <v>19</v>
      </c>
      <c r="N1574" s="5"/>
      <c r="O1574" s="5"/>
      <c r="P1574" s="5"/>
      <c r="Q1574" s="5"/>
      <c r="R1574" s="5"/>
      <c r="S1574" s="5"/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5"/>
      <c r="Z1574" s="5"/>
    </row>
    <row r="1575" spans="1:26" s="1" customFormat="1" ht="10.199999999999999" x14ac:dyDescent="0.2">
      <c r="A1575" s="203">
        <v>1575</v>
      </c>
      <c r="B1575" s="5"/>
      <c r="C1575" s="5"/>
      <c r="D1575" s="205" t="s">
        <v>410</v>
      </c>
      <c r="E1575" s="205" t="s">
        <v>427</v>
      </c>
      <c r="F1575" s="5" t="s">
        <v>312</v>
      </c>
      <c r="G1575" s="5"/>
      <c r="H1575" s="5"/>
      <c r="I1575" s="5"/>
      <c r="J1575" s="5" t="s">
        <v>4</v>
      </c>
      <c r="K1575" s="5"/>
      <c r="L1575" s="5">
        <v>3</v>
      </c>
      <c r="M1575" s="5" t="s">
        <v>20</v>
      </c>
      <c r="N1575" s="5"/>
      <c r="O1575" s="5"/>
      <c r="P1575" s="5"/>
      <c r="Q1575" s="5"/>
      <c r="R1575" s="5"/>
      <c r="S1575" s="5"/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5"/>
      <c r="Z1575" s="5"/>
    </row>
    <row r="1576" spans="1:26" s="1" customFormat="1" ht="10.199999999999999" x14ac:dyDescent="0.2">
      <c r="A1576" s="203">
        <v>1576</v>
      </c>
      <c r="B1576" s="5"/>
      <c r="C1576" s="5"/>
      <c r="D1576" s="205" t="s">
        <v>410</v>
      </c>
      <c r="E1576" s="205" t="s">
        <v>427</v>
      </c>
      <c r="F1576" s="5" t="s">
        <v>312</v>
      </c>
      <c r="G1576" s="5"/>
      <c r="H1576" s="5"/>
      <c r="I1576" s="5"/>
      <c r="J1576" s="5" t="s">
        <v>4</v>
      </c>
      <c r="K1576" s="5"/>
      <c r="L1576" s="5">
        <v>4</v>
      </c>
      <c r="M1576" s="5" t="s">
        <v>21</v>
      </c>
      <c r="N1576" s="5"/>
      <c r="O1576" s="5"/>
      <c r="P1576" s="5"/>
      <c r="Q1576" s="5"/>
      <c r="R1576" s="5"/>
      <c r="S1576" s="5"/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5"/>
      <c r="Z1576" s="5"/>
    </row>
    <row r="1577" spans="1:26" s="1" customFormat="1" ht="10.199999999999999" x14ac:dyDescent="0.2">
      <c r="A1577" s="203">
        <v>1577</v>
      </c>
      <c r="B1577" s="5"/>
      <c r="C1577" s="5"/>
      <c r="D1577" s="205" t="s">
        <v>410</v>
      </c>
      <c r="E1577" s="205" t="s">
        <v>427</v>
      </c>
      <c r="F1577" s="5" t="s">
        <v>312</v>
      </c>
      <c r="G1577" s="5"/>
      <c r="H1577" s="5"/>
      <c r="I1577" s="5"/>
      <c r="J1577" s="5" t="s">
        <v>4</v>
      </c>
      <c r="K1577" s="5"/>
      <c r="L1577" s="5">
        <v>5</v>
      </c>
      <c r="M1577" s="5" t="s">
        <v>5</v>
      </c>
      <c r="N1577" s="5"/>
      <c r="O1577" s="5"/>
      <c r="P1577" s="5"/>
      <c r="Q1577" s="5"/>
      <c r="R1577" s="5"/>
      <c r="S1577" s="5"/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5"/>
      <c r="Z1577" s="5"/>
    </row>
    <row r="1578" spans="1:26" s="1" customFormat="1" ht="10.199999999999999" x14ac:dyDescent="0.2">
      <c r="A1578" s="203">
        <v>1578</v>
      </c>
      <c r="B1578" s="5"/>
      <c r="C1578" s="5"/>
      <c r="D1578" s="205" t="s">
        <v>410</v>
      </c>
      <c r="E1578" s="205" t="s">
        <v>427</v>
      </c>
      <c r="F1578" s="5" t="s">
        <v>312</v>
      </c>
      <c r="G1578" s="5"/>
      <c r="H1578" s="5"/>
      <c r="I1578" s="5"/>
      <c r="J1578" s="5" t="s">
        <v>4</v>
      </c>
      <c r="K1578" s="5"/>
      <c r="L1578" s="5">
        <v>6</v>
      </c>
      <c r="M1578" s="5" t="s">
        <v>22</v>
      </c>
      <c r="N1578" s="5"/>
      <c r="O1578" s="5"/>
      <c r="P1578" s="5"/>
      <c r="Q1578" s="5"/>
      <c r="R1578" s="5"/>
      <c r="S1578" s="5"/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5"/>
      <c r="Z1578" s="5"/>
    </row>
    <row r="1579" spans="1:26" s="1" customFormat="1" ht="10.199999999999999" x14ac:dyDescent="0.2">
      <c r="A1579" s="203">
        <v>1579</v>
      </c>
      <c r="B1579" s="5"/>
      <c r="C1579" s="5"/>
      <c r="D1579" s="205" t="s">
        <v>410</v>
      </c>
      <c r="E1579" s="205" t="s">
        <v>427</v>
      </c>
      <c r="F1579" s="5" t="s">
        <v>312</v>
      </c>
      <c r="G1579" s="5"/>
      <c r="H1579" s="5"/>
      <c r="I1579" s="5"/>
      <c r="J1579" s="5" t="s">
        <v>4</v>
      </c>
      <c r="K1579" s="5"/>
      <c r="L1579" s="5">
        <v>7</v>
      </c>
      <c r="M1579" s="5" t="s">
        <v>23</v>
      </c>
      <c r="N1579" s="5"/>
      <c r="O1579" s="5"/>
      <c r="P1579" s="5"/>
      <c r="Q1579" s="5"/>
      <c r="R1579" s="5"/>
      <c r="S1579" s="5"/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5"/>
      <c r="Z1579" s="5"/>
    </row>
    <row r="1580" spans="1:26" s="1" customFormat="1" ht="10.199999999999999" x14ac:dyDescent="0.2">
      <c r="A1580" s="203">
        <v>1580</v>
      </c>
      <c r="B1580" s="5"/>
      <c r="C1580" s="5"/>
      <c r="D1580" s="205" t="s">
        <v>410</v>
      </c>
      <c r="E1580" s="205" t="s">
        <v>427</v>
      </c>
      <c r="F1580" s="5" t="s">
        <v>312</v>
      </c>
      <c r="G1580" s="5"/>
      <c r="H1580" s="5"/>
      <c r="I1580" s="5"/>
      <c r="J1580" s="5" t="s">
        <v>4</v>
      </c>
      <c r="K1580" s="5"/>
      <c r="L1580" s="5">
        <v>8</v>
      </c>
      <c r="M1580" s="5" t="s">
        <v>24</v>
      </c>
      <c r="N1580" s="5"/>
      <c r="O1580" s="5"/>
      <c r="P1580" s="5"/>
      <c r="Q1580" s="5"/>
      <c r="R1580" s="5"/>
      <c r="S1580" s="5"/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5"/>
      <c r="Z1580" s="5"/>
    </row>
    <row r="1581" spans="1:26" s="1" customFormat="1" ht="10.199999999999999" x14ac:dyDescent="0.2">
      <c r="A1581" s="203">
        <v>1581</v>
      </c>
      <c r="B1581" s="5"/>
      <c r="C1581" s="5"/>
      <c r="D1581" s="205" t="s">
        <v>410</v>
      </c>
      <c r="E1581" s="205" t="s">
        <v>427</v>
      </c>
      <c r="F1581" s="5" t="s">
        <v>312</v>
      </c>
      <c r="G1581" s="5"/>
      <c r="H1581" s="5"/>
      <c r="I1581" s="5"/>
      <c r="J1581" s="5" t="s">
        <v>4</v>
      </c>
      <c r="K1581" s="5"/>
      <c r="L1581" s="5">
        <v>9</v>
      </c>
      <c r="M1581" s="5" t="s">
        <v>25</v>
      </c>
      <c r="N1581" s="5"/>
      <c r="O1581" s="5"/>
      <c r="P1581" s="5"/>
      <c r="Q1581" s="5"/>
      <c r="R1581" s="5"/>
      <c r="S1581" s="5"/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5"/>
      <c r="Z1581" s="5"/>
    </row>
    <row r="1582" spans="1:26" s="1" customFormat="1" ht="10.199999999999999" x14ac:dyDescent="0.2">
      <c r="A1582" s="203">
        <v>1582</v>
      </c>
      <c r="B1582" s="5"/>
      <c r="C1582" s="5"/>
      <c r="D1582" s="205" t="s">
        <v>410</v>
      </c>
      <c r="E1582" s="205" t="s">
        <v>427</v>
      </c>
      <c r="F1582" s="5" t="s">
        <v>312</v>
      </c>
      <c r="G1582" s="5"/>
      <c r="H1582" s="5"/>
      <c r="I1582" s="5"/>
      <c r="J1582" s="5" t="s">
        <v>4</v>
      </c>
      <c r="K1582" s="5"/>
      <c r="L1582" s="5">
        <v>10</v>
      </c>
      <c r="M1582" s="5" t="s">
        <v>26</v>
      </c>
      <c r="N1582" s="5"/>
      <c r="O1582" s="5"/>
      <c r="P1582" s="5"/>
      <c r="Q1582" s="5"/>
      <c r="R1582" s="5"/>
      <c r="S1582" s="5"/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5"/>
      <c r="Z1582" s="5"/>
    </row>
    <row r="1583" spans="1:26" s="1" customFormat="1" ht="10.199999999999999" x14ac:dyDescent="0.2">
      <c r="A1583" s="203">
        <v>1583</v>
      </c>
      <c r="B1583" s="5"/>
      <c r="C1583" s="5"/>
      <c r="D1583" s="205" t="s">
        <v>410</v>
      </c>
      <c r="E1583" s="205" t="s">
        <v>427</v>
      </c>
      <c r="F1583" s="5" t="s">
        <v>312</v>
      </c>
      <c r="G1583" s="5"/>
      <c r="H1583" s="5"/>
      <c r="I1583" s="5"/>
      <c r="J1583" s="5" t="s">
        <v>4</v>
      </c>
      <c r="K1583" s="5"/>
      <c r="L1583" s="5">
        <v>11</v>
      </c>
      <c r="M1583" s="5" t="s">
        <v>27</v>
      </c>
      <c r="N1583" s="5"/>
      <c r="O1583" s="5"/>
      <c r="P1583" s="5"/>
      <c r="Q1583" s="5"/>
      <c r="R1583" s="5"/>
      <c r="S1583" s="5"/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5"/>
      <c r="Z1583" s="5"/>
    </row>
    <row r="1584" spans="1:26" s="1" customFormat="1" ht="10.199999999999999" x14ac:dyDescent="0.2">
      <c r="A1584" s="203">
        <v>1584</v>
      </c>
      <c r="B1584" s="5"/>
      <c r="C1584" s="5"/>
      <c r="D1584" s="205" t="s">
        <v>410</v>
      </c>
      <c r="E1584" s="205" t="s">
        <v>427</v>
      </c>
      <c r="F1584" s="5" t="s">
        <v>312</v>
      </c>
      <c r="G1584" s="5"/>
      <c r="H1584" s="5"/>
      <c r="I1584" s="5"/>
      <c r="J1584" s="5" t="s">
        <v>4</v>
      </c>
      <c r="K1584" s="5"/>
      <c r="L1584" s="5">
        <v>12</v>
      </c>
      <c r="M1584" s="5" t="s">
        <v>28</v>
      </c>
      <c r="N1584" s="5"/>
      <c r="O1584" s="5"/>
      <c r="P1584" s="5"/>
      <c r="Q1584" s="5"/>
      <c r="R1584" s="5"/>
      <c r="S1584" s="5"/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5"/>
      <c r="Z1584" s="5"/>
    </row>
    <row r="1585" spans="1:26" x14ac:dyDescent="0.25">
      <c r="A1585" s="203">
        <v>1585</v>
      </c>
      <c r="B1585" s="3"/>
      <c r="C1585" s="3"/>
      <c r="D1585" s="205" t="s">
        <v>410</v>
      </c>
      <c r="E1585" s="205" t="s">
        <v>427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20"/>
      <c r="U1585" s="20"/>
      <c r="V1585" s="20"/>
      <c r="W1585" s="20"/>
      <c r="X1585" s="20"/>
      <c r="Y1585" s="3"/>
      <c r="Z1585" s="3"/>
    </row>
    <row r="1586" spans="1:26" s="11" customFormat="1" x14ac:dyDescent="0.25">
      <c r="A1586" s="203">
        <v>1586</v>
      </c>
      <c r="B1586" s="10"/>
      <c r="C1586" s="10"/>
      <c r="D1586" s="207" t="s">
        <v>410</v>
      </c>
      <c r="E1586" s="205" t="s">
        <v>427</v>
      </c>
      <c r="F1586" s="10" t="s">
        <v>300</v>
      </c>
      <c r="G1586" s="10"/>
      <c r="H1586" s="10"/>
      <c r="I1586" s="10"/>
      <c r="J1586" s="10" t="s">
        <v>6</v>
      </c>
      <c r="K1586" s="10"/>
      <c r="L1586" s="10"/>
      <c r="M1586" s="10"/>
      <c r="N1586" s="10"/>
      <c r="O1586" s="10"/>
      <c r="P1586" s="10"/>
      <c r="Q1586" s="10"/>
      <c r="R1586" s="10"/>
      <c r="S1586" s="21" t="s">
        <v>396</v>
      </c>
      <c r="T1586" s="17"/>
      <c r="U1586" s="17"/>
      <c r="V1586" s="17"/>
      <c r="W1586" s="17"/>
      <c r="X1586" s="17"/>
      <c r="Y1586" s="10"/>
      <c r="Z1586" s="10"/>
    </row>
    <row r="1587" spans="1:26" x14ac:dyDescent="0.25">
      <c r="A1587" s="203">
        <v>1587</v>
      </c>
      <c r="B1587" s="3"/>
      <c r="C1587" s="3"/>
      <c r="D1587" s="205" t="s">
        <v>410</v>
      </c>
      <c r="E1587" s="205" t="s">
        <v>427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</row>
    <row r="1588" spans="1:26" s="11" customFormat="1" x14ac:dyDescent="0.25">
      <c r="A1588" s="203">
        <v>1588</v>
      </c>
      <c r="B1588" s="10"/>
      <c r="C1588" s="10"/>
      <c r="D1588" s="205" t="s">
        <v>410</v>
      </c>
      <c r="E1588" s="205" t="s">
        <v>427</v>
      </c>
      <c r="F1588" s="10" t="s">
        <v>285</v>
      </c>
      <c r="G1588" s="10"/>
      <c r="H1588" s="10"/>
      <c r="I1588" s="10"/>
      <c r="J1588" s="10" t="s">
        <v>8</v>
      </c>
      <c r="K1588" s="10"/>
      <c r="L1588" s="10"/>
      <c r="M1588" s="10"/>
      <c r="N1588" s="10"/>
      <c r="O1588" s="10"/>
      <c r="P1588" s="3"/>
      <c r="Q1588" s="432">
        <v>15</v>
      </c>
      <c r="R1588" s="10"/>
      <c r="S1588" s="10"/>
      <c r="T1588" s="10"/>
      <c r="U1588" s="10"/>
      <c r="V1588" s="10"/>
      <c r="W1588" s="10"/>
      <c r="X1588" s="10"/>
      <c r="Y1588" s="10"/>
      <c r="Z1588" s="10"/>
    </row>
    <row r="1589" spans="1:26" x14ac:dyDescent="0.25">
      <c r="A1589" s="203">
        <v>1589</v>
      </c>
      <c r="B1589" s="3"/>
      <c r="C1589" s="3"/>
      <c r="D1589" s="205" t="s">
        <v>410</v>
      </c>
      <c r="E1589" s="205" t="s">
        <v>427</v>
      </c>
      <c r="F1589" s="3"/>
      <c r="G1589" s="3"/>
      <c r="H1589" s="3"/>
      <c r="I1589" s="3"/>
      <c r="J1589" s="3"/>
      <c r="K1589" s="3"/>
      <c r="L1589" s="3"/>
      <c r="M1589" s="129" t="s">
        <v>289</v>
      </c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</row>
    <row r="1590" spans="1:26" x14ac:dyDescent="0.25">
      <c r="A1590" s="203">
        <v>1590</v>
      </c>
      <c r="B1590" s="3"/>
      <c r="C1590" s="3"/>
      <c r="D1590" s="205" t="s">
        <v>410</v>
      </c>
      <c r="E1590" s="205" t="s">
        <v>427</v>
      </c>
      <c r="F1590" s="10" t="s">
        <v>296</v>
      </c>
      <c r="G1590" s="3"/>
      <c r="H1590" s="3"/>
      <c r="I1590" s="3"/>
      <c r="J1590" s="3" t="s">
        <v>309</v>
      </c>
      <c r="K1590" s="3"/>
      <c r="L1590" s="21" t="s">
        <v>396</v>
      </c>
      <c r="M1590" s="30" t="s">
        <v>287</v>
      </c>
      <c r="N1590" s="22" t="s">
        <v>13</v>
      </c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</row>
    <row r="1591" spans="1:26" x14ac:dyDescent="0.25">
      <c r="A1591" s="203">
        <v>1591</v>
      </c>
      <c r="B1591" s="3"/>
      <c r="C1591" s="3"/>
      <c r="D1591" s="205" t="s">
        <v>410</v>
      </c>
      <c r="E1591" s="205" t="s">
        <v>427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</row>
    <row r="1592" spans="1:26" x14ac:dyDescent="0.25">
      <c r="A1592" s="203">
        <v>1592</v>
      </c>
      <c r="B1592" s="3"/>
      <c r="C1592" s="3"/>
      <c r="D1592" s="205" t="s">
        <v>410</v>
      </c>
      <c r="E1592" s="205" t="s">
        <v>427</v>
      </c>
      <c r="F1592" s="10" t="s">
        <v>883</v>
      </c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208" t="s">
        <v>883</v>
      </c>
      <c r="R1592" s="3"/>
      <c r="S1592" s="3"/>
      <c r="T1592" s="208" t="s">
        <v>883</v>
      </c>
      <c r="U1592" s="208" t="s">
        <v>883</v>
      </c>
      <c r="V1592" s="208" t="s">
        <v>883</v>
      </c>
      <c r="W1592" s="208" t="s">
        <v>883</v>
      </c>
      <c r="X1592" s="208" t="s">
        <v>883</v>
      </c>
      <c r="Y1592" s="3"/>
      <c r="Z1592" s="3"/>
    </row>
    <row r="1593" spans="1:26" s="1" customFormat="1" x14ac:dyDescent="0.25">
      <c r="A1593" s="203">
        <v>1593</v>
      </c>
      <c r="B1593" s="5"/>
      <c r="C1593" s="5"/>
      <c r="D1593" s="205" t="s">
        <v>410</v>
      </c>
      <c r="E1593" s="205" t="s">
        <v>427</v>
      </c>
      <c r="F1593" s="5" t="s">
        <v>290</v>
      </c>
      <c r="G1593" s="5"/>
      <c r="H1593" s="5"/>
      <c r="I1593" s="5"/>
      <c r="J1593" s="5" t="s">
        <v>7</v>
      </c>
      <c r="K1593" s="5"/>
      <c r="L1593" s="5" t="s">
        <v>883</v>
      </c>
      <c r="M1593" s="5" t="s">
        <v>883</v>
      </c>
      <c r="N1593" s="5"/>
      <c r="O1593" s="5"/>
      <c r="P1593" s="21" t="s">
        <v>396</v>
      </c>
      <c r="Q1593" s="48"/>
      <c r="R1593" s="5"/>
      <c r="S1593" s="29" t="s">
        <v>883</v>
      </c>
      <c r="T1593" s="9"/>
      <c r="U1593" s="9"/>
      <c r="V1593" s="9"/>
      <c r="W1593" s="9"/>
      <c r="X1593" s="9"/>
      <c r="Y1593" s="5"/>
      <c r="Z1593" s="5"/>
    </row>
    <row r="1594" spans="1:26" s="1" customFormat="1" ht="10.199999999999999" x14ac:dyDescent="0.2">
      <c r="A1594" s="203">
        <v>1594</v>
      </c>
      <c r="B1594" s="5"/>
      <c r="C1594" s="5"/>
      <c r="D1594" s="205" t="s">
        <v>410</v>
      </c>
      <c r="E1594" s="205" t="s">
        <v>427</v>
      </c>
      <c r="F1594" s="5" t="s">
        <v>883</v>
      </c>
      <c r="G1594" s="5"/>
      <c r="H1594" s="5"/>
      <c r="I1594" s="5"/>
      <c r="J1594" s="5" t="s">
        <v>883</v>
      </c>
      <c r="K1594" s="5"/>
      <c r="L1594" s="5" t="s">
        <v>883</v>
      </c>
      <c r="M1594" s="5" t="s">
        <v>883</v>
      </c>
      <c r="N1594" s="5"/>
      <c r="O1594" s="5"/>
      <c r="P1594" s="5"/>
      <c r="Q1594" s="5"/>
      <c r="R1594" s="5"/>
      <c r="S1594" s="29" t="s">
        <v>883</v>
      </c>
      <c r="T1594" s="9"/>
      <c r="U1594" s="9"/>
      <c r="V1594" s="9"/>
      <c r="W1594" s="9"/>
      <c r="X1594" s="9"/>
      <c r="Y1594" s="5"/>
      <c r="Z1594" s="5"/>
    </row>
    <row r="1595" spans="1:26" s="1" customFormat="1" ht="10.199999999999999" x14ac:dyDescent="0.2">
      <c r="A1595" s="203">
        <v>1595</v>
      </c>
      <c r="B1595" s="5"/>
      <c r="C1595" s="5"/>
      <c r="D1595" s="205" t="s">
        <v>410</v>
      </c>
      <c r="E1595" s="205" t="s">
        <v>427</v>
      </c>
      <c r="F1595" s="5" t="s">
        <v>883</v>
      </c>
      <c r="G1595" s="5"/>
      <c r="H1595" s="5"/>
      <c r="I1595" s="5"/>
      <c r="J1595" s="5" t="s">
        <v>883</v>
      </c>
      <c r="K1595" s="5"/>
      <c r="L1595" s="5" t="s">
        <v>883</v>
      </c>
      <c r="M1595" s="5" t="s">
        <v>883</v>
      </c>
      <c r="N1595" s="5"/>
      <c r="O1595" s="5"/>
      <c r="P1595" s="5"/>
      <c r="Q1595" s="5"/>
      <c r="R1595" s="5"/>
      <c r="S1595" s="29" t="s">
        <v>883</v>
      </c>
      <c r="T1595" s="9"/>
      <c r="U1595" s="9"/>
      <c r="V1595" s="9"/>
      <c r="W1595" s="9"/>
      <c r="X1595" s="9"/>
      <c r="Y1595" s="5"/>
      <c r="Z1595" s="5"/>
    </row>
    <row r="1596" spans="1:26" s="1" customFormat="1" ht="10.199999999999999" x14ac:dyDescent="0.2">
      <c r="A1596" s="203">
        <v>1596</v>
      </c>
      <c r="B1596" s="5"/>
      <c r="C1596" s="5"/>
      <c r="D1596" s="205" t="s">
        <v>410</v>
      </c>
      <c r="E1596" s="205" t="s">
        <v>427</v>
      </c>
      <c r="F1596" s="5" t="s">
        <v>883</v>
      </c>
      <c r="G1596" s="5"/>
      <c r="H1596" s="5"/>
      <c r="I1596" s="5"/>
      <c r="J1596" s="5" t="s">
        <v>883</v>
      </c>
      <c r="K1596" s="5"/>
      <c r="L1596" s="5" t="s">
        <v>883</v>
      </c>
      <c r="M1596" s="5" t="s">
        <v>883</v>
      </c>
      <c r="N1596" s="5"/>
      <c r="O1596" s="5"/>
      <c r="P1596" s="5"/>
      <c r="Q1596" s="5"/>
      <c r="R1596" s="5"/>
      <c r="S1596" s="29" t="s">
        <v>883</v>
      </c>
      <c r="T1596" s="9"/>
      <c r="U1596" s="9"/>
      <c r="V1596" s="9"/>
      <c r="W1596" s="9"/>
      <c r="X1596" s="9"/>
      <c r="Y1596" s="5"/>
      <c r="Z1596" s="5"/>
    </row>
    <row r="1597" spans="1:26" s="1" customFormat="1" ht="10.199999999999999" x14ac:dyDescent="0.2">
      <c r="A1597" s="203">
        <v>1597</v>
      </c>
      <c r="B1597" s="5"/>
      <c r="C1597" s="5"/>
      <c r="D1597" s="205" t="s">
        <v>410</v>
      </c>
      <c r="E1597" s="205" t="s">
        <v>427</v>
      </c>
      <c r="F1597" s="5" t="s">
        <v>883</v>
      </c>
      <c r="G1597" s="5"/>
      <c r="H1597" s="5"/>
      <c r="I1597" s="5"/>
      <c r="J1597" s="5" t="s">
        <v>883</v>
      </c>
      <c r="K1597" s="5"/>
      <c r="L1597" s="5" t="s">
        <v>883</v>
      </c>
      <c r="M1597" s="5" t="s">
        <v>883</v>
      </c>
      <c r="N1597" s="5"/>
      <c r="O1597" s="5"/>
      <c r="P1597" s="5"/>
      <c r="Q1597" s="5"/>
      <c r="R1597" s="5"/>
      <c r="S1597" s="29" t="s">
        <v>883</v>
      </c>
      <c r="T1597" s="9"/>
      <c r="U1597" s="9"/>
      <c r="V1597" s="9"/>
      <c r="W1597" s="9"/>
      <c r="X1597" s="9"/>
      <c r="Y1597" s="5"/>
      <c r="Z1597" s="5"/>
    </row>
    <row r="1598" spans="1:26" s="1" customFormat="1" ht="10.199999999999999" x14ac:dyDescent="0.2">
      <c r="A1598" s="203">
        <v>1598</v>
      </c>
      <c r="B1598" s="5"/>
      <c r="C1598" s="5"/>
      <c r="D1598" s="205" t="s">
        <v>410</v>
      </c>
      <c r="E1598" s="205" t="s">
        <v>427</v>
      </c>
      <c r="F1598" s="5" t="s">
        <v>883</v>
      </c>
      <c r="G1598" s="5"/>
      <c r="H1598" s="5"/>
      <c r="I1598" s="5"/>
      <c r="J1598" s="5" t="s">
        <v>883</v>
      </c>
      <c r="K1598" s="5"/>
      <c r="L1598" s="5" t="s">
        <v>883</v>
      </c>
      <c r="M1598" s="5" t="s">
        <v>883</v>
      </c>
      <c r="N1598" s="5"/>
      <c r="O1598" s="5"/>
      <c r="P1598" s="5"/>
      <c r="Q1598" s="5"/>
      <c r="R1598" s="5"/>
      <c r="S1598" s="29" t="s">
        <v>883</v>
      </c>
      <c r="T1598" s="9"/>
      <c r="U1598" s="9"/>
      <c r="V1598" s="9"/>
      <c r="W1598" s="9"/>
      <c r="X1598" s="9"/>
      <c r="Y1598" s="5"/>
      <c r="Z1598" s="5"/>
    </row>
    <row r="1599" spans="1:26" s="1" customFormat="1" ht="10.199999999999999" x14ac:dyDescent="0.2">
      <c r="A1599" s="203">
        <v>1599</v>
      </c>
      <c r="B1599" s="5"/>
      <c r="C1599" s="5"/>
      <c r="D1599" s="205" t="s">
        <v>410</v>
      </c>
      <c r="E1599" s="205" t="s">
        <v>427</v>
      </c>
      <c r="F1599" s="5" t="s">
        <v>883</v>
      </c>
      <c r="G1599" s="5"/>
      <c r="H1599" s="5"/>
      <c r="I1599" s="5"/>
      <c r="J1599" s="5" t="s">
        <v>883</v>
      </c>
      <c r="K1599" s="5"/>
      <c r="L1599" s="5" t="s">
        <v>883</v>
      </c>
      <c r="M1599" s="5" t="s">
        <v>883</v>
      </c>
      <c r="N1599" s="5"/>
      <c r="O1599" s="5"/>
      <c r="P1599" s="5"/>
      <c r="Q1599" s="5"/>
      <c r="R1599" s="5"/>
      <c r="S1599" s="29" t="s">
        <v>883</v>
      </c>
      <c r="T1599" s="9"/>
      <c r="U1599" s="9"/>
      <c r="V1599" s="9"/>
      <c r="W1599" s="9"/>
      <c r="X1599" s="9"/>
      <c r="Y1599" s="5"/>
      <c r="Z1599" s="5"/>
    </row>
    <row r="1600" spans="1:26" s="1" customFormat="1" ht="10.199999999999999" x14ac:dyDescent="0.2">
      <c r="A1600" s="203">
        <v>1600</v>
      </c>
      <c r="B1600" s="5"/>
      <c r="C1600" s="5"/>
      <c r="D1600" s="205" t="s">
        <v>410</v>
      </c>
      <c r="E1600" s="205" t="s">
        <v>427</v>
      </c>
      <c r="F1600" s="5" t="s">
        <v>883</v>
      </c>
      <c r="G1600" s="5"/>
      <c r="H1600" s="5"/>
      <c r="I1600" s="5"/>
      <c r="J1600" s="5" t="s">
        <v>883</v>
      </c>
      <c r="K1600" s="5"/>
      <c r="L1600" s="5" t="s">
        <v>883</v>
      </c>
      <c r="M1600" s="5" t="s">
        <v>883</v>
      </c>
      <c r="N1600" s="5"/>
      <c r="O1600" s="5"/>
      <c r="P1600" s="5"/>
      <c r="Q1600" s="5"/>
      <c r="R1600" s="5"/>
      <c r="S1600" s="29" t="s">
        <v>883</v>
      </c>
      <c r="T1600" s="9"/>
      <c r="U1600" s="9"/>
      <c r="V1600" s="9"/>
      <c r="W1600" s="9"/>
      <c r="X1600" s="9"/>
      <c r="Y1600" s="5"/>
      <c r="Z1600" s="5"/>
    </row>
    <row r="1601" spans="1:26" s="1" customFormat="1" ht="10.199999999999999" x14ac:dyDescent="0.2">
      <c r="A1601" s="203">
        <v>1601</v>
      </c>
      <c r="B1601" s="5"/>
      <c r="C1601" s="5"/>
      <c r="D1601" s="205" t="s">
        <v>410</v>
      </c>
      <c r="E1601" s="205" t="s">
        <v>427</v>
      </c>
      <c r="F1601" s="5" t="s">
        <v>883</v>
      </c>
      <c r="G1601" s="5"/>
      <c r="H1601" s="5"/>
      <c r="I1601" s="5"/>
      <c r="J1601" s="5" t="s">
        <v>883</v>
      </c>
      <c r="K1601" s="5"/>
      <c r="L1601" s="5" t="s">
        <v>883</v>
      </c>
      <c r="M1601" s="5" t="s">
        <v>883</v>
      </c>
      <c r="N1601" s="5"/>
      <c r="O1601" s="5"/>
      <c r="P1601" s="5"/>
      <c r="Q1601" s="5"/>
      <c r="R1601" s="5"/>
      <c r="S1601" s="29" t="s">
        <v>883</v>
      </c>
      <c r="T1601" s="9"/>
      <c r="U1601" s="9"/>
      <c r="V1601" s="9"/>
      <c r="W1601" s="9"/>
      <c r="X1601" s="9"/>
      <c r="Y1601" s="5"/>
      <c r="Z1601" s="5"/>
    </row>
    <row r="1602" spans="1:26" s="1" customFormat="1" ht="10.199999999999999" x14ac:dyDescent="0.2">
      <c r="A1602" s="203">
        <v>1602</v>
      </c>
      <c r="B1602" s="5"/>
      <c r="C1602" s="5"/>
      <c r="D1602" s="205" t="s">
        <v>410</v>
      </c>
      <c r="E1602" s="205" t="s">
        <v>427</v>
      </c>
      <c r="F1602" s="5" t="s">
        <v>883</v>
      </c>
      <c r="G1602" s="5"/>
      <c r="H1602" s="5"/>
      <c r="I1602" s="5"/>
      <c r="J1602" s="5" t="s">
        <v>883</v>
      </c>
      <c r="K1602" s="5"/>
      <c r="L1602" s="5" t="s">
        <v>883</v>
      </c>
      <c r="M1602" s="5" t="s">
        <v>883</v>
      </c>
      <c r="N1602" s="5"/>
      <c r="O1602" s="5"/>
      <c r="P1602" s="5"/>
      <c r="Q1602" s="5"/>
      <c r="R1602" s="5"/>
      <c r="S1602" s="29" t="s">
        <v>883</v>
      </c>
      <c r="T1602" s="9"/>
      <c r="U1602" s="9"/>
      <c r="V1602" s="9"/>
      <c r="W1602" s="9"/>
      <c r="X1602" s="9"/>
      <c r="Y1602" s="5"/>
      <c r="Z1602" s="5"/>
    </row>
    <row r="1603" spans="1:26" s="1" customFormat="1" ht="10.199999999999999" x14ac:dyDescent="0.2">
      <c r="A1603" s="203">
        <v>1603</v>
      </c>
      <c r="B1603" s="5"/>
      <c r="C1603" s="5"/>
      <c r="D1603" s="205" t="s">
        <v>410</v>
      </c>
      <c r="E1603" s="205" t="s">
        <v>427</v>
      </c>
      <c r="F1603" s="5" t="s">
        <v>883</v>
      </c>
      <c r="G1603" s="5"/>
      <c r="H1603" s="5"/>
      <c r="I1603" s="5"/>
      <c r="J1603" s="5" t="s">
        <v>883</v>
      </c>
      <c r="K1603" s="5"/>
      <c r="L1603" s="5" t="s">
        <v>883</v>
      </c>
      <c r="M1603" s="5" t="s">
        <v>883</v>
      </c>
      <c r="N1603" s="5"/>
      <c r="O1603" s="5"/>
      <c r="P1603" s="5"/>
      <c r="Q1603" s="5"/>
      <c r="R1603" s="5"/>
      <c r="S1603" s="29" t="s">
        <v>883</v>
      </c>
      <c r="T1603" s="9"/>
      <c r="U1603" s="9"/>
      <c r="V1603" s="9"/>
      <c r="W1603" s="9"/>
      <c r="X1603" s="9"/>
      <c r="Y1603" s="5"/>
      <c r="Z1603" s="5"/>
    </row>
    <row r="1604" spans="1:26" s="1" customFormat="1" ht="10.199999999999999" x14ac:dyDescent="0.2">
      <c r="A1604" s="203">
        <v>1604</v>
      </c>
      <c r="B1604" s="5"/>
      <c r="C1604" s="5"/>
      <c r="D1604" s="205" t="s">
        <v>410</v>
      </c>
      <c r="E1604" s="205" t="s">
        <v>427</v>
      </c>
      <c r="F1604" s="5" t="s">
        <v>883</v>
      </c>
      <c r="G1604" s="5"/>
      <c r="H1604" s="5"/>
      <c r="I1604" s="5"/>
      <c r="J1604" s="5" t="s">
        <v>883</v>
      </c>
      <c r="K1604" s="5"/>
      <c r="L1604" s="5" t="s">
        <v>883</v>
      </c>
      <c r="M1604" s="5" t="s">
        <v>883</v>
      </c>
      <c r="N1604" s="5"/>
      <c r="O1604" s="5"/>
      <c r="P1604" s="5"/>
      <c r="Q1604" s="5"/>
      <c r="R1604" s="5"/>
      <c r="S1604" s="29" t="s">
        <v>883</v>
      </c>
      <c r="T1604" s="9"/>
      <c r="U1604" s="9"/>
      <c r="V1604" s="9"/>
      <c r="W1604" s="9"/>
      <c r="X1604" s="9"/>
      <c r="Y1604" s="5"/>
      <c r="Z1604" s="5"/>
    </row>
    <row r="1605" spans="1:26" x14ac:dyDescent="0.25">
      <c r="A1605" s="203">
        <v>1605</v>
      </c>
      <c r="B1605" s="3"/>
      <c r="C1605" s="3"/>
      <c r="D1605" s="205" t="s">
        <v>410</v>
      </c>
      <c r="E1605" s="205" t="s">
        <v>427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</row>
    <row r="1606" spans="1:26" x14ac:dyDescent="0.25">
      <c r="A1606" s="203">
        <v>1606</v>
      </c>
      <c r="B1606" s="3"/>
      <c r="C1606" s="3"/>
      <c r="D1606" s="205" t="s">
        <v>410</v>
      </c>
      <c r="E1606" s="205" t="s">
        <v>427</v>
      </c>
      <c r="F1606" s="10" t="s">
        <v>325</v>
      </c>
      <c r="G1606" s="3"/>
      <c r="H1606" s="3"/>
      <c r="I1606" s="3"/>
      <c r="J1606" s="3"/>
      <c r="K1606" s="3"/>
      <c r="L1606" s="3"/>
      <c r="M1606" s="32" t="s">
        <v>29</v>
      </c>
      <c r="N1606" s="3"/>
      <c r="O1606" s="3"/>
      <c r="P1606" s="3"/>
      <c r="Q1606" s="35">
        <v>0</v>
      </c>
      <c r="R1606" s="3"/>
      <c r="S1606" s="3"/>
      <c r="T1606" s="34"/>
      <c r="U1606" s="34"/>
      <c r="V1606" s="34"/>
      <c r="W1606" s="34"/>
      <c r="X1606" s="34"/>
      <c r="Y1606" s="3"/>
      <c r="Z1606" s="3"/>
    </row>
    <row r="1607" spans="1:26" s="1" customFormat="1" ht="10.199999999999999" x14ac:dyDescent="0.2">
      <c r="A1607" s="203">
        <v>1607</v>
      </c>
      <c r="B1607" s="5"/>
      <c r="C1607" s="5"/>
      <c r="D1607" s="205" t="s">
        <v>410</v>
      </c>
      <c r="E1607" s="205" t="s">
        <v>427</v>
      </c>
      <c r="F1607" s="5" t="s">
        <v>325</v>
      </c>
      <c r="G1607" s="5"/>
      <c r="H1607" s="5"/>
      <c r="I1607" s="5"/>
      <c r="J1607" s="5" t="s">
        <v>4</v>
      </c>
      <c r="K1607" s="5"/>
      <c r="L1607" s="5">
        <v>1</v>
      </c>
      <c r="M1607" s="5" t="s">
        <v>18</v>
      </c>
      <c r="N1607" s="5"/>
      <c r="O1607" s="5"/>
      <c r="P1607" s="5"/>
      <c r="Q1607" s="5"/>
      <c r="R1607" s="5"/>
      <c r="S1607" s="5"/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5"/>
      <c r="Z1607" s="5"/>
    </row>
    <row r="1608" spans="1:26" s="1" customFormat="1" ht="10.199999999999999" x14ac:dyDescent="0.2">
      <c r="A1608" s="203">
        <v>1608</v>
      </c>
      <c r="B1608" s="5"/>
      <c r="C1608" s="5"/>
      <c r="D1608" s="205" t="s">
        <v>410</v>
      </c>
      <c r="E1608" s="205" t="s">
        <v>427</v>
      </c>
      <c r="F1608" s="5" t="s">
        <v>325</v>
      </c>
      <c r="G1608" s="5"/>
      <c r="H1608" s="5"/>
      <c r="I1608" s="5"/>
      <c r="J1608" s="5" t="s">
        <v>4</v>
      </c>
      <c r="K1608" s="5"/>
      <c r="L1608" s="5">
        <v>2</v>
      </c>
      <c r="M1608" s="5" t="s">
        <v>19</v>
      </c>
      <c r="N1608" s="5"/>
      <c r="O1608" s="5"/>
      <c r="P1608" s="5"/>
      <c r="Q1608" s="5"/>
      <c r="R1608" s="5"/>
      <c r="S1608" s="5"/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5"/>
      <c r="Z1608" s="5"/>
    </row>
    <row r="1609" spans="1:26" s="1" customFormat="1" ht="10.199999999999999" x14ac:dyDescent="0.2">
      <c r="A1609" s="203">
        <v>1609</v>
      </c>
      <c r="B1609" s="5"/>
      <c r="C1609" s="5"/>
      <c r="D1609" s="205" t="s">
        <v>410</v>
      </c>
      <c r="E1609" s="205" t="s">
        <v>427</v>
      </c>
      <c r="F1609" s="5" t="s">
        <v>325</v>
      </c>
      <c r="G1609" s="5"/>
      <c r="H1609" s="5"/>
      <c r="I1609" s="5"/>
      <c r="J1609" s="5" t="s">
        <v>4</v>
      </c>
      <c r="K1609" s="5"/>
      <c r="L1609" s="5">
        <v>3</v>
      </c>
      <c r="M1609" s="5" t="s">
        <v>20</v>
      </c>
      <c r="N1609" s="5"/>
      <c r="O1609" s="5"/>
      <c r="P1609" s="5"/>
      <c r="Q1609" s="5"/>
      <c r="R1609" s="5"/>
      <c r="S1609" s="5"/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5"/>
      <c r="Z1609" s="5"/>
    </row>
    <row r="1610" spans="1:26" s="1" customFormat="1" ht="10.199999999999999" x14ac:dyDescent="0.2">
      <c r="A1610" s="203">
        <v>1610</v>
      </c>
      <c r="B1610" s="5"/>
      <c r="C1610" s="5"/>
      <c r="D1610" s="205" t="s">
        <v>410</v>
      </c>
      <c r="E1610" s="205" t="s">
        <v>427</v>
      </c>
      <c r="F1610" s="5" t="s">
        <v>325</v>
      </c>
      <c r="G1610" s="5"/>
      <c r="H1610" s="5"/>
      <c r="I1610" s="5"/>
      <c r="J1610" s="5" t="s">
        <v>4</v>
      </c>
      <c r="K1610" s="5"/>
      <c r="L1610" s="5">
        <v>4</v>
      </c>
      <c r="M1610" s="5" t="s">
        <v>21</v>
      </c>
      <c r="N1610" s="5"/>
      <c r="O1610" s="5"/>
      <c r="P1610" s="5"/>
      <c r="Q1610" s="5"/>
      <c r="R1610" s="5"/>
      <c r="S1610" s="5"/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5"/>
      <c r="Z1610" s="5"/>
    </row>
    <row r="1611" spans="1:26" s="1" customFormat="1" ht="10.199999999999999" x14ac:dyDescent="0.2">
      <c r="A1611" s="203">
        <v>1611</v>
      </c>
      <c r="B1611" s="5"/>
      <c r="C1611" s="5"/>
      <c r="D1611" s="205" t="s">
        <v>410</v>
      </c>
      <c r="E1611" s="205" t="s">
        <v>427</v>
      </c>
      <c r="F1611" s="5" t="s">
        <v>325</v>
      </c>
      <c r="G1611" s="5"/>
      <c r="H1611" s="5"/>
      <c r="I1611" s="5"/>
      <c r="J1611" s="5" t="s">
        <v>4</v>
      </c>
      <c r="K1611" s="5"/>
      <c r="L1611" s="5">
        <v>5</v>
      </c>
      <c r="M1611" s="5" t="s">
        <v>5</v>
      </c>
      <c r="N1611" s="5"/>
      <c r="O1611" s="5"/>
      <c r="P1611" s="5"/>
      <c r="Q1611" s="5"/>
      <c r="R1611" s="5"/>
      <c r="S1611" s="5"/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5"/>
      <c r="Z1611" s="5"/>
    </row>
    <row r="1612" spans="1:26" s="1" customFormat="1" ht="10.199999999999999" x14ac:dyDescent="0.2">
      <c r="A1612" s="203">
        <v>1612</v>
      </c>
      <c r="B1612" s="5"/>
      <c r="C1612" s="5"/>
      <c r="D1612" s="205" t="s">
        <v>410</v>
      </c>
      <c r="E1612" s="205" t="s">
        <v>427</v>
      </c>
      <c r="F1612" s="5" t="s">
        <v>325</v>
      </c>
      <c r="G1612" s="5"/>
      <c r="H1612" s="5"/>
      <c r="I1612" s="5"/>
      <c r="J1612" s="5" t="s">
        <v>4</v>
      </c>
      <c r="K1612" s="5"/>
      <c r="L1612" s="5">
        <v>6</v>
      </c>
      <c r="M1612" s="5" t="s">
        <v>22</v>
      </c>
      <c r="N1612" s="5"/>
      <c r="O1612" s="5"/>
      <c r="P1612" s="5"/>
      <c r="Q1612" s="5"/>
      <c r="R1612" s="5"/>
      <c r="S1612" s="5"/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5"/>
      <c r="Z1612" s="5"/>
    </row>
    <row r="1613" spans="1:26" s="1" customFormat="1" ht="10.199999999999999" x14ac:dyDescent="0.2">
      <c r="A1613" s="203">
        <v>1613</v>
      </c>
      <c r="B1613" s="5"/>
      <c r="C1613" s="5"/>
      <c r="D1613" s="205" t="s">
        <v>410</v>
      </c>
      <c r="E1613" s="205" t="s">
        <v>427</v>
      </c>
      <c r="F1613" s="5" t="s">
        <v>325</v>
      </c>
      <c r="G1613" s="5"/>
      <c r="H1613" s="5"/>
      <c r="I1613" s="5"/>
      <c r="J1613" s="5" t="s">
        <v>4</v>
      </c>
      <c r="K1613" s="5"/>
      <c r="L1613" s="5">
        <v>7</v>
      </c>
      <c r="M1613" s="5" t="s">
        <v>23</v>
      </c>
      <c r="N1613" s="5"/>
      <c r="O1613" s="5"/>
      <c r="P1613" s="5"/>
      <c r="Q1613" s="5"/>
      <c r="R1613" s="5"/>
      <c r="S1613" s="5"/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5"/>
      <c r="Z1613" s="5"/>
    </row>
    <row r="1614" spans="1:26" s="1" customFormat="1" ht="10.199999999999999" x14ac:dyDescent="0.2">
      <c r="A1614" s="203">
        <v>1614</v>
      </c>
      <c r="B1614" s="5"/>
      <c r="C1614" s="5"/>
      <c r="D1614" s="205" t="s">
        <v>410</v>
      </c>
      <c r="E1614" s="205" t="s">
        <v>427</v>
      </c>
      <c r="F1614" s="5" t="s">
        <v>325</v>
      </c>
      <c r="G1614" s="5"/>
      <c r="H1614" s="5"/>
      <c r="I1614" s="5"/>
      <c r="J1614" s="5" t="s">
        <v>4</v>
      </c>
      <c r="K1614" s="5"/>
      <c r="L1614" s="5">
        <v>8</v>
      </c>
      <c r="M1614" s="5" t="s">
        <v>24</v>
      </c>
      <c r="N1614" s="5"/>
      <c r="O1614" s="5"/>
      <c r="P1614" s="5"/>
      <c r="Q1614" s="5"/>
      <c r="R1614" s="5"/>
      <c r="S1614" s="5"/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5"/>
      <c r="Z1614" s="5"/>
    </row>
    <row r="1615" spans="1:26" s="1" customFormat="1" ht="10.199999999999999" x14ac:dyDescent="0.2">
      <c r="A1615" s="203">
        <v>1615</v>
      </c>
      <c r="B1615" s="5"/>
      <c r="C1615" s="5"/>
      <c r="D1615" s="205" t="s">
        <v>410</v>
      </c>
      <c r="E1615" s="205" t="s">
        <v>427</v>
      </c>
      <c r="F1615" s="5" t="s">
        <v>325</v>
      </c>
      <c r="G1615" s="5"/>
      <c r="H1615" s="5"/>
      <c r="I1615" s="5"/>
      <c r="J1615" s="5" t="s">
        <v>4</v>
      </c>
      <c r="K1615" s="5"/>
      <c r="L1615" s="5">
        <v>9</v>
      </c>
      <c r="M1615" s="5" t="s">
        <v>25</v>
      </c>
      <c r="N1615" s="5"/>
      <c r="O1615" s="5"/>
      <c r="P1615" s="5"/>
      <c r="Q1615" s="5"/>
      <c r="R1615" s="5"/>
      <c r="S1615" s="5"/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5"/>
      <c r="Z1615" s="5"/>
    </row>
    <row r="1616" spans="1:26" s="1" customFormat="1" ht="10.199999999999999" x14ac:dyDescent="0.2">
      <c r="A1616" s="203">
        <v>1616</v>
      </c>
      <c r="B1616" s="5"/>
      <c r="C1616" s="5"/>
      <c r="D1616" s="205" t="s">
        <v>410</v>
      </c>
      <c r="E1616" s="205" t="s">
        <v>427</v>
      </c>
      <c r="F1616" s="5" t="s">
        <v>325</v>
      </c>
      <c r="G1616" s="5"/>
      <c r="H1616" s="5"/>
      <c r="I1616" s="5"/>
      <c r="J1616" s="5" t="s">
        <v>4</v>
      </c>
      <c r="K1616" s="5"/>
      <c r="L1616" s="5">
        <v>10</v>
      </c>
      <c r="M1616" s="5" t="s">
        <v>26</v>
      </c>
      <c r="N1616" s="5"/>
      <c r="O1616" s="5"/>
      <c r="P1616" s="5"/>
      <c r="Q1616" s="5"/>
      <c r="R1616" s="5"/>
      <c r="S1616" s="5"/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5"/>
      <c r="Z1616" s="5"/>
    </row>
    <row r="1617" spans="1:26" s="1" customFormat="1" ht="10.199999999999999" x14ac:dyDescent="0.2">
      <c r="A1617" s="203">
        <v>1617</v>
      </c>
      <c r="B1617" s="5"/>
      <c r="C1617" s="5"/>
      <c r="D1617" s="205" t="s">
        <v>410</v>
      </c>
      <c r="E1617" s="205" t="s">
        <v>427</v>
      </c>
      <c r="F1617" s="5" t="s">
        <v>325</v>
      </c>
      <c r="G1617" s="5"/>
      <c r="H1617" s="5"/>
      <c r="I1617" s="5"/>
      <c r="J1617" s="5" t="s">
        <v>4</v>
      </c>
      <c r="K1617" s="5"/>
      <c r="L1617" s="5">
        <v>11</v>
      </c>
      <c r="M1617" s="5" t="s">
        <v>27</v>
      </c>
      <c r="N1617" s="5"/>
      <c r="O1617" s="5"/>
      <c r="P1617" s="5"/>
      <c r="Q1617" s="5"/>
      <c r="R1617" s="5"/>
      <c r="S1617" s="5"/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5"/>
      <c r="Z1617" s="5"/>
    </row>
    <row r="1618" spans="1:26" s="1" customFormat="1" ht="10.199999999999999" x14ac:dyDescent="0.2">
      <c r="A1618" s="203">
        <v>1618</v>
      </c>
      <c r="B1618" s="5"/>
      <c r="C1618" s="5"/>
      <c r="D1618" s="205" t="s">
        <v>410</v>
      </c>
      <c r="E1618" s="205" t="s">
        <v>427</v>
      </c>
      <c r="F1618" s="5" t="s">
        <v>325</v>
      </c>
      <c r="G1618" s="5"/>
      <c r="H1618" s="5"/>
      <c r="I1618" s="5"/>
      <c r="J1618" s="5" t="s">
        <v>4</v>
      </c>
      <c r="K1618" s="5"/>
      <c r="L1618" s="5">
        <v>12</v>
      </c>
      <c r="M1618" s="5" t="s">
        <v>28</v>
      </c>
      <c r="N1618" s="5"/>
      <c r="O1618" s="5"/>
      <c r="P1618" s="5"/>
      <c r="Q1618" s="5"/>
      <c r="R1618" s="5"/>
      <c r="S1618" s="5"/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5"/>
      <c r="Z1618" s="5"/>
    </row>
    <row r="1619" spans="1:26" x14ac:dyDescent="0.25">
      <c r="A1619" s="203">
        <v>1619</v>
      </c>
      <c r="B1619" s="3"/>
      <c r="C1619" s="3"/>
      <c r="D1619" s="205" t="s">
        <v>410</v>
      </c>
      <c r="E1619" s="205" t="s">
        <v>427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20"/>
      <c r="U1619" s="20"/>
      <c r="V1619" s="20"/>
      <c r="W1619" s="20"/>
      <c r="X1619" s="20"/>
      <c r="Y1619" s="3"/>
      <c r="Z1619" s="3"/>
    </row>
    <row r="1620" spans="1:26" ht="8.1" customHeight="1" x14ac:dyDescent="0.25">
      <c r="A1620" s="203">
        <v>1620</v>
      </c>
      <c r="B1620" s="211"/>
      <c r="C1620" s="211"/>
      <c r="D1620" s="212" t="s">
        <v>410</v>
      </c>
      <c r="E1620" s="212" t="s">
        <v>427</v>
      </c>
      <c r="F1620" s="211"/>
      <c r="G1620" s="211"/>
      <c r="H1620" s="211"/>
      <c r="I1620" s="211"/>
      <c r="J1620" s="211"/>
      <c r="K1620" s="211"/>
      <c r="L1620" s="211"/>
      <c r="M1620" s="211"/>
      <c r="N1620" s="211"/>
      <c r="O1620" s="211"/>
      <c r="P1620" s="211"/>
      <c r="Q1620" s="211"/>
      <c r="R1620" s="211"/>
      <c r="S1620" s="211"/>
      <c r="T1620" s="211"/>
      <c r="U1620" s="211"/>
      <c r="V1620" s="211"/>
      <c r="W1620" s="211"/>
      <c r="X1620" s="211"/>
      <c r="Y1620" s="211"/>
      <c r="Z1620" s="3"/>
    </row>
    <row r="1621" spans="1:26" s="11" customFormat="1" x14ac:dyDescent="0.25">
      <c r="A1621" s="203">
        <v>1621</v>
      </c>
      <c r="B1621" s="10">
        <v>3</v>
      </c>
      <c r="C1621" s="10">
        <v>4</v>
      </c>
      <c r="D1621" s="204" t="s">
        <v>410</v>
      </c>
      <c r="E1621" s="10" t="s">
        <v>428</v>
      </c>
      <c r="F1621" s="10" t="s">
        <v>294</v>
      </c>
      <c r="G1621" s="10"/>
      <c r="H1621" s="10"/>
      <c r="I1621" s="10"/>
      <c r="J1621" s="10" t="s">
        <v>4</v>
      </c>
      <c r="K1621" s="10"/>
      <c r="L1621" s="10"/>
      <c r="M1621" s="10"/>
      <c r="N1621" s="10"/>
      <c r="O1621" s="10"/>
      <c r="P1621" s="10"/>
      <c r="Q1621" s="10"/>
      <c r="R1621" s="10"/>
      <c r="S1621" s="21" t="s">
        <v>396</v>
      </c>
      <c r="T1621" s="25"/>
      <c r="U1621" s="25"/>
      <c r="V1621" s="25"/>
      <c r="W1621" s="25"/>
      <c r="X1621" s="25"/>
      <c r="Y1621" s="10"/>
      <c r="Z1621" s="10"/>
    </row>
    <row r="1622" spans="1:26" x14ac:dyDescent="0.25">
      <c r="A1622" s="203">
        <v>1622</v>
      </c>
      <c r="B1622" s="3"/>
      <c r="C1622" s="3"/>
      <c r="D1622" s="205" t="s">
        <v>410</v>
      </c>
      <c r="E1622" s="205" t="s">
        <v>428</v>
      </c>
      <c r="F1622" s="3"/>
      <c r="G1622" s="3"/>
      <c r="H1622" s="3"/>
      <c r="I1622" s="3"/>
      <c r="J1622" s="3"/>
      <c r="K1622" s="3"/>
      <c r="L1622" s="3"/>
      <c r="M1622" s="210" t="s">
        <v>288</v>
      </c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</row>
    <row r="1623" spans="1:26" x14ac:dyDescent="0.25">
      <c r="A1623" s="203">
        <v>1623</v>
      </c>
      <c r="B1623" s="3"/>
      <c r="C1623" s="3"/>
      <c r="D1623" s="205" t="s">
        <v>410</v>
      </c>
      <c r="E1623" s="205" t="s">
        <v>428</v>
      </c>
      <c r="F1623" s="10" t="s">
        <v>295</v>
      </c>
      <c r="G1623" s="3"/>
      <c r="H1623" s="3"/>
      <c r="I1623" s="3"/>
      <c r="J1623" s="3" t="s">
        <v>309</v>
      </c>
      <c r="K1623" s="3"/>
      <c r="L1623" s="21" t="s">
        <v>396</v>
      </c>
      <c r="M1623" s="30" t="s">
        <v>15</v>
      </c>
      <c r="N1623" s="22" t="s">
        <v>13</v>
      </c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</row>
    <row r="1624" spans="1:26" x14ac:dyDescent="0.25">
      <c r="A1624" s="203">
        <v>1624</v>
      </c>
      <c r="B1624" s="3"/>
      <c r="C1624" s="3"/>
      <c r="D1624" s="205" t="s">
        <v>410</v>
      </c>
      <c r="E1624" s="205" t="s">
        <v>428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208" t="s">
        <v>883</v>
      </c>
      <c r="U1624" s="208" t="s">
        <v>883</v>
      </c>
      <c r="V1624" s="208" t="s">
        <v>883</v>
      </c>
      <c r="W1624" s="208" t="s">
        <v>883</v>
      </c>
      <c r="X1624" s="208" t="s">
        <v>883</v>
      </c>
      <c r="Y1624" s="3"/>
      <c r="Z1624" s="3"/>
    </row>
    <row r="1625" spans="1:26" x14ac:dyDescent="0.25">
      <c r="A1625" s="203">
        <v>1625</v>
      </c>
      <c r="B1625" s="3"/>
      <c r="C1625" s="3"/>
      <c r="D1625" s="205" t="s">
        <v>410</v>
      </c>
      <c r="E1625" s="205" t="s">
        <v>428</v>
      </c>
      <c r="F1625" s="3" t="s">
        <v>297</v>
      </c>
      <c r="G1625" s="3"/>
      <c r="H1625" s="3"/>
      <c r="I1625" s="3"/>
      <c r="J1625" s="3" t="s">
        <v>6</v>
      </c>
      <c r="K1625" s="3"/>
      <c r="L1625" s="3"/>
      <c r="M1625" s="3" t="s">
        <v>309</v>
      </c>
      <c r="N1625" s="3"/>
      <c r="O1625" s="3"/>
      <c r="P1625" s="3"/>
      <c r="Q1625" s="3"/>
      <c r="R1625" s="3"/>
      <c r="S1625" s="28" t="s">
        <v>396</v>
      </c>
      <c r="T1625" s="27"/>
      <c r="U1625" s="26"/>
      <c r="V1625" s="26"/>
      <c r="W1625" s="26"/>
      <c r="X1625" s="26"/>
      <c r="Y1625" s="3"/>
      <c r="Z1625" s="3"/>
    </row>
    <row r="1626" spans="1:26" x14ac:dyDescent="0.25">
      <c r="A1626" s="203">
        <v>1626</v>
      </c>
      <c r="B1626" s="3"/>
      <c r="C1626" s="3"/>
      <c r="D1626" s="205" t="s">
        <v>410</v>
      </c>
      <c r="E1626" s="205" t="s">
        <v>428</v>
      </c>
      <c r="F1626" s="3" t="s">
        <v>298</v>
      </c>
      <c r="G1626" s="3"/>
      <c r="H1626" s="3"/>
      <c r="I1626" s="3"/>
      <c r="J1626" s="3" t="s">
        <v>6</v>
      </c>
      <c r="K1626" s="3"/>
      <c r="L1626" s="3"/>
      <c r="M1626" s="3" t="s">
        <v>309</v>
      </c>
      <c r="N1626" s="3"/>
      <c r="O1626" s="3"/>
      <c r="P1626" s="3"/>
      <c r="Q1626" s="3"/>
      <c r="R1626" s="3"/>
      <c r="S1626" s="28" t="s">
        <v>396</v>
      </c>
      <c r="T1626" s="27"/>
      <c r="U1626" s="26"/>
      <c r="V1626" s="26"/>
      <c r="W1626" s="26"/>
      <c r="X1626" s="26"/>
      <c r="Y1626" s="3"/>
      <c r="Z1626" s="3"/>
    </row>
    <row r="1627" spans="1:26" x14ac:dyDescent="0.25">
      <c r="A1627" s="203">
        <v>1627</v>
      </c>
      <c r="B1627" s="3"/>
      <c r="C1627" s="3"/>
      <c r="D1627" s="205" t="s">
        <v>410</v>
      </c>
      <c r="E1627" s="205" t="s">
        <v>428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</row>
    <row r="1628" spans="1:26" x14ac:dyDescent="0.25">
      <c r="A1628" s="203">
        <v>1628</v>
      </c>
      <c r="B1628" s="3"/>
      <c r="C1628" s="3"/>
      <c r="D1628" s="205" t="s">
        <v>410</v>
      </c>
      <c r="E1628" s="205" t="s">
        <v>428</v>
      </c>
      <c r="F1628" s="10" t="s">
        <v>883</v>
      </c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208" t="s">
        <v>883</v>
      </c>
      <c r="U1628" s="208" t="s">
        <v>883</v>
      </c>
      <c r="V1628" s="208" t="s">
        <v>883</v>
      </c>
      <c r="W1628" s="208" t="s">
        <v>883</v>
      </c>
      <c r="X1628" s="208" t="s">
        <v>883</v>
      </c>
      <c r="Y1628" s="3"/>
      <c r="Z1628" s="3"/>
    </row>
    <row r="1629" spans="1:26" s="1" customFormat="1" ht="10.199999999999999" x14ac:dyDescent="0.2">
      <c r="A1629" s="203">
        <v>1629</v>
      </c>
      <c r="B1629" s="5"/>
      <c r="C1629" s="5"/>
      <c r="D1629" s="205" t="s">
        <v>410</v>
      </c>
      <c r="E1629" s="205" t="s">
        <v>428</v>
      </c>
      <c r="F1629" s="5" t="s">
        <v>883</v>
      </c>
      <c r="G1629" s="5"/>
      <c r="H1629" s="5"/>
      <c r="I1629" s="5"/>
      <c r="J1629" s="5" t="s">
        <v>883</v>
      </c>
      <c r="K1629" s="5"/>
      <c r="L1629" s="5" t="s">
        <v>883</v>
      </c>
      <c r="M1629" s="5" t="s">
        <v>883</v>
      </c>
      <c r="N1629" s="5"/>
      <c r="O1629" s="5"/>
      <c r="P1629" s="5"/>
      <c r="Q1629" s="5"/>
      <c r="R1629" s="5"/>
      <c r="S1629" s="29" t="s">
        <v>883</v>
      </c>
      <c r="T1629" s="9"/>
      <c r="U1629" s="9"/>
      <c r="V1629" s="9"/>
      <c r="W1629" s="9"/>
      <c r="X1629" s="9"/>
      <c r="Y1629" s="5"/>
      <c r="Z1629" s="5"/>
    </row>
    <row r="1630" spans="1:26" s="1" customFormat="1" ht="10.199999999999999" x14ac:dyDescent="0.2">
      <c r="A1630" s="203">
        <v>1630</v>
      </c>
      <c r="B1630" s="5"/>
      <c r="C1630" s="5"/>
      <c r="D1630" s="205" t="s">
        <v>410</v>
      </c>
      <c r="E1630" s="205" t="s">
        <v>428</v>
      </c>
      <c r="F1630" s="5" t="s">
        <v>883</v>
      </c>
      <c r="G1630" s="5"/>
      <c r="H1630" s="5"/>
      <c r="I1630" s="5"/>
      <c r="J1630" s="5" t="s">
        <v>883</v>
      </c>
      <c r="K1630" s="5"/>
      <c r="L1630" s="5" t="s">
        <v>883</v>
      </c>
      <c r="M1630" s="5" t="s">
        <v>883</v>
      </c>
      <c r="N1630" s="5"/>
      <c r="O1630" s="5"/>
      <c r="P1630" s="5"/>
      <c r="Q1630" s="5"/>
      <c r="R1630" s="5"/>
      <c r="S1630" s="29" t="s">
        <v>883</v>
      </c>
      <c r="T1630" s="9"/>
      <c r="U1630" s="9"/>
      <c r="V1630" s="9"/>
      <c r="W1630" s="9"/>
      <c r="X1630" s="9"/>
      <c r="Y1630" s="5"/>
      <c r="Z1630" s="5"/>
    </row>
    <row r="1631" spans="1:26" s="1" customFormat="1" ht="10.199999999999999" x14ac:dyDescent="0.2">
      <c r="A1631" s="203">
        <v>1631</v>
      </c>
      <c r="B1631" s="5"/>
      <c r="C1631" s="5"/>
      <c r="D1631" s="205" t="s">
        <v>410</v>
      </c>
      <c r="E1631" s="205" t="s">
        <v>428</v>
      </c>
      <c r="F1631" s="5" t="s">
        <v>883</v>
      </c>
      <c r="G1631" s="5"/>
      <c r="H1631" s="5"/>
      <c r="I1631" s="5"/>
      <c r="J1631" s="5" t="s">
        <v>883</v>
      </c>
      <c r="K1631" s="5"/>
      <c r="L1631" s="5" t="s">
        <v>883</v>
      </c>
      <c r="M1631" s="5" t="s">
        <v>883</v>
      </c>
      <c r="N1631" s="5"/>
      <c r="O1631" s="5"/>
      <c r="P1631" s="5"/>
      <c r="Q1631" s="5"/>
      <c r="R1631" s="5"/>
      <c r="S1631" s="29" t="s">
        <v>883</v>
      </c>
      <c r="T1631" s="9"/>
      <c r="U1631" s="9"/>
      <c r="V1631" s="9"/>
      <c r="W1631" s="9"/>
      <c r="X1631" s="9"/>
      <c r="Y1631" s="5"/>
      <c r="Z1631" s="5"/>
    </row>
    <row r="1632" spans="1:26" s="1" customFormat="1" ht="10.199999999999999" x14ac:dyDescent="0.2">
      <c r="A1632" s="203">
        <v>1632</v>
      </c>
      <c r="B1632" s="5"/>
      <c r="C1632" s="5"/>
      <c r="D1632" s="205" t="s">
        <v>410</v>
      </c>
      <c r="E1632" s="205" t="s">
        <v>428</v>
      </c>
      <c r="F1632" s="5" t="s">
        <v>883</v>
      </c>
      <c r="G1632" s="5"/>
      <c r="H1632" s="5"/>
      <c r="I1632" s="5"/>
      <c r="J1632" s="5" t="s">
        <v>883</v>
      </c>
      <c r="K1632" s="5"/>
      <c r="L1632" s="5" t="s">
        <v>883</v>
      </c>
      <c r="M1632" s="5" t="s">
        <v>883</v>
      </c>
      <c r="N1632" s="5"/>
      <c r="O1632" s="5"/>
      <c r="P1632" s="5"/>
      <c r="Q1632" s="5"/>
      <c r="R1632" s="5"/>
      <c r="S1632" s="29" t="s">
        <v>883</v>
      </c>
      <c r="T1632" s="9"/>
      <c r="U1632" s="9"/>
      <c r="V1632" s="9"/>
      <c r="W1632" s="9"/>
      <c r="X1632" s="9"/>
      <c r="Y1632" s="5"/>
      <c r="Z1632" s="5"/>
    </row>
    <row r="1633" spans="1:26" s="1" customFormat="1" ht="10.199999999999999" x14ac:dyDescent="0.2">
      <c r="A1633" s="203">
        <v>1633</v>
      </c>
      <c r="B1633" s="5"/>
      <c r="C1633" s="5"/>
      <c r="D1633" s="205" t="s">
        <v>410</v>
      </c>
      <c r="E1633" s="205" t="s">
        <v>428</v>
      </c>
      <c r="F1633" s="5" t="s">
        <v>883</v>
      </c>
      <c r="G1633" s="5"/>
      <c r="H1633" s="5"/>
      <c r="I1633" s="5"/>
      <c r="J1633" s="5" t="s">
        <v>883</v>
      </c>
      <c r="K1633" s="5"/>
      <c r="L1633" s="5" t="s">
        <v>883</v>
      </c>
      <c r="M1633" s="5" t="s">
        <v>883</v>
      </c>
      <c r="N1633" s="5"/>
      <c r="O1633" s="5"/>
      <c r="P1633" s="5"/>
      <c r="Q1633" s="5"/>
      <c r="R1633" s="5"/>
      <c r="S1633" s="29" t="s">
        <v>883</v>
      </c>
      <c r="T1633" s="9"/>
      <c r="U1633" s="9"/>
      <c r="V1633" s="9"/>
      <c r="W1633" s="9"/>
      <c r="X1633" s="9"/>
      <c r="Y1633" s="5"/>
      <c r="Z1633" s="5"/>
    </row>
    <row r="1634" spans="1:26" s="1" customFormat="1" ht="10.199999999999999" x14ac:dyDescent="0.2">
      <c r="A1634" s="203">
        <v>1634</v>
      </c>
      <c r="B1634" s="5"/>
      <c r="C1634" s="5"/>
      <c r="D1634" s="205" t="s">
        <v>410</v>
      </c>
      <c r="E1634" s="205" t="s">
        <v>428</v>
      </c>
      <c r="F1634" s="5" t="s">
        <v>883</v>
      </c>
      <c r="G1634" s="5"/>
      <c r="H1634" s="5"/>
      <c r="I1634" s="5"/>
      <c r="J1634" s="5" t="s">
        <v>883</v>
      </c>
      <c r="K1634" s="5"/>
      <c r="L1634" s="5" t="s">
        <v>883</v>
      </c>
      <c r="M1634" s="5" t="s">
        <v>883</v>
      </c>
      <c r="N1634" s="5"/>
      <c r="O1634" s="5"/>
      <c r="P1634" s="5"/>
      <c r="Q1634" s="5"/>
      <c r="R1634" s="5"/>
      <c r="S1634" s="29" t="s">
        <v>883</v>
      </c>
      <c r="T1634" s="9"/>
      <c r="U1634" s="9"/>
      <c r="V1634" s="9"/>
      <c r="W1634" s="9"/>
      <c r="X1634" s="9"/>
      <c r="Y1634" s="5"/>
      <c r="Z1634" s="5"/>
    </row>
    <row r="1635" spans="1:26" s="1" customFormat="1" ht="10.199999999999999" x14ac:dyDescent="0.2">
      <c r="A1635" s="203">
        <v>1635</v>
      </c>
      <c r="B1635" s="5"/>
      <c r="C1635" s="5"/>
      <c r="D1635" s="205" t="s">
        <v>410</v>
      </c>
      <c r="E1635" s="205" t="s">
        <v>428</v>
      </c>
      <c r="F1635" s="5" t="s">
        <v>883</v>
      </c>
      <c r="G1635" s="5"/>
      <c r="H1635" s="5"/>
      <c r="I1635" s="5"/>
      <c r="J1635" s="5" t="s">
        <v>883</v>
      </c>
      <c r="K1635" s="5"/>
      <c r="L1635" s="5" t="s">
        <v>883</v>
      </c>
      <c r="M1635" s="5" t="s">
        <v>883</v>
      </c>
      <c r="N1635" s="5"/>
      <c r="O1635" s="5"/>
      <c r="P1635" s="5"/>
      <c r="Q1635" s="5"/>
      <c r="R1635" s="5"/>
      <c r="S1635" s="29" t="s">
        <v>883</v>
      </c>
      <c r="T1635" s="9"/>
      <c r="U1635" s="9"/>
      <c r="V1635" s="9"/>
      <c r="W1635" s="9"/>
      <c r="X1635" s="9"/>
      <c r="Y1635" s="5"/>
      <c r="Z1635" s="5"/>
    </row>
    <row r="1636" spans="1:26" s="1" customFormat="1" ht="10.199999999999999" x14ac:dyDescent="0.2">
      <c r="A1636" s="203">
        <v>1636</v>
      </c>
      <c r="B1636" s="5"/>
      <c r="C1636" s="5"/>
      <c r="D1636" s="205" t="s">
        <v>410</v>
      </c>
      <c r="E1636" s="205" t="s">
        <v>428</v>
      </c>
      <c r="F1636" s="5" t="s">
        <v>883</v>
      </c>
      <c r="G1636" s="5"/>
      <c r="H1636" s="5"/>
      <c r="I1636" s="5"/>
      <c r="J1636" s="5" t="s">
        <v>883</v>
      </c>
      <c r="K1636" s="5"/>
      <c r="L1636" s="5" t="s">
        <v>883</v>
      </c>
      <c r="M1636" s="5" t="s">
        <v>883</v>
      </c>
      <c r="N1636" s="5"/>
      <c r="O1636" s="5"/>
      <c r="P1636" s="5"/>
      <c r="Q1636" s="5"/>
      <c r="R1636" s="5"/>
      <c r="S1636" s="29" t="s">
        <v>883</v>
      </c>
      <c r="T1636" s="9"/>
      <c r="U1636" s="9"/>
      <c r="V1636" s="9"/>
      <c r="W1636" s="9"/>
      <c r="X1636" s="9"/>
      <c r="Y1636" s="5"/>
      <c r="Z1636" s="5"/>
    </row>
    <row r="1637" spans="1:26" s="1" customFormat="1" ht="10.199999999999999" x14ac:dyDescent="0.2">
      <c r="A1637" s="203">
        <v>1637</v>
      </c>
      <c r="B1637" s="5"/>
      <c r="C1637" s="5"/>
      <c r="D1637" s="205" t="s">
        <v>410</v>
      </c>
      <c r="E1637" s="205" t="s">
        <v>428</v>
      </c>
      <c r="F1637" s="5" t="s">
        <v>883</v>
      </c>
      <c r="G1637" s="5"/>
      <c r="H1637" s="5"/>
      <c r="I1637" s="5"/>
      <c r="J1637" s="5" t="s">
        <v>883</v>
      </c>
      <c r="K1637" s="5"/>
      <c r="L1637" s="5" t="s">
        <v>883</v>
      </c>
      <c r="M1637" s="5" t="s">
        <v>883</v>
      </c>
      <c r="N1637" s="5"/>
      <c r="O1637" s="5"/>
      <c r="P1637" s="5"/>
      <c r="Q1637" s="5"/>
      <c r="R1637" s="5"/>
      <c r="S1637" s="29" t="s">
        <v>883</v>
      </c>
      <c r="T1637" s="9"/>
      <c r="U1637" s="9"/>
      <c r="V1637" s="9"/>
      <c r="W1637" s="9"/>
      <c r="X1637" s="9"/>
      <c r="Y1637" s="5"/>
      <c r="Z1637" s="5"/>
    </row>
    <row r="1638" spans="1:26" s="1" customFormat="1" ht="10.199999999999999" x14ac:dyDescent="0.2">
      <c r="A1638" s="203">
        <v>1638</v>
      </c>
      <c r="B1638" s="5"/>
      <c r="C1638" s="5"/>
      <c r="D1638" s="205" t="s">
        <v>410</v>
      </c>
      <c r="E1638" s="205" t="s">
        <v>428</v>
      </c>
      <c r="F1638" s="5" t="s">
        <v>883</v>
      </c>
      <c r="G1638" s="5"/>
      <c r="H1638" s="5"/>
      <c r="I1638" s="5"/>
      <c r="J1638" s="5" t="s">
        <v>883</v>
      </c>
      <c r="K1638" s="5"/>
      <c r="L1638" s="5" t="s">
        <v>883</v>
      </c>
      <c r="M1638" s="5" t="s">
        <v>883</v>
      </c>
      <c r="N1638" s="5"/>
      <c r="O1638" s="5"/>
      <c r="P1638" s="5"/>
      <c r="Q1638" s="5"/>
      <c r="R1638" s="5"/>
      <c r="S1638" s="29" t="s">
        <v>883</v>
      </c>
      <c r="T1638" s="9"/>
      <c r="U1638" s="9"/>
      <c r="V1638" s="9"/>
      <c r="W1638" s="9"/>
      <c r="X1638" s="9"/>
      <c r="Y1638" s="5"/>
      <c r="Z1638" s="5"/>
    </row>
    <row r="1639" spans="1:26" s="1" customFormat="1" ht="10.199999999999999" x14ac:dyDescent="0.2">
      <c r="A1639" s="203">
        <v>1639</v>
      </c>
      <c r="B1639" s="5"/>
      <c r="C1639" s="5"/>
      <c r="D1639" s="205" t="s">
        <v>410</v>
      </c>
      <c r="E1639" s="205" t="s">
        <v>428</v>
      </c>
      <c r="F1639" s="5" t="s">
        <v>883</v>
      </c>
      <c r="G1639" s="5"/>
      <c r="H1639" s="5"/>
      <c r="I1639" s="5"/>
      <c r="J1639" s="5" t="s">
        <v>883</v>
      </c>
      <c r="K1639" s="5"/>
      <c r="L1639" s="5" t="s">
        <v>883</v>
      </c>
      <c r="M1639" s="5" t="s">
        <v>883</v>
      </c>
      <c r="N1639" s="5"/>
      <c r="O1639" s="5"/>
      <c r="P1639" s="5"/>
      <c r="Q1639" s="5"/>
      <c r="R1639" s="5"/>
      <c r="S1639" s="29" t="s">
        <v>883</v>
      </c>
      <c r="T1639" s="9"/>
      <c r="U1639" s="9"/>
      <c r="V1639" s="9"/>
      <c r="W1639" s="9"/>
      <c r="X1639" s="9"/>
      <c r="Y1639" s="5"/>
      <c r="Z1639" s="5"/>
    </row>
    <row r="1640" spans="1:26" s="1" customFormat="1" ht="10.199999999999999" x14ac:dyDescent="0.2">
      <c r="A1640" s="203">
        <v>1640</v>
      </c>
      <c r="B1640" s="5"/>
      <c r="C1640" s="5"/>
      <c r="D1640" s="205" t="s">
        <v>410</v>
      </c>
      <c r="E1640" s="205" t="s">
        <v>428</v>
      </c>
      <c r="F1640" s="5" t="s">
        <v>883</v>
      </c>
      <c r="G1640" s="5"/>
      <c r="H1640" s="5"/>
      <c r="I1640" s="5"/>
      <c r="J1640" s="5" t="s">
        <v>883</v>
      </c>
      <c r="K1640" s="5"/>
      <c r="L1640" s="5" t="s">
        <v>883</v>
      </c>
      <c r="M1640" s="5" t="s">
        <v>883</v>
      </c>
      <c r="N1640" s="5"/>
      <c r="O1640" s="5"/>
      <c r="P1640" s="5"/>
      <c r="Q1640" s="5"/>
      <c r="R1640" s="5"/>
      <c r="S1640" s="29" t="s">
        <v>883</v>
      </c>
      <c r="T1640" s="9"/>
      <c r="U1640" s="9"/>
      <c r="V1640" s="9"/>
      <c r="W1640" s="9"/>
      <c r="X1640" s="9"/>
      <c r="Y1640" s="5"/>
      <c r="Z1640" s="5"/>
    </row>
    <row r="1641" spans="1:26" x14ac:dyDescent="0.25">
      <c r="A1641" s="203">
        <v>1641</v>
      </c>
      <c r="B1641" s="3"/>
      <c r="C1641" s="3"/>
      <c r="D1641" s="205" t="s">
        <v>410</v>
      </c>
      <c r="E1641" s="205" t="s">
        <v>428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</row>
    <row r="1642" spans="1:26" x14ac:dyDescent="0.25">
      <c r="A1642" s="203">
        <v>1642</v>
      </c>
      <c r="B1642" s="3"/>
      <c r="C1642" s="3"/>
      <c r="D1642" s="205" t="s">
        <v>410</v>
      </c>
      <c r="E1642" s="205" t="s">
        <v>428</v>
      </c>
      <c r="F1642" s="10" t="s">
        <v>312</v>
      </c>
      <c r="G1642" s="3"/>
      <c r="H1642" s="3"/>
      <c r="I1642" s="3"/>
      <c r="J1642" s="3"/>
      <c r="K1642" s="3"/>
      <c r="L1642" s="3"/>
      <c r="M1642" s="32" t="s">
        <v>29</v>
      </c>
      <c r="N1642" s="3"/>
      <c r="O1642" s="3"/>
      <c r="P1642" s="3"/>
      <c r="Q1642" s="35">
        <v>0</v>
      </c>
      <c r="R1642" s="3"/>
      <c r="S1642" s="3"/>
      <c r="T1642" s="34">
        <v>0</v>
      </c>
      <c r="U1642" s="34">
        <v>0</v>
      </c>
      <c r="V1642" s="34">
        <v>0</v>
      </c>
      <c r="W1642" s="34">
        <v>0</v>
      </c>
      <c r="X1642" s="34">
        <v>0</v>
      </c>
      <c r="Y1642" s="3"/>
      <c r="Z1642" s="3"/>
    </row>
    <row r="1643" spans="1:26" s="1" customFormat="1" ht="10.199999999999999" x14ac:dyDescent="0.2">
      <c r="A1643" s="203">
        <v>1643</v>
      </c>
      <c r="B1643" s="5"/>
      <c r="C1643" s="5"/>
      <c r="D1643" s="205" t="s">
        <v>410</v>
      </c>
      <c r="E1643" s="205" t="s">
        <v>428</v>
      </c>
      <c r="F1643" s="5" t="s">
        <v>312</v>
      </c>
      <c r="G1643" s="5"/>
      <c r="H1643" s="5"/>
      <c r="I1643" s="5"/>
      <c r="J1643" s="5" t="s">
        <v>4</v>
      </c>
      <c r="K1643" s="5"/>
      <c r="L1643" s="5">
        <v>1</v>
      </c>
      <c r="M1643" s="5" t="s">
        <v>18</v>
      </c>
      <c r="N1643" s="5"/>
      <c r="O1643" s="5"/>
      <c r="P1643" s="5"/>
      <c r="Q1643" s="5"/>
      <c r="R1643" s="5"/>
      <c r="S1643" s="5"/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5"/>
      <c r="Z1643" s="5"/>
    </row>
    <row r="1644" spans="1:26" s="1" customFormat="1" ht="10.199999999999999" x14ac:dyDescent="0.2">
      <c r="A1644" s="203">
        <v>1644</v>
      </c>
      <c r="B1644" s="5"/>
      <c r="C1644" s="5"/>
      <c r="D1644" s="205" t="s">
        <v>410</v>
      </c>
      <c r="E1644" s="205" t="s">
        <v>428</v>
      </c>
      <c r="F1644" s="5" t="s">
        <v>312</v>
      </c>
      <c r="G1644" s="5"/>
      <c r="H1644" s="5"/>
      <c r="I1644" s="5"/>
      <c r="J1644" s="5" t="s">
        <v>4</v>
      </c>
      <c r="K1644" s="5"/>
      <c r="L1644" s="5">
        <v>2</v>
      </c>
      <c r="M1644" s="5" t="s">
        <v>19</v>
      </c>
      <c r="N1644" s="5"/>
      <c r="O1644" s="5"/>
      <c r="P1644" s="5"/>
      <c r="Q1644" s="5"/>
      <c r="R1644" s="5"/>
      <c r="S1644" s="5"/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5"/>
      <c r="Z1644" s="5"/>
    </row>
    <row r="1645" spans="1:26" s="1" customFormat="1" ht="10.199999999999999" x14ac:dyDescent="0.2">
      <c r="A1645" s="203">
        <v>1645</v>
      </c>
      <c r="B1645" s="5"/>
      <c r="C1645" s="5"/>
      <c r="D1645" s="205" t="s">
        <v>410</v>
      </c>
      <c r="E1645" s="205" t="s">
        <v>428</v>
      </c>
      <c r="F1645" s="5" t="s">
        <v>312</v>
      </c>
      <c r="G1645" s="5"/>
      <c r="H1645" s="5"/>
      <c r="I1645" s="5"/>
      <c r="J1645" s="5" t="s">
        <v>4</v>
      </c>
      <c r="K1645" s="5"/>
      <c r="L1645" s="5">
        <v>3</v>
      </c>
      <c r="M1645" s="5" t="s">
        <v>20</v>
      </c>
      <c r="N1645" s="5"/>
      <c r="O1645" s="5"/>
      <c r="P1645" s="5"/>
      <c r="Q1645" s="5"/>
      <c r="R1645" s="5"/>
      <c r="S1645" s="5"/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5"/>
      <c r="Z1645" s="5"/>
    </row>
    <row r="1646" spans="1:26" s="1" customFormat="1" ht="10.199999999999999" x14ac:dyDescent="0.2">
      <c r="A1646" s="203">
        <v>1646</v>
      </c>
      <c r="B1646" s="5"/>
      <c r="C1646" s="5"/>
      <c r="D1646" s="205" t="s">
        <v>410</v>
      </c>
      <c r="E1646" s="205" t="s">
        <v>428</v>
      </c>
      <c r="F1646" s="5" t="s">
        <v>312</v>
      </c>
      <c r="G1646" s="5"/>
      <c r="H1646" s="5"/>
      <c r="I1646" s="5"/>
      <c r="J1646" s="5" t="s">
        <v>4</v>
      </c>
      <c r="K1646" s="5"/>
      <c r="L1646" s="5">
        <v>4</v>
      </c>
      <c r="M1646" s="5" t="s">
        <v>21</v>
      </c>
      <c r="N1646" s="5"/>
      <c r="O1646" s="5"/>
      <c r="P1646" s="5"/>
      <c r="Q1646" s="5"/>
      <c r="R1646" s="5"/>
      <c r="S1646" s="5"/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5"/>
      <c r="Z1646" s="5"/>
    </row>
    <row r="1647" spans="1:26" s="1" customFormat="1" ht="10.199999999999999" x14ac:dyDescent="0.2">
      <c r="A1647" s="203">
        <v>1647</v>
      </c>
      <c r="B1647" s="5"/>
      <c r="C1647" s="5"/>
      <c r="D1647" s="205" t="s">
        <v>410</v>
      </c>
      <c r="E1647" s="205" t="s">
        <v>428</v>
      </c>
      <c r="F1647" s="5" t="s">
        <v>312</v>
      </c>
      <c r="G1647" s="5"/>
      <c r="H1647" s="5"/>
      <c r="I1647" s="5"/>
      <c r="J1647" s="5" t="s">
        <v>4</v>
      </c>
      <c r="K1647" s="5"/>
      <c r="L1647" s="5">
        <v>5</v>
      </c>
      <c r="M1647" s="5" t="s">
        <v>5</v>
      </c>
      <c r="N1647" s="5"/>
      <c r="O1647" s="5"/>
      <c r="P1647" s="5"/>
      <c r="Q1647" s="5"/>
      <c r="R1647" s="5"/>
      <c r="S1647" s="5"/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5"/>
      <c r="Z1647" s="5"/>
    </row>
    <row r="1648" spans="1:26" s="1" customFormat="1" ht="10.199999999999999" x14ac:dyDescent="0.2">
      <c r="A1648" s="203">
        <v>1648</v>
      </c>
      <c r="B1648" s="5"/>
      <c r="C1648" s="5"/>
      <c r="D1648" s="205" t="s">
        <v>410</v>
      </c>
      <c r="E1648" s="205" t="s">
        <v>428</v>
      </c>
      <c r="F1648" s="5" t="s">
        <v>312</v>
      </c>
      <c r="G1648" s="5"/>
      <c r="H1648" s="5"/>
      <c r="I1648" s="5"/>
      <c r="J1648" s="5" t="s">
        <v>4</v>
      </c>
      <c r="K1648" s="5"/>
      <c r="L1648" s="5">
        <v>6</v>
      </c>
      <c r="M1648" s="5" t="s">
        <v>22</v>
      </c>
      <c r="N1648" s="5"/>
      <c r="O1648" s="5"/>
      <c r="P1648" s="5"/>
      <c r="Q1648" s="5"/>
      <c r="R1648" s="5"/>
      <c r="S1648" s="5"/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5"/>
      <c r="Z1648" s="5"/>
    </row>
    <row r="1649" spans="1:26" s="1" customFormat="1" ht="10.199999999999999" x14ac:dyDescent="0.2">
      <c r="A1649" s="203">
        <v>1649</v>
      </c>
      <c r="B1649" s="5"/>
      <c r="C1649" s="5"/>
      <c r="D1649" s="205" t="s">
        <v>410</v>
      </c>
      <c r="E1649" s="205" t="s">
        <v>428</v>
      </c>
      <c r="F1649" s="5" t="s">
        <v>312</v>
      </c>
      <c r="G1649" s="5"/>
      <c r="H1649" s="5"/>
      <c r="I1649" s="5"/>
      <c r="J1649" s="5" t="s">
        <v>4</v>
      </c>
      <c r="K1649" s="5"/>
      <c r="L1649" s="5">
        <v>7</v>
      </c>
      <c r="M1649" s="5" t="s">
        <v>23</v>
      </c>
      <c r="N1649" s="5"/>
      <c r="O1649" s="5"/>
      <c r="P1649" s="5"/>
      <c r="Q1649" s="5"/>
      <c r="R1649" s="5"/>
      <c r="S1649" s="5"/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5"/>
      <c r="Z1649" s="5"/>
    </row>
    <row r="1650" spans="1:26" s="1" customFormat="1" ht="10.199999999999999" x14ac:dyDescent="0.2">
      <c r="A1650" s="203">
        <v>1650</v>
      </c>
      <c r="B1650" s="5"/>
      <c r="C1650" s="5"/>
      <c r="D1650" s="205" t="s">
        <v>410</v>
      </c>
      <c r="E1650" s="205" t="s">
        <v>428</v>
      </c>
      <c r="F1650" s="5" t="s">
        <v>312</v>
      </c>
      <c r="G1650" s="5"/>
      <c r="H1650" s="5"/>
      <c r="I1650" s="5"/>
      <c r="J1650" s="5" t="s">
        <v>4</v>
      </c>
      <c r="K1650" s="5"/>
      <c r="L1650" s="5">
        <v>8</v>
      </c>
      <c r="M1650" s="5" t="s">
        <v>24</v>
      </c>
      <c r="N1650" s="5"/>
      <c r="O1650" s="5"/>
      <c r="P1650" s="5"/>
      <c r="Q1650" s="5"/>
      <c r="R1650" s="5"/>
      <c r="S1650" s="5"/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5"/>
      <c r="Z1650" s="5"/>
    </row>
    <row r="1651" spans="1:26" s="1" customFormat="1" ht="10.199999999999999" x14ac:dyDescent="0.2">
      <c r="A1651" s="203">
        <v>1651</v>
      </c>
      <c r="B1651" s="5"/>
      <c r="C1651" s="5"/>
      <c r="D1651" s="205" t="s">
        <v>410</v>
      </c>
      <c r="E1651" s="205" t="s">
        <v>428</v>
      </c>
      <c r="F1651" s="5" t="s">
        <v>312</v>
      </c>
      <c r="G1651" s="5"/>
      <c r="H1651" s="5"/>
      <c r="I1651" s="5"/>
      <c r="J1651" s="5" t="s">
        <v>4</v>
      </c>
      <c r="K1651" s="5"/>
      <c r="L1651" s="5">
        <v>9</v>
      </c>
      <c r="M1651" s="5" t="s">
        <v>25</v>
      </c>
      <c r="N1651" s="5"/>
      <c r="O1651" s="5"/>
      <c r="P1651" s="5"/>
      <c r="Q1651" s="5"/>
      <c r="R1651" s="5"/>
      <c r="S1651" s="5"/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5"/>
      <c r="Z1651" s="5"/>
    </row>
    <row r="1652" spans="1:26" s="1" customFormat="1" ht="10.199999999999999" x14ac:dyDescent="0.2">
      <c r="A1652" s="203">
        <v>1652</v>
      </c>
      <c r="B1652" s="5"/>
      <c r="C1652" s="5"/>
      <c r="D1652" s="205" t="s">
        <v>410</v>
      </c>
      <c r="E1652" s="205" t="s">
        <v>428</v>
      </c>
      <c r="F1652" s="5" t="s">
        <v>312</v>
      </c>
      <c r="G1652" s="5"/>
      <c r="H1652" s="5"/>
      <c r="I1652" s="5"/>
      <c r="J1652" s="5" t="s">
        <v>4</v>
      </c>
      <c r="K1652" s="5"/>
      <c r="L1652" s="5">
        <v>10</v>
      </c>
      <c r="M1652" s="5" t="s">
        <v>26</v>
      </c>
      <c r="N1652" s="5"/>
      <c r="O1652" s="5"/>
      <c r="P1652" s="5"/>
      <c r="Q1652" s="5"/>
      <c r="R1652" s="5"/>
      <c r="S1652" s="5"/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5"/>
      <c r="Z1652" s="5"/>
    </row>
    <row r="1653" spans="1:26" s="1" customFormat="1" ht="10.199999999999999" x14ac:dyDescent="0.2">
      <c r="A1653" s="203">
        <v>1653</v>
      </c>
      <c r="B1653" s="5"/>
      <c r="C1653" s="5"/>
      <c r="D1653" s="205" t="s">
        <v>410</v>
      </c>
      <c r="E1653" s="205" t="s">
        <v>428</v>
      </c>
      <c r="F1653" s="5" t="s">
        <v>312</v>
      </c>
      <c r="G1653" s="5"/>
      <c r="H1653" s="5"/>
      <c r="I1653" s="5"/>
      <c r="J1653" s="5" t="s">
        <v>4</v>
      </c>
      <c r="K1653" s="5"/>
      <c r="L1653" s="5">
        <v>11</v>
      </c>
      <c r="M1653" s="5" t="s">
        <v>27</v>
      </c>
      <c r="N1653" s="5"/>
      <c r="O1653" s="5"/>
      <c r="P1653" s="5"/>
      <c r="Q1653" s="5"/>
      <c r="R1653" s="5"/>
      <c r="S1653" s="5"/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5"/>
      <c r="Z1653" s="5"/>
    </row>
    <row r="1654" spans="1:26" s="1" customFormat="1" ht="10.199999999999999" x14ac:dyDescent="0.2">
      <c r="A1654" s="203">
        <v>1654</v>
      </c>
      <c r="B1654" s="5"/>
      <c r="C1654" s="5"/>
      <c r="D1654" s="205" t="s">
        <v>410</v>
      </c>
      <c r="E1654" s="205" t="s">
        <v>428</v>
      </c>
      <c r="F1654" s="5" t="s">
        <v>312</v>
      </c>
      <c r="G1654" s="5"/>
      <c r="H1654" s="5"/>
      <c r="I1654" s="5"/>
      <c r="J1654" s="5" t="s">
        <v>4</v>
      </c>
      <c r="K1654" s="5"/>
      <c r="L1654" s="5">
        <v>12</v>
      </c>
      <c r="M1654" s="5" t="s">
        <v>28</v>
      </c>
      <c r="N1654" s="5"/>
      <c r="O1654" s="5"/>
      <c r="P1654" s="5"/>
      <c r="Q1654" s="5"/>
      <c r="R1654" s="5"/>
      <c r="S1654" s="5"/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5"/>
      <c r="Z1654" s="5"/>
    </row>
    <row r="1655" spans="1:26" x14ac:dyDescent="0.25">
      <c r="A1655" s="203">
        <v>1655</v>
      </c>
      <c r="B1655" s="3"/>
      <c r="C1655" s="3"/>
      <c r="D1655" s="205" t="s">
        <v>410</v>
      </c>
      <c r="E1655" s="205" t="s">
        <v>428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20"/>
      <c r="U1655" s="20"/>
      <c r="V1655" s="20"/>
      <c r="W1655" s="20"/>
      <c r="X1655" s="20"/>
      <c r="Y1655" s="3"/>
      <c r="Z1655" s="3"/>
    </row>
    <row r="1656" spans="1:26" s="11" customFormat="1" x14ac:dyDescent="0.25">
      <c r="A1656" s="203">
        <v>1656</v>
      </c>
      <c r="B1656" s="10"/>
      <c r="C1656" s="10"/>
      <c r="D1656" s="207" t="s">
        <v>410</v>
      </c>
      <c r="E1656" s="205" t="s">
        <v>428</v>
      </c>
      <c r="F1656" s="10" t="s">
        <v>300</v>
      </c>
      <c r="G1656" s="10"/>
      <c r="H1656" s="10"/>
      <c r="I1656" s="10"/>
      <c r="J1656" s="10" t="s">
        <v>6</v>
      </c>
      <c r="K1656" s="10"/>
      <c r="L1656" s="10"/>
      <c r="M1656" s="10"/>
      <c r="N1656" s="10"/>
      <c r="O1656" s="10"/>
      <c r="P1656" s="10"/>
      <c r="Q1656" s="10"/>
      <c r="R1656" s="10"/>
      <c r="S1656" s="21" t="s">
        <v>396</v>
      </c>
      <c r="T1656" s="17"/>
      <c r="U1656" s="17"/>
      <c r="V1656" s="17"/>
      <c r="W1656" s="17"/>
      <c r="X1656" s="17"/>
      <c r="Y1656" s="10"/>
      <c r="Z1656" s="10"/>
    </row>
    <row r="1657" spans="1:26" x14ac:dyDescent="0.25">
      <c r="A1657" s="203">
        <v>1657</v>
      </c>
      <c r="B1657" s="3"/>
      <c r="C1657" s="3"/>
      <c r="D1657" s="205" t="s">
        <v>410</v>
      </c>
      <c r="E1657" s="205" t="s">
        <v>428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</row>
    <row r="1658" spans="1:26" s="11" customFormat="1" x14ac:dyDescent="0.25">
      <c r="A1658" s="203">
        <v>1658</v>
      </c>
      <c r="B1658" s="10"/>
      <c r="C1658" s="10"/>
      <c r="D1658" s="205" t="s">
        <v>410</v>
      </c>
      <c r="E1658" s="205" t="s">
        <v>428</v>
      </c>
      <c r="F1658" s="10" t="s">
        <v>285</v>
      </c>
      <c r="G1658" s="10"/>
      <c r="H1658" s="10"/>
      <c r="I1658" s="10"/>
      <c r="J1658" s="10" t="s">
        <v>8</v>
      </c>
      <c r="K1658" s="10"/>
      <c r="L1658" s="10"/>
      <c r="M1658" s="10"/>
      <c r="N1658" s="10"/>
      <c r="O1658" s="10"/>
      <c r="P1658" s="3"/>
      <c r="Q1658" s="432">
        <v>12</v>
      </c>
      <c r="R1658" s="10"/>
      <c r="S1658" s="10"/>
      <c r="T1658" s="10"/>
      <c r="U1658" s="10"/>
      <c r="V1658" s="10"/>
      <c r="W1658" s="10"/>
      <c r="X1658" s="10"/>
      <c r="Y1658" s="10"/>
      <c r="Z1658" s="10"/>
    </row>
    <row r="1659" spans="1:26" x14ac:dyDescent="0.25">
      <c r="A1659" s="203">
        <v>1659</v>
      </c>
      <c r="B1659" s="3"/>
      <c r="C1659" s="3"/>
      <c r="D1659" s="205" t="s">
        <v>410</v>
      </c>
      <c r="E1659" s="205" t="s">
        <v>428</v>
      </c>
      <c r="F1659" s="3"/>
      <c r="G1659" s="3"/>
      <c r="H1659" s="3"/>
      <c r="I1659" s="3"/>
      <c r="J1659" s="3"/>
      <c r="K1659" s="3"/>
      <c r="L1659" s="3"/>
      <c r="M1659" s="129" t="s">
        <v>289</v>
      </c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</row>
    <row r="1660" spans="1:26" x14ac:dyDescent="0.25">
      <c r="A1660" s="203">
        <v>1660</v>
      </c>
      <c r="B1660" s="3"/>
      <c r="C1660" s="3"/>
      <c r="D1660" s="205" t="s">
        <v>410</v>
      </c>
      <c r="E1660" s="205" t="s">
        <v>428</v>
      </c>
      <c r="F1660" s="10" t="s">
        <v>296</v>
      </c>
      <c r="G1660" s="3"/>
      <c r="H1660" s="3"/>
      <c r="I1660" s="3"/>
      <c r="J1660" s="3" t="s">
        <v>309</v>
      </c>
      <c r="K1660" s="3"/>
      <c r="L1660" s="21" t="s">
        <v>396</v>
      </c>
      <c r="M1660" s="30" t="s">
        <v>287</v>
      </c>
      <c r="N1660" s="22" t="s">
        <v>13</v>
      </c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</row>
    <row r="1661" spans="1:26" x14ac:dyDescent="0.25">
      <c r="A1661" s="203">
        <v>1661</v>
      </c>
      <c r="B1661" s="3"/>
      <c r="C1661" s="3"/>
      <c r="D1661" s="205" t="s">
        <v>410</v>
      </c>
      <c r="E1661" s="205" t="s">
        <v>428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</row>
    <row r="1662" spans="1:26" x14ac:dyDescent="0.25">
      <c r="A1662" s="203">
        <v>1662</v>
      </c>
      <c r="B1662" s="3"/>
      <c r="C1662" s="3"/>
      <c r="D1662" s="205" t="s">
        <v>410</v>
      </c>
      <c r="E1662" s="205" t="s">
        <v>428</v>
      </c>
      <c r="F1662" s="10" t="s">
        <v>883</v>
      </c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208" t="s">
        <v>883</v>
      </c>
      <c r="R1662" s="3"/>
      <c r="S1662" s="3"/>
      <c r="T1662" s="208" t="s">
        <v>883</v>
      </c>
      <c r="U1662" s="208" t="s">
        <v>883</v>
      </c>
      <c r="V1662" s="208" t="s">
        <v>883</v>
      </c>
      <c r="W1662" s="208" t="s">
        <v>883</v>
      </c>
      <c r="X1662" s="208" t="s">
        <v>883</v>
      </c>
      <c r="Y1662" s="3"/>
      <c r="Z1662" s="3"/>
    </row>
    <row r="1663" spans="1:26" s="1" customFormat="1" x14ac:dyDescent="0.25">
      <c r="A1663" s="203">
        <v>1663</v>
      </c>
      <c r="B1663" s="5"/>
      <c r="C1663" s="5"/>
      <c r="D1663" s="205" t="s">
        <v>410</v>
      </c>
      <c r="E1663" s="205" t="s">
        <v>428</v>
      </c>
      <c r="F1663" s="5" t="s">
        <v>290</v>
      </c>
      <c r="G1663" s="5"/>
      <c r="H1663" s="5"/>
      <c r="I1663" s="5"/>
      <c r="J1663" s="5" t="s">
        <v>7</v>
      </c>
      <c r="K1663" s="5"/>
      <c r="L1663" s="5" t="s">
        <v>883</v>
      </c>
      <c r="M1663" s="5" t="s">
        <v>883</v>
      </c>
      <c r="N1663" s="5"/>
      <c r="O1663" s="5"/>
      <c r="P1663" s="21" t="s">
        <v>396</v>
      </c>
      <c r="Q1663" s="48"/>
      <c r="R1663" s="5"/>
      <c r="S1663" s="29" t="s">
        <v>883</v>
      </c>
      <c r="T1663" s="9"/>
      <c r="U1663" s="9"/>
      <c r="V1663" s="9"/>
      <c r="W1663" s="9"/>
      <c r="X1663" s="9"/>
      <c r="Y1663" s="5"/>
      <c r="Z1663" s="5"/>
    </row>
    <row r="1664" spans="1:26" s="1" customFormat="1" ht="10.199999999999999" x14ac:dyDescent="0.2">
      <c r="A1664" s="203">
        <v>1664</v>
      </c>
      <c r="B1664" s="5"/>
      <c r="C1664" s="5"/>
      <c r="D1664" s="205" t="s">
        <v>410</v>
      </c>
      <c r="E1664" s="205" t="s">
        <v>428</v>
      </c>
      <c r="F1664" s="5" t="s">
        <v>883</v>
      </c>
      <c r="G1664" s="5"/>
      <c r="H1664" s="5"/>
      <c r="I1664" s="5"/>
      <c r="J1664" s="5" t="s">
        <v>883</v>
      </c>
      <c r="K1664" s="5"/>
      <c r="L1664" s="5" t="s">
        <v>883</v>
      </c>
      <c r="M1664" s="5" t="s">
        <v>883</v>
      </c>
      <c r="N1664" s="5"/>
      <c r="O1664" s="5"/>
      <c r="P1664" s="5"/>
      <c r="Q1664" s="5"/>
      <c r="R1664" s="5"/>
      <c r="S1664" s="29" t="s">
        <v>883</v>
      </c>
      <c r="T1664" s="9"/>
      <c r="U1664" s="9"/>
      <c r="V1664" s="9"/>
      <c r="W1664" s="9"/>
      <c r="X1664" s="9"/>
      <c r="Y1664" s="5"/>
      <c r="Z1664" s="5"/>
    </row>
    <row r="1665" spans="1:26" s="1" customFormat="1" ht="10.199999999999999" x14ac:dyDescent="0.2">
      <c r="A1665" s="203">
        <v>1665</v>
      </c>
      <c r="B1665" s="5"/>
      <c r="C1665" s="5"/>
      <c r="D1665" s="205" t="s">
        <v>410</v>
      </c>
      <c r="E1665" s="205" t="s">
        <v>428</v>
      </c>
      <c r="F1665" s="5" t="s">
        <v>883</v>
      </c>
      <c r="G1665" s="5"/>
      <c r="H1665" s="5"/>
      <c r="I1665" s="5"/>
      <c r="J1665" s="5" t="s">
        <v>883</v>
      </c>
      <c r="K1665" s="5"/>
      <c r="L1665" s="5" t="s">
        <v>883</v>
      </c>
      <c r="M1665" s="5" t="s">
        <v>883</v>
      </c>
      <c r="N1665" s="5"/>
      <c r="O1665" s="5"/>
      <c r="P1665" s="5"/>
      <c r="Q1665" s="5"/>
      <c r="R1665" s="5"/>
      <c r="S1665" s="29" t="s">
        <v>883</v>
      </c>
      <c r="T1665" s="9"/>
      <c r="U1665" s="9"/>
      <c r="V1665" s="9"/>
      <c r="W1665" s="9"/>
      <c r="X1665" s="9"/>
      <c r="Y1665" s="5"/>
      <c r="Z1665" s="5"/>
    </row>
    <row r="1666" spans="1:26" s="1" customFormat="1" ht="10.199999999999999" x14ac:dyDescent="0.2">
      <c r="A1666" s="203">
        <v>1666</v>
      </c>
      <c r="B1666" s="5"/>
      <c r="C1666" s="5"/>
      <c r="D1666" s="205" t="s">
        <v>410</v>
      </c>
      <c r="E1666" s="205" t="s">
        <v>428</v>
      </c>
      <c r="F1666" s="5" t="s">
        <v>883</v>
      </c>
      <c r="G1666" s="5"/>
      <c r="H1666" s="5"/>
      <c r="I1666" s="5"/>
      <c r="J1666" s="5" t="s">
        <v>883</v>
      </c>
      <c r="K1666" s="5"/>
      <c r="L1666" s="5" t="s">
        <v>883</v>
      </c>
      <c r="M1666" s="5" t="s">
        <v>883</v>
      </c>
      <c r="N1666" s="5"/>
      <c r="O1666" s="5"/>
      <c r="P1666" s="5"/>
      <c r="Q1666" s="5"/>
      <c r="R1666" s="5"/>
      <c r="S1666" s="29" t="s">
        <v>883</v>
      </c>
      <c r="T1666" s="9"/>
      <c r="U1666" s="9"/>
      <c r="V1666" s="9"/>
      <c r="W1666" s="9"/>
      <c r="X1666" s="9"/>
      <c r="Y1666" s="5"/>
      <c r="Z1666" s="5"/>
    </row>
    <row r="1667" spans="1:26" s="1" customFormat="1" ht="10.199999999999999" x14ac:dyDescent="0.2">
      <c r="A1667" s="203">
        <v>1667</v>
      </c>
      <c r="B1667" s="5"/>
      <c r="C1667" s="5"/>
      <c r="D1667" s="205" t="s">
        <v>410</v>
      </c>
      <c r="E1667" s="205" t="s">
        <v>428</v>
      </c>
      <c r="F1667" s="5" t="s">
        <v>883</v>
      </c>
      <c r="G1667" s="5"/>
      <c r="H1667" s="5"/>
      <c r="I1667" s="5"/>
      <c r="J1667" s="5" t="s">
        <v>883</v>
      </c>
      <c r="K1667" s="5"/>
      <c r="L1667" s="5" t="s">
        <v>883</v>
      </c>
      <c r="M1667" s="5" t="s">
        <v>883</v>
      </c>
      <c r="N1667" s="5"/>
      <c r="O1667" s="5"/>
      <c r="P1667" s="5"/>
      <c r="Q1667" s="5"/>
      <c r="R1667" s="5"/>
      <c r="S1667" s="29" t="s">
        <v>883</v>
      </c>
      <c r="T1667" s="9"/>
      <c r="U1667" s="9"/>
      <c r="V1667" s="9"/>
      <c r="W1667" s="9"/>
      <c r="X1667" s="9"/>
      <c r="Y1667" s="5"/>
      <c r="Z1667" s="5"/>
    </row>
    <row r="1668" spans="1:26" s="1" customFormat="1" ht="10.199999999999999" x14ac:dyDescent="0.2">
      <c r="A1668" s="203">
        <v>1668</v>
      </c>
      <c r="B1668" s="5"/>
      <c r="C1668" s="5"/>
      <c r="D1668" s="205" t="s">
        <v>410</v>
      </c>
      <c r="E1668" s="205" t="s">
        <v>428</v>
      </c>
      <c r="F1668" s="5" t="s">
        <v>883</v>
      </c>
      <c r="G1668" s="5"/>
      <c r="H1668" s="5"/>
      <c r="I1668" s="5"/>
      <c r="J1668" s="5" t="s">
        <v>883</v>
      </c>
      <c r="K1668" s="5"/>
      <c r="L1668" s="5" t="s">
        <v>883</v>
      </c>
      <c r="M1668" s="5" t="s">
        <v>883</v>
      </c>
      <c r="N1668" s="5"/>
      <c r="O1668" s="5"/>
      <c r="P1668" s="5"/>
      <c r="Q1668" s="5"/>
      <c r="R1668" s="5"/>
      <c r="S1668" s="29" t="s">
        <v>883</v>
      </c>
      <c r="T1668" s="9"/>
      <c r="U1668" s="9"/>
      <c r="V1668" s="9"/>
      <c r="W1668" s="9"/>
      <c r="X1668" s="9"/>
      <c r="Y1668" s="5"/>
      <c r="Z1668" s="5"/>
    </row>
    <row r="1669" spans="1:26" s="1" customFormat="1" ht="10.199999999999999" x14ac:dyDescent="0.2">
      <c r="A1669" s="203">
        <v>1669</v>
      </c>
      <c r="B1669" s="5"/>
      <c r="C1669" s="5"/>
      <c r="D1669" s="205" t="s">
        <v>410</v>
      </c>
      <c r="E1669" s="205" t="s">
        <v>428</v>
      </c>
      <c r="F1669" s="5" t="s">
        <v>883</v>
      </c>
      <c r="G1669" s="5"/>
      <c r="H1669" s="5"/>
      <c r="I1669" s="5"/>
      <c r="J1669" s="5" t="s">
        <v>883</v>
      </c>
      <c r="K1669" s="5"/>
      <c r="L1669" s="5" t="s">
        <v>883</v>
      </c>
      <c r="M1669" s="5" t="s">
        <v>883</v>
      </c>
      <c r="N1669" s="5"/>
      <c r="O1669" s="5"/>
      <c r="P1669" s="5"/>
      <c r="Q1669" s="5"/>
      <c r="R1669" s="5"/>
      <c r="S1669" s="29" t="s">
        <v>883</v>
      </c>
      <c r="T1669" s="9"/>
      <c r="U1669" s="9"/>
      <c r="V1669" s="9"/>
      <c r="W1669" s="9"/>
      <c r="X1669" s="9"/>
      <c r="Y1669" s="5"/>
      <c r="Z1669" s="5"/>
    </row>
    <row r="1670" spans="1:26" s="1" customFormat="1" ht="10.199999999999999" x14ac:dyDescent="0.2">
      <c r="A1670" s="203">
        <v>1670</v>
      </c>
      <c r="B1670" s="5"/>
      <c r="C1670" s="5"/>
      <c r="D1670" s="205" t="s">
        <v>410</v>
      </c>
      <c r="E1670" s="205" t="s">
        <v>428</v>
      </c>
      <c r="F1670" s="5" t="s">
        <v>883</v>
      </c>
      <c r="G1670" s="5"/>
      <c r="H1670" s="5"/>
      <c r="I1670" s="5"/>
      <c r="J1670" s="5" t="s">
        <v>883</v>
      </c>
      <c r="K1670" s="5"/>
      <c r="L1670" s="5" t="s">
        <v>883</v>
      </c>
      <c r="M1670" s="5" t="s">
        <v>883</v>
      </c>
      <c r="N1670" s="5"/>
      <c r="O1670" s="5"/>
      <c r="P1670" s="5"/>
      <c r="Q1670" s="5"/>
      <c r="R1670" s="5"/>
      <c r="S1670" s="29" t="s">
        <v>883</v>
      </c>
      <c r="T1670" s="9"/>
      <c r="U1670" s="9"/>
      <c r="V1670" s="9"/>
      <c r="W1670" s="9"/>
      <c r="X1670" s="9"/>
      <c r="Y1670" s="5"/>
      <c r="Z1670" s="5"/>
    </row>
    <row r="1671" spans="1:26" s="1" customFormat="1" ht="10.199999999999999" x14ac:dyDescent="0.2">
      <c r="A1671" s="203">
        <v>1671</v>
      </c>
      <c r="B1671" s="5"/>
      <c r="C1671" s="5"/>
      <c r="D1671" s="205" t="s">
        <v>410</v>
      </c>
      <c r="E1671" s="205" t="s">
        <v>428</v>
      </c>
      <c r="F1671" s="5" t="s">
        <v>883</v>
      </c>
      <c r="G1671" s="5"/>
      <c r="H1671" s="5"/>
      <c r="I1671" s="5"/>
      <c r="J1671" s="5" t="s">
        <v>883</v>
      </c>
      <c r="K1671" s="5"/>
      <c r="L1671" s="5" t="s">
        <v>883</v>
      </c>
      <c r="M1671" s="5" t="s">
        <v>883</v>
      </c>
      <c r="N1671" s="5"/>
      <c r="O1671" s="5"/>
      <c r="P1671" s="5"/>
      <c r="Q1671" s="5"/>
      <c r="R1671" s="5"/>
      <c r="S1671" s="29" t="s">
        <v>883</v>
      </c>
      <c r="T1671" s="9"/>
      <c r="U1671" s="9"/>
      <c r="V1671" s="9"/>
      <c r="W1671" s="9"/>
      <c r="X1671" s="9"/>
      <c r="Y1671" s="5"/>
      <c r="Z1671" s="5"/>
    </row>
    <row r="1672" spans="1:26" s="1" customFormat="1" ht="10.199999999999999" x14ac:dyDescent="0.2">
      <c r="A1672" s="203">
        <v>1672</v>
      </c>
      <c r="B1672" s="5"/>
      <c r="C1672" s="5"/>
      <c r="D1672" s="205" t="s">
        <v>410</v>
      </c>
      <c r="E1672" s="205" t="s">
        <v>428</v>
      </c>
      <c r="F1672" s="5" t="s">
        <v>883</v>
      </c>
      <c r="G1672" s="5"/>
      <c r="H1672" s="5"/>
      <c r="I1672" s="5"/>
      <c r="J1672" s="5" t="s">
        <v>883</v>
      </c>
      <c r="K1672" s="5"/>
      <c r="L1672" s="5" t="s">
        <v>883</v>
      </c>
      <c r="M1672" s="5" t="s">
        <v>883</v>
      </c>
      <c r="N1672" s="5"/>
      <c r="O1672" s="5"/>
      <c r="P1672" s="5"/>
      <c r="Q1672" s="5"/>
      <c r="R1672" s="5"/>
      <c r="S1672" s="29" t="s">
        <v>883</v>
      </c>
      <c r="T1672" s="9"/>
      <c r="U1672" s="9"/>
      <c r="V1672" s="9"/>
      <c r="W1672" s="9"/>
      <c r="X1672" s="9"/>
      <c r="Y1672" s="5"/>
      <c r="Z1672" s="5"/>
    </row>
    <row r="1673" spans="1:26" s="1" customFormat="1" ht="10.199999999999999" x14ac:dyDescent="0.2">
      <c r="A1673" s="203">
        <v>1673</v>
      </c>
      <c r="B1673" s="5"/>
      <c r="C1673" s="5"/>
      <c r="D1673" s="205" t="s">
        <v>410</v>
      </c>
      <c r="E1673" s="205" t="s">
        <v>428</v>
      </c>
      <c r="F1673" s="5" t="s">
        <v>883</v>
      </c>
      <c r="G1673" s="5"/>
      <c r="H1673" s="5"/>
      <c r="I1673" s="5"/>
      <c r="J1673" s="5" t="s">
        <v>883</v>
      </c>
      <c r="K1673" s="5"/>
      <c r="L1673" s="5" t="s">
        <v>883</v>
      </c>
      <c r="M1673" s="5" t="s">
        <v>883</v>
      </c>
      <c r="N1673" s="5"/>
      <c r="O1673" s="5"/>
      <c r="P1673" s="5"/>
      <c r="Q1673" s="5"/>
      <c r="R1673" s="5"/>
      <c r="S1673" s="29" t="s">
        <v>883</v>
      </c>
      <c r="T1673" s="9"/>
      <c r="U1673" s="9"/>
      <c r="V1673" s="9"/>
      <c r="W1673" s="9"/>
      <c r="X1673" s="9"/>
      <c r="Y1673" s="5"/>
      <c r="Z1673" s="5"/>
    </row>
    <row r="1674" spans="1:26" s="1" customFormat="1" ht="10.199999999999999" x14ac:dyDescent="0.2">
      <c r="A1674" s="203">
        <v>1674</v>
      </c>
      <c r="B1674" s="5"/>
      <c r="C1674" s="5"/>
      <c r="D1674" s="205" t="s">
        <v>410</v>
      </c>
      <c r="E1674" s="205" t="s">
        <v>428</v>
      </c>
      <c r="F1674" s="5" t="s">
        <v>883</v>
      </c>
      <c r="G1674" s="5"/>
      <c r="H1674" s="5"/>
      <c r="I1674" s="5"/>
      <c r="J1674" s="5" t="s">
        <v>883</v>
      </c>
      <c r="K1674" s="5"/>
      <c r="L1674" s="5" t="s">
        <v>883</v>
      </c>
      <c r="M1674" s="5" t="s">
        <v>883</v>
      </c>
      <c r="N1674" s="5"/>
      <c r="O1674" s="5"/>
      <c r="P1674" s="5"/>
      <c r="Q1674" s="5"/>
      <c r="R1674" s="5"/>
      <c r="S1674" s="29" t="s">
        <v>883</v>
      </c>
      <c r="T1674" s="9"/>
      <c r="U1674" s="9"/>
      <c r="V1674" s="9"/>
      <c r="W1674" s="9"/>
      <c r="X1674" s="9"/>
      <c r="Y1674" s="5"/>
      <c r="Z1674" s="5"/>
    </row>
    <row r="1675" spans="1:26" x14ac:dyDescent="0.25">
      <c r="A1675" s="203">
        <v>1675</v>
      </c>
      <c r="B1675" s="3"/>
      <c r="C1675" s="3"/>
      <c r="D1675" s="205" t="s">
        <v>410</v>
      </c>
      <c r="E1675" s="205" t="s">
        <v>428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</row>
    <row r="1676" spans="1:26" x14ac:dyDescent="0.25">
      <c r="A1676" s="203">
        <v>1676</v>
      </c>
      <c r="B1676" s="3"/>
      <c r="C1676" s="3"/>
      <c r="D1676" s="205" t="s">
        <v>410</v>
      </c>
      <c r="E1676" s="205" t="s">
        <v>428</v>
      </c>
      <c r="F1676" s="10" t="s">
        <v>325</v>
      </c>
      <c r="G1676" s="3"/>
      <c r="H1676" s="3"/>
      <c r="I1676" s="3"/>
      <c r="J1676" s="3"/>
      <c r="K1676" s="3"/>
      <c r="L1676" s="3"/>
      <c r="M1676" s="32" t="s">
        <v>29</v>
      </c>
      <c r="N1676" s="3"/>
      <c r="O1676" s="3"/>
      <c r="P1676" s="3"/>
      <c r="Q1676" s="35">
        <v>0</v>
      </c>
      <c r="R1676" s="3"/>
      <c r="S1676" s="3"/>
      <c r="T1676" s="34"/>
      <c r="U1676" s="34"/>
      <c r="V1676" s="34"/>
      <c r="W1676" s="34"/>
      <c r="X1676" s="34"/>
      <c r="Y1676" s="3"/>
      <c r="Z1676" s="3"/>
    </row>
    <row r="1677" spans="1:26" s="1" customFormat="1" ht="10.199999999999999" x14ac:dyDescent="0.2">
      <c r="A1677" s="203">
        <v>1677</v>
      </c>
      <c r="B1677" s="5"/>
      <c r="C1677" s="5"/>
      <c r="D1677" s="205" t="s">
        <v>410</v>
      </c>
      <c r="E1677" s="205" t="s">
        <v>428</v>
      </c>
      <c r="F1677" s="5" t="s">
        <v>325</v>
      </c>
      <c r="G1677" s="5"/>
      <c r="H1677" s="5"/>
      <c r="I1677" s="5"/>
      <c r="J1677" s="5" t="s">
        <v>4</v>
      </c>
      <c r="K1677" s="5"/>
      <c r="L1677" s="5">
        <v>1</v>
      </c>
      <c r="M1677" s="5" t="s">
        <v>18</v>
      </c>
      <c r="N1677" s="5"/>
      <c r="O1677" s="5"/>
      <c r="P1677" s="5"/>
      <c r="Q1677" s="5"/>
      <c r="R1677" s="5"/>
      <c r="S1677" s="5"/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5"/>
      <c r="Z1677" s="5"/>
    </row>
    <row r="1678" spans="1:26" s="1" customFormat="1" ht="10.199999999999999" x14ac:dyDescent="0.2">
      <c r="A1678" s="203">
        <v>1678</v>
      </c>
      <c r="B1678" s="5"/>
      <c r="C1678" s="5"/>
      <c r="D1678" s="205" t="s">
        <v>410</v>
      </c>
      <c r="E1678" s="205" t="s">
        <v>428</v>
      </c>
      <c r="F1678" s="5" t="s">
        <v>325</v>
      </c>
      <c r="G1678" s="5"/>
      <c r="H1678" s="5"/>
      <c r="I1678" s="5"/>
      <c r="J1678" s="5" t="s">
        <v>4</v>
      </c>
      <c r="K1678" s="5"/>
      <c r="L1678" s="5">
        <v>2</v>
      </c>
      <c r="M1678" s="5" t="s">
        <v>19</v>
      </c>
      <c r="N1678" s="5"/>
      <c r="O1678" s="5"/>
      <c r="P1678" s="5"/>
      <c r="Q1678" s="5"/>
      <c r="R1678" s="5"/>
      <c r="S1678" s="5"/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5"/>
      <c r="Z1678" s="5"/>
    </row>
    <row r="1679" spans="1:26" s="1" customFormat="1" ht="10.199999999999999" x14ac:dyDescent="0.2">
      <c r="A1679" s="203">
        <v>1679</v>
      </c>
      <c r="B1679" s="5"/>
      <c r="C1679" s="5"/>
      <c r="D1679" s="205" t="s">
        <v>410</v>
      </c>
      <c r="E1679" s="205" t="s">
        <v>428</v>
      </c>
      <c r="F1679" s="5" t="s">
        <v>325</v>
      </c>
      <c r="G1679" s="5"/>
      <c r="H1679" s="5"/>
      <c r="I1679" s="5"/>
      <c r="J1679" s="5" t="s">
        <v>4</v>
      </c>
      <c r="K1679" s="5"/>
      <c r="L1679" s="5">
        <v>3</v>
      </c>
      <c r="M1679" s="5" t="s">
        <v>20</v>
      </c>
      <c r="N1679" s="5"/>
      <c r="O1679" s="5"/>
      <c r="P1679" s="5"/>
      <c r="Q1679" s="5"/>
      <c r="R1679" s="5"/>
      <c r="S1679" s="5"/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5"/>
      <c r="Z1679" s="5"/>
    </row>
    <row r="1680" spans="1:26" s="1" customFormat="1" ht="10.199999999999999" x14ac:dyDescent="0.2">
      <c r="A1680" s="203">
        <v>1680</v>
      </c>
      <c r="B1680" s="5"/>
      <c r="C1680" s="5"/>
      <c r="D1680" s="205" t="s">
        <v>410</v>
      </c>
      <c r="E1680" s="205" t="s">
        <v>428</v>
      </c>
      <c r="F1680" s="5" t="s">
        <v>325</v>
      </c>
      <c r="G1680" s="5"/>
      <c r="H1680" s="5"/>
      <c r="I1680" s="5"/>
      <c r="J1680" s="5" t="s">
        <v>4</v>
      </c>
      <c r="K1680" s="5"/>
      <c r="L1680" s="5">
        <v>4</v>
      </c>
      <c r="M1680" s="5" t="s">
        <v>21</v>
      </c>
      <c r="N1680" s="5"/>
      <c r="O1680" s="5"/>
      <c r="P1680" s="5"/>
      <c r="Q1680" s="5"/>
      <c r="R1680" s="5"/>
      <c r="S1680" s="5"/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5"/>
      <c r="Z1680" s="5"/>
    </row>
    <row r="1681" spans="1:26" s="1" customFormat="1" ht="10.199999999999999" x14ac:dyDescent="0.2">
      <c r="A1681" s="203">
        <v>1681</v>
      </c>
      <c r="B1681" s="5"/>
      <c r="C1681" s="5"/>
      <c r="D1681" s="205" t="s">
        <v>410</v>
      </c>
      <c r="E1681" s="205" t="s">
        <v>428</v>
      </c>
      <c r="F1681" s="5" t="s">
        <v>325</v>
      </c>
      <c r="G1681" s="5"/>
      <c r="H1681" s="5"/>
      <c r="I1681" s="5"/>
      <c r="J1681" s="5" t="s">
        <v>4</v>
      </c>
      <c r="K1681" s="5"/>
      <c r="L1681" s="5">
        <v>5</v>
      </c>
      <c r="M1681" s="5" t="s">
        <v>5</v>
      </c>
      <c r="N1681" s="5"/>
      <c r="O1681" s="5"/>
      <c r="P1681" s="5"/>
      <c r="Q1681" s="5"/>
      <c r="R1681" s="5"/>
      <c r="S1681" s="5"/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5"/>
      <c r="Z1681" s="5"/>
    </row>
    <row r="1682" spans="1:26" s="1" customFormat="1" ht="10.199999999999999" x14ac:dyDescent="0.2">
      <c r="A1682" s="203">
        <v>1682</v>
      </c>
      <c r="B1682" s="5"/>
      <c r="C1682" s="5"/>
      <c r="D1682" s="205" t="s">
        <v>410</v>
      </c>
      <c r="E1682" s="205" t="s">
        <v>428</v>
      </c>
      <c r="F1682" s="5" t="s">
        <v>325</v>
      </c>
      <c r="G1682" s="5"/>
      <c r="H1682" s="5"/>
      <c r="I1682" s="5"/>
      <c r="J1682" s="5" t="s">
        <v>4</v>
      </c>
      <c r="K1682" s="5"/>
      <c r="L1682" s="5">
        <v>6</v>
      </c>
      <c r="M1682" s="5" t="s">
        <v>22</v>
      </c>
      <c r="N1682" s="5"/>
      <c r="O1682" s="5"/>
      <c r="P1682" s="5"/>
      <c r="Q1682" s="5"/>
      <c r="R1682" s="5"/>
      <c r="S1682" s="5"/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5"/>
      <c r="Z1682" s="5"/>
    </row>
    <row r="1683" spans="1:26" s="1" customFormat="1" ht="10.199999999999999" x14ac:dyDescent="0.2">
      <c r="A1683" s="203">
        <v>1683</v>
      </c>
      <c r="B1683" s="5"/>
      <c r="C1683" s="5"/>
      <c r="D1683" s="205" t="s">
        <v>410</v>
      </c>
      <c r="E1683" s="205" t="s">
        <v>428</v>
      </c>
      <c r="F1683" s="5" t="s">
        <v>325</v>
      </c>
      <c r="G1683" s="5"/>
      <c r="H1683" s="5"/>
      <c r="I1683" s="5"/>
      <c r="J1683" s="5" t="s">
        <v>4</v>
      </c>
      <c r="K1683" s="5"/>
      <c r="L1683" s="5">
        <v>7</v>
      </c>
      <c r="M1683" s="5" t="s">
        <v>23</v>
      </c>
      <c r="N1683" s="5"/>
      <c r="O1683" s="5"/>
      <c r="P1683" s="5"/>
      <c r="Q1683" s="5"/>
      <c r="R1683" s="5"/>
      <c r="S1683" s="5"/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5"/>
      <c r="Z1683" s="5"/>
    </row>
    <row r="1684" spans="1:26" s="1" customFormat="1" ht="10.199999999999999" x14ac:dyDescent="0.2">
      <c r="A1684" s="203">
        <v>1684</v>
      </c>
      <c r="B1684" s="5"/>
      <c r="C1684" s="5"/>
      <c r="D1684" s="205" t="s">
        <v>410</v>
      </c>
      <c r="E1684" s="205" t="s">
        <v>428</v>
      </c>
      <c r="F1684" s="5" t="s">
        <v>325</v>
      </c>
      <c r="G1684" s="5"/>
      <c r="H1684" s="5"/>
      <c r="I1684" s="5"/>
      <c r="J1684" s="5" t="s">
        <v>4</v>
      </c>
      <c r="K1684" s="5"/>
      <c r="L1684" s="5">
        <v>8</v>
      </c>
      <c r="M1684" s="5" t="s">
        <v>24</v>
      </c>
      <c r="N1684" s="5"/>
      <c r="O1684" s="5"/>
      <c r="P1684" s="5"/>
      <c r="Q1684" s="5"/>
      <c r="R1684" s="5"/>
      <c r="S1684" s="5"/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5"/>
      <c r="Z1684" s="5"/>
    </row>
    <row r="1685" spans="1:26" s="1" customFormat="1" ht="10.199999999999999" x14ac:dyDescent="0.2">
      <c r="A1685" s="203">
        <v>1685</v>
      </c>
      <c r="B1685" s="5"/>
      <c r="C1685" s="5"/>
      <c r="D1685" s="205" t="s">
        <v>410</v>
      </c>
      <c r="E1685" s="205" t="s">
        <v>428</v>
      </c>
      <c r="F1685" s="5" t="s">
        <v>325</v>
      </c>
      <c r="G1685" s="5"/>
      <c r="H1685" s="5"/>
      <c r="I1685" s="5"/>
      <c r="J1685" s="5" t="s">
        <v>4</v>
      </c>
      <c r="K1685" s="5"/>
      <c r="L1685" s="5">
        <v>9</v>
      </c>
      <c r="M1685" s="5" t="s">
        <v>25</v>
      </c>
      <c r="N1685" s="5"/>
      <c r="O1685" s="5"/>
      <c r="P1685" s="5"/>
      <c r="Q1685" s="5"/>
      <c r="R1685" s="5"/>
      <c r="S1685" s="5"/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5"/>
      <c r="Z1685" s="5"/>
    </row>
    <row r="1686" spans="1:26" s="1" customFormat="1" ht="10.199999999999999" x14ac:dyDescent="0.2">
      <c r="A1686" s="203">
        <v>1686</v>
      </c>
      <c r="B1686" s="5"/>
      <c r="C1686" s="5"/>
      <c r="D1686" s="205" t="s">
        <v>410</v>
      </c>
      <c r="E1686" s="205" t="s">
        <v>428</v>
      </c>
      <c r="F1686" s="5" t="s">
        <v>325</v>
      </c>
      <c r="G1686" s="5"/>
      <c r="H1686" s="5"/>
      <c r="I1686" s="5"/>
      <c r="J1686" s="5" t="s">
        <v>4</v>
      </c>
      <c r="K1686" s="5"/>
      <c r="L1686" s="5">
        <v>10</v>
      </c>
      <c r="M1686" s="5" t="s">
        <v>26</v>
      </c>
      <c r="N1686" s="5"/>
      <c r="O1686" s="5"/>
      <c r="P1686" s="5"/>
      <c r="Q1686" s="5"/>
      <c r="R1686" s="5"/>
      <c r="S1686" s="5"/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5"/>
      <c r="Z1686" s="5"/>
    </row>
    <row r="1687" spans="1:26" s="1" customFormat="1" ht="10.199999999999999" x14ac:dyDescent="0.2">
      <c r="A1687" s="203">
        <v>1687</v>
      </c>
      <c r="B1687" s="5"/>
      <c r="C1687" s="5"/>
      <c r="D1687" s="205" t="s">
        <v>410</v>
      </c>
      <c r="E1687" s="205" t="s">
        <v>428</v>
      </c>
      <c r="F1687" s="5" t="s">
        <v>325</v>
      </c>
      <c r="G1687" s="5"/>
      <c r="H1687" s="5"/>
      <c r="I1687" s="5"/>
      <c r="J1687" s="5" t="s">
        <v>4</v>
      </c>
      <c r="K1687" s="5"/>
      <c r="L1687" s="5">
        <v>11</v>
      </c>
      <c r="M1687" s="5" t="s">
        <v>27</v>
      </c>
      <c r="N1687" s="5"/>
      <c r="O1687" s="5"/>
      <c r="P1687" s="5"/>
      <c r="Q1687" s="5"/>
      <c r="R1687" s="5"/>
      <c r="S1687" s="5"/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5"/>
      <c r="Z1687" s="5"/>
    </row>
    <row r="1688" spans="1:26" s="1" customFormat="1" ht="10.199999999999999" x14ac:dyDescent="0.2">
      <c r="A1688" s="203">
        <v>1688</v>
      </c>
      <c r="B1688" s="5"/>
      <c r="C1688" s="5"/>
      <c r="D1688" s="205" t="s">
        <v>410</v>
      </c>
      <c r="E1688" s="205" t="s">
        <v>428</v>
      </c>
      <c r="F1688" s="5" t="s">
        <v>325</v>
      </c>
      <c r="G1688" s="5"/>
      <c r="H1688" s="5"/>
      <c r="I1688" s="5"/>
      <c r="J1688" s="5" t="s">
        <v>4</v>
      </c>
      <c r="K1688" s="5"/>
      <c r="L1688" s="5">
        <v>12</v>
      </c>
      <c r="M1688" s="5" t="s">
        <v>28</v>
      </c>
      <c r="N1688" s="5"/>
      <c r="O1688" s="5"/>
      <c r="P1688" s="5"/>
      <c r="Q1688" s="5"/>
      <c r="R1688" s="5"/>
      <c r="S1688" s="5"/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5"/>
      <c r="Z1688" s="5"/>
    </row>
    <row r="1689" spans="1:26" x14ac:dyDescent="0.25">
      <c r="A1689" s="203">
        <v>1689</v>
      </c>
      <c r="B1689" s="3"/>
      <c r="C1689" s="3"/>
      <c r="D1689" s="205" t="s">
        <v>410</v>
      </c>
      <c r="E1689" s="205" t="s">
        <v>428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20"/>
      <c r="U1689" s="20"/>
      <c r="V1689" s="20"/>
      <c r="W1689" s="20"/>
      <c r="X1689" s="20"/>
      <c r="Y1689" s="3"/>
      <c r="Z1689" s="3"/>
    </row>
    <row r="1690" spans="1:26" ht="8.1" customHeight="1" x14ac:dyDescent="0.25">
      <c r="A1690" s="203">
        <v>1690</v>
      </c>
      <c r="B1690" s="211"/>
      <c r="C1690" s="211"/>
      <c r="D1690" s="212" t="s">
        <v>410</v>
      </c>
      <c r="E1690" s="212" t="s">
        <v>428</v>
      </c>
      <c r="F1690" s="211"/>
      <c r="G1690" s="211"/>
      <c r="H1690" s="211"/>
      <c r="I1690" s="211"/>
      <c r="J1690" s="211"/>
      <c r="K1690" s="211"/>
      <c r="L1690" s="211"/>
      <c r="M1690" s="211"/>
      <c r="N1690" s="211"/>
      <c r="O1690" s="211"/>
      <c r="P1690" s="211"/>
      <c r="Q1690" s="211"/>
      <c r="R1690" s="211"/>
      <c r="S1690" s="211"/>
      <c r="T1690" s="211"/>
      <c r="U1690" s="211"/>
      <c r="V1690" s="211"/>
      <c r="W1690" s="211"/>
      <c r="X1690" s="211"/>
      <c r="Y1690" s="211"/>
      <c r="Z1690" s="3"/>
    </row>
    <row r="1691" spans="1:26" s="11" customFormat="1" x14ac:dyDescent="0.25">
      <c r="A1691" s="203">
        <v>1691</v>
      </c>
      <c r="B1691" s="10">
        <v>3</v>
      </c>
      <c r="C1691" s="10">
        <v>5</v>
      </c>
      <c r="D1691" s="204" t="s">
        <v>410</v>
      </c>
      <c r="E1691" s="10" t="s">
        <v>438</v>
      </c>
      <c r="F1691" s="10" t="s">
        <v>302</v>
      </c>
      <c r="G1691" s="10"/>
      <c r="H1691" s="10"/>
      <c r="I1691" s="10"/>
      <c r="J1691" s="10" t="s">
        <v>4</v>
      </c>
      <c r="K1691" s="10"/>
      <c r="L1691" s="10"/>
      <c r="M1691" s="10"/>
      <c r="N1691" s="10"/>
      <c r="O1691" s="10"/>
      <c r="P1691" s="10"/>
      <c r="Q1691" s="10"/>
      <c r="R1691" s="10"/>
      <c r="S1691" s="21" t="s">
        <v>396</v>
      </c>
      <c r="T1691" s="25"/>
      <c r="U1691" s="25"/>
      <c r="V1691" s="25"/>
      <c r="W1691" s="25"/>
      <c r="X1691" s="25"/>
      <c r="Y1691" s="10"/>
      <c r="Z1691" s="10"/>
    </row>
    <row r="1692" spans="1:26" x14ac:dyDescent="0.25">
      <c r="A1692" s="203">
        <v>1692</v>
      </c>
      <c r="B1692" s="3"/>
      <c r="C1692" s="3"/>
      <c r="D1692" s="205" t="s">
        <v>410</v>
      </c>
      <c r="E1692" s="205" t="s">
        <v>438</v>
      </c>
      <c r="F1692" s="3"/>
      <c r="G1692" s="3"/>
      <c r="H1692" s="3"/>
      <c r="I1692" s="3"/>
      <c r="J1692" s="3"/>
      <c r="K1692" s="3"/>
      <c r="L1692" s="3"/>
      <c r="M1692" s="210" t="s">
        <v>288</v>
      </c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</row>
    <row r="1693" spans="1:26" x14ac:dyDescent="0.25">
      <c r="A1693" s="203">
        <v>1693</v>
      </c>
      <c r="B1693" s="3"/>
      <c r="C1693" s="3"/>
      <c r="D1693" s="205" t="s">
        <v>410</v>
      </c>
      <c r="E1693" s="205" t="s">
        <v>438</v>
      </c>
      <c r="F1693" s="10" t="s">
        <v>295</v>
      </c>
      <c r="G1693" s="3"/>
      <c r="H1693" s="3"/>
      <c r="I1693" s="3"/>
      <c r="J1693" s="3" t="s">
        <v>309</v>
      </c>
      <c r="K1693" s="3"/>
      <c r="L1693" s="21" t="s">
        <v>396</v>
      </c>
      <c r="M1693" s="30" t="s">
        <v>15</v>
      </c>
      <c r="N1693" s="22" t="s">
        <v>13</v>
      </c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</row>
    <row r="1694" spans="1:26" x14ac:dyDescent="0.25">
      <c r="A1694" s="203">
        <v>1694</v>
      </c>
      <c r="B1694" s="3"/>
      <c r="C1694" s="3"/>
      <c r="D1694" s="205" t="s">
        <v>410</v>
      </c>
      <c r="E1694" s="205" t="s">
        <v>438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208" t="s">
        <v>883</v>
      </c>
      <c r="U1694" s="208" t="s">
        <v>883</v>
      </c>
      <c r="V1694" s="208" t="s">
        <v>883</v>
      </c>
      <c r="W1694" s="208" t="s">
        <v>883</v>
      </c>
      <c r="X1694" s="208" t="s">
        <v>883</v>
      </c>
      <c r="Y1694" s="3"/>
      <c r="Z1694" s="3"/>
    </row>
    <row r="1695" spans="1:26" x14ac:dyDescent="0.25">
      <c r="A1695" s="203">
        <v>1695</v>
      </c>
      <c r="B1695" s="3"/>
      <c r="C1695" s="3"/>
      <c r="D1695" s="205" t="s">
        <v>410</v>
      </c>
      <c r="E1695" s="205" t="s">
        <v>438</v>
      </c>
      <c r="F1695" s="3" t="s">
        <v>297</v>
      </c>
      <c r="G1695" s="3"/>
      <c r="H1695" s="3"/>
      <c r="I1695" s="3"/>
      <c r="J1695" s="3" t="s">
        <v>6</v>
      </c>
      <c r="K1695" s="3"/>
      <c r="L1695" s="3"/>
      <c r="M1695" s="3" t="s">
        <v>309</v>
      </c>
      <c r="N1695" s="3"/>
      <c r="O1695" s="3"/>
      <c r="P1695" s="3"/>
      <c r="Q1695" s="3"/>
      <c r="R1695" s="3"/>
      <c r="S1695" s="28" t="s">
        <v>396</v>
      </c>
      <c r="T1695" s="27"/>
      <c r="U1695" s="26"/>
      <c r="V1695" s="26"/>
      <c r="W1695" s="26"/>
      <c r="X1695" s="26"/>
      <c r="Y1695" s="3"/>
      <c r="Z1695" s="3"/>
    </row>
    <row r="1696" spans="1:26" x14ac:dyDescent="0.25">
      <c r="A1696" s="203">
        <v>1696</v>
      </c>
      <c r="B1696" s="3"/>
      <c r="C1696" s="3"/>
      <c r="D1696" s="205" t="s">
        <v>410</v>
      </c>
      <c r="E1696" s="205" t="s">
        <v>438</v>
      </c>
      <c r="F1696" s="3" t="s">
        <v>298</v>
      </c>
      <c r="G1696" s="3"/>
      <c r="H1696" s="3"/>
      <c r="I1696" s="3"/>
      <c r="J1696" s="3" t="s">
        <v>6</v>
      </c>
      <c r="K1696" s="3"/>
      <c r="L1696" s="3"/>
      <c r="M1696" s="3" t="s">
        <v>309</v>
      </c>
      <c r="N1696" s="3"/>
      <c r="O1696" s="3"/>
      <c r="P1696" s="3"/>
      <c r="Q1696" s="3"/>
      <c r="R1696" s="3"/>
      <c r="S1696" s="28" t="s">
        <v>396</v>
      </c>
      <c r="T1696" s="27"/>
      <c r="U1696" s="26"/>
      <c r="V1696" s="26"/>
      <c r="W1696" s="26"/>
      <c r="X1696" s="26"/>
      <c r="Y1696" s="3"/>
      <c r="Z1696" s="3"/>
    </row>
    <row r="1697" spans="1:26" x14ac:dyDescent="0.25">
      <c r="A1697" s="203">
        <v>1697</v>
      </c>
      <c r="B1697" s="3"/>
      <c r="C1697" s="3"/>
      <c r="D1697" s="205" t="s">
        <v>410</v>
      </c>
      <c r="E1697" s="205" t="s">
        <v>438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</row>
    <row r="1698" spans="1:26" x14ac:dyDescent="0.25">
      <c r="A1698" s="203">
        <v>1698</v>
      </c>
      <c r="B1698" s="3"/>
      <c r="C1698" s="3"/>
      <c r="D1698" s="205" t="s">
        <v>410</v>
      </c>
      <c r="E1698" s="205" t="s">
        <v>438</v>
      </c>
      <c r="F1698" s="10" t="s">
        <v>883</v>
      </c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208" t="s">
        <v>883</v>
      </c>
      <c r="U1698" s="208" t="s">
        <v>883</v>
      </c>
      <c r="V1698" s="208" t="s">
        <v>883</v>
      </c>
      <c r="W1698" s="208" t="s">
        <v>883</v>
      </c>
      <c r="X1698" s="208" t="s">
        <v>883</v>
      </c>
      <c r="Y1698" s="3"/>
      <c r="Z1698" s="3"/>
    </row>
    <row r="1699" spans="1:26" s="1" customFormat="1" ht="10.199999999999999" x14ac:dyDescent="0.2">
      <c r="A1699" s="203">
        <v>1699</v>
      </c>
      <c r="B1699" s="5"/>
      <c r="C1699" s="5"/>
      <c r="D1699" s="205" t="s">
        <v>410</v>
      </c>
      <c r="E1699" s="205" t="s">
        <v>438</v>
      </c>
      <c r="F1699" s="5" t="s">
        <v>883</v>
      </c>
      <c r="G1699" s="5"/>
      <c r="H1699" s="5"/>
      <c r="I1699" s="5"/>
      <c r="J1699" s="5" t="s">
        <v>883</v>
      </c>
      <c r="K1699" s="5"/>
      <c r="L1699" s="5" t="s">
        <v>883</v>
      </c>
      <c r="M1699" s="5" t="s">
        <v>883</v>
      </c>
      <c r="N1699" s="5"/>
      <c r="O1699" s="5"/>
      <c r="P1699" s="5"/>
      <c r="Q1699" s="5"/>
      <c r="R1699" s="5"/>
      <c r="S1699" s="29" t="s">
        <v>883</v>
      </c>
      <c r="T1699" s="9"/>
      <c r="U1699" s="9"/>
      <c r="V1699" s="9"/>
      <c r="W1699" s="9"/>
      <c r="X1699" s="9"/>
      <c r="Y1699" s="5"/>
      <c r="Z1699" s="5"/>
    </row>
    <row r="1700" spans="1:26" s="1" customFormat="1" ht="10.199999999999999" x14ac:dyDescent="0.2">
      <c r="A1700" s="203">
        <v>1700</v>
      </c>
      <c r="B1700" s="5"/>
      <c r="C1700" s="5"/>
      <c r="D1700" s="205" t="s">
        <v>410</v>
      </c>
      <c r="E1700" s="205" t="s">
        <v>438</v>
      </c>
      <c r="F1700" s="5" t="s">
        <v>883</v>
      </c>
      <c r="G1700" s="5"/>
      <c r="H1700" s="5"/>
      <c r="I1700" s="5"/>
      <c r="J1700" s="5" t="s">
        <v>883</v>
      </c>
      <c r="K1700" s="5"/>
      <c r="L1700" s="5" t="s">
        <v>883</v>
      </c>
      <c r="M1700" s="5" t="s">
        <v>883</v>
      </c>
      <c r="N1700" s="5"/>
      <c r="O1700" s="5"/>
      <c r="P1700" s="5"/>
      <c r="Q1700" s="5"/>
      <c r="R1700" s="5"/>
      <c r="S1700" s="29" t="s">
        <v>883</v>
      </c>
      <c r="T1700" s="9"/>
      <c r="U1700" s="9"/>
      <c r="V1700" s="9"/>
      <c r="W1700" s="9"/>
      <c r="X1700" s="9"/>
      <c r="Y1700" s="5"/>
      <c r="Z1700" s="5"/>
    </row>
    <row r="1701" spans="1:26" s="1" customFormat="1" ht="10.199999999999999" x14ac:dyDescent="0.2">
      <c r="A1701" s="203">
        <v>1701</v>
      </c>
      <c r="B1701" s="5"/>
      <c r="C1701" s="5"/>
      <c r="D1701" s="205" t="s">
        <v>410</v>
      </c>
      <c r="E1701" s="205" t="s">
        <v>438</v>
      </c>
      <c r="F1701" s="5" t="s">
        <v>883</v>
      </c>
      <c r="G1701" s="5"/>
      <c r="H1701" s="5"/>
      <c r="I1701" s="5"/>
      <c r="J1701" s="5" t="s">
        <v>883</v>
      </c>
      <c r="K1701" s="5"/>
      <c r="L1701" s="5" t="s">
        <v>883</v>
      </c>
      <c r="M1701" s="5" t="s">
        <v>883</v>
      </c>
      <c r="N1701" s="5"/>
      <c r="O1701" s="5"/>
      <c r="P1701" s="5"/>
      <c r="Q1701" s="5"/>
      <c r="R1701" s="5"/>
      <c r="S1701" s="29" t="s">
        <v>883</v>
      </c>
      <c r="T1701" s="9"/>
      <c r="U1701" s="9"/>
      <c r="V1701" s="9"/>
      <c r="W1701" s="9"/>
      <c r="X1701" s="9"/>
      <c r="Y1701" s="5"/>
      <c r="Z1701" s="5"/>
    </row>
    <row r="1702" spans="1:26" s="1" customFormat="1" ht="10.199999999999999" x14ac:dyDescent="0.2">
      <c r="A1702" s="203">
        <v>1702</v>
      </c>
      <c r="B1702" s="5"/>
      <c r="C1702" s="5"/>
      <c r="D1702" s="205" t="s">
        <v>410</v>
      </c>
      <c r="E1702" s="205" t="s">
        <v>438</v>
      </c>
      <c r="F1702" s="5" t="s">
        <v>883</v>
      </c>
      <c r="G1702" s="5"/>
      <c r="H1702" s="5"/>
      <c r="I1702" s="5"/>
      <c r="J1702" s="5" t="s">
        <v>883</v>
      </c>
      <c r="K1702" s="5"/>
      <c r="L1702" s="5" t="s">
        <v>883</v>
      </c>
      <c r="M1702" s="5" t="s">
        <v>883</v>
      </c>
      <c r="N1702" s="5"/>
      <c r="O1702" s="5"/>
      <c r="P1702" s="5"/>
      <c r="Q1702" s="5"/>
      <c r="R1702" s="5"/>
      <c r="S1702" s="29" t="s">
        <v>883</v>
      </c>
      <c r="T1702" s="9"/>
      <c r="U1702" s="9"/>
      <c r="V1702" s="9"/>
      <c r="W1702" s="9"/>
      <c r="X1702" s="9"/>
      <c r="Y1702" s="5"/>
      <c r="Z1702" s="5"/>
    </row>
    <row r="1703" spans="1:26" s="1" customFormat="1" ht="10.199999999999999" x14ac:dyDescent="0.2">
      <c r="A1703" s="203">
        <v>1703</v>
      </c>
      <c r="B1703" s="5"/>
      <c r="C1703" s="5"/>
      <c r="D1703" s="205" t="s">
        <v>410</v>
      </c>
      <c r="E1703" s="205" t="s">
        <v>438</v>
      </c>
      <c r="F1703" s="5" t="s">
        <v>883</v>
      </c>
      <c r="G1703" s="5"/>
      <c r="H1703" s="5"/>
      <c r="I1703" s="5"/>
      <c r="J1703" s="5" t="s">
        <v>883</v>
      </c>
      <c r="K1703" s="5"/>
      <c r="L1703" s="5" t="s">
        <v>883</v>
      </c>
      <c r="M1703" s="5" t="s">
        <v>883</v>
      </c>
      <c r="N1703" s="5"/>
      <c r="O1703" s="5"/>
      <c r="P1703" s="5"/>
      <c r="Q1703" s="5"/>
      <c r="R1703" s="5"/>
      <c r="S1703" s="29" t="s">
        <v>883</v>
      </c>
      <c r="T1703" s="9"/>
      <c r="U1703" s="9"/>
      <c r="V1703" s="9"/>
      <c r="W1703" s="9"/>
      <c r="X1703" s="9"/>
      <c r="Y1703" s="5"/>
      <c r="Z1703" s="5"/>
    </row>
    <row r="1704" spans="1:26" s="1" customFormat="1" ht="10.199999999999999" x14ac:dyDescent="0.2">
      <c r="A1704" s="203">
        <v>1704</v>
      </c>
      <c r="B1704" s="5"/>
      <c r="C1704" s="5"/>
      <c r="D1704" s="205" t="s">
        <v>410</v>
      </c>
      <c r="E1704" s="205" t="s">
        <v>438</v>
      </c>
      <c r="F1704" s="5" t="s">
        <v>883</v>
      </c>
      <c r="G1704" s="5"/>
      <c r="H1704" s="5"/>
      <c r="I1704" s="5"/>
      <c r="J1704" s="5" t="s">
        <v>883</v>
      </c>
      <c r="K1704" s="5"/>
      <c r="L1704" s="5" t="s">
        <v>883</v>
      </c>
      <c r="M1704" s="5" t="s">
        <v>883</v>
      </c>
      <c r="N1704" s="5"/>
      <c r="O1704" s="5"/>
      <c r="P1704" s="5"/>
      <c r="Q1704" s="5"/>
      <c r="R1704" s="5"/>
      <c r="S1704" s="29" t="s">
        <v>883</v>
      </c>
      <c r="T1704" s="9"/>
      <c r="U1704" s="9"/>
      <c r="V1704" s="9"/>
      <c r="W1704" s="9"/>
      <c r="X1704" s="9"/>
      <c r="Y1704" s="5"/>
      <c r="Z1704" s="5"/>
    </row>
    <row r="1705" spans="1:26" s="1" customFormat="1" ht="10.199999999999999" x14ac:dyDescent="0.2">
      <c r="A1705" s="203">
        <v>1705</v>
      </c>
      <c r="B1705" s="5"/>
      <c r="C1705" s="5"/>
      <c r="D1705" s="205" t="s">
        <v>410</v>
      </c>
      <c r="E1705" s="205" t="s">
        <v>438</v>
      </c>
      <c r="F1705" s="5" t="s">
        <v>883</v>
      </c>
      <c r="G1705" s="5"/>
      <c r="H1705" s="5"/>
      <c r="I1705" s="5"/>
      <c r="J1705" s="5" t="s">
        <v>883</v>
      </c>
      <c r="K1705" s="5"/>
      <c r="L1705" s="5" t="s">
        <v>883</v>
      </c>
      <c r="M1705" s="5" t="s">
        <v>883</v>
      </c>
      <c r="N1705" s="5"/>
      <c r="O1705" s="5"/>
      <c r="P1705" s="5"/>
      <c r="Q1705" s="5"/>
      <c r="R1705" s="5"/>
      <c r="S1705" s="29" t="s">
        <v>883</v>
      </c>
      <c r="T1705" s="9"/>
      <c r="U1705" s="9"/>
      <c r="V1705" s="9"/>
      <c r="W1705" s="9"/>
      <c r="X1705" s="9"/>
      <c r="Y1705" s="5"/>
      <c r="Z1705" s="5"/>
    </row>
    <row r="1706" spans="1:26" s="1" customFormat="1" ht="10.199999999999999" x14ac:dyDescent="0.2">
      <c r="A1706" s="203">
        <v>1706</v>
      </c>
      <c r="B1706" s="5"/>
      <c r="C1706" s="5"/>
      <c r="D1706" s="205" t="s">
        <v>410</v>
      </c>
      <c r="E1706" s="205" t="s">
        <v>438</v>
      </c>
      <c r="F1706" s="5" t="s">
        <v>883</v>
      </c>
      <c r="G1706" s="5"/>
      <c r="H1706" s="5"/>
      <c r="I1706" s="5"/>
      <c r="J1706" s="5" t="s">
        <v>883</v>
      </c>
      <c r="K1706" s="5"/>
      <c r="L1706" s="5" t="s">
        <v>883</v>
      </c>
      <c r="M1706" s="5" t="s">
        <v>883</v>
      </c>
      <c r="N1706" s="5"/>
      <c r="O1706" s="5"/>
      <c r="P1706" s="5"/>
      <c r="Q1706" s="5"/>
      <c r="R1706" s="5"/>
      <c r="S1706" s="29" t="s">
        <v>883</v>
      </c>
      <c r="T1706" s="9"/>
      <c r="U1706" s="9"/>
      <c r="V1706" s="9"/>
      <c r="W1706" s="9"/>
      <c r="X1706" s="9"/>
      <c r="Y1706" s="5"/>
      <c r="Z1706" s="5"/>
    </row>
    <row r="1707" spans="1:26" s="1" customFormat="1" ht="10.199999999999999" x14ac:dyDescent="0.2">
      <c r="A1707" s="203">
        <v>1707</v>
      </c>
      <c r="B1707" s="5"/>
      <c r="C1707" s="5"/>
      <c r="D1707" s="205" t="s">
        <v>410</v>
      </c>
      <c r="E1707" s="205" t="s">
        <v>438</v>
      </c>
      <c r="F1707" s="5" t="s">
        <v>883</v>
      </c>
      <c r="G1707" s="5"/>
      <c r="H1707" s="5"/>
      <c r="I1707" s="5"/>
      <c r="J1707" s="5" t="s">
        <v>883</v>
      </c>
      <c r="K1707" s="5"/>
      <c r="L1707" s="5" t="s">
        <v>883</v>
      </c>
      <c r="M1707" s="5" t="s">
        <v>883</v>
      </c>
      <c r="N1707" s="5"/>
      <c r="O1707" s="5"/>
      <c r="P1707" s="5"/>
      <c r="Q1707" s="5"/>
      <c r="R1707" s="5"/>
      <c r="S1707" s="29" t="s">
        <v>883</v>
      </c>
      <c r="T1707" s="9"/>
      <c r="U1707" s="9"/>
      <c r="V1707" s="9"/>
      <c r="W1707" s="9"/>
      <c r="X1707" s="9"/>
      <c r="Y1707" s="5"/>
      <c r="Z1707" s="5"/>
    </row>
    <row r="1708" spans="1:26" s="1" customFormat="1" ht="10.199999999999999" x14ac:dyDescent="0.2">
      <c r="A1708" s="203">
        <v>1708</v>
      </c>
      <c r="B1708" s="5"/>
      <c r="C1708" s="5"/>
      <c r="D1708" s="205" t="s">
        <v>410</v>
      </c>
      <c r="E1708" s="205" t="s">
        <v>438</v>
      </c>
      <c r="F1708" s="5" t="s">
        <v>883</v>
      </c>
      <c r="G1708" s="5"/>
      <c r="H1708" s="5"/>
      <c r="I1708" s="5"/>
      <c r="J1708" s="5" t="s">
        <v>883</v>
      </c>
      <c r="K1708" s="5"/>
      <c r="L1708" s="5" t="s">
        <v>883</v>
      </c>
      <c r="M1708" s="5" t="s">
        <v>883</v>
      </c>
      <c r="N1708" s="5"/>
      <c r="O1708" s="5"/>
      <c r="P1708" s="5"/>
      <c r="Q1708" s="5"/>
      <c r="R1708" s="5"/>
      <c r="S1708" s="29" t="s">
        <v>883</v>
      </c>
      <c r="T1708" s="9"/>
      <c r="U1708" s="9"/>
      <c r="V1708" s="9"/>
      <c r="W1708" s="9"/>
      <c r="X1708" s="9"/>
      <c r="Y1708" s="5"/>
      <c r="Z1708" s="5"/>
    </row>
    <row r="1709" spans="1:26" s="1" customFormat="1" ht="10.199999999999999" x14ac:dyDescent="0.2">
      <c r="A1709" s="203">
        <v>1709</v>
      </c>
      <c r="B1709" s="5"/>
      <c r="C1709" s="5"/>
      <c r="D1709" s="205" t="s">
        <v>410</v>
      </c>
      <c r="E1709" s="205" t="s">
        <v>438</v>
      </c>
      <c r="F1709" s="5" t="s">
        <v>883</v>
      </c>
      <c r="G1709" s="5"/>
      <c r="H1709" s="5"/>
      <c r="I1709" s="5"/>
      <c r="J1709" s="5" t="s">
        <v>883</v>
      </c>
      <c r="K1709" s="5"/>
      <c r="L1709" s="5" t="s">
        <v>883</v>
      </c>
      <c r="M1709" s="5" t="s">
        <v>883</v>
      </c>
      <c r="N1709" s="5"/>
      <c r="O1709" s="5"/>
      <c r="P1709" s="5"/>
      <c r="Q1709" s="5"/>
      <c r="R1709" s="5"/>
      <c r="S1709" s="29" t="s">
        <v>883</v>
      </c>
      <c r="T1709" s="9"/>
      <c r="U1709" s="9"/>
      <c r="V1709" s="9"/>
      <c r="W1709" s="9"/>
      <c r="X1709" s="9"/>
      <c r="Y1709" s="5"/>
      <c r="Z1709" s="5"/>
    </row>
    <row r="1710" spans="1:26" s="1" customFormat="1" ht="10.199999999999999" x14ac:dyDescent="0.2">
      <c r="A1710" s="203">
        <v>1710</v>
      </c>
      <c r="B1710" s="5"/>
      <c r="C1710" s="5"/>
      <c r="D1710" s="205" t="s">
        <v>410</v>
      </c>
      <c r="E1710" s="205" t="s">
        <v>438</v>
      </c>
      <c r="F1710" s="5" t="s">
        <v>883</v>
      </c>
      <c r="G1710" s="5"/>
      <c r="H1710" s="5"/>
      <c r="I1710" s="5"/>
      <c r="J1710" s="5" t="s">
        <v>883</v>
      </c>
      <c r="K1710" s="5"/>
      <c r="L1710" s="5" t="s">
        <v>883</v>
      </c>
      <c r="M1710" s="5" t="s">
        <v>883</v>
      </c>
      <c r="N1710" s="5"/>
      <c r="O1710" s="5"/>
      <c r="P1710" s="5"/>
      <c r="Q1710" s="5"/>
      <c r="R1710" s="5"/>
      <c r="S1710" s="29" t="s">
        <v>883</v>
      </c>
      <c r="T1710" s="9"/>
      <c r="U1710" s="9"/>
      <c r="V1710" s="9"/>
      <c r="W1710" s="9"/>
      <c r="X1710" s="9"/>
      <c r="Y1710" s="5"/>
      <c r="Z1710" s="5"/>
    </row>
    <row r="1711" spans="1:26" x14ac:dyDescent="0.25">
      <c r="A1711" s="203">
        <v>1711</v>
      </c>
      <c r="B1711" s="3"/>
      <c r="C1711" s="3"/>
      <c r="D1711" s="205" t="s">
        <v>410</v>
      </c>
      <c r="E1711" s="205" t="s">
        <v>438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</row>
    <row r="1712" spans="1:26" x14ac:dyDescent="0.25">
      <c r="A1712" s="203">
        <v>1712</v>
      </c>
      <c r="B1712" s="3"/>
      <c r="C1712" s="3"/>
      <c r="D1712" s="205" t="s">
        <v>410</v>
      </c>
      <c r="E1712" s="205" t="s">
        <v>438</v>
      </c>
      <c r="F1712" s="10" t="s">
        <v>312</v>
      </c>
      <c r="G1712" s="3"/>
      <c r="H1712" s="3"/>
      <c r="I1712" s="3"/>
      <c r="J1712" s="3"/>
      <c r="K1712" s="3"/>
      <c r="L1712" s="3"/>
      <c r="M1712" s="32" t="s">
        <v>29</v>
      </c>
      <c r="N1712" s="3"/>
      <c r="O1712" s="3"/>
      <c r="P1712" s="3"/>
      <c r="Q1712" s="35">
        <v>0</v>
      </c>
      <c r="R1712" s="3"/>
      <c r="S1712" s="3"/>
      <c r="T1712" s="34">
        <v>0</v>
      </c>
      <c r="U1712" s="34">
        <v>0</v>
      </c>
      <c r="V1712" s="34">
        <v>0</v>
      </c>
      <c r="W1712" s="34">
        <v>0</v>
      </c>
      <c r="X1712" s="34">
        <v>0</v>
      </c>
      <c r="Y1712" s="3"/>
      <c r="Z1712" s="3"/>
    </row>
    <row r="1713" spans="1:26" s="1" customFormat="1" ht="10.199999999999999" x14ac:dyDescent="0.2">
      <c r="A1713" s="203">
        <v>1713</v>
      </c>
      <c r="B1713" s="5"/>
      <c r="C1713" s="5"/>
      <c r="D1713" s="205" t="s">
        <v>410</v>
      </c>
      <c r="E1713" s="205" t="s">
        <v>438</v>
      </c>
      <c r="F1713" s="5" t="s">
        <v>312</v>
      </c>
      <c r="G1713" s="5"/>
      <c r="H1713" s="5"/>
      <c r="I1713" s="5"/>
      <c r="J1713" s="5" t="s">
        <v>4</v>
      </c>
      <c r="K1713" s="5"/>
      <c r="L1713" s="5">
        <v>1</v>
      </c>
      <c r="M1713" s="5" t="s">
        <v>18</v>
      </c>
      <c r="N1713" s="5"/>
      <c r="O1713" s="5"/>
      <c r="P1713" s="5"/>
      <c r="Q1713" s="5"/>
      <c r="R1713" s="5"/>
      <c r="S1713" s="5"/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5"/>
      <c r="Z1713" s="5"/>
    </row>
    <row r="1714" spans="1:26" s="1" customFormat="1" ht="10.199999999999999" x14ac:dyDescent="0.2">
      <c r="A1714" s="203">
        <v>1714</v>
      </c>
      <c r="B1714" s="5"/>
      <c r="C1714" s="5"/>
      <c r="D1714" s="205" t="s">
        <v>410</v>
      </c>
      <c r="E1714" s="205" t="s">
        <v>438</v>
      </c>
      <c r="F1714" s="5" t="s">
        <v>312</v>
      </c>
      <c r="G1714" s="5"/>
      <c r="H1714" s="5"/>
      <c r="I1714" s="5"/>
      <c r="J1714" s="5" t="s">
        <v>4</v>
      </c>
      <c r="K1714" s="5"/>
      <c r="L1714" s="5">
        <v>2</v>
      </c>
      <c r="M1714" s="5" t="s">
        <v>19</v>
      </c>
      <c r="N1714" s="5"/>
      <c r="O1714" s="5"/>
      <c r="P1714" s="5"/>
      <c r="Q1714" s="5"/>
      <c r="R1714" s="5"/>
      <c r="S1714" s="5"/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5"/>
      <c r="Z1714" s="5"/>
    </row>
    <row r="1715" spans="1:26" s="1" customFormat="1" ht="10.199999999999999" x14ac:dyDescent="0.2">
      <c r="A1715" s="203">
        <v>1715</v>
      </c>
      <c r="B1715" s="5"/>
      <c r="C1715" s="5"/>
      <c r="D1715" s="205" t="s">
        <v>410</v>
      </c>
      <c r="E1715" s="205" t="s">
        <v>438</v>
      </c>
      <c r="F1715" s="5" t="s">
        <v>312</v>
      </c>
      <c r="G1715" s="5"/>
      <c r="H1715" s="5"/>
      <c r="I1715" s="5"/>
      <c r="J1715" s="5" t="s">
        <v>4</v>
      </c>
      <c r="K1715" s="5"/>
      <c r="L1715" s="5">
        <v>3</v>
      </c>
      <c r="M1715" s="5" t="s">
        <v>20</v>
      </c>
      <c r="N1715" s="5"/>
      <c r="O1715" s="5"/>
      <c r="P1715" s="5"/>
      <c r="Q1715" s="5"/>
      <c r="R1715" s="5"/>
      <c r="S1715" s="5"/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5"/>
      <c r="Z1715" s="5"/>
    </row>
    <row r="1716" spans="1:26" s="1" customFormat="1" ht="10.199999999999999" x14ac:dyDescent="0.2">
      <c r="A1716" s="203">
        <v>1716</v>
      </c>
      <c r="B1716" s="5"/>
      <c r="C1716" s="5"/>
      <c r="D1716" s="205" t="s">
        <v>410</v>
      </c>
      <c r="E1716" s="205" t="s">
        <v>438</v>
      </c>
      <c r="F1716" s="5" t="s">
        <v>312</v>
      </c>
      <c r="G1716" s="5"/>
      <c r="H1716" s="5"/>
      <c r="I1716" s="5"/>
      <c r="J1716" s="5" t="s">
        <v>4</v>
      </c>
      <c r="K1716" s="5"/>
      <c r="L1716" s="5">
        <v>4</v>
      </c>
      <c r="M1716" s="5" t="s">
        <v>21</v>
      </c>
      <c r="N1716" s="5"/>
      <c r="O1716" s="5"/>
      <c r="P1716" s="5"/>
      <c r="Q1716" s="5"/>
      <c r="R1716" s="5"/>
      <c r="S1716" s="5"/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5"/>
      <c r="Z1716" s="5"/>
    </row>
    <row r="1717" spans="1:26" s="1" customFormat="1" ht="10.199999999999999" x14ac:dyDescent="0.2">
      <c r="A1717" s="203">
        <v>1717</v>
      </c>
      <c r="B1717" s="5"/>
      <c r="C1717" s="5"/>
      <c r="D1717" s="205" t="s">
        <v>410</v>
      </c>
      <c r="E1717" s="205" t="s">
        <v>438</v>
      </c>
      <c r="F1717" s="5" t="s">
        <v>312</v>
      </c>
      <c r="G1717" s="5"/>
      <c r="H1717" s="5"/>
      <c r="I1717" s="5"/>
      <c r="J1717" s="5" t="s">
        <v>4</v>
      </c>
      <c r="K1717" s="5"/>
      <c r="L1717" s="5">
        <v>5</v>
      </c>
      <c r="M1717" s="5" t="s">
        <v>5</v>
      </c>
      <c r="N1717" s="5"/>
      <c r="O1717" s="5"/>
      <c r="P1717" s="5"/>
      <c r="Q1717" s="5"/>
      <c r="R1717" s="5"/>
      <c r="S1717" s="5"/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5"/>
      <c r="Z1717" s="5"/>
    </row>
    <row r="1718" spans="1:26" s="1" customFormat="1" ht="10.199999999999999" x14ac:dyDescent="0.2">
      <c r="A1718" s="203">
        <v>1718</v>
      </c>
      <c r="B1718" s="5"/>
      <c r="C1718" s="5"/>
      <c r="D1718" s="205" t="s">
        <v>410</v>
      </c>
      <c r="E1718" s="205" t="s">
        <v>438</v>
      </c>
      <c r="F1718" s="5" t="s">
        <v>312</v>
      </c>
      <c r="G1718" s="5"/>
      <c r="H1718" s="5"/>
      <c r="I1718" s="5"/>
      <c r="J1718" s="5" t="s">
        <v>4</v>
      </c>
      <c r="K1718" s="5"/>
      <c r="L1718" s="5">
        <v>6</v>
      </c>
      <c r="M1718" s="5" t="s">
        <v>22</v>
      </c>
      <c r="N1718" s="5"/>
      <c r="O1718" s="5"/>
      <c r="P1718" s="5"/>
      <c r="Q1718" s="5"/>
      <c r="R1718" s="5"/>
      <c r="S1718" s="5"/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5"/>
      <c r="Z1718" s="5"/>
    </row>
    <row r="1719" spans="1:26" s="1" customFormat="1" ht="10.199999999999999" x14ac:dyDescent="0.2">
      <c r="A1719" s="203">
        <v>1719</v>
      </c>
      <c r="B1719" s="5"/>
      <c r="C1719" s="5"/>
      <c r="D1719" s="205" t="s">
        <v>410</v>
      </c>
      <c r="E1719" s="205" t="s">
        <v>438</v>
      </c>
      <c r="F1719" s="5" t="s">
        <v>312</v>
      </c>
      <c r="G1719" s="5"/>
      <c r="H1719" s="5"/>
      <c r="I1719" s="5"/>
      <c r="J1719" s="5" t="s">
        <v>4</v>
      </c>
      <c r="K1719" s="5"/>
      <c r="L1719" s="5">
        <v>7</v>
      </c>
      <c r="M1719" s="5" t="s">
        <v>23</v>
      </c>
      <c r="N1719" s="5"/>
      <c r="O1719" s="5"/>
      <c r="P1719" s="5"/>
      <c r="Q1719" s="5"/>
      <c r="R1719" s="5"/>
      <c r="S1719" s="5"/>
      <c r="T1719" s="7">
        <v>0</v>
      </c>
      <c r="U1719" s="7">
        <v>0</v>
      </c>
      <c r="V1719" s="7">
        <v>0</v>
      </c>
      <c r="W1719" s="7">
        <v>0</v>
      </c>
      <c r="X1719" s="7">
        <v>0</v>
      </c>
      <c r="Y1719" s="5"/>
      <c r="Z1719" s="5"/>
    </row>
    <row r="1720" spans="1:26" s="1" customFormat="1" ht="10.199999999999999" x14ac:dyDescent="0.2">
      <c r="A1720" s="203">
        <v>1720</v>
      </c>
      <c r="B1720" s="5"/>
      <c r="C1720" s="5"/>
      <c r="D1720" s="205" t="s">
        <v>410</v>
      </c>
      <c r="E1720" s="205" t="s">
        <v>438</v>
      </c>
      <c r="F1720" s="5" t="s">
        <v>312</v>
      </c>
      <c r="G1720" s="5"/>
      <c r="H1720" s="5"/>
      <c r="I1720" s="5"/>
      <c r="J1720" s="5" t="s">
        <v>4</v>
      </c>
      <c r="K1720" s="5"/>
      <c r="L1720" s="5">
        <v>8</v>
      </c>
      <c r="M1720" s="5" t="s">
        <v>24</v>
      </c>
      <c r="N1720" s="5"/>
      <c r="O1720" s="5"/>
      <c r="P1720" s="5"/>
      <c r="Q1720" s="5"/>
      <c r="R1720" s="5"/>
      <c r="S1720" s="5"/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5"/>
      <c r="Z1720" s="5"/>
    </row>
    <row r="1721" spans="1:26" s="1" customFormat="1" ht="10.199999999999999" x14ac:dyDescent="0.2">
      <c r="A1721" s="203">
        <v>1721</v>
      </c>
      <c r="B1721" s="5"/>
      <c r="C1721" s="5"/>
      <c r="D1721" s="205" t="s">
        <v>410</v>
      </c>
      <c r="E1721" s="205" t="s">
        <v>438</v>
      </c>
      <c r="F1721" s="5" t="s">
        <v>312</v>
      </c>
      <c r="G1721" s="5"/>
      <c r="H1721" s="5"/>
      <c r="I1721" s="5"/>
      <c r="J1721" s="5" t="s">
        <v>4</v>
      </c>
      <c r="K1721" s="5"/>
      <c r="L1721" s="5">
        <v>9</v>
      </c>
      <c r="M1721" s="5" t="s">
        <v>25</v>
      </c>
      <c r="N1721" s="5"/>
      <c r="O1721" s="5"/>
      <c r="P1721" s="5"/>
      <c r="Q1721" s="5"/>
      <c r="R1721" s="5"/>
      <c r="S1721" s="5"/>
      <c r="T1721" s="7">
        <v>0</v>
      </c>
      <c r="U1721" s="7">
        <v>0</v>
      </c>
      <c r="V1721" s="7">
        <v>0</v>
      </c>
      <c r="W1721" s="7">
        <v>0</v>
      </c>
      <c r="X1721" s="7">
        <v>0</v>
      </c>
      <c r="Y1721" s="5"/>
      <c r="Z1721" s="5"/>
    </row>
    <row r="1722" spans="1:26" s="1" customFormat="1" ht="10.199999999999999" x14ac:dyDescent="0.2">
      <c r="A1722" s="203">
        <v>1722</v>
      </c>
      <c r="B1722" s="5"/>
      <c r="C1722" s="5"/>
      <c r="D1722" s="205" t="s">
        <v>410</v>
      </c>
      <c r="E1722" s="205" t="s">
        <v>438</v>
      </c>
      <c r="F1722" s="5" t="s">
        <v>312</v>
      </c>
      <c r="G1722" s="5"/>
      <c r="H1722" s="5"/>
      <c r="I1722" s="5"/>
      <c r="J1722" s="5" t="s">
        <v>4</v>
      </c>
      <c r="K1722" s="5"/>
      <c r="L1722" s="5">
        <v>10</v>
      </c>
      <c r="M1722" s="5" t="s">
        <v>26</v>
      </c>
      <c r="N1722" s="5"/>
      <c r="O1722" s="5"/>
      <c r="P1722" s="5"/>
      <c r="Q1722" s="5"/>
      <c r="R1722" s="5"/>
      <c r="S1722" s="5"/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5"/>
      <c r="Z1722" s="5"/>
    </row>
    <row r="1723" spans="1:26" s="1" customFormat="1" ht="10.199999999999999" x14ac:dyDescent="0.2">
      <c r="A1723" s="203">
        <v>1723</v>
      </c>
      <c r="B1723" s="5"/>
      <c r="C1723" s="5"/>
      <c r="D1723" s="205" t="s">
        <v>410</v>
      </c>
      <c r="E1723" s="205" t="s">
        <v>438</v>
      </c>
      <c r="F1723" s="5" t="s">
        <v>312</v>
      </c>
      <c r="G1723" s="5"/>
      <c r="H1723" s="5"/>
      <c r="I1723" s="5"/>
      <c r="J1723" s="5" t="s">
        <v>4</v>
      </c>
      <c r="K1723" s="5"/>
      <c r="L1723" s="5">
        <v>11</v>
      </c>
      <c r="M1723" s="5" t="s">
        <v>27</v>
      </c>
      <c r="N1723" s="5"/>
      <c r="O1723" s="5"/>
      <c r="P1723" s="5"/>
      <c r="Q1723" s="5"/>
      <c r="R1723" s="5"/>
      <c r="S1723" s="5"/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5"/>
      <c r="Z1723" s="5"/>
    </row>
    <row r="1724" spans="1:26" s="1" customFormat="1" ht="10.199999999999999" x14ac:dyDescent="0.2">
      <c r="A1724" s="203">
        <v>1724</v>
      </c>
      <c r="B1724" s="5"/>
      <c r="C1724" s="5"/>
      <c r="D1724" s="205" t="s">
        <v>410</v>
      </c>
      <c r="E1724" s="205" t="s">
        <v>438</v>
      </c>
      <c r="F1724" s="5" t="s">
        <v>312</v>
      </c>
      <c r="G1724" s="5"/>
      <c r="H1724" s="5"/>
      <c r="I1724" s="5"/>
      <c r="J1724" s="5" t="s">
        <v>4</v>
      </c>
      <c r="K1724" s="5"/>
      <c r="L1724" s="5">
        <v>12</v>
      </c>
      <c r="M1724" s="5" t="s">
        <v>28</v>
      </c>
      <c r="N1724" s="5"/>
      <c r="O1724" s="5"/>
      <c r="P1724" s="5"/>
      <c r="Q1724" s="5"/>
      <c r="R1724" s="5"/>
      <c r="S1724" s="5"/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5"/>
      <c r="Z1724" s="5"/>
    </row>
    <row r="1725" spans="1:26" x14ac:dyDescent="0.25">
      <c r="A1725" s="203">
        <v>1725</v>
      </c>
      <c r="B1725" s="3"/>
      <c r="C1725" s="3"/>
      <c r="D1725" s="205" t="s">
        <v>410</v>
      </c>
      <c r="E1725" s="205" t="s">
        <v>438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20"/>
      <c r="U1725" s="20"/>
      <c r="V1725" s="20"/>
      <c r="W1725" s="20"/>
      <c r="X1725" s="20"/>
      <c r="Y1725" s="3"/>
      <c r="Z1725" s="3"/>
    </row>
    <row r="1726" spans="1:26" s="11" customFormat="1" x14ac:dyDescent="0.25">
      <c r="A1726" s="203">
        <v>1726</v>
      </c>
      <c r="B1726" s="10"/>
      <c r="C1726" s="10"/>
      <c r="D1726" s="207" t="s">
        <v>410</v>
      </c>
      <c r="E1726" s="205" t="s">
        <v>438</v>
      </c>
      <c r="F1726" s="10" t="s">
        <v>300</v>
      </c>
      <c r="G1726" s="10"/>
      <c r="H1726" s="10"/>
      <c r="I1726" s="10"/>
      <c r="J1726" s="10" t="s">
        <v>6</v>
      </c>
      <c r="K1726" s="10"/>
      <c r="L1726" s="10"/>
      <c r="M1726" s="10"/>
      <c r="N1726" s="10"/>
      <c r="O1726" s="10"/>
      <c r="P1726" s="10"/>
      <c r="Q1726" s="10"/>
      <c r="R1726" s="10"/>
      <c r="S1726" s="21" t="s">
        <v>396</v>
      </c>
      <c r="T1726" s="17"/>
      <c r="U1726" s="17"/>
      <c r="V1726" s="17"/>
      <c r="W1726" s="17"/>
      <c r="X1726" s="17"/>
      <c r="Y1726" s="10"/>
      <c r="Z1726" s="10"/>
    </row>
    <row r="1727" spans="1:26" x14ac:dyDescent="0.25">
      <c r="A1727" s="203">
        <v>1727</v>
      </c>
      <c r="B1727" s="3"/>
      <c r="C1727" s="3"/>
      <c r="D1727" s="205" t="s">
        <v>410</v>
      </c>
      <c r="E1727" s="205" t="s">
        <v>438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</row>
    <row r="1728" spans="1:26" s="11" customFormat="1" x14ac:dyDescent="0.25">
      <c r="A1728" s="203">
        <v>1728</v>
      </c>
      <c r="B1728" s="10"/>
      <c r="C1728" s="10"/>
      <c r="D1728" s="205" t="s">
        <v>410</v>
      </c>
      <c r="E1728" s="205" t="s">
        <v>438</v>
      </c>
      <c r="F1728" s="10" t="s">
        <v>285</v>
      </c>
      <c r="G1728" s="10"/>
      <c r="H1728" s="10"/>
      <c r="I1728" s="10"/>
      <c r="J1728" s="10" t="s">
        <v>8</v>
      </c>
      <c r="K1728" s="10"/>
      <c r="L1728" s="10"/>
      <c r="M1728" s="10"/>
      <c r="N1728" s="10"/>
      <c r="O1728" s="10"/>
      <c r="P1728" s="3"/>
      <c r="Q1728" s="432">
        <v>8</v>
      </c>
      <c r="R1728" s="10"/>
      <c r="S1728" s="10"/>
      <c r="T1728" s="10"/>
      <c r="U1728" s="10"/>
      <c r="V1728" s="10"/>
      <c r="W1728" s="10"/>
      <c r="X1728" s="10"/>
      <c r="Y1728" s="10"/>
      <c r="Z1728" s="10"/>
    </row>
    <row r="1729" spans="1:26" x14ac:dyDescent="0.25">
      <c r="A1729" s="203">
        <v>1729</v>
      </c>
      <c r="B1729" s="3"/>
      <c r="C1729" s="3"/>
      <c r="D1729" s="205" t="s">
        <v>410</v>
      </c>
      <c r="E1729" s="205" t="s">
        <v>438</v>
      </c>
      <c r="F1729" s="3"/>
      <c r="G1729" s="3"/>
      <c r="H1729" s="3"/>
      <c r="I1729" s="3"/>
      <c r="J1729" s="3"/>
      <c r="K1729" s="3"/>
      <c r="L1729" s="3"/>
      <c r="M1729" s="129" t="s">
        <v>289</v>
      </c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</row>
    <row r="1730" spans="1:26" x14ac:dyDescent="0.25">
      <c r="A1730" s="203">
        <v>1730</v>
      </c>
      <c r="B1730" s="3"/>
      <c r="C1730" s="3"/>
      <c r="D1730" s="205" t="s">
        <v>410</v>
      </c>
      <c r="E1730" s="205" t="s">
        <v>438</v>
      </c>
      <c r="F1730" s="10" t="s">
        <v>296</v>
      </c>
      <c r="G1730" s="3"/>
      <c r="H1730" s="3"/>
      <c r="I1730" s="3"/>
      <c r="J1730" s="3" t="s">
        <v>309</v>
      </c>
      <c r="K1730" s="3"/>
      <c r="L1730" s="21" t="s">
        <v>396</v>
      </c>
      <c r="M1730" s="30" t="s">
        <v>287</v>
      </c>
      <c r="N1730" s="22" t="s">
        <v>13</v>
      </c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</row>
    <row r="1731" spans="1:26" x14ac:dyDescent="0.25">
      <c r="A1731" s="203">
        <v>1731</v>
      </c>
      <c r="B1731" s="3"/>
      <c r="C1731" s="3"/>
      <c r="D1731" s="205" t="s">
        <v>410</v>
      </c>
      <c r="E1731" s="205" t="s">
        <v>438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</row>
    <row r="1732" spans="1:26" x14ac:dyDescent="0.25">
      <c r="A1732" s="203">
        <v>1732</v>
      </c>
      <c r="B1732" s="3"/>
      <c r="C1732" s="3"/>
      <c r="D1732" s="205" t="s">
        <v>410</v>
      </c>
      <c r="E1732" s="205" t="s">
        <v>438</v>
      </c>
      <c r="F1732" s="10" t="s">
        <v>883</v>
      </c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208" t="s">
        <v>883</v>
      </c>
      <c r="R1732" s="3"/>
      <c r="S1732" s="3"/>
      <c r="T1732" s="208" t="s">
        <v>883</v>
      </c>
      <c r="U1732" s="208" t="s">
        <v>883</v>
      </c>
      <c r="V1732" s="208" t="s">
        <v>883</v>
      </c>
      <c r="W1732" s="208" t="s">
        <v>883</v>
      </c>
      <c r="X1732" s="208" t="s">
        <v>883</v>
      </c>
      <c r="Y1732" s="3"/>
      <c r="Z1732" s="3"/>
    </row>
    <row r="1733" spans="1:26" s="1" customFormat="1" x14ac:dyDescent="0.25">
      <c r="A1733" s="203">
        <v>1733</v>
      </c>
      <c r="B1733" s="5"/>
      <c r="C1733" s="5"/>
      <c r="D1733" s="205" t="s">
        <v>410</v>
      </c>
      <c r="E1733" s="205" t="s">
        <v>438</v>
      </c>
      <c r="F1733" s="5" t="s">
        <v>290</v>
      </c>
      <c r="G1733" s="5"/>
      <c r="H1733" s="5"/>
      <c r="I1733" s="5"/>
      <c r="J1733" s="5" t="s">
        <v>7</v>
      </c>
      <c r="K1733" s="5"/>
      <c r="L1733" s="5" t="s">
        <v>883</v>
      </c>
      <c r="M1733" s="5" t="s">
        <v>883</v>
      </c>
      <c r="N1733" s="5"/>
      <c r="O1733" s="5"/>
      <c r="P1733" s="21" t="s">
        <v>396</v>
      </c>
      <c r="Q1733" s="48"/>
      <c r="R1733" s="5"/>
      <c r="S1733" s="29" t="s">
        <v>883</v>
      </c>
      <c r="T1733" s="9"/>
      <c r="U1733" s="9"/>
      <c r="V1733" s="9"/>
      <c r="W1733" s="9"/>
      <c r="X1733" s="9"/>
      <c r="Y1733" s="5"/>
      <c r="Z1733" s="5"/>
    </row>
    <row r="1734" spans="1:26" s="1" customFormat="1" ht="10.199999999999999" x14ac:dyDescent="0.2">
      <c r="A1734" s="203">
        <v>1734</v>
      </c>
      <c r="B1734" s="5"/>
      <c r="C1734" s="5"/>
      <c r="D1734" s="205" t="s">
        <v>410</v>
      </c>
      <c r="E1734" s="205" t="s">
        <v>438</v>
      </c>
      <c r="F1734" s="5" t="s">
        <v>883</v>
      </c>
      <c r="G1734" s="5"/>
      <c r="H1734" s="5"/>
      <c r="I1734" s="5"/>
      <c r="J1734" s="5" t="s">
        <v>883</v>
      </c>
      <c r="K1734" s="5"/>
      <c r="L1734" s="5" t="s">
        <v>883</v>
      </c>
      <c r="M1734" s="5" t="s">
        <v>883</v>
      </c>
      <c r="N1734" s="5"/>
      <c r="O1734" s="5"/>
      <c r="P1734" s="5"/>
      <c r="Q1734" s="5"/>
      <c r="R1734" s="5"/>
      <c r="S1734" s="29" t="s">
        <v>883</v>
      </c>
      <c r="T1734" s="9"/>
      <c r="U1734" s="9"/>
      <c r="V1734" s="9"/>
      <c r="W1734" s="9"/>
      <c r="X1734" s="9"/>
      <c r="Y1734" s="5"/>
      <c r="Z1734" s="5"/>
    </row>
    <row r="1735" spans="1:26" s="1" customFormat="1" ht="10.199999999999999" x14ac:dyDescent="0.2">
      <c r="A1735" s="203">
        <v>1735</v>
      </c>
      <c r="B1735" s="5"/>
      <c r="C1735" s="5"/>
      <c r="D1735" s="205" t="s">
        <v>410</v>
      </c>
      <c r="E1735" s="205" t="s">
        <v>438</v>
      </c>
      <c r="F1735" s="5" t="s">
        <v>883</v>
      </c>
      <c r="G1735" s="5"/>
      <c r="H1735" s="5"/>
      <c r="I1735" s="5"/>
      <c r="J1735" s="5" t="s">
        <v>883</v>
      </c>
      <c r="K1735" s="5"/>
      <c r="L1735" s="5" t="s">
        <v>883</v>
      </c>
      <c r="M1735" s="5" t="s">
        <v>883</v>
      </c>
      <c r="N1735" s="5"/>
      <c r="O1735" s="5"/>
      <c r="P1735" s="5"/>
      <c r="Q1735" s="5"/>
      <c r="R1735" s="5"/>
      <c r="S1735" s="29" t="s">
        <v>883</v>
      </c>
      <c r="T1735" s="9"/>
      <c r="U1735" s="9"/>
      <c r="V1735" s="9"/>
      <c r="W1735" s="9"/>
      <c r="X1735" s="9"/>
      <c r="Y1735" s="5"/>
      <c r="Z1735" s="5"/>
    </row>
    <row r="1736" spans="1:26" s="1" customFormat="1" ht="10.199999999999999" x14ac:dyDescent="0.2">
      <c r="A1736" s="203">
        <v>1736</v>
      </c>
      <c r="B1736" s="5"/>
      <c r="C1736" s="5"/>
      <c r="D1736" s="205" t="s">
        <v>410</v>
      </c>
      <c r="E1736" s="205" t="s">
        <v>438</v>
      </c>
      <c r="F1736" s="5" t="s">
        <v>883</v>
      </c>
      <c r="G1736" s="5"/>
      <c r="H1736" s="5"/>
      <c r="I1736" s="5"/>
      <c r="J1736" s="5" t="s">
        <v>883</v>
      </c>
      <c r="K1736" s="5"/>
      <c r="L1736" s="5" t="s">
        <v>883</v>
      </c>
      <c r="M1736" s="5" t="s">
        <v>883</v>
      </c>
      <c r="N1736" s="5"/>
      <c r="O1736" s="5"/>
      <c r="P1736" s="5"/>
      <c r="Q1736" s="5"/>
      <c r="R1736" s="5"/>
      <c r="S1736" s="29" t="s">
        <v>883</v>
      </c>
      <c r="T1736" s="9"/>
      <c r="U1736" s="9"/>
      <c r="V1736" s="9"/>
      <c r="W1736" s="9"/>
      <c r="X1736" s="9"/>
      <c r="Y1736" s="5"/>
      <c r="Z1736" s="5"/>
    </row>
    <row r="1737" spans="1:26" s="1" customFormat="1" ht="10.199999999999999" x14ac:dyDescent="0.2">
      <c r="A1737" s="203">
        <v>1737</v>
      </c>
      <c r="B1737" s="5"/>
      <c r="C1737" s="5"/>
      <c r="D1737" s="205" t="s">
        <v>410</v>
      </c>
      <c r="E1737" s="205" t="s">
        <v>438</v>
      </c>
      <c r="F1737" s="5" t="s">
        <v>883</v>
      </c>
      <c r="G1737" s="5"/>
      <c r="H1737" s="5"/>
      <c r="I1737" s="5"/>
      <c r="J1737" s="5" t="s">
        <v>883</v>
      </c>
      <c r="K1737" s="5"/>
      <c r="L1737" s="5" t="s">
        <v>883</v>
      </c>
      <c r="M1737" s="5" t="s">
        <v>883</v>
      </c>
      <c r="N1737" s="5"/>
      <c r="O1737" s="5"/>
      <c r="P1737" s="5"/>
      <c r="Q1737" s="5"/>
      <c r="R1737" s="5"/>
      <c r="S1737" s="29" t="s">
        <v>883</v>
      </c>
      <c r="T1737" s="9"/>
      <c r="U1737" s="9"/>
      <c r="V1737" s="9"/>
      <c r="W1737" s="9"/>
      <c r="X1737" s="9"/>
      <c r="Y1737" s="5"/>
      <c r="Z1737" s="5"/>
    </row>
    <row r="1738" spans="1:26" s="1" customFormat="1" ht="10.199999999999999" x14ac:dyDescent="0.2">
      <c r="A1738" s="203">
        <v>1738</v>
      </c>
      <c r="B1738" s="5"/>
      <c r="C1738" s="5"/>
      <c r="D1738" s="205" t="s">
        <v>410</v>
      </c>
      <c r="E1738" s="205" t="s">
        <v>438</v>
      </c>
      <c r="F1738" s="5" t="s">
        <v>883</v>
      </c>
      <c r="G1738" s="5"/>
      <c r="H1738" s="5"/>
      <c r="I1738" s="5"/>
      <c r="J1738" s="5" t="s">
        <v>883</v>
      </c>
      <c r="K1738" s="5"/>
      <c r="L1738" s="5" t="s">
        <v>883</v>
      </c>
      <c r="M1738" s="5" t="s">
        <v>883</v>
      </c>
      <c r="N1738" s="5"/>
      <c r="O1738" s="5"/>
      <c r="P1738" s="5"/>
      <c r="Q1738" s="5"/>
      <c r="R1738" s="5"/>
      <c r="S1738" s="29" t="s">
        <v>883</v>
      </c>
      <c r="T1738" s="9"/>
      <c r="U1738" s="9"/>
      <c r="V1738" s="9"/>
      <c r="W1738" s="9"/>
      <c r="X1738" s="9"/>
      <c r="Y1738" s="5"/>
      <c r="Z1738" s="5"/>
    </row>
    <row r="1739" spans="1:26" s="1" customFormat="1" ht="10.199999999999999" x14ac:dyDescent="0.2">
      <c r="A1739" s="203">
        <v>1739</v>
      </c>
      <c r="B1739" s="5"/>
      <c r="C1739" s="5"/>
      <c r="D1739" s="205" t="s">
        <v>410</v>
      </c>
      <c r="E1739" s="205" t="s">
        <v>438</v>
      </c>
      <c r="F1739" s="5" t="s">
        <v>883</v>
      </c>
      <c r="G1739" s="5"/>
      <c r="H1739" s="5"/>
      <c r="I1739" s="5"/>
      <c r="J1739" s="5" t="s">
        <v>883</v>
      </c>
      <c r="K1739" s="5"/>
      <c r="L1739" s="5" t="s">
        <v>883</v>
      </c>
      <c r="M1739" s="5" t="s">
        <v>883</v>
      </c>
      <c r="N1739" s="5"/>
      <c r="O1739" s="5"/>
      <c r="P1739" s="5"/>
      <c r="Q1739" s="5"/>
      <c r="R1739" s="5"/>
      <c r="S1739" s="29" t="s">
        <v>883</v>
      </c>
      <c r="T1739" s="9"/>
      <c r="U1739" s="9"/>
      <c r="V1739" s="9"/>
      <c r="W1739" s="9"/>
      <c r="X1739" s="9"/>
      <c r="Y1739" s="5"/>
      <c r="Z1739" s="5"/>
    </row>
    <row r="1740" spans="1:26" s="1" customFormat="1" ht="10.199999999999999" x14ac:dyDescent="0.2">
      <c r="A1740" s="203">
        <v>1740</v>
      </c>
      <c r="B1740" s="5"/>
      <c r="C1740" s="5"/>
      <c r="D1740" s="205" t="s">
        <v>410</v>
      </c>
      <c r="E1740" s="205" t="s">
        <v>438</v>
      </c>
      <c r="F1740" s="5" t="s">
        <v>883</v>
      </c>
      <c r="G1740" s="5"/>
      <c r="H1740" s="5"/>
      <c r="I1740" s="5"/>
      <c r="J1740" s="5" t="s">
        <v>883</v>
      </c>
      <c r="K1740" s="5"/>
      <c r="L1740" s="5" t="s">
        <v>883</v>
      </c>
      <c r="M1740" s="5" t="s">
        <v>883</v>
      </c>
      <c r="N1740" s="5"/>
      <c r="O1740" s="5"/>
      <c r="P1740" s="5"/>
      <c r="Q1740" s="5"/>
      <c r="R1740" s="5"/>
      <c r="S1740" s="29" t="s">
        <v>883</v>
      </c>
      <c r="T1740" s="9"/>
      <c r="U1740" s="9"/>
      <c r="V1740" s="9"/>
      <c r="W1740" s="9"/>
      <c r="X1740" s="9"/>
      <c r="Y1740" s="5"/>
      <c r="Z1740" s="5"/>
    </row>
    <row r="1741" spans="1:26" s="1" customFormat="1" ht="10.199999999999999" x14ac:dyDescent="0.2">
      <c r="A1741" s="203">
        <v>1741</v>
      </c>
      <c r="B1741" s="5"/>
      <c r="C1741" s="5"/>
      <c r="D1741" s="205" t="s">
        <v>410</v>
      </c>
      <c r="E1741" s="205" t="s">
        <v>438</v>
      </c>
      <c r="F1741" s="5" t="s">
        <v>883</v>
      </c>
      <c r="G1741" s="5"/>
      <c r="H1741" s="5"/>
      <c r="I1741" s="5"/>
      <c r="J1741" s="5" t="s">
        <v>883</v>
      </c>
      <c r="K1741" s="5"/>
      <c r="L1741" s="5" t="s">
        <v>883</v>
      </c>
      <c r="M1741" s="5" t="s">
        <v>883</v>
      </c>
      <c r="N1741" s="5"/>
      <c r="O1741" s="5"/>
      <c r="P1741" s="5"/>
      <c r="Q1741" s="5"/>
      <c r="R1741" s="5"/>
      <c r="S1741" s="29" t="s">
        <v>883</v>
      </c>
      <c r="T1741" s="9"/>
      <c r="U1741" s="9"/>
      <c r="V1741" s="9"/>
      <c r="W1741" s="9"/>
      <c r="X1741" s="9"/>
      <c r="Y1741" s="5"/>
      <c r="Z1741" s="5"/>
    </row>
    <row r="1742" spans="1:26" s="1" customFormat="1" ht="10.199999999999999" x14ac:dyDescent="0.2">
      <c r="A1742" s="203">
        <v>1742</v>
      </c>
      <c r="B1742" s="5"/>
      <c r="C1742" s="5"/>
      <c r="D1742" s="205" t="s">
        <v>410</v>
      </c>
      <c r="E1742" s="205" t="s">
        <v>438</v>
      </c>
      <c r="F1742" s="5" t="s">
        <v>883</v>
      </c>
      <c r="G1742" s="5"/>
      <c r="H1742" s="5"/>
      <c r="I1742" s="5"/>
      <c r="J1742" s="5" t="s">
        <v>883</v>
      </c>
      <c r="K1742" s="5"/>
      <c r="L1742" s="5" t="s">
        <v>883</v>
      </c>
      <c r="M1742" s="5" t="s">
        <v>883</v>
      </c>
      <c r="N1742" s="5"/>
      <c r="O1742" s="5"/>
      <c r="P1742" s="5"/>
      <c r="Q1742" s="5"/>
      <c r="R1742" s="5"/>
      <c r="S1742" s="29" t="s">
        <v>883</v>
      </c>
      <c r="T1742" s="9"/>
      <c r="U1742" s="9"/>
      <c r="V1742" s="9"/>
      <c r="W1742" s="9"/>
      <c r="X1742" s="9"/>
      <c r="Y1742" s="5"/>
      <c r="Z1742" s="5"/>
    </row>
    <row r="1743" spans="1:26" s="1" customFormat="1" ht="10.199999999999999" x14ac:dyDescent="0.2">
      <c r="A1743" s="203">
        <v>1743</v>
      </c>
      <c r="B1743" s="5"/>
      <c r="C1743" s="5"/>
      <c r="D1743" s="205" t="s">
        <v>410</v>
      </c>
      <c r="E1743" s="205" t="s">
        <v>438</v>
      </c>
      <c r="F1743" s="5" t="s">
        <v>883</v>
      </c>
      <c r="G1743" s="5"/>
      <c r="H1743" s="5"/>
      <c r="I1743" s="5"/>
      <c r="J1743" s="5" t="s">
        <v>883</v>
      </c>
      <c r="K1743" s="5"/>
      <c r="L1743" s="5" t="s">
        <v>883</v>
      </c>
      <c r="M1743" s="5" t="s">
        <v>883</v>
      </c>
      <c r="N1743" s="5"/>
      <c r="O1743" s="5"/>
      <c r="P1743" s="5"/>
      <c r="Q1743" s="5"/>
      <c r="R1743" s="5"/>
      <c r="S1743" s="29" t="s">
        <v>883</v>
      </c>
      <c r="T1743" s="9"/>
      <c r="U1743" s="9"/>
      <c r="V1743" s="9"/>
      <c r="W1743" s="9"/>
      <c r="X1743" s="9"/>
      <c r="Y1743" s="5"/>
      <c r="Z1743" s="5"/>
    </row>
    <row r="1744" spans="1:26" s="1" customFormat="1" ht="10.199999999999999" x14ac:dyDescent="0.2">
      <c r="A1744" s="203">
        <v>1744</v>
      </c>
      <c r="B1744" s="5"/>
      <c r="C1744" s="5"/>
      <c r="D1744" s="205" t="s">
        <v>410</v>
      </c>
      <c r="E1744" s="205" t="s">
        <v>438</v>
      </c>
      <c r="F1744" s="5" t="s">
        <v>883</v>
      </c>
      <c r="G1744" s="5"/>
      <c r="H1744" s="5"/>
      <c r="I1744" s="5"/>
      <c r="J1744" s="5" t="s">
        <v>883</v>
      </c>
      <c r="K1744" s="5"/>
      <c r="L1744" s="5" t="s">
        <v>883</v>
      </c>
      <c r="M1744" s="5" t="s">
        <v>883</v>
      </c>
      <c r="N1744" s="5"/>
      <c r="O1744" s="5"/>
      <c r="P1744" s="5"/>
      <c r="Q1744" s="5"/>
      <c r="R1744" s="5"/>
      <c r="S1744" s="29" t="s">
        <v>883</v>
      </c>
      <c r="T1744" s="9"/>
      <c r="U1744" s="9"/>
      <c r="V1744" s="9"/>
      <c r="W1744" s="9"/>
      <c r="X1744" s="9"/>
      <c r="Y1744" s="5"/>
      <c r="Z1744" s="5"/>
    </row>
    <row r="1745" spans="1:26" x14ac:dyDescent="0.25">
      <c r="A1745" s="203">
        <v>1745</v>
      </c>
      <c r="B1745" s="3"/>
      <c r="C1745" s="3"/>
      <c r="D1745" s="205" t="s">
        <v>410</v>
      </c>
      <c r="E1745" s="205" t="s">
        <v>438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</row>
    <row r="1746" spans="1:26" x14ac:dyDescent="0.25">
      <c r="A1746" s="203">
        <v>1746</v>
      </c>
      <c r="B1746" s="3"/>
      <c r="C1746" s="3"/>
      <c r="D1746" s="205" t="s">
        <v>410</v>
      </c>
      <c r="E1746" s="205" t="s">
        <v>438</v>
      </c>
      <c r="F1746" s="10" t="s">
        <v>325</v>
      </c>
      <c r="G1746" s="3"/>
      <c r="H1746" s="3"/>
      <c r="I1746" s="3"/>
      <c r="J1746" s="3"/>
      <c r="K1746" s="3"/>
      <c r="L1746" s="3"/>
      <c r="M1746" s="32" t="s">
        <v>29</v>
      </c>
      <c r="N1746" s="3"/>
      <c r="O1746" s="3"/>
      <c r="P1746" s="3"/>
      <c r="Q1746" s="35">
        <v>0</v>
      </c>
      <c r="R1746" s="3"/>
      <c r="S1746" s="3"/>
      <c r="T1746" s="34"/>
      <c r="U1746" s="34"/>
      <c r="V1746" s="34"/>
      <c r="W1746" s="34"/>
      <c r="X1746" s="34"/>
      <c r="Y1746" s="3"/>
      <c r="Z1746" s="3"/>
    </row>
    <row r="1747" spans="1:26" s="1" customFormat="1" ht="10.199999999999999" x14ac:dyDescent="0.2">
      <c r="A1747" s="203">
        <v>1747</v>
      </c>
      <c r="B1747" s="5"/>
      <c r="C1747" s="5"/>
      <c r="D1747" s="205" t="s">
        <v>410</v>
      </c>
      <c r="E1747" s="205" t="s">
        <v>438</v>
      </c>
      <c r="F1747" s="5" t="s">
        <v>325</v>
      </c>
      <c r="G1747" s="5"/>
      <c r="H1747" s="5"/>
      <c r="I1747" s="5"/>
      <c r="J1747" s="5" t="s">
        <v>4</v>
      </c>
      <c r="K1747" s="5"/>
      <c r="L1747" s="5">
        <v>1</v>
      </c>
      <c r="M1747" s="5" t="s">
        <v>18</v>
      </c>
      <c r="N1747" s="5"/>
      <c r="O1747" s="5"/>
      <c r="P1747" s="5"/>
      <c r="Q1747" s="5"/>
      <c r="R1747" s="5"/>
      <c r="S1747" s="5"/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5"/>
      <c r="Z1747" s="5"/>
    </row>
    <row r="1748" spans="1:26" s="1" customFormat="1" ht="10.199999999999999" x14ac:dyDescent="0.2">
      <c r="A1748" s="203">
        <v>1748</v>
      </c>
      <c r="B1748" s="5"/>
      <c r="C1748" s="5"/>
      <c r="D1748" s="205" t="s">
        <v>410</v>
      </c>
      <c r="E1748" s="205" t="s">
        <v>438</v>
      </c>
      <c r="F1748" s="5" t="s">
        <v>325</v>
      </c>
      <c r="G1748" s="5"/>
      <c r="H1748" s="5"/>
      <c r="I1748" s="5"/>
      <c r="J1748" s="5" t="s">
        <v>4</v>
      </c>
      <c r="K1748" s="5"/>
      <c r="L1748" s="5">
        <v>2</v>
      </c>
      <c r="M1748" s="5" t="s">
        <v>19</v>
      </c>
      <c r="N1748" s="5"/>
      <c r="O1748" s="5"/>
      <c r="P1748" s="5"/>
      <c r="Q1748" s="5"/>
      <c r="R1748" s="5"/>
      <c r="S1748" s="5"/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5"/>
      <c r="Z1748" s="5"/>
    </row>
    <row r="1749" spans="1:26" s="1" customFormat="1" ht="10.199999999999999" x14ac:dyDescent="0.2">
      <c r="A1749" s="203">
        <v>1749</v>
      </c>
      <c r="B1749" s="5"/>
      <c r="C1749" s="5"/>
      <c r="D1749" s="205" t="s">
        <v>410</v>
      </c>
      <c r="E1749" s="205" t="s">
        <v>438</v>
      </c>
      <c r="F1749" s="5" t="s">
        <v>325</v>
      </c>
      <c r="G1749" s="5"/>
      <c r="H1749" s="5"/>
      <c r="I1749" s="5"/>
      <c r="J1749" s="5" t="s">
        <v>4</v>
      </c>
      <c r="K1749" s="5"/>
      <c r="L1749" s="5">
        <v>3</v>
      </c>
      <c r="M1749" s="5" t="s">
        <v>20</v>
      </c>
      <c r="N1749" s="5"/>
      <c r="O1749" s="5"/>
      <c r="P1749" s="5"/>
      <c r="Q1749" s="5"/>
      <c r="R1749" s="5"/>
      <c r="S1749" s="5"/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5"/>
      <c r="Z1749" s="5"/>
    </row>
    <row r="1750" spans="1:26" s="1" customFormat="1" ht="10.199999999999999" x14ac:dyDescent="0.2">
      <c r="A1750" s="203">
        <v>1750</v>
      </c>
      <c r="B1750" s="5"/>
      <c r="C1750" s="5"/>
      <c r="D1750" s="205" t="s">
        <v>410</v>
      </c>
      <c r="E1750" s="205" t="s">
        <v>438</v>
      </c>
      <c r="F1750" s="5" t="s">
        <v>325</v>
      </c>
      <c r="G1750" s="5"/>
      <c r="H1750" s="5"/>
      <c r="I1750" s="5"/>
      <c r="J1750" s="5" t="s">
        <v>4</v>
      </c>
      <c r="K1750" s="5"/>
      <c r="L1750" s="5">
        <v>4</v>
      </c>
      <c r="M1750" s="5" t="s">
        <v>21</v>
      </c>
      <c r="N1750" s="5"/>
      <c r="O1750" s="5"/>
      <c r="P1750" s="5"/>
      <c r="Q1750" s="5"/>
      <c r="R1750" s="5"/>
      <c r="S1750" s="5"/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5"/>
      <c r="Z1750" s="5"/>
    </row>
    <row r="1751" spans="1:26" s="1" customFormat="1" ht="10.199999999999999" x14ac:dyDescent="0.2">
      <c r="A1751" s="203">
        <v>1751</v>
      </c>
      <c r="B1751" s="5"/>
      <c r="C1751" s="5"/>
      <c r="D1751" s="205" t="s">
        <v>410</v>
      </c>
      <c r="E1751" s="205" t="s">
        <v>438</v>
      </c>
      <c r="F1751" s="5" t="s">
        <v>325</v>
      </c>
      <c r="G1751" s="5"/>
      <c r="H1751" s="5"/>
      <c r="I1751" s="5"/>
      <c r="J1751" s="5" t="s">
        <v>4</v>
      </c>
      <c r="K1751" s="5"/>
      <c r="L1751" s="5">
        <v>5</v>
      </c>
      <c r="M1751" s="5" t="s">
        <v>5</v>
      </c>
      <c r="N1751" s="5"/>
      <c r="O1751" s="5"/>
      <c r="P1751" s="5"/>
      <c r="Q1751" s="5"/>
      <c r="R1751" s="5"/>
      <c r="S1751" s="5"/>
      <c r="T1751" s="7">
        <v>0</v>
      </c>
      <c r="U1751" s="7">
        <v>0</v>
      </c>
      <c r="V1751" s="7">
        <v>0</v>
      </c>
      <c r="W1751" s="7">
        <v>0</v>
      </c>
      <c r="X1751" s="7">
        <v>0</v>
      </c>
      <c r="Y1751" s="5"/>
      <c r="Z1751" s="5"/>
    </row>
    <row r="1752" spans="1:26" s="1" customFormat="1" ht="10.199999999999999" x14ac:dyDescent="0.2">
      <c r="A1752" s="203">
        <v>1752</v>
      </c>
      <c r="B1752" s="5"/>
      <c r="C1752" s="5"/>
      <c r="D1752" s="205" t="s">
        <v>410</v>
      </c>
      <c r="E1752" s="205" t="s">
        <v>438</v>
      </c>
      <c r="F1752" s="5" t="s">
        <v>325</v>
      </c>
      <c r="G1752" s="5"/>
      <c r="H1752" s="5"/>
      <c r="I1752" s="5"/>
      <c r="J1752" s="5" t="s">
        <v>4</v>
      </c>
      <c r="K1752" s="5"/>
      <c r="L1752" s="5">
        <v>6</v>
      </c>
      <c r="M1752" s="5" t="s">
        <v>22</v>
      </c>
      <c r="N1752" s="5"/>
      <c r="O1752" s="5"/>
      <c r="P1752" s="5"/>
      <c r="Q1752" s="5"/>
      <c r="R1752" s="5"/>
      <c r="S1752" s="5"/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5"/>
      <c r="Z1752" s="5"/>
    </row>
    <row r="1753" spans="1:26" s="1" customFormat="1" ht="10.199999999999999" x14ac:dyDescent="0.2">
      <c r="A1753" s="203">
        <v>1753</v>
      </c>
      <c r="B1753" s="5"/>
      <c r="C1753" s="5"/>
      <c r="D1753" s="205" t="s">
        <v>410</v>
      </c>
      <c r="E1753" s="205" t="s">
        <v>438</v>
      </c>
      <c r="F1753" s="5" t="s">
        <v>325</v>
      </c>
      <c r="G1753" s="5"/>
      <c r="H1753" s="5"/>
      <c r="I1753" s="5"/>
      <c r="J1753" s="5" t="s">
        <v>4</v>
      </c>
      <c r="K1753" s="5"/>
      <c r="L1753" s="5">
        <v>7</v>
      </c>
      <c r="M1753" s="5" t="s">
        <v>23</v>
      </c>
      <c r="N1753" s="5"/>
      <c r="O1753" s="5"/>
      <c r="P1753" s="5"/>
      <c r="Q1753" s="5"/>
      <c r="R1753" s="5"/>
      <c r="S1753" s="5"/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5"/>
      <c r="Z1753" s="5"/>
    </row>
    <row r="1754" spans="1:26" s="1" customFormat="1" ht="10.199999999999999" x14ac:dyDescent="0.2">
      <c r="A1754" s="203">
        <v>1754</v>
      </c>
      <c r="B1754" s="5"/>
      <c r="C1754" s="5"/>
      <c r="D1754" s="205" t="s">
        <v>410</v>
      </c>
      <c r="E1754" s="205" t="s">
        <v>438</v>
      </c>
      <c r="F1754" s="5" t="s">
        <v>325</v>
      </c>
      <c r="G1754" s="5"/>
      <c r="H1754" s="5"/>
      <c r="I1754" s="5"/>
      <c r="J1754" s="5" t="s">
        <v>4</v>
      </c>
      <c r="K1754" s="5"/>
      <c r="L1754" s="5">
        <v>8</v>
      </c>
      <c r="M1754" s="5" t="s">
        <v>24</v>
      </c>
      <c r="N1754" s="5"/>
      <c r="O1754" s="5"/>
      <c r="P1754" s="5"/>
      <c r="Q1754" s="5"/>
      <c r="R1754" s="5"/>
      <c r="S1754" s="5"/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5"/>
      <c r="Z1754" s="5"/>
    </row>
    <row r="1755" spans="1:26" s="1" customFormat="1" ht="10.199999999999999" x14ac:dyDescent="0.2">
      <c r="A1755" s="203">
        <v>1755</v>
      </c>
      <c r="B1755" s="5"/>
      <c r="C1755" s="5"/>
      <c r="D1755" s="205" t="s">
        <v>410</v>
      </c>
      <c r="E1755" s="205" t="s">
        <v>438</v>
      </c>
      <c r="F1755" s="5" t="s">
        <v>325</v>
      </c>
      <c r="G1755" s="5"/>
      <c r="H1755" s="5"/>
      <c r="I1755" s="5"/>
      <c r="J1755" s="5" t="s">
        <v>4</v>
      </c>
      <c r="K1755" s="5"/>
      <c r="L1755" s="5">
        <v>9</v>
      </c>
      <c r="M1755" s="5" t="s">
        <v>25</v>
      </c>
      <c r="N1755" s="5"/>
      <c r="O1755" s="5"/>
      <c r="P1755" s="5"/>
      <c r="Q1755" s="5"/>
      <c r="R1755" s="5"/>
      <c r="S1755" s="5"/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5"/>
      <c r="Z1755" s="5"/>
    </row>
    <row r="1756" spans="1:26" s="1" customFormat="1" ht="10.199999999999999" x14ac:dyDescent="0.2">
      <c r="A1756" s="203">
        <v>1756</v>
      </c>
      <c r="B1756" s="5"/>
      <c r="C1756" s="5"/>
      <c r="D1756" s="205" t="s">
        <v>410</v>
      </c>
      <c r="E1756" s="205" t="s">
        <v>438</v>
      </c>
      <c r="F1756" s="5" t="s">
        <v>325</v>
      </c>
      <c r="G1756" s="5"/>
      <c r="H1756" s="5"/>
      <c r="I1756" s="5"/>
      <c r="J1756" s="5" t="s">
        <v>4</v>
      </c>
      <c r="K1756" s="5"/>
      <c r="L1756" s="5">
        <v>10</v>
      </c>
      <c r="M1756" s="5" t="s">
        <v>26</v>
      </c>
      <c r="N1756" s="5"/>
      <c r="O1756" s="5"/>
      <c r="P1756" s="5"/>
      <c r="Q1756" s="5"/>
      <c r="R1756" s="5"/>
      <c r="S1756" s="5"/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5"/>
      <c r="Z1756" s="5"/>
    </row>
    <row r="1757" spans="1:26" s="1" customFormat="1" ht="10.199999999999999" x14ac:dyDescent="0.2">
      <c r="A1757" s="203">
        <v>1757</v>
      </c>
      <c r="B1757" s="5"/>
      <c r="C1757" s="5"/>
      <c r="D1757" s="205" t="s">
        <v>410</v>
      </c>
      <c r="E1757" s="205" t="s">
        <v>438</v>
      </c>
      <c r="F1757" s="5" t="s">
        <v>325</v>
      </c>
      <c r="G1757" s="5"/>
      <c r="H1757" s="5"/>
      <c r="I1757" s="5"/>
      <c r="J1757" s="5" t="s">
        <v>4</v>
      </c>
      <c r="K1757" s="5"/>
      <c r="L1757" s="5">
        <v>11</v>
      </c>
      <c r="M1757" s="5" t="s">
        <v>27</v>
      </c>
      <c r="N1757" s="5"/>
      <c r="O1757" s="5"/>
      <c r="P1757" s="5"/>
      <c r="Q1757" s="5"/>
      <c r="R1757" s="5"/>
      <c r="S1757" s="5"/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5"/>
      <c r="Z1757" s="5"/>
    </row>
    <row r="1758" spans="1:26" s="1" customFormat="1" ht="10.199999999999999" x14ac:dyDescent="0.2">
      <c r="A1758" s="203">
        <v>1758</v>
      </c>
      <c r="B1758" s="5"/>
      <c r="C1758" s="5"/>
      <c r="D1758" s="205" t="s">
        <v>410</v>
      </c>
      <c r="E1758" s="205" t="s">
        <v>438</v>
      </c>
      <c r="F1758" s="5" t="s">
        <v>325</v>
      </c>
      <c r="G1758" s="5"/>
      <c r="H1758" s="5"/>
      <c r="I1758" s="5"/>
      <c r="J1758" s="5" t="s">
        <v>4</v>
      </c>
      <c r="K1758" s="5"/>
      <c r="L1758" s="5">
        <v>12</v>
      </c>
      <c r="M1758" s="5" t="s">
        <v>28</v>
      </c>
      <c r="N1758" s="5"/>
      <c r="O1758" s="5"/>
      <c r="P1758" s="5"/>
      <c r="Q1758" s="5"/>
      <c r="R1758" s="5"/>
      <c r="S1758" s="5"/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5"/>
      <c r="Z1758" s="5"/>
    </row>
    <row r="1759" spans="1:26" x14ac:dyDescent="0.25">
      <c r="A1759" s="203">
        <v>1759</v>
      </c>
      <c r="B1759" s="3"/>
      <c r="C1759" s="3"/>
      <c r="D1759" s="205" t="s">
        <v>410</v>
      </c>
      <c r="E1759" s="205" t="s">
        <v>438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20"/>
      <c r="U1759" s="20"/>
      <c r="V1759" s="20"/>
      <c r="W1759" s="20"/>
      <c r="X1759" s="20"/>
      <c r="Y1759" s="3"/>
      <c r="Z1759" s="3"/>
    </row>
    <row r="1760" spans="1:26" ht="8.1" customHeight="1" x14ac:dyDescent="0.25">
      <c r="A1760" s="203">
        <v>1760</v>
      </c>
      <c r="B1760" s="211"/>
      <c r="C1760" s="211"/>
      <c r="D1760" s="212" t="s">
        <v>410</v>
      </c>
      <c r="E1760" s="212" t="s">
        <v>438</v>
      </c>
      <c r="F1760" s="211"/>
      <c r="G1760" s="211"/>
      <c r="H1760" s="211"/>
      <c r="I1760" s="211"/>
      <c r="J1760" s="211"/>
      <c r="K1760" s="211"/>
      <c r="L1760" s="211"/>
      <c r="M1760" s="211"/>
      <c r="N1760" s="211"/>
      <c r="O1760" s="211"/>
      <c r="P1760" s="211"/>
      <c r="Q1760" s="211"/>
      <c r="R1760" s="211"/>
      <c r="S1760" s="211"/>
      <c r="T1760" s="211"/>
      <c r="U1760" s="211"/>
      <c r="V1760" s="211"/>
      <c r="W1760" s="211"/>
      <c r="X1760" s="211"/>
      <c r="Y1760" s="211"/>
      <c r="Z1760" s="3"/>
    </row>
    <row r="1761" spans="1:26" s="11" customFormat="1" x14ac:dyDescent="0.25">
      <c r="A1761" s="203">
        <v>1761</v>
      </c>
      <c r="B1761" s="10">
        <v>3</v>
      </c>
      <c r="C1761" s="10">
        <v>6</v>
      </c>
      <c r="D1761" s="204" t="s">
        <v>410</v>
      </c>
      <c r="E1761" s="10" t="s">
        <v>439</v>
      </c>
      <c r="F1761" s="10" t="s">
        <v>303</v>
      </c>
      <c r="G1761" s="10"/>
      <c r="H1761" s="10"/>
      <c r="I1761" s="10"/>
      <c r="J1761" s="10" t="s">
        <v>4</v>
      </c>
      <c r="K1761" s="10"/>
      <c r="L1761" s="10"/>
      <c r="M1761" s="10"/>
      <c r="N1761" s="10"/>
      <c r="O1761" s="10"/>
      <c r="P1761" s="10"/>
      <c r="Q1761" s="10"/>
      <c r="R1761" s="10"/>
      <c r="S1761" s="21" t="s">
        <v>396</v>
      </c>
      <c r="T1761" s="25"/>
      <c r="U1761" s="25">
        <v>60000</v>
      </c>
      <c r="V1761" s="25"/>
      <c r="W1761" s="25"/>
      <c r="X1761" s="25"/>
      <c r="Y1761" s="10"/>
      <c r="Z1761" s="10"/>
    </row>
    <row r="1762" spans="1:26" x14ac:dyDescent="0.25">
      <c r="A1762" s="203">
        <v>1762</v>
      </c>
      <c r="B1762" s="3"/>
      <c r="C1762" s="3"/>
      <c r="D1762" s="205" t="s">
        <v>410</v>
      </c>
      <c r="E1762" s="205" t="s">
        <v>439</v>
      </c>
      <c r="F1762" s="3"/>
      <c r="G1762" s="3"/>
      <c r="H1762" s="3"/>
      <c r="I1762" s="3"/>
      <c r="J1762" s="3"/>
      <c r="K1762" s="3"/>
      <c r="L1762" s="3"/>
      <c r="M1762" s="210" t="s">
        <v>288</v>
      </c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</row>
    <row r="1763" spans="1:26" x14ac:dyDescent="0.25">
      <c r="A1763" s="203">
        <v>1763</v>
      </c>
      <c r="B1763" s="3"/>
      <c r="C1763" s="3"/>
      <c r="D1763" s="205" t="s">
        <v>410</v>
      </c>
      <c r="E1763" s="205" t="s">
        <v>439</v>
      </c>
      <c r="F1763" s="10" t="s">
        <v>295</v>
      </c>
      <c r="G1763" s="3"/>
      <c r="H1763" s="3"/>
      <c r="I1763" s="3"/>
      <c r="J1763" s="3" t="s">
        <v>309</v>
      </c>
      <c r="K1763" s="3"/>
      <c r="L1763" s="21" t="s">
        <v>396</v>
      </c>
      <c r="M1763" s="30" t="s">
        <v>15</v>
      </c>
      <c r="N1763" s="22" t="s">
        <v>13</v>
      </c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</row>
    <row r="1764" spans="1:26" x14ac:dyDescent="0.25">
      <c r="A1764" s="203">
        <v>1764</v>
      </c>
      <c r="B1764" s="3"/>
      <c r="C1764" s="3"/>
      <c r="D1764" s="205" t="s">
        <v>410</v>
      </c>
      <c r="E1764" s="205" t="s">
        <v>439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208" t="s">
        <v>883</v>
      </c>
      <c r="U1764" s="208" t="s">
        <v>883</v>
      </c>
      <c r="V1764" s="208" t="s">
        <v>883</v>
      </c>
      <c r="W1764" s="208" t="s">
        <v>883</v>
      </c>
      <c r="X1764" s="208" t="s">
        <v>883</v>
      </c>
      <c r="Y1764" s="3"/>
      <c r="Z1764" s="3"/>
    </row>
    <row r="1765" spans="1:26" x14ac:dyDescent="0.25">
      <c r="A1765" s="203">
        <v>1765</v>
      </c>
      <c r="B1765" s="3"/>
      <c r="C1765" s="3"/>
      <c r="D1765" s="205" t="s">
        <v>410</v>
      </c>
      <c r="E1765" s="205" t="s">
        <v>439</v>
      </c>
      <c r="F1765" s="3" t="s">
        <v>297</v>
      </c>
      <c r="G1765" s="3"/>
      <c r="H1765" s="3"/>
      <c r="I1765" s="3"/>
      <c r="J1765" s="3" t="s">
        <v>6</v>
      </c>
      <c r="K1765" s="3"/>
      <c r="L1765" s="3"/>
      <c r="M1765" s="3" t="s">
        <v>309</v>
      </c>
      <c r="N1765" s="3"/>
      <c r="O1765" s="3"/>
      <c r="P1765" s="3"/>
      <c r="Q1765" s="3"/>
      <c r="R1765" s="3"/>
      <c r="S1765" s="28" t="s">
        <v>396</v>
      </c>
      <c r="T1765" s="27"/>
      <c r="U1765" s="26">
        <v>11</v>
      </c>
      <c r="V1765" s="26"/>
      <c r="W1765" s="26"/>
      <c r="X1765" s="26"/>
      <c r="Y1765" s="3"/>
      <c r="Z1765" s="3"/>
    </row>
    <row r="1766" spans="1:26" x14ac:dyDescent="0.25">
      <c r="A1766" s="203">
        <v>1766</v>
      </c>
      <c r="B1766" s="3"/>
      <c r="C1766" s="3"/>
      <c r="D1766" s="205" t="s">
        <v>410</v>
      </c>
      <c r="E1766" s="205" t="s">
        <v>439</v>
      </c>
      <c r="F1766" s="3" t="s">
        <v>298</v>
      </c>
      <c r="G1766" s="3"/>
      <c r="H1766" s="3"/>
      <c r="I1766" s="3"/>
      <c r="J1766" s="3" t="s">
        <v>6</v>
      </c>
      <c r="K1766" s="3"/>
      <c r="L1766" s="3"/>
      <c r="M1766" s="3" t="s">
        <v>309</v>
      </c>
      <c r="N1766" s="3"/>
      <c r="O1766" s="3"/>
      <c r="P1766" s="3"/>
      <c r="Q1766" s="3"/>
      <c r="R1766" s="3"/>
      <c r="S1766" s="28" t="s">
        <v>396</v>
      </c>
      <c r="T1766" s="27"/>
      <c r="U1766" s="26">
        <v>11</v>
      </c>
      <c r="V1766" s="26"/>
      <c r="W1766" s="26"/>
      <c r="X1766" s="26"/>
      <c r="Y1766" s="3"/>
      <c r="Z1766" s="3"/>
    </row>
    <row r="1767" spans="1:26" x14ac:dyDescent="0.25">
      <c r="A1767" s="203">
        <v>1767</v>
      </c>
      <c r="B1767" s="3"/>
      <c r="C1767" s="3"/>
      <c r="D1767" s="205" t="s">
        <v>410</v>
      </c>
      <c r="E1767" s="205" t="s">
        <v>439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</row>
    <row r="1768" spans="1:26" x14ac:dyDescent="0.25">
      <c r="A1768" s="203">
        <v>1768</v>
      </c>
      <c r="B1768" s="3"/>
      <c r="C1768" s="3"/>
      <c r="D1768" s="205" t="s">
        <v>410</v>
      </c>
      <c r="E1768" s="205" t="s">
        <v>439</v>
      </c>
      <c r="F1768" s="10" t="s">
        <v>883</v>
      </c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208" t="s">
        <v>883</v>
      </c>
      <c r="U1768" s="208" t="s">
        <v>883</v>
      </c>
      <c r="V1768" s="208" t="s">
        <v>883</v>
      </c>
      <c r="W1768" s="208" t="s">
        <v>883</v>
      </c>
      <c r="X1768" s="208" t="s">
        <v>883</v>
      </c>
      <c r="Y1768" s="3"/>
      <c r="Z1768" s="3"/>
    </row>
    <row r="1769" spans="1:26" s="1" customFormat="1" ht="10.199999999999999" x14ac:dyDescent="0.2">
      <c r="A1769" s="203">
        <v>1769</v>
      </c>
      <c r="B1769" s="5"/>
      <c r="C1769" s="5"/>
      <c r="D1769" s="205" t="s">
        <v>410</v>
      </c>
      <c r="E1769" s="205" t="s">
        <v>439</v>
      </c>
      <c r="F1769" s="5" t="s">
        <v>883</v>
      </c>
      <c r="G1769" s="5"/>
      <c r="H1769" s="5"/>
      <c r="I1769" s="5"/>
      <c r="J1769" s="5" t="s">
        <v>883</v>
      </c>
      <c r="K1769" s="5"/>
      <c r="L1769" s="5" t="s">
        <v>883</v>
      </c>
      <c r="M1769" s="5" t="s">
        <v>883</v>
      </c>
      <c r="N1769" s="5"/>
      <c r="O1769" s="5"/>
      <c r="P1769" s="5"/>
      <c r="Q1769" s="5"/>
      <c r="R1769" s="5"/>
      <c r="S1769" s="29" t="s">
        <v>883</v>
      </c>
      <c r="T1769" s="9"/>
      <c r="U1769" s="9"/>
      <c r="V1769" s="9"/>
      <c r="W1769" s="9"/>
      <c r="X1769" s="9"/>
      <c r="Y1769" s="5"/>
      <c r="Z1769" s="5"/>
    </row>
    <row r="1770" spans="1:26" s="1" customFormat="1" ht="10.199999999999999" x14ac:dyDescent="0.2">
      <c r="A1770" s="203">
        <v>1770</v>
      </c>
      <c r="B1770" s="5"/>
      <c r="C1770" s="5"/>
      <c r="D1770" s="205" t="s">
        <v>410</v>
      </c>
      <c r="E1770" s="205" t="s">
        <v>439</v>
      </c>
      <c r="F1770" s="5" t="s">
        <v>883</v>
      </c>
      <c r="G1770" s="5"/>
      <c r="H1770" s="5"/>
      <c r="I1770" s="5"/>
      <c r="J1770" s="5" t="s">
        <v>883</v>
      </c>
      <c r="K1770" s="5"/>
      <c r="L1770" s="5" t="s">
        <v>883</v>
      </c>
      <c r="M1770" s="5" t="s">
        <v>883</v>
      </c>
      <c r="N1770" s="5"/>
      <c r="O1770" s="5"/>
      <c r="P1770" s="5"/>
      <c r="Q1770" s="5"/>
      <c r="R1770" s="5"/>
      <c r="S1770" s="29" t="s">
        <v>883</v>
      </c>
      <c r="T1770" s="9"/>
      <c r="U1770" s="9"/>
      <c r="V1770" s="9"/>
      <c r="W1770" s="9"/>
      <c r="X1770" s="9"/>
      <c r="Y1770" s="5"/>
      <c r="Z1770" s="5"/>
    </row>
    <row r="1771" spans="1:26" s="1" customFormat="1" ht="10.199999999999999" x14ac:dyDescent="0.2">
      <c r="A1771" s="203">
        <v>1771</v>
      </c>
      <c r="B1771" s="5"/>
      <c r="C1771" s="5"/>
      <c r="D1771" s="205" t="s">
        <v>410</v>
      </c>
      <c r="E1771" s="205" t="s">
        <v>439</v>
      </c>
      <c r="F1771" s="5" t="s">
        <v>883</v>
      </c>
      <c r="G1771" s="5"/>
      <c r="H1771" s="5"/>
      <c r="I1771" s="5"/>
      <c r="J1771" s="5" t="s">
        <v>883</v>
      </c>
      <c r="K1771" s="5"/>
      <c r="L1771" s="5" t="s">
        <v>883</v>
      </c>
      <c r="M1771" s="5" t="s">
        <v>883</v>
      </c>
      <c r="N1771" s="5"/>
      <c r="O1771" s="5"/>
      <c r="P1771" s="5"/>
      <c r="Q1771" s="5"/>
      <c r="R1771" s="5"/>
      <c r="S1771" s="29" t="s">
        <v>883</v>
      </c>
      <c r="T1771" s="9"/>
      <c r="U1771" s="9"/>
      <c r="V1771" s="9"/>
      <c r="W1771" s="9"/>
      <c r="X1771" s="9"/>
      <c r="Y1771" s="5"/>
      <c r="Z1771" s="5"/>
    </row>
    <row r="1772" spans="1:26" s="1" customFormat="1" ht="10.199999999999999" x14ac:dyDescent="0.2">
      <c r="A1772" s="203">
        <v>1772</v>
      </c>
      <c r="B1772" s="5"/>
      <c r="C1772" s="5"/>
      <c r="D1772" s="205" t="s">
        <v>410</v>
      </c>
      <c r="E1772" s="205" t="s">
        <v>439</v>
      </c>
      <c r="F1772" s="5" t="s">
        <v>883</v>
      </c>
      <c r="G1772" s="5"/>
      <c r="H1772" s="5"/>
      <c r="I1772" s="5"/>
      <c r="J1772" s="5" t="s">
        <v>883</v>
      </c>
      <c r="K1772" s="5"/>
      <c r="L1772" s="5" t="s">
        <v>883</v>
      </c>
      <c r="M1772" s="5" t="s">
        <v>883</v>
      </c>
      <c r="N1772" s="5"/>
      <c r="O1772" s="5"/>
      <c r="P1772" s="5"/>
      <c r="Q1772" s="5"/>
      <c r="R1772" s="5"/>
      <c r="S1772" s="29" t="s">
        <v>883</v>
      </c>
      <c r="T1772" s="9"/>
      <c r="U1772" s="9"/>
      <c r="V1772" s="9"/>
      <c r="W1772" s="9"/>
      <c r="X1772" s="9"/>
      <c r="Y1772" s="5"/>
      <c r="Z1772" s="5"/>
    </row>
    <row r="1773" spans="1:26" s="1" customFormat="1" ht="10.199999999999999" x14ac:dyDescent="0.2">
      <c r="A1773" s="203">
        <v>1773</v>
      </c>
      <c r="B1773" s="5"/>
      <c r="C1773" s="5"/>
      <c r="D1773" s="205" t="s">
        <v>410</v>
      </c>
      <c r="E1773" s="205" t="s">
        <v>439</v>
      </c>
      <c r="F1773" s="5" t="s">
        <v>883</v>
      </c>
      <c r="G1773" s="5"/>
      <c r="H1773" s="5"/>
      <c r="I1773" s="5"/>
      <c r="J1773" s="5" t="s">
        <v>883</v>
      </c>
      <c r="K1773" s="5"/>
      <c r="L1773" s="5" t="s">
        <v>883</v>
      </c>
      <c r="M1773" s="5" t="s">
        <v>883</v>
      </c>
      <c r="N1773" s="5"/>
      <c r="O1773" s="5"/>
      <c r="P1773" s="5"/>
      <c r="Q1773" s="5"/>
      <c r="R1773" s="5"/>
      <c r="S1773" s="29" t="s">
        <v>883</v>
      </c>
      <c r="T1773" s="9"/>
      <c r="U1773" s="9"/>
      <c r="V1773" s="9"/>
      <c r="W1773" s="9"/>
      <c r="X1773" s="9"/>
      <c r="Y1773" s="5"/>
      <c r="Z1773" s="5"/>
    </row>
    <row r="1774" spans="1:26" s="1" customFormat="1" ht="10.199999999999999" x14ac:dyDescent="0.2">
      <c r="A1774" s="203">
        <v>1774</v>
      </c>
      <c r="B1774" s="5"/>
      <c r="C1774" s="5"/>
      <c r="D1774" s="205" t="s">
        <v>410</v>
      </c>
      <c r="E1774" s="205" t="s">
        <v>439</v>
      </c>
      <c r="F1774" s="5" t="s">
        <v>883</v>
      </c>
      <c r="G1774" s="5"/>
      <c r="H1774" s="5"/>
      <c r="I1774" s="5"/>
      <c r="J1774" s="5" t="s">
        <v>883</v>
      </c>
      <c r="K1774" s="5"/>
      <c r="L1774" s="5" t="s">
        <v>883</v>
      </c>
      <c r="M1774" s="5" t="s">
        <v>883</v>
      </c>
      <c r="N1774" s="5"/>
      <c r="O1774" s="5"/>
      <c r="P1774" s="5"/>
      <c r="Q1774" s="5"/>
      <c r="R1774" s="5"/>
      <c r="S1774" s="29" t="s">
        <v>883</v>
      </c>
      <c r="T1774" s="9"/>
      <c r="U1774" s="9"/>
      <c r="V1774" s="9"/>
      <c r="W1774" s="9"/>
      <c r="X1774" s="9"/>
      <c r="Y1774" s="5"/>
      <c r="Z1774" s="5"/>
    </row>
    <row r="1775" spans="1:26" s="1" customFormat="1" ht="10.199999999999999" x14ac:dyDescent="0.2">
      <c r="A1775" s="203">
        <v>1775</v>
      </c>
      <c r="B1775" s="5"/>
      <c r="C1775" s="5"/>
      <c r="D1775" s="205" t="s">
        <v>410</v>
      </c>
      <c r="E1775" s="205" t="s">
        <v>439</v>
      </c>
      <c r="F1775" s="5" t="s">
        <v>883</v>
      </c>
      <c r="G1775" s="5"/>
      <c r="H1775" s="5"/>
      <c r="I1775" s="5"/>
      <c r="J1775" s="5" t="s">
        <v>883</v>
      </c>
      <c r="K1775" s="5"/>
      <c r="L1775" s="5" t="s">
        <v>883</v>
      </c>
      <c r="M1775" s="5" t="s">
        <v>883</v>
      </c>
      <c r="N1775" s="5"/>
      <c r="O1775" s="5"/>
      <c r="P1775" s="5"/>
      <c r="Q1775" s="5"/>
      <c r="R1775" s="5"/>
      <c r="S1775" s="29" t="s">
        <v>883</v>
      </c>
      <c r="T1775" s="9"/>
      <c r="U1775" s="9"/>
      <c r="V1775" s="9"/>
      <c r="W1775" s="9"/>
      <c r="X1775" s="9"/>
      <c r="Y1775" s="5"/>
      <c r="Z1775" s="5"/>
    </row>
    <row r="1776" spans="1:26" s="1" customFormat="1" ht="10.199999999999999" x14ac:dyDescent="0.2">
      <c r="A1776" s="203">
        <v>1776</v>
      </c>
      <c r="B1776" s="5"/>
      <c r="C1776" s="5"/>
      <c r="D1776" s="205" t="s">
        <v>410</v>
      </c>
      <c r="E1776" s="205" t="s">
        <v>439</v>
      </c>
      <c r="F1776" s="5" t="s">
        <v>883</v>
      </c>
      <c r="G1776" s="5"/>
      <c r="H1776" s="5"/>
      <c r="I1776" s="5"/>
      <c r="J1776" s="5" t="s">
        <v>883</v>
      </c>
      <c r="K1776" s="5"/>
      <c r="L1776" s="5" t="s">
        <v>883</v>
      </c>
      <c r="M1776" s="5" t="s">
        <v>883</v>
      </c>
      <c r="N1776" s="5"/>
      <c r="O1776" s="5"/>
      <c r="P1776" s="5"/>
      <c r="Q1776" s="5"/>
      <c r="R1776" s="5"/>
      <c r="S1776" s="29" t="s">
        <v>883</v>
      </c>
      <c r="T1776" s="9"/>
      <c r="U1776" s="9"/>
      <c r="V1776" s="9"/>
      <c r="W1776" s="9"/>
      <c r="X1776" s="9"/>
      <c r="Y1776" s="5"/>
      <c r="Z1776" s="5"/>
    </row>
    <row r="1777" spans="1:26" s="1" customFormat="1" ht="10.199999999999999" x14ac:dyDescent="0.2">
      <c r="A1777" s="203">
        <v>1777</v>
      </c>
      <c r="B1777" s="5"/>
      <c r="C1777" s="5"/>
      <c r="D1777" s="205" t="s">
        <v>410</v>
      </c>
      <c r="E1777" s="205" t="s">
        <v>439</v>
      </c>
      <c r="F1777" s="5" t="s">
        <v>883</v>
      </c>
      <c r="G1777" s="5"/>
      <c r="H1777" s="5"/>
      <c r="I1777" s="5"/>
      <c r="J1777" s="5" t="s">
        <v>883</v>
      </c>
      <c r="K1777" s="5"/>
      <c r="L1777" s="5" t="s">
        <v>883</v>
      </c>
      <c r="M1777" s="5" t="s">
        <v>883</v>
      </c>
      <c r="N1777" s="5"/>
      <c r="O1777" s="5"/>
      <c r="P1777" s="5"/>
      <c r="Q1777" s="5"/>
      <c r="R1777" s="5"/>
      <c r="S1777" s="29" t="s">
        <v>883</v>
      </c>
      <c r="T1777" s="9"/>
      <c r="U1777" s="9"/>
      <c r="V1777" s="9"/>
      <c r="W1777" s="9"/>
      <c r="X1777" s="9"/>
      <c r="Y1777" s="5"/>
      <c r="Z1777" s="5"/>
    </row>
    <row r="1778" spans="1:26" s="1" customFormat="1" ht="10.199999999999999" x14ac:dyDescent="0.2">
      <c r="A1778" s="203">
        <v>1778</v>
      </c>
      <c r="B1778" s="5"/>
      <c r="C1778" s="5"/>
      <c r="D1778" s="205" t="s">
        <v>410</v>
      </c>
      <c r="E1778" s="205" t="s">
        <v>439</v>
      </c>
      <c r="F1778" s="5" t="s">
        <v>883</v>
      </c>
      <c r="G1778" s="5"/>
      <c r="H1778" s="5"/>
      <c r="I1778" s="5"/>
      <c r="J1778" s="5" t="s">
        <v>883</v>
      </c>
      <c r="K1778" s="5"/>
      <c r="L1778" s="5" t="s">
        <v>883</v>
      </c>
      <c r="M1778" s="5" t="s">
        <v>883</v>
      </c>
      <c r="N1778" s="5"/>
      <c r="O1778" s="5"/>
      <c r="P1778" s="5"/>
      <c r="Q1778" s="5"/>
      <c r="R1778" s="5"/>
      <c r="S1778" s="29" t="s">
        <v>883</v>
      </c>
      <c r="T1778" s="9"/>
      <c r="U1778" s="9"/>
      <c r="V1778" s="9"/>
      <c r="W1778" s="9"/>
      <c r="X1778" s="9"/>
      <c r="Y1778" s="5"/>
      <c r="Z1778" s="5"/>
    </row>
    <row r="1779" spans="1:26" s="1" customFormat="1" ht="10.199999999999999" x14ac:dyDescent="0.2">
      <c r="A1779" s="203">
        <v>1779</v>
      </c>
      <c r="B1779" s="5"/>
      <c r="C1779" s="5"/>
      <c r="D1779" s="205" t="s">
        <v>410</v>
      </c>
      <c r="E1779" s="205" t="s">
        <v>439</v>
      </c>
      <c r="F1779" s="5" t="s">
        <v>883</v>
      </c>
      <c r="G1779" s="5"/>
      <c r="H1779" s="5"/>
      <c r="I1779" s="5"/>
      <c r="J1779" s="5" t="s">
        <v>883</v>
      </c>
      <c r="K1779" s="5"/>
      <c r="L1779" s="5" t="s">
        <v>883</v>
      </c>
      <c r="M1779" s="5" t="s">
        <v>883</v>
      </c>
      <c r="N1779" s="5"/>
      <c r="O1779" s="5"/>
      <c r="P1779" s="5"/>
      <c r="Q1779" s="5"/>
      <c r="R1779" s="5"/>
      <c r="S1779" s="29" t="s">
        <v>883</v>
      </c>
      <c r="T1779" s="9"/>
      <c r="U1779" s="9"/>
      <c r="V1779" s="9"/>
      <c r="W1779" s="9"/>
      <c r="X1779" s="9"/>
      <c r="Y1779" s="5"/>
      <c r="Z1779" s="5"/>
    </row>
    <row r="1780" spans="1:26" s="1" customFormat="1" ht="10.199999999999999" x14ac:dyDescent="0.2">
      <c r="A1780" s="203">
        <v>1780</v>
      </c>
      <c r="B1780" s="5"/>
      <c r="C1780" s="5"/>
      <c r="D1780" s="205" t="s">
        <v>410</v>
      </c>
      <c r="E1780" s="205" t="s">
        <v>439</v>
      </c>
      <c r="F1780" s="5" t="s">
        <v>883</v>
      </c>
      <c r="G1780" s="5"/>
      <c r="H1780" s="5"/>
      <c r="I1780" s="5"/>
      <c r="J1780" s="5" t="s">
        <v>883</v>
      </c>
      <c r="K1780" s="5"/>
      <c r="L1780" s="5" t="s">
        <v>883</v>
      </c>
      <c r="M1780" s="5" t="s">
        <v>883</v>
      </c>
      <c r="N1780" s="5"/>
      <c r="O1780" s="5"/>
      <c r="P1780" s="5"/>
      <c r="Q1780" s="5"/>
      <c r="R1780" s="5"/>
      <c r="S1780" s="29" t="s">
        <v>883</v>
      </c>
      <c r="T1780" s="9"/>
      <c r="U1780" s="9"/>
      <c r="V1780" s="9"/>
      <c r="W1780" s="9"/>
      <c r="X1780" s="9"/>
      <c r="Y1780" s="5"/>
      <c r="Z1780" s="5"/>
    </row>
    <row r="1781" spans="1:26" x14ac:dyDescent="0.25">
      <c r="A1781" s="203">
        <v>1781</v>
      </c>
      <c r="B1781" s="3"/>
      <c r="C1781" s="3"/>
      <c r="D1781" s="205" t="s">
        <v>410</v>
      </c>
      <c r="E1781" s="205" t="s">
        <v>439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</row>
    <row r="1782" spans="1:26" x14ac:dyDescent="0.25">
      <c r="A1782" s="203">
        <v>1782</v>
      </c>
      <c r="B1782" s="3"/>
      <c r="C1782" s="3"/>
      <c r="D1782" s="205" t="s">
        <v>410</v>
      </c>
      <c r="E1782" s="205" t="s">
        <v>439</v>
      </c>
      <c r="F1782" s="10" t="s">
        <v>312</v>
      </c>
      <c r="G1782" s="3"/>
      <c r="H1782" s="3"/>
      <c r="I1782" s="3"/>
      <c r="J1782" s="3"/>
      <c r="K1782" s="3"/>
      <c r="L1782" s="3"/>
      <c r="M1782" s="32" t="s">
        <v>29</v>
      </c>
      <c r="N1782" s="3"/>
      <c r="O1782" s="3"/>
      <c r="P1782" s="3"/>
      <c r="Q1782" s="35">
        <v>0</v>
      </c>
      <c r="R1782" s="3"/>
      <c r="S1782" s="3"/>
      <c r="T1782" s="34">
        <v>0</v>
      </c>
      <c r="U1782" s="34">
        <v>0</v>
      </c>
      <c r="V1782" s="34">
        <v>0</v>
      </c>
      <c r="W1782" s="34">
        <v>0</v>
      </c>
      <c r="X1782" s="34">
        <v>0</v>
      </c>
      <c r="Y1782" s="3"/>
      <c r="Z1782" s="3"/>
    </row>
    <row r="1783" spans="1:26" s="1" customFormat="1" ht="10.199999999999999" x14ac:dyDescent="0.2">
      <c r="A1783" s="203">
        <v>1783</v>
      </c>
      <c r="B1783" s="5"/>
      <c r="C1783" s="5"/>
      <c r="D1783" s="205" t="s">
        <v>410</v>
      </c>
      <c r="E1783" s="205" t="s">
        <v>439</v>
      </c>
      <c r="F1783" s="5" t="s">
        <v>312</v>
      </c>
      <c r="G1783" s="5"/>
      <c r="H1783" s="5"/>
      <c r="I1783" s="5"/>
      <c r="J1783" s="5" t="s">
        <v>4</v>
      </c>
      <c r="K1783" s="5"/>
      <c r="L1783" s="5">
        <v>1</v>
      </c>
      <c r="M1783" s="5" t="s">
        <v>18</v>
      </c>
      <c r="N1783" s="5"/>
      <c r="O1783" s="5"/>
      <c r="P1783" s="5"/>
      <c r="Q1783" s="5"/>
      <c r="R1783" s="5"/>
      <c r="S1783" s="5"/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5"/>
      <c r="Z1783" s="5"/>
    </row>
    <row r="1784" spans="1:26" s="1" customFormat="1" ht="10.199999999999999" x14ac:dyDescent="0.2">
      <c r="A1784" s="203">
        <v>1784</v>
      </c>
      <c r="B1784" s="5"/>
      <c r="C1784" s="5"/>
      <c r="D1784" s="205" t="s">
        <v>410</v>
      </c>
      <c r="E1784" s="205" t="s">
        <v>439</v>
      </c>
      <c r="F1784" s="5" t="s">
        <v>312</v>
      </c>
      <c r="G1784" s="5"/>
      <c r="H1784" s="5"/>
      <c r="I1784" s="5"/>
      <c r="J1784" s="5" t="s">
        <v>4</v>
      </c>
      <c r="K1784" s="5"/>
      <c r="L1784" s="5">
        <v>2</v>
      </c>
      <c r="M1784" s="5" t="s">
        <v>19</v>
      </c>
      <c r="N1784" s="5"/>
      <c r="O1784" s="5"/>
      <c r="P1784" s="5"/>
      <c r="Q1784" s="5"/>
      <c r="R1784" s="5"/>
      <c r="S1784" s="5"/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5"/>
      <c r="Z1784" s="5"/>
    </row>
    <row r="1785" spans="1:26" s="1" customFormat="1" ht="10.199999999999999" x14ac:dyDescent="0.2">
      <c r="A1785" s="203">
        <v>1785</v>
      </c>
      <c r="B1785" s="5"/>
      <c r="C1785" s="5"/>
      <c r="D1785" s="205" t="s">
        <v>410</v>
      </c>
      <c r="E1785" s="205" t="s">
        <v>439</v>
      </c>
      <c r="F1785" s="5" t="s">
        <v>312</v>
      </c>
      <c r="G1785" s="5"/>
      <c r="H1785" s="5"/>
      <c r="I1785" s="5"/>
      <c r="J1785" s="5" t="s">
        <v>4</v>
      </c>
      <c r="K1785" s="5"/>
      <c r="L1785" s="5">
        <v>3</v>
      </c>
      <c r="M1785" s="5" t="s">
        <v>20</v>
      </c>
      <c r="N1785" s="5"/>
      <c r="O1785" s="5"/>
      <c r="P1785" s="5"/>
      <c r="Q1785" s="5"/>
      <c r="R1785" s="5"/>
      <c r="S1785" s="5"/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5"/>
      <c r="Z1785" s="5"/>
    </row>
    <row r="1786" spans="1:26" s="1" customFormat="1" ht="10.199999999999999" x14ac:dyDescent="0.2">
      <c r="A1786" s="203">
        <v>1786</v>
      </c>
      <c r="B1786" s="5"/>
      <c r="C1786" s="5"/>
      <c r="D1786" s="205" t="s">
        <v>410</v>
      </c>
      <c r="E1786" s="205" t="s">
        <v>439</v>
      </c>
      <c r="F1786" s="5" t="s">
        <v>312</v>
      </c>
      <c r="G1786" s="5"/>
      <c r="H1786" s="5"/>
      <c r="I1786" s="5"/>
      <c r="J1786" s="5" t="s">
        <v>4</v>
      </c>
      <c r="K1786" s="5"/>
      <c r="L1786" s="5">
        <v>4</v>
      </c>
      <c r="M1786" s="5" t="s">
        <v>21</v>
      </c>
      <c r="N1786" s="5"/>
      <c r="O1786" s="5"/>
      <c r="P1786" s="5"/>
      <c r="Q1786" s="5"/>
      <c r="R1786" s="5"/>
      <c r="S1786" s="5"/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5"/>
      <c r="Z1786" s="5"/>
    </row>
    <row r="1787" spans="1:26" s="1" customFormat="1" ht="10.199999999999999" x14ac:dyDescent="0.2">
      <c r="A1787" s="203">
        <v>1787</v>
      </c>
      <c r="B1787" s="5"/>
      <c r="C1787" s="5"/>
      <c r="D1787" s="205" t="s">
        <v>410</v>
      </c>
      <c r="E1787" s="205" t="s">
        <v>439</v>
      </c>
      <c r="F1787" s="5" t="s">
        <v>312</v>
      </c>
      <c r="G1787" s="5"/>
      <c r="H1787" s="5"/>
      <c r="I1787" s="5"/>
      <c r="J1787" s="5" t="s">
        <v>4</v>
      </c>
      <c r="K1787" s="5"/>
      <c r="L1787" s="5">
        <v>5</v>
      </c>
      <c r="M1787" s="5" t="s">
        <v>5</v>
      </c>
      <c r="N1787" s="5"/>
      <c r="O1787" s="5"/>
      <c r="P1787" s="5"/>
      <c r="Q1787" s="5"/>
      <c r="R1787" s="5"/>
      <c r="S1787" s="5"/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5"/>
      <c r="Z1787" s="5"/>
    </row>
    <row r="1788" spans="1:26" s="1" customFormat="1" ht="10.199999999999999" x14ac:dyDescent="0.2">
      <c r="A1788" s="203">
        <v>1788</v>
      </c>
      <c r="B1788" s="5"/>
      <c r="C1788" s="5"/>
      <c r="D1788" s="205" t="s">
        <v>410</v>
      </c>
      <c r="E1788" s="205" t="s">
        <v>439</v>
      </c>
      <c r="F1788" s="5" t="s">
        <v>312</v>
      </c>
      <c r="G1788" s="5"/>
      <c r="H1788" s="5"/>
      <c r="I1788" s="5"/>
      <c r="J1788" s="5" t="s">
        <v>4</v>
      </c>
      <c r="K1788" s="5"/>
      <c r="L1788" s="5">
        <v>6</v>
      </c>
      <c r="M1788" s="5" t="s">
        <v>22</v>
      </c>
      <c r="N1788" s="5"/>
      <c r="O1788" s="5"/>
      <c r="P1788" s="5"/>
      <c r="Q1788" s="5"/>
      <c r="R1788" s="5"/>
      <c r="S1788" s="5"/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5"/>
      <c r="Z1788" s="5"/>
    </row>
    <row r="1789" spans="1:26" s="1" customFormat="1" ht="10.199999999999999" x14ac:dyDescent="0.2">
      <c r="A1789" s="203">
        <v>1789</v>
      </c>
      <c r="B1789" s="5"/>
      <c r="C1789" s="5"/>
      <c r="D1789" s="205" t="s">
        <v>410</v>
      </c>
      <c r="E1789" s="205" t="s">
        <v>439</v>
      </c>
      <c r="F1789" s="5" t="s">
        <v>312</v>
      </c>
      <c r="G1789" s="5"/>
      <c r="H1789" s="5"/>
      <c r="I1789" s="5"/>
      <c r="J1789" s="5" t="s">
        <v>4</v>
      </c>
      <c r="K1789" s="5"/>
      <c r="L1789" s="5">
        <v>7</v>
      </c>
      <c r="M1789" s="5" t="s">
        <v>23</v>
      </c>
      <c r="N1789" s="5"/>
      <c r="O1789" s="5"/>
      <c r="P1789" s="5"/>
      <c r="Q1789" s="5"/>
      <c r="R1789" s="5"/>
      <c r="S1789" s="5"/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5"/>
      <c r="Z1789" s="5"/>
    </row>
    <row r="1790" spans="1:26" s="1" customFormat="1" ht="10.199999999999999" x14ac:dyDescent="0.2">
      <c r="A1790" s="203">
        <v>1790</v>
      </c>
      <c r="B1790" s="5"/>
      <c r="C1790" s="5"/>
      <c r="D1790" s="205" t="s">
        <v>410</v>
      </c>
      <c r="E1790" s="205" t="s">
        <v>439</v>
      </c>
      <c r="F1790" s="5" t="s">
        <v>312</v>
      </c>
      <c r="G1790" s="5"/>
      <c r="H1790" s="5"/>
      <c r="I1790" s="5"/>
      <c r="J1790" s="5" t="s">
        <v>4</v>
      </c>
      <c r="K1790" s="5"/>
      <c r="L1790" s="5">
        <v>8</v>
      </c>
      <c r="M1790" s="5" t="s">
        <v>24</v>
      </c>
      <c r="N1790" s="5"/>
      <c r="O1790" s="5"/>
      <c r="P1790" s="5"/>
      <c r="Q1790" s="5"/>
      <c r="R1790" s="5"/>
      <c r="S1790" s="5"/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5"/>
      <c r="Z1790" s="5"/>
    </row>
    <row r="1791" spans="1:26" s="1" customFormat="1" ht="10.199999999999999" x14ac:dyDescent="0.2">
      <c r="A1791" s="203">
        <v>1791</v>
      </c>
      <c r="B1791" s="5"/>
      <c r="C1791" s="5"/>
      <c r="D1791" s="205" t="s">
        <v>410</v>
      </c>
      <c r="E1791" s="205" t="s">
        <v>439</v>
      </c>
      <c r="F1791" s="5" t="s">
        <v>312</v>
      </c>
      <c r="G1791" s="5"/>
      <c r="H1791" s="5"/>
      <c r="I1791" s="5"/>
      <c r="J1791" s="5" t="s">
        <v>4</v>
      </c>
      <c r="K1791" s="5"/>
      <c r="L1791" s="5">
        <v>9</v>
      </c>
      <c r="M1791" s="5" t="s">
        <v>25</v>
      </c>
      <c r="N1791" s="5"/>
      <c r="O1791" s="5"/>
      <c r="P1791" s="5"/>
      <c r="Q1791" s="5"/>
      <c r="R1791" s="5"/>
      <c r="S1791" s="5"/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5"/>
      <c r="Z1791" s="5"/>
    </row>
    <row r="1792" spans="1:26" s="1" customFormat="1" ht="10.199999999999999" x14ac:dyDescent="0.2">
      <c r="A1792" s="203">
        <v>1792</v>
      </c>
      <c r="B1792" s="5"/>
      <c r="C1792" s="5"/>
      <c r="D1792" s="205" t="s">
        <v>410</v>
      </c>
      <c r="E1792" s="205" t="s">
        <v>439</v>
      </c>
      <c r="F1792" s="5" t="s">
        <v>312</v>
      </c>
      <c r="G1792" s="5"/>
      <c r="H1792" s="5"/>
      <c r="I1792" s="5"/>
      <c r="J1792" s="5" t="s">
        <v>4</v>
      </c>
      <c r="K1792" s="5"/>
      <c r="L1792" s="5">
        <v>10</v>
      </c>
      <c r="M1792" s="5" t="s">
        <v>26</v>
      </c>
      <c r="N1792" s="5"/>
      <c r="O1792" s="5"/>
      <c r="P1792" s="5"/>
      <c r="Q1792" s="5"/>
      <c r="R1792" s="5"/>
      <c r="S1792" s="5"/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5"/>
      <c r="Z1792" s="5"/>
    </row>
    <row r="1793" spans="1:26" s="1" customFormat="1" ht="10.199999999999999" x14ac:dyDescent="0.2">
      <c r="A1793" s="203">
        <v>1793</v>
      </c>
      <c r="B1793" s="5"/>
      <c r="C1793" s="5"/>
      <c r="D1793" s="205" t="s">
        <v>410</v>
      </c>
      <c r="E1793" s="205" t="s">
        <v>439</v>
      </c>
      <c r="F1793" s="5" t="s">
        <v>312</v>
      </c>
      <c r="G1793" s="5"/>
      <c r="H1793" s="5"/>
      <c r="I1793" s="5"/>
      <c r="J1793" s="5" t="s">
        <v>4</v>
      </c>
      <c r="K1793" s="5"/>
      <c r="L1793" s="5">
        <v>11</v>
      </c>
      <c r="M1793" s="5" t="s">
        <v>27</v>
      </c>
      <c r="N1793" s="5"/>
      <c r="O1793" s="5"/>
      <c r="P1793" s="5"/>
      <c r="Q1793" s="5"/>
      <c r="R1793" s="5"/>
      <c r="S1793" s="5"/>
      <c r="T1793" s="7">
        <v>0</v>
      </c>
      <c r="U1793" s="7">
        <v>60000</v>
      </c>
      <c r="V1793" s="7">
        <v>0</v>
      </c>
      <c r="W1793" s="7">
        <v>0</v>
      </c>
      <c r="X1793" s="7">
        <v>0</v>
      </c>
      <c r="Y1793" s="5"/>
      <c r="Z1793" s="5"/>
    </row>
    <row r="1794" spans="1:26" s="1" customFormat="1" ht="10.199999999999999" x14ac:dyDescent="0.2">
      <c r="A1794" s="203">
        <v>1794</v>
      </c>
      <c r="B1794" s="5"/>
      <c r="C1794" s="5"/>
      <c r="D1794" s="205" t="s">
        <v>410</v>
      </c>
      <c r="E1794" s="205" t="s">
        <v>439</v>
      </c>
      <c r="F1794" s="5" t="s">
        <v>312</v>
      </c>
      <c r="G1794" s="5"/>
      <c r="H1794" s="5"/>
      <c r="I1794" s="5"/>
      <c r="J1794" s="5" t="s">
        <v>4</v>
      </c>
      <c r="K1794" s="5"/>
      <c r="L1794" s="5">
        <v>12</v>
      </c>
      <c r="M1794" s="5" t="s">
        <v>28</v>
      </c>
      <c r="N1794" s="5"/>
      <c r="O1794" s="5"/>
      <c r="P1794" s="5"/>
      <c r="Q1794" s="5"/>
      <c r="R1794" s="5"/>
      <c r="S1794" s="5"/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5"/>
      <c r="Z1794" s="5"/>
    </row>
    <row r="1795" spans="1:26" x14ac:dyDescent="0.25">
      <c r="A1795" s="203">
        <v>1795</v>
      </c>
      <c r="B1795" s="3"/>
      <c r="C1795" s="3"/>
      <c r="D1795" s="205" t="s">
        <v>410</v>
      </c>
      <c r="E1795" s="205" t="s">
        <v>439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20"/>
      <c r="U1795" s="20"/>
      <c r="V1795" s="20"/>
      <c r="W1795" s="20"/>
      <c r="X1795" s="20"/>
      <c r="Y1795" s="3"/>
      <c r="Z1795" s="3"/>
    </row>
    <row r="1796" spans="1:26" s="11" customFormat="1" x14ac:dyDescent="0.25">
      <c r="A1796" s="203">
        <v>1796</v>
      </c>
      <c r="B1796" s="10"/>
      <c r="C1796" s="10"/>
      <c r="D1796" s="207" t="s">
        <v>410</v>
      </c>
      <c r="E1796" s="205" t="s">
        <v>439</v>
      </c>
      <c r="F1796" s="10" t="s">
        <v>300</v>
      </c>
      <c r="G1796" s="10"/>
      <c r="H1796" s="10"/>
      <c r="I1796" s="10"/>
      <c r="J1796" s="10" t="s">
        <v>6</v>
      </c>
      <c r="K1796" s="10"/>
      <c r="L1796" s="10"/>
      <c r="M1796" s="10"/>
      <c r="N1796" s="10"/>
      <c r="O1796" s="10"/>
      <c r="P1796" s="10"/>
      <c r="Q1796" s="10"/>
      <c r="R1796" s="10"/>
      <c r="S1796" s="21" t="s">
        <v>396</v>
      </c>
      <c r="T1796" s="17"/>
      <c r="U1796" s="17"/>
      <c r="V1796" s="17"/>
      <c r="W1796" s="17"/>
      <c r="X1796" s="17"/>
      <c r="Y1796" s="10"/>
      <c r="Z1796" s="10"/>
    </row>
    <row r="1797" spans="1:26" x14ac:dyDescent="0.25">
      <c r="A1797" s="203">
        <v>1797</v>
      </c>
      <c r="B1797" s="3"/>
      <c r="C1797" s="3"/>
      <c r="D1797" s="205" t="s">
        <v>410</v>
      </c>
      <c r="E1797" s="205" t="s">
        <v>439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</row>
    <row r="1798" spans="1:26" s="11" customFormat="1" x14ac:dyDescent="0.25">
      <c r="A1798" s="203">
        <v>1798</v>
      </c>
      <c r="B1798" s="10"/>
      <c r="C1798" s="10"/>
      <c r="D1798" s="205" t="s">
        <v>410</v>
      </c>
      <c r="E1798" s="205" t="s">
        <v>439</v>
      </c>
      <c r="F1798" s="10" t="s">
        <v>285</v>
      </c>
      <c r="G1798" s="10"/>
      <c r="H1798" s="10"/>
      <c r="I1798" s="10"/>
      <c r="J1798" s="10" t="s">
        <v>8</v>
      </c>
      <c r="K1798" s="10"/>
      <c r="L1798" s="10"/>
      <c r="M1798" s="10"/>
      <c r="N1798" s="10"/>
      <c r="O1798" s="10"/>
      <c r="P1798" s="3"/>
      <c r="Q1798" s="432">
        <v>10</v>
      </c>
      <c r="R1798" s="10"/>
      <c r="S1798" s="10"/>
      <c r="T1798" s="10"/>
      <c r="U1798" s="10"/>
      <c r="V1798" s="10"/>
      <c r="W1798" s="10"/>
      <c r="X1798" s="10"/>
      <c r="Y1798" s="10"/>
      <c r="Z1798" s="10"/>
    </row>
    <row r="1799" spans="1:26" x14ac:dyDescent="0.25">
      <c r="A1799" s="203">
        <v>1799</v>
      </c>
      <c r="B1799" s="3"/>
      <c r="C1799" s="3"/>
      <c r="D1799" s="205" t="s">
        <v>410</v>
      </c>
      <c r="E1799" s="205" t="s">
        <v>439</v>
      </c>
      <c r="F1799" s="3"/>
      <c r="G1799" s="3"/>
      <c r="H1799" s="3"/>
      <c r="I1799" s="3"/>
      <c r="J1799" s="3"/>
      <c r="K1799" s="3"/>
      <c r="L1799" s="3"/>
      <c r="M1799" s="129" t="s">
        <v>289</v>
      </c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</row>
    <row r="1800" spans="1:26" x14ac:dyDescent="0.25">
      <c r="A1800" s="203">
        <v>1800</v>
      </c>
      <c r="B1800" s="3"/>
      <c r="C1800" s="3"/>
      <c r="D1800" s="205" t="s">
        <v>410</v>
      </c>
      <c r="E1800" s="205" t="s">
        <v>439</v>
      </c>
      <c r="F1800" s="10" t="s">
        <v>296</v>
      </c>
      <c r="G1800" s="3"/>
      <c r="H1800" s="3"/>
      <c r="I1800" s="3"/>
      <c r="J1800" s="3" t="s">
        <v>309</v>
      </c>
      <c r="K1800" s="3"/>
      <c r="L1800" s="21" t="s">
        <v>396</v>
      </c>
      <c r="M1800" s="30" t="s">
        <v>287</v>
      </c>
      <c r="N1800" s="22" t="s">
        <v>13</v>
      </c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</row>
    <row r="1801" spans="1:26" x14ac:dyDescent="0.25">
      <c r="A1801" s="203">
        <v>1801</v>
      </c>
      <c r="B1801" s="3"/>
      <c r="C1801" s="3"/>
      <c r="D1801" s="205" t="s">
        <v>410</v>
      </c>
      <c r="E1801" s="205" t="s">
        <v>439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</row>
    <row r="1802" spans="1:26" x14ac:dyDescent="0.25">
      <c r="A1802" s="203">
        <v>1802</v>
      </c>
      <c r="B1802" s="3"/>
      <c r="C1802" s="3"/>
      <c r="D1802" s="205" t="s">
        <v>410</v>
      </c>
      <c r="E1802" s="205" t="s">
        <v>439</v>
      </c>
      <c r="F1802" s="10" t="s">
        <v>883</v>
      </c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208" t="s">
        <v>883</v>
      </c>
      <c r="R1802" s="3"/>
      <c r="S1802" s="3"/>
      <c r="T1802" s="208" t="s">
        <v>883</v>
      </c>
      <c r="U1802" s="208" t="s">
        <v>883</v>
      </c>
      <c r="V1802" s="208" t="s">
        <v>883</v>
      </c>
      <c r="W1802" s="208" t="s">
        <v>883</v>
      </c>
      <c r="X1802" s="208" t="s">
        <v>883</v>
      </c>
      <c r="Y1802" s="3"/>
      <c r="Z1802" s="3"/>
    </row>
    <row r="1803" spans="1:26" s="1" customFormat="1" x14ac:dyDescent="0.25">
      <c r="A1803" s="203">
        <v>1803</v>
      </c>
      <c r="B1803" s="5"/>
      <c r="C1803" s="5"/>
      <c r="D1803" s="205" t="s">
        <v>410</v>
      </c>
      <c r="E1803" s="205" t="s">
        <v>439</v>
      </c>
      <c r="F1803" s="5" t="s">
        <v>290</v>
      </c>
      <c r="G1803" s="5"/>
      <c r="H1803" s="5"/>
      <c r="I1803" s="5"/>
      <c r="J1803" s="5" t="s">
        <v>7</v>
      </c>
      <c r="K1803" s="5"/>
      <c r="L1803" s="5" t="s">
        <v>883</v>
      </c>
      <c r="M1803" s="5" t="s">
        <v>883</v>
      </c>
      <c r="N1803" s="5"/>
      <c r="O1803" s="5"/>
      <c r="P1803" s="21" t="s">
        <v>396</v>
      </c>
      <c r="Q1803" s="48">
        <v>0.3</v>
      </c>
      <c r="R1803" s="5"/>
      <c r="S1803" s="29" t="s">
        <v>883</v>
      </c>
      <c r="T1803" s="9"/>
      <c r="U1803" s="9"/>
      <c r="V1803" s="9"/>
      <c r="W1803" s="9"/>
      <c r="X1803" s="9"/>
      <c r="Y1803" s="5"/>
      <c r="Z1803" s="5"/>
    </row>
    <row r="1804" spans="1:26" s="1" customFormat="1" ht="10.199999999999999" x14ac:dyDescent="0.2">
      <c r="A1804" s="203">
        <v>1804</v>
      </c>
      <c r="B1804" s="5"/>
      <c r="C1804" s="5"/>
      <c r="D1804" s="205" t="s">
        <v>410</v>
      </c>
      <c r="E1804" s="205" t="s">
        <v>439</v>
      </c>
      <c r="F1804" s="5" t="s">
        <v>883</v>
      </c>
      <c r="G1804" s="5"/>
      <c r="H1804" s="5"/>
      <c r="I1804" s="5"/>
      <c r="J1804" s="5" t="s">
        <v>883</v>
      </c>
      <c r="K1804" s="5"/>
      <c r="L1804" s="5" t="s">
        <v>883</v>
      </c>
      <c r="M1804" s="5" t="s">
        <v>883</v>
      </c>
      <c r="N1804" s="5"/>
      <c r="O1804" s="5"/>
      <c r="P1804" s="5"/>
      <c r="Q1804" s="5"/>
      <c r="R1804" s="5"/>
      <c r="S1804" s="29" t="s">
        <v>883</v>
      </c>
      <c r="T1804" s="9"/>
      <c r="U1804" s="9"/>
      <c r="V1804" s="9"/>
      <c r="W1804" s="9"/>
      <c r="X1804" s="9"/>
      <c r="Y1804" s="5"/>
      <c r="Z1804" s="5"/>
    </row>
    <row r="1805" spans="1:26" s="1" customFormat="1" ht="10.199999999999999" x14ac:dyDescent="0.2">
      <c r="A1805" s="203">
        <v>1805</v>
      </c>
      <c r="B1805" s="5"/>
      <c r="C1805" s="5"/>
      <c r="D1805" s="205" t="s">
        <v>410</v>
      </c>
      <c r="E1805" s="205" t="s">
        <v>439</v>
      </c>
      <c r="F1805" s="5" t="s">
        <v>883</v>
      </c>
      <c r="G1805" s="5"/>
      <c r="H1805" s="5"/>
      <c r="I1805" s="5"/>
      <c r="J1805" s="5" t="s">
        <v>883</v>
      </c>
      <c r="K1805" s="5"/>
      <c r="L1805" s="5" t="s">
        <v>883</v>
      </c>
      <c r="M1805" s="5" t="s">
        <v>883</v>
      </c>
      <c r="N1805" s="5"/>
      <c r="O1805" s="5"/>
      <c r="P1805" s="5"/>
      <c r="Q1805" s="5"/>
      <c r="R1805" s="5"/>
      <c r="S1805" s="29" t="s">
        <v>883</v>
      </c>
      <c r="T1805" s="9"/>
      <c r="U1805" s="9"/>
      <c r="V1805" s="9"/>
      <c r="W1805" s="9"/>
      <c r="X1805" s="9"/>
      <c r="Y1805" s="5"/>
      <c r="Z1805" s="5"/>
    </row>
    <row r="1806" spans="1:26" s="1" customFormat="1" ht="10.199999999999999" x14ac:dyDescent="0.2">
      <c r="A1806" s="203">
        <v>1806</v>
      </c>
      <c r="B1806" s="5"/>
      <c r="C1806" s="5"/>
      <c r="D1806" s="205" t="s">
        <v>410</v>
      </c>
      <c r="E1806" s="205" t="s">
        <v>439</v>
      </c>
      <c r="F1806" s="5" t="s">
        <v>883</v>
      </c>
      <c r="G1806" s="5"/>
      <c r="H1806" s="5"/>
      <c r="I1806" s="5"/>
      <c r="J1806" s="5" t="s">
        <v>883</v>
      </c>
      <c r="K1806" s="5"/>
      <c r="L1806" s="5" t="s">
        <v>883</v>
      </c>
      <c r="M1806" s="5" t="s">
        <v>883</v>
      </c>
      <c r="N1806" s="5"/>
      <c r="O1806" s="5"/>
      <c r="P1806" s="5"/>
      <c r="Q1806" s="5"/>
      <c r="R1806" s="5"/>
      <c r="S1806" s="29" t="s">
        <v>883</v>
      </c>
      <c r="T1806" s="9"/>
      <c r="U1806" s="9"/>
      <c r="V1806" s="9"/>
      <c r="W1806" s="9"/>
      <c r="X1806" s="9"/>
      <c r="Y1806" s="5"/>
      <c r="Z1806" s="5"/>
    </row>
    <row r="1807" spans="1:26" s="1" customFormat="1" ht="10.199999999999999" x14ac:dyDescent="0.2">
      <c r="A1807" s="203">
        <v>1807</v>
      </c>
      <c r="B1807" s="5"/>
      <c r="C1807" s="5"/>
      <c r="D1807" s="205" t="s">
        <v>410</v>
      </c>
      <c r="E1807" s="205" t="s">
        <v>439</v>
      </c>
      <c r="F1807" s="5" t="s">
        <v>883</v>
      </c>
      <c r="G1807" s="5"/>
      <c r="H1807" s="5"/>
      <c r="I1807" s="5"/>
      <c r="J1807" s="5" t="s">
        <v>883</v>
      </c>
      <c r="K1807" s="5"/>
      <c r="L1807" s="5" t="s">
        <v>883</v>
      </c>
      <c r="M1807" s="5" t="s">
        <v>883</v>
      </c>
      <c r="N1807" s="5"/>
      <c r="O1807" s="5"/>
      <c r="P1807" s="5"/>
      <c r="Q1807" s="5"/>
      <c r="R1807" s="5"/>
      <c r="S1807" s="29" t="s">
        <v>883</v>
      </c>
      <c r="T1807" s="9"/>
      <c r="U1807" s="9"/>
      <c r="V1807" s="9"/>
      <c r="W1807" s="9"/>
      <c r="X1807" s="9"/>
      <c r="Y1807" s="5"/>
      <c r="Z1807" s="5"/>
    </row>
    <row r="1808" spans="1:26" s="1" customFormat="1" ht="10.199999999999999" x14ac:dyDescent="0.2">
      <c r="A1808" s="203">
        <v>1808</v>
      </c>
      <c r="B1808" s="5"/>
      <c r="C1808" s="5"/>
      <c r="D1808" s="205" t="s">
        <v>410</v>
      </c>
      <c r="E1808" s="205" t="s">
        <v>439</v>
      </c>
      <c r="F1808" s="5" t="s">
        <v>883</v>
      </c>
      <c r="G1808" s="5"/>
      <c r="H1808" s="5"/>
      <c r="I1808" s="5"/>
      <c r="J1808" s="5" t="s">
        <v>883</v>
      </c>
      <c r="K1808" s="5"/>
      <c r="L1808" s="5" t="s">
        <v>883</v>
      </c>
      <c r="M1808" s="5" t="s">
        <v>883</v>
      </c>
      <c r="N1808" s="5"/>
      <c r="O1808" s="5"/>
      <c r="P1808" s="5"/>
      <c r="Q1808" s="5"/>
      <c r="R1808" s="5"/>
      <c r="S1808" s="29" t="s">
        <v>883</v>
      </c>
      <c r="T1808" s="9"/>
      <c r="U1808" s="9"/>
      <c r="V1808" s="9"/>
      <c r="W1808" s="9"/>
      <c r="X1808" s="9"/>
      <c r="Y1808" s="5"/>
      <c r="Z1808" s="5"/>
    </row>
    <row r="1809" spans="1:26" s="1" customFormat="1" ht="10.199999999999999" x14ac:dyDescent="0.2">
      <c r="A1809" s="203">
        <v>1809</v>
      </c>
      <c r="B1809" s="5"/>
      <c r="C1809" s="5"/>
      <c r="D1809" s="205" t="s">
        <v>410</v>
      </c>
      <c r="E1809" s="205" t="s">
        <v>439</v>
      </c>
      <c r="F1809" s="5" t="s">
        <v>883</v>
      </c>
      <c r="G1809" s="5"/>
      <c r="H1809" s="5"/>
      <c r="I1809" s="5"/>
      <c r="J1809" s="5" t="s">
        <v>883</v>
      </c>
      <c r="K1809" s="5"/>
      <c r="L1809" s="5" t="s">
        <v>883</v>
      </c>
      <c r="M1809" s="5" t="s">
        <v>883</v>
      </c>
      <c r="N1809" s="5"/>
      <c r="O1809" s="5"/>
      <c r="P1809" s="5"/>
      <c r="Q1809" s="5"/>
      <c r="R1809" s="5"/>
      <c r="S1809" s="29" t="s">
        <v>883</v>
      </c>
      <c r="T1809" s="9"/>
      <c r="U1809" s="9"/>
      <c r="V1809" s="9"/>
      <c r="W1809" s="9"/>
      <c r="X1809" s="9"/>
      <c r="Y1809" s="5"/>
      <c r="Z1809" s="5"/>
    </row>
    <row r="1810" spans="1:26" s="1" customFormat="1" ht="10.199999999999999" x14ac:dyDescent="0.2">
      <c r="A1810" s="203">
        <v>1810</v>
      </c>
      <c r="B1810" s="5"/>
      <c r="C1810" s="5"/>
      <c r="D1810" s="205" t="s">
        <v>410</v>
      </c>
      <c r="E1810" s="205" t="s">
        <v>439</v>
      </c>
      <c r="F1810" s="5" t="s">
        <v>883</v>
      </c>
      <c r="G1810" s="5"/>
      <c r="H1810" s="5"/>
      <c r="I1810" s="5"/>
      <c r="J1810" s="5" t="s">
        <v>883</v>
      </c>
      <c r="K1810" s="5"/>
      <c r="L1810" s="5" t="s">
        <v>883</v>
      </c>
      <c r="M1810" s="5" t="s">
        <v>883</v>
      </c>
      <c r="N1810" s="5"/>
      <c r="O1810" s="5"/>
      <c r="P1810" s="5"/>
      <c r="Q1810" s="5"/>
      <c r="R1810" s="5"/>
      <c r="S1810" s="29" t="s">
        <v>883</v>
      </c>
      <c r="T1810" s="9"/>
      <c r="U1810" s="9"/>
      <c r="V1810" s="9"/>
      <c r="W1810" s="9"/>
      <c r="X1810" s="9"/>
      <c r="Y1810" s="5"/>
      <c r="Z1810" s="5"/>
    </row>
    <row r="1811" spans="1:26" s="1" customFormat="1" ht="10.199999999999999" x14ac:dyDescent="0.2">
      <c r="A1811" s="203">
        <v>1811</v>
      </c>
      <c r="B1811" s="5"/>
      <c r="C1811" s="5"/>
      <c r="D1811" s="205" t="s">
        <v>410</v>
      </c>
      <c r="E1811" s="205" t="s">
        <v>439</v>
      </c>
      <c r="F1811" s="5" t="s">
        <v>883</v>
      </c>
      <c r="G1811" s="5"/>
      <c r="H1811" s="5"/>
      <c r="I1811" s="5"/>
      <c r="J1811" s="5" t="s">
        <v>883</v>
      </c>
      <c r="K1811" s="5"/>
      <c r="L1811" s="5" t="s">
        <v>883</v>
      </c>
      <c r="M1811" s="5" t="s">
        <v>883</v>
      </c>
      <c r="N1811" s="5"/>
      <c r="O1811" s="5"/>
      <c r="P1811" s="5"/>
      <c r="Q1811" s="5"/>
      <c r="R1811" s="5"/>
      <c r="S1811" s="29" t="s">
        <v>883</v>
      </c>
      <c r="T1811" s="9"/>
      <c r="U1811" s="9"/>
      <c r="V1811" s="9"/>
      <c r="W1811" s="9"/>
      <c r="X1811" s="9"/>
      <c r="Y1811" s="5"/>
      <c r="Z1811" s="5"/>
    </row>
    <row r="1812" spans="1:26" s="1" customFormat="1" ht="10.199999999999999" x14ac:dyDescent="0.2">
      <c r="A1812" s="203">
        <v>1812</v>
      </c>
      <c r="B1812" s="5"/>
      <c r="C1812" s="5"/>
      <c r="D1812" s="205" t="s">
        <v>410</v>
      </c>
      <c r="E1812" s="205" t="s">
        <v>439</v>
      </c>
      <c r="F1812" s="5" t="s">
        <v>883</v>
      </c>
      <c r="G1812" s="5"/>
      <c r="H1812" s="5"/>
      <c r="I1812" s="5"/>
      <c r="J1812" s="5" t="s">
        <v>883</v>
      </c>
      <c r="K1812" s="5"/>
      <c r="L1812" s="5" t="s">
        <v>883</v>
      </c>
      <c r="M1812" s="5" t="s">
        <v>883</v>
      </c>
      <c r="N1812" s="5"/>
      <c r="O1812" s="5"/>
      <c r="P1812" s="5"/>
      <c r="Q1812" s="5"/>
      <c r="R1812" s="5"/>
      <c r="S1812" s="29" t="s">
        <v>883</v>
      </c>
      <c r="T1812" s="9"/>
      <c r="U1812" s="9"/>
      <c r="V1812" s="9"/>
      <c r="W1812" s="9"/>
      <c r="X1812" s="9"/>
      <c r="Y1812" s="5"/>
      <c r="Z1812" s="5"/>
    </row>
    <row r="1813" spans="1:26" s="1" customFormat="1" ht="10.199999999999999" x14ac:dyDescent="0.2">
      <c r="A1813" s="203">
        <v>1813</v>
      </c>
      <c r="B1813" s="5"/>
      <c r="C1813" s="5"/>
      <c r="D1813" s="205" t="s">
        <v>410</v>
      </c>
      <c r="E1813" s="205" t="s">
        <v>439</v>
      </c>
      <c r="F1813" s="5" t="s">
        <v>883</v>
      </c>
      <c r="G1813" s="5"/>
      <c r="H1813" s="5"/>
      <c r="I1813" s="5"/>
      <c r="J1813" s="5" t="s">
        <v>883</v>
      </c>
      <c r="K1813" s="5"/>
      <c r="L1813" s="5" t="s">
        <v>883</v>
      </c>
      <c r="M1813" s="5" t="s">
        <v>883</v>
      </c>
      <c r="N1813" s="5"/>
      <c r="O1813" s="5"/>
      <c r="P1813" s="5"/>
      <c r="Q1813" s="5"/>
      <c r="R1813" s="5"/>
      <c r="S1813" s="29" t="s">
        <v>883</v>
      </c>
      <c r="T1813" s="9"/>
      <c r="U1813" s="9"/>
      <c r="V1813" s="9"/>
      <c r="W1813" s="9"/>
      <c r="X1813" s="9"/>
      <c r="Y1813" s="5"/>
      <c r="Z1813" s="5"/>
    </row>
    <row r="1814" spans="1:26" s="1" customFormat="1" ht="10.199999999999999" x14ac:dyDescent="0.2">
      <c r="A1814" s="203">
        <v>1814</v>
      </c>
      <c r="B1814" s="5"/>
      <c r="C1814" s="5"/>
      <c r="D1814" s="205" t="s">
        <v>410</v>
      </c>
      <c r="E1814" s="205" t="s">
        <v>439</v>
      </c>
      <c r="F1814" s="5" t="s">
        <v>883</v>
      </c>
      <c r="G1814" s="5"/>
      <c r="H1814" s="5"/>
      <c r="I1814" s="5"/>
      <c r="J1814" s="5" t="s">
        <v>883</v>
      </c>
      <c r="K1814" s="5"/>
      <c r="L1814" s="5" t="s">
        <v>883</v>
      </c>
      <c r="M1814" s="5" t="s">
        <v>883</v>
      </c>
      <c r="N1814" s="5"/>
      <c r="O1814" s="5"/>
      <c r="P1814" s="5"/>
      <c r="Q1814" s="5"/>
      <c r="R1814" s="5"/>
      <c r="S1814" s="29" t="s">
        <v>883</v>
      </c>
      <c r="T1814" s="9"/>
      <c r="U1814" s="9"/>
      <c r="V1814" s="9"/>
      <c r="W1814" s="9"/>
      <c r="X1814" s="9"/>
      <c r="Y1814" s="5"/>
      <c r="Z1814" s="5"/>
    </row>
    <row r="1815" spans="1:26" x14ac:dyDescent="0.25">
      <c r="A1815" s="203">
        <v>1815</v>
      </c>
      <c r="B1815" s="3"/>
      <c r="C1815" s="3"/>
      <c r="D1815" s="205" t="s">
        <v>410</v>
      </c>
      <c r="E1815" s="205" t="s">
        <v>439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</row>
    <row r="1816" spans="1:26" x14ac:dyDescent="0.25">
      <c r="A1816" s="203">
        <v>1816</v>
      </c>
      <c r="B1816" s="3"/>
      <c r="C1816" s="3"/>
      <c r="D1816" s="205" t="s">
        <v>410</v>
      </c>
      <c r="E1816" s="205" t="s">
        <v>439</v>
      </c>
      <c r="F1816" s="10" t="s">
        <v>325</v>
      </c>
      <c r="G1816" s="3"/>
      <c r="H1816" s="3"/>
      <c r="I1816" s="3"/>
      <c r="J1816" s="3"/>
      <c r="K1816" s="3"/>
      <c r="L1816" s="3"/>
      <c r="M1816" s="32" t="s">
        <v>29</v>
      </c>
      <c r="N1816" s="3"/>
      <c r="O1816" s="3"/>
      <c r="P1816" s="3"/>
      <c r="Q1816" s="35">
        <v>0</v>
      </c>
      <c r="R1816" s="3"/>
      <c r="S1816" s="3"/>
      <c r="T1816" s="34"/>
      <c r="U1816" s="34"/>
      <c r="V1816" s="34"/>
      <c r="W1816" s="34"/>
      <c r="X1816" s="34"/>
      <c r="Y1816" s="3"/>
      <c r="Z1816" s="3"/>
    </row>
    <row r="1817" spans="1:26" s="1" customFormat="1" ht="10.199999999999999" x14ac:dyDescent="0.2">
      <c r="A1817" s="203">
        <v>1817</v>
      </c>
      <c r="B1817" s="5"/>
      <c r="C1817" s="5"/>
      <c r="D1817" s="205" t="s">
        <v>410</v>
      </c>
      <c r="E1817" s="205" t="s">
        <v>439</v>
      </c>
      <c r="F1817" s="5" t="s">
        <v>325</v>
      </c>
      <c r="G1817" s="5"/>
      <c r="H1817" s="5"/>
      <c r="I1817" s="5"/>
      <c r="J1817" s="5" t="s">
        <v>4</v>
      </c>
      <c r="K1817" s="5"/>
      <c r="L1817" s="5">
        <v>1</v>
      </c>
      <c r="M1817" s="5" t="s">
        <v>18</v>
      </c>
      <c r="N1817" s="5"/>
      <c r="O1817" s="5"/>
      <c r="P1817" s="5"/>
      <c r="Q1817" s="5"/>
      <c r="R1817" s="5"/>
      <c r="S1817" s="5"/>
      <c r="T1817" s="7">
        <v>0</v>
      </c>
      <c r="U1817" s="7">
        <v>0</v>
      </c>
      <c r="V1817" s="7">
        <v>0</v>
      </c>
      <c r="W1817" s="7">
        <v>0</v>
      </c>
      <c r="X1817" s="7">
        <v>0</v>
      </c>
      <c r="Y1817" s="5"/>
      <c r="Z1817" s="5"/>
    </row>
    <row r="1818" spans="1:26" s="1" customFormat="1" ht="10.199999999999999" x14ac:dyDescent="0.2">
      <c r="A1818" s="203">
        <v>1818</v>
      </c>
      <c r="B1818" s="5"/>
      <c r="C1818" s="5"/>
      <c r="D1818" s="205" t="s">
        <v>410</v>
      </c>
      <c r="E1818" s="205" t="s">
        <v>439</v>
      </c>
      <c r="F1818" s="5" t="s">
        <v>325</v>
      </c>
      <c r="G1818" s="5"/>
      <c r="H1818" s="5"/>
      <c r="I1818" s="5"/>
      <c r="J1818" s="5" t="s">
        <v>4</v>
      </c>
      <c r="K1818" s="5"/>
      <c r="L1818" s="5">
        <v>2</v>
      </c>
      <c r="M1818" s="5" t="s">
        <v>19</v>
      </c>
      <c r="N1818" s="5"/>
      <c r="O1818" s="5"/>
      <c r="P1818" s="5"/>
      <c r="Q1818" s="5"/>
      <c r="R1818" s="5"/>
      <c r="S1818" s="5"/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5"/>
      <c r="Z1818" s="5"/>
    </row>
    <row r="1819" spans="1:26" s="1" customFormat="1" ht="10.199999999999999" x14ac:dyDescent="0.2">
      <c r="A1819" s="203">
        <v>1819</v>
      </c>
      <c r="B1819" s="5"/>
      <c r="C1819" s="5"/>
      <c r="D1819" s="205" t="s">
        <v>410</v>
      </c>
      <c r="E1819" s="205" t="s">
        <v>439</v>
      </c>
      <c r="F1819" s="5" t="s">
        <v>325</v>
      </c>
      <c r="G1819" s="5"/>
      <c r="H1819" s="5"/>
      <c r="I1819" s="5"/>
      <c r="J1819" s="5" t="s">
        <v>4</v>
      </c>
      <c r="K1819" s="5"/>
      <c r="L1819" s="5">
        <v>3</v>
      </c>
      <c r="M1819" s="5" t="s">
        <v>20</v>
      </c>
      <c r="N1819" s="5"/>
      <c r="O1819" s="5"/>
      <c r="P1819" s="5"/>
      <c r="Q1819" s="5"/>
      <c r="R1819" s="5"/>
      <c r="S1819" s="5"/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5"/>
      <c r="Z1819" s="5"/>
    </row>
    <row r="1820" spans="1:26" s="1" customFormat="1" ht="10.199999999999999" x14ac:dyDescent="0.2">
      <c r="A1820" s="203">
        <v>1820</v>
      </c>
      <c r="B1820" s="5"/>
      <c r="C1820" s="5"/>
      <c r="D1820" s="205" t="s">
        <v>410</v>
      </c>
      <c r="E1820" s="205" t="s">
        <v>439</v>
      </c>
      <c r="F1820" s="5" t="s">
        <v>325</v>
      </c>
      <c r="G1820" s="5"/>
      <c r="H1820" s="5"/>
      <c r="I1820" s="5"/>
      <c r="J1820" s="5" t="s">
        <v>4</v>
      </c>
      <c r="K1820" s="5"/>
      <c r="L1820" s="5">
        <v>4</v>
      </c>
      <c r="M1820" s="5" t="s">
        <v>21</v>
      </c>
      <c r="N1820" s="5"/>
      <c r="O1820" s="5"/>
      <c r="P1820" s="5"/>
      <c r="Q1820" s="5"/>
      <c r="R1820" s="5"/>
      <c r="S1820" s="5"/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5"/>
      <c r="Z1820" s="5"/>
    </row>
    <row r="1821" spans="1:26" s="1" customFormat="1" ht="10.199999999999999" x14ac:dyDescent="0.2">
      <c r="A1821" s="203">
        <v>1821</v>
      </c>
      <c r="B1821" s="5"/>
      <c r="C1821" s="5"/>
      <c r="D1821" s="205" t="s">
        <v>410</v>
      </c>
      <c r="E1821" s="205" t="s">
        <v>439</v>
      </c>
      <c r="F1821" s="5" t="s">
        <v>325</v>
      </c>
      <c r="G1821" s="5"/>
      <c r="H1821" s="5"/>
      <c r="I1821" s="5"/>
      <c r="J1821" s="5" t="s">
        <v>4</v>
      </c>
      <c r="K1821" s="5"/>
      <c r="L1821" s="5">
        <v>5</v>
      </c>
      <c r="M1821" s="5" t="s">
        <v>5</v>
      </c>
      <c r="N1821" s="5"/>
      <c r="O1821" s="5"/>
      <c r="P1821" s="5"/>
      <c r="Q1821" s="5"/>
      <c r="R1821" s="5"/>
      <c r="S1821" s="5"/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5"/>
      <c r="Z1821" s="5"/>
    </row>
    <row r="1822" spans="1:26" s="1" customFormat="1" ht="10.199999999999999" x14ac:dyDescent="0.2">
      <c r="A1822" s="203">
        <v>1822</v>
      </c>
      <c r="B1822" s="5"/>
      <c r="C1822" s="5"/>
      <c r="D1822" s="205" t="s">
        <v>410</v>
      </c>
      <c r="E1822" s="205" t="s">
        <v>439</v>
      </c>
      <c r="F1822" s="5" t="s">
        <v>325</v>
      </c>
      <c r="G1822" s="5"/>
      <c r="H1822" s="5"/>
      <c r="I1822" s="5"/>
      <c r="J1822" s="5" t="s">
        <v>4</v>
      </c>
      <c r="K1822" s="5"/>
      <c r="L1822" s="5">
        <v>6</v>
      </c>
      <c r="M1822" s="5" t="s">
        <v>22</v>
      </c>
      <c r="N1822" s="5"/>
      <c r="O1822" s="5"/>
      <c r="P1822" s="5"/>
      <c r="Q1822" s="5"/>
      <c r="R1822" s="5"/>
      <c r="S1822" s="5"/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5"/>
      <c r="Z1822" s="5"/>
    </row>
    <row r="1823" spans="1:26" s="1" customFormat="1" ht="10.199999999999999" x14ac:dyDescent="0.2">
      <c r="A1823" s="203">
        <v>1823</v>
      </c>
      <c r="B1823" s="5"/>
      <c r="C1823" s="5"/>
      <c r="D1823" s="205" t="s">
        <v>410</v>
      </c>
      <c r="E1823" s="205" t="s">
        <v>439</v>
      </c>
      <c r="F1823" s="5" t="s">
        <v>325</v>
      </c>
      <c r="G1823" s="5"/>
      <c r="H1823" s="5"/>
      <c r="I1823" s="5"/>
      <c r="J1823" s="5" t="s">
        <v>4</v>
      </c>
      <c r="K1823" s="5"/>
      <c r="L1823" s="5">
        <v>7</v>
      </c>
      <c r="M1823" s="5" t="s">
        <v>23</v>
      </c>
      <c r="N1823" s="5"/>
      <c r="O1823" s="5"/>
      <c r="P1823" s="5"/>
      <c r="Q1823" s="5"/>
      <c r="R1823" s="5"/>
      <c r="S1823" s="5"/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5"/>
      <c r="Z1823" s="5"/>
    </row>
    <row r="1824" spans="1:26" s="1" customFormat="1" ht="10.199999999999999" x14ac:dyDescent="0.2">
      <c r="A1824" s="203">
        <v>1824</v>
      </c>
      <c r="B1824" s="5"/>
      <c r="C1824" s="5"/>
      <c r="D1824" s="205" t="s">
        <v>410</v>
      </c>
      <c r="E1824" s="205" t="s">
        <v>439</v>
      </c>
      <c r="F1824" s="5" t="s">
        <v>325</v>
      </c>
      <c r="G1824" s="5"/>
      <c r="H1824" s="5"/>
      <c r="I1824" s="5"/>
      <c r="J1824" s="5" t="s">
        <v>4</v>
      </c>
      <c r="K1824" s="5"/>
      <c r="L1824" s="5">
        <v>8</v>
      </c>
      <c r="M1824" s="5" t="s">
        <v>24</v>
      </c>
      <c r="N1824" s="5"/>
      <c r="O1824" s="5"/>
      <c r="P1824" s="5"/>
      <c r="Q1824" s="5"/>
      <c r="R1824" s="5"/>
      <c r="S1824" s="5"/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5"/>
      <c r="Z1824" s="5"/>
    </row>
    <row r="1825" spans="1:26" s="1" customFormat="1" ht="10.199999999999999" x14ac:dyDescent="0.2">
      <c r="A1825" s="203">
        <v>1825</v>
      </c>
      <c r="B1825" s="5"/>
      <c r="C1825" s="5"/>
      <c r="D1825" s="205" t="s">
        <v>410</v>
      </c>
      <c r="E1825" s="205" t="s">
        <v>439</v>
      </c>
      <c r="F1825" s="5" t="s">
        <v>325</v>
      </c>
      <c r="G1825" s="5"/>
      <c r="H1825" s="5"/>
      <c r="I1825" s="5"/>
      <c r="J1825" s="5" t="s">
        <v>4</v>
      </c>
      <c r="K1825" s="5"/>
      <c r="L1825" s="5">
        <v>9</v>
      </c>
      <c r="M1825" s="5" t="s">
        <v>25</v>
      </c>
      <c r="N1825" s="5"/>
      <c r="O1825" s="5"/>
      <c r="P1825" s="5"/>
      <c r="Q1825" s="5"/>
      <c r="R1825" s="5"/>
      <c r="S1825" s="5"/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5"/>
      <c r="Z1825" s="5"/>
    </row>
    <row r="1826" spans="1:26" s="1" customFormat="1" ht="10.199999999999999" x14ac:dyDescent="0.2">
      <c r="A1826" s="203">
        <v>1826</v>
      </c>
      <c r="B1826" s="5"/>
      <c r="C1826" s="5"/>
      <c r="D1826" s="205" t="s">
        <v>410</v>
      </c>
      <c r="E1826" s="205" t="s">
        <v>439</v>
      </c>
      <c r="F1826" s="5" t="s">
        <v>325</v>
      </c>
      <c r="G1826" s="5"/>
      <c r="H1826" s="5"/>
      <c r="I1826" s="5"/>
      <c r="J1826" s="5" t="s">
        <v>4</v>
      </c>
      <c r="K1826" s="5"/>
      <c r="L1826" s="5">
        <v>10</v>
      </c>
      <c r="M1826" s="5" t="s">
        <v>26</v>
      </c>
      <c r="N1826" s="5"/>
      <c r="O1826" s="5"/>
      <c r="P1826" s="5"/>
      <c r="Q1826" s="5"/>
      <c r="R1826" s="5"/>
      <c r="S1826" s="5"/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5"/>
      <c r="Z1826" s="5"/>
    </row>
    <row r="1827" spans="1:26" s="1" customFormat="1" ht="10.199999999999999" x14ac:dyDescent="0.2">
      <c r="A1827" s="203">
        <v>1827</v>
      </c>
      <c r="B1827" s="5"/>
      <c r="C1827" s="5"/>
      <c r="D1827" s="205" t="s">
        <v>410</v>
      </c>
      <c r="E1827" s="205" t="s">
        <v>439</v>
      </c>
      <c r="F1827" s="5" t="s">
        <v>325</v>
      </c>
      <c r="G1827" s="5"/>
      <c r="H1827" s="5"/>
      <c r="I1827" s="5"/>
      <c r="J1827" s="5" t="s">
        <v>4</v>
      </c>
      <c r="K1827" s="5"/>
      <c r="L1827" s="5">
        <v>11</v>
      </c>
      <c r="M1827" s="5" t="s">
        <v>27</v>
      </c>
      <c r="N1827" s="5"/>
      <c r="O1827" s="5"/>
      <c r="P1827" s="5"/>
      <c r="Q1827" s="5"/>
      <c r="R1827" s="5"/>
      <c r="S1827" s="5"/>
      <c r="T1827" s="7">
        <v>0</v>
      </c>
      <c r="U1827" s="7">
        <v>60000</v>
      </c>
      <c r="V1827" s="7">
        <v>0</v>
      </c>
      <c r="W1827" s="7">
        <v>0</v>
      </c>
      <c r="X1827" s="7">
        <v>0</v>
      </c>
      <c r="Y1827" s="5"/>
      <c r="Z1827" s="5"/>
    </row>
    <row r="1828" spans="1:26" s="1" customFormat="1" ht="10.199999999999999" x14ac:dyDescent="0.2">
      <c r="A1828" s="203">
        <v>1828</v>
      </c>
      <c r="B1828" s="5"/>
      <c r="C1828" s="5"/>
      <c r="D1828" s="205" t="s">
        <v>410</v>
      </c>
      <c r="E1828" s="205" t="s">
        <v>439</v>
      </c>
      <c r="F1828" s="5" t="s">
        <v>325</v>
      </c>
      <c r="G1828" s="5"/>
      <c r="H1828" s="5"/>
      <c r="I1828" s="5"/>
      <c r="J1828" s="5" t="s">
        <v>4</v>
      </c>
      <c r="K1828" s="5"/>
      <c r="L1828" s="5">
        <v>12</v>
      </c>
      <c r="M1828" s="5" t="s">
        <v>28</v>
      </c>
      <c r="N1828" s="5"/>
      <c r="O1828" s="5"/>
      <c r="P1828" s="5"/>
      <c r="Q1828" s="5"/>
      <c r="R1828" s="5"/>
      <c r="S1828" s="5"/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5"/>
      <c r="Z1828" s="5"/>
    </row>
    <row r="1829" spans="1:26" x14ac:dyDescent="0.25">
      <c r="A1829" s="203">
        <v>1829</v>
      </c>
      <c r="B1829" s="3"/>
      <c r="C1829" s="3"/>
      <c r="D1829" s="205" t="s">
        <v>410</v>
      </c>
      <c r="E1829" s="205" t="s">
        <v>439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20"/>
      <c r="U1829" s="20"/>
      <c r="V1829" s="20"/>
      <c r="W1829" s="20"/>
      <c r="X1829" s="20"/>
      <c r="Y1829" s="3"/>
      <c r="Z1829" s="3"/>
    </row>
    <row r="1830" spans="1:26" ht="8.1" customHeight="1" x14ac:dyDescent="0.25">
      <c r="A1830" s="203">
        <v>1830</v>
      </c>
      <c r="B1830" s="211"/>
      <c r="C1830" s="211"/>
      <c r="D1830" s="212" t="s">
        <v>410</v>
      </c>
      <c r="E1830" s="212" t="s">
        <v>439</v>
      </c>
      <c r="F1830" s="211"/>
      <c r="G1830" s="211"/>
      <c r="H1830" s="211"/>
      <c r="I1830" s="211"/>
      <c r="J1830" s="211"/>
      <c r="K1830" s="211"/>
      <c r="L1830" s="211"/>
      <c r="M1830" s="211"/>
      <c r="N1830" s="211"/>
      <c r="O1830" s="211"/>
      <c r="P1830" s="211"/>
      <c r="Q1830" s="211"/>
      <c r="R1830" s="211"/>
      <c r="S1830" s="211"/>
      <c r="T1830" s="211"/>
      <c r="U1830" s="211"/>
      <c r="V1830" s="211"/>
      <c r="W1830" s="211"/>
      <c r="X1830" s="211"/>
      <c r="Y1830" s="211"/>
      <c r="Z1830" s="3"/>
    </row>
    <row r="1831" spans="1:26" s="11" customFormat="1" x14ac:dyDescent="0.25">
      <c r="A1831" s="203">
        <v>1831</v>
      </c>
      <c r="B1831" s="10">
        <v>3</v>
      </c>
      <c r="C1831" s="10">
        <v>7</v>
      </c>
      <c r="D1831" s="204" t="s">
        <v>410</v>
      </c>
      <c r="E1831" s="10" t="s">
        <v>440</v>
      </c>
      <c r="F1831" s="10" t="s">
        <v>303</v>
      </c>
      <c r="G1831" s="10"/>
      <c r="H1831" s="10"/>
      <c r="I1831" s="10"/>
      <c r="J1831" s="10" t="s">
        <v>4</v>
      </c>
      <c r="K1831" s="10"/>
      <c r="L1831" s="10"/>
      <c r="M1831" s="10"/>
      <c r="N1831" s="10"/>
      <c r="O1831" s="10"/>
      <c r="P1831" s="10"/>
      <c r="Q1831" s="10"/>
      <c r="R1831" s="10"/>
      <c r="S1831" s="21" t="s">
        <v>396</v>
      </c>
      <c r="T1831" s="25"/>
      <c r="U1831" s="25"/>
      <c r="V1831" s="25"/>
      <c r="W1831" s="25"/>
      <c r="X1831" s="25"/>
      <c r="Y1831" s="10"/>
      <c r="Z1831" s="10"/>
    </row>
    <row r="1832" spans="1:26" x14ac:dyDescent="0.25">
      <c r="A1832" s="203">
        <v>1832</v>
      </c>
      <c r="B1832" s="3"/>
      <c r="C1832" s="3"/>
      <c r="D1832" s="205" t="s">
        <v>410</v>
      </c>
      <c r="E1832" s="205" t="s">
        <v>440</v>
      </c>
      <c r="F1832" s="3"/>
      <c r="G1832" s="3"/>
      <c r="H1832" s="3"/>
      <c r="I1832" s="3"/>
      <c r="J1832" s="3"/>
      <c r="K1832" s="3"/>
      <c r="L1832" s="3"/>
      <c r="M1832" s="210" t="s">
        <v>288</v>
      </c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</row>
    <row r="1833" spans="1:26" x14ac:dyDescent="0.25">
      <c r="A1833" s="203">
        <v>1833</v>
      </c>
      <c r="B1833" s="3"/>
      <c r="C1833" s="3"/>
      <c r="D1833" s="205" t="s">
        <v>410</v>
      </c>
      <c r="E1833" s="205" t="s">
        <v>440</v>
      </c>
      <c r="F1833" s="10" t="s">
        <v>295</v>
      </c>
      <c r="G1833" s="3"/>
      <c r="H1833" s="3"/>
      <c r="I1833" s="3"/>
      <c r="J1833" s="3" t="s">
        <v>309</v>
      </c>
      <c r="K1833" s="3"/>
      <c r="L1833" s="21" t="s">
        <v>396</v>
      </c>
      <c r="M1833" s="30" t="s">
        <v>15</v>
      </c>
      <c r="N1833" s="22" t="s">
        <v>13</v>
      </c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</row>
    <row r="1834" spans="1:26" x14ac:dyDescent="0.25">
      <c r="A1834" s="203">
        <v>1834</v>
      </c>
      <c r="B1834" s="3"/>
      <c r="C1834" s="3"/>
      <c r="D1834" s="205" t="s">
        <v>410</v>
      </c>
      <c r="E1834" s="205" t="s">
        <v>440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208" t="s">
        <v>883</v>
      </c>
      <c r="U1834" s="208" t="s">
        <v>883</v>
      </c>
      <c r="V1834" s="208" t="s">
        <v>883</v>
      </c>
      <c r="W1834" s="208" t="s">
        <v>883</v>
      </c>
      <c r="X1834" s="208" t="s">
        <v>883</v>
      </c>
      <c r="Y1834" s="3"/>
      <c r="Z1834" s="3"/>
    </row>
    <row r="1835" spans="1:26" x14ac:dyDescent="0.25">
      <c r="A1835" s="203">
        <v>1835</v>
      </c>
      <c r="B1835" s="3"/>
      <c r="C1835" s="3"/>
      <c r="D1835" s="205" t="s">
        <v>410</v>
      </c>
      <c r="E1835" s="205" t="s">
        <v>440</v>
      </c>
      <c r="F1835" s="3" t="s">
        <v>297</v>
      </c>
      <c r="G1835" s="3"/>
      <c r="H1835" s="3"/>
      <c r="I1835" s="3"/>
      <c r="J1835" s="3" t="s">
        <v>6</v>
      </c>
      <c r="K1835" s="3"/>
      <c r="L1835" s="3"/>
      <c r="M1835" s="3" t="s">
        <v>309</v>
      </c>
      <c r="N1835" s="3"/>
      <c r="O1835" s="3"/>
      <c r="P1835" s="3"/>
      <c r="Q1835" s="3"/>
      <c r="R1835" s="3"/>
      <c r="S1835" s="28" t="s">
        <v>396</v>
      </c>
      <c r="T1835" s="27"/>
      <c r="U1835" s="26"/>
      <c r="V1835" s="26"/>
      <c r="W1835" s="26"/>
      <c r="X1835" s="26"/>
      <c r="Y1835" s="3"/>
      <c r="Z1835" s="3"/>
    </row>
    <row r="1836" spans="1:26" x14ac:dyDescent="0.25">
      <c r="A1836" s="203">
        <v>1836</v>
      </c>
      <c r="B1836" s="3"/>
      <c r="C1836" s="3"/>
      <c r="D1836" s="205" t="s">
        <v>410</v>
      </c>
      <c r="E1836" s="205" t="s">
        <v>440</v>
      </c>
      <c r="F1836" s="3" t="s">
        <v>298</v>
      </c>
      <c r="G1836" s="3"/>
      <c r="H1836" s="3"/>
      <c r="I1836" s="3"/>
      <c r="J1836" s="3" t="s">
        <v>6</v>
      </c>
      <c r="K1836" s="3"/>
      <c r="L1836" s="3"/>
      <c r="M1836" s="3" t="s">
        <v>309</v>
      </c>
      <c r="N1836" s="3"/>
      <c r="O1836" s="3"/>
      <c r="P1836" s="3"/>
      <c r="Q1836" s="3"/>
      <c r="R1836" s="3"/>
      <c r="S1836" s="28" t="s">
        <v>396</v>
      </c>
      <c r="T1836" s="27"/>
      <c r="U1836" s="26"/>
      <c r="V1836" s="26"/>
      <c r="W1836" s="26"/>
      <c r="X1836" s="26"/>
      <c r="Y1836" s="3"/>
      <c r="Z1836" s="3"/>
    </row>
    <row r="1837" spans="1:26" x14ac:dyDescent="0.25">
      <c r="A1837" s="203">
        <v>1837</v>
      </c>
      <c r="B1837" s="3"/>
      <c r="C1837" s="3"/>
      <c r="D1837" s="205" t="s">
        <v>410</v>
      </c>
      <c r="E1837" s="205" t="s">
        <v>440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</row>
    <row r="1838" spans="1:26" x14ac:dyDescent="0.25">
      <c r="A1838" s="203">
        <v>1838</v>
      </c>
      <c r="B1838" s="3"/>
      <c r="C1838" s="3"/>
      <c r="D1838" s="205" t="s">
        <v>410</v>
      </c>
      <c r="E1838" s="205" t="s">
        <v>440</v>
      </c>
      <c r="F1838" s="10" t="s">
        <v>883</v>
      </c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208" t="s">
        <v>883</v>
      </c>
      <c r="U1838" s="208" t="s">
        <v>883</v>
      </c>
      <c r="V1838" s="208" t="s">
        <v>883</v>
      </c>
      <c r="W1838" s="208" t="s">
        <v>883</v>
      </c>
      <c r="X1838" s="208" t="s">
        <v>883</v>
      </c>
      <c r="Y1838" s="3"/>
      <c r="Z1838" s="3"/>
    </row>
    <row r="1839" spans="1:26" s="1" customFormat="1" ht="10.199999999999999" x14ac:dyDescent="0.2">
      <c r="A1839" s="203">
        <v>1839</v>
      </c>
      <c r="B1839" s="5"/>
      <c r="C1839" s="5"/>
      <c r="D1839" s="205" t="s">
        <v>410</v>
      </c>
      <c r="E1839" s="205" t="s">
        <v>440</v>
      </c>
      <c r="F1839" s="5" t="s">
        <v>883</v>
      </c>
      <c r="G1839" s="5"/>
      <c r="H1839" s="5"/>
      <c r="I1839" s="5"/>
      <c r="J1839" s="5" t="s">
        <v>883</v>
      </c>
      <c r="K1839" s="5"/>
      <c r="L1839" s="5" t="s">
        <v>883</v>
      </c>
      <c r="M1839" s="5" t="s">
        <v>883</v>
      </c>
      <c r="N1839" s="5"/>
      <c r="O1839" s="5"/>
      <c r="P1839" s="5"/>
      <c r="Q1839" s="5"/>
      <c r="R1839" s="5"/>
      <c r="S1839" s="29" t="s">
        <v>883</v>
      </c>
      <c r="T1839" s="9"/>
      <c r="U1839" s="9"/>
      <c r="V1839" s="9"/>
      <c r="W1839" s="9"/>
      <c r="X1839" s="9"/>
      <c r="Y1839" s="5"/>
      <c r="Z1839" s="5"/>
    </row>
    <row r="1840" spans="1:26" s="1" customFormat="1" ht="10.199999999999999" x14ac:dyDescent="0.2">
      <c r="A1840" s="203">
        <v>1840</v>
      </c>
      <c r="B1840" s="5"/>
      <c r="C1840" s="5"/>
      <c r="D1840" s="205" t="s">
        <v>410</v>
      </c>
      <c r="E1840" s="205" t="s">
        <v>440</v>
      </c>
      <c r="F1840" s="5" t="s">
        <v>883</v>
      </c>
      <c r="G1840" s="5"/>
      <c r="H1840" s="5"/>
      <c r="I1840" s="5"/>
      <c r="J1840" s="5" t="s">
        <v>883</v>
      </c>
      <c r="K1840" s="5"/>
      <c r="L1840" s="5" t="s">
        <v>883</v>
      </c>
      <c r="M1840" s="5" t="s">
        <v>883</v>
      </c>
      <c r="N1840" s="5"/>
      <c r="O1840" s="5"/>
      <c r="P1840" s="5"/>
      <c r="Q1840" s="5"/>
      <c r="R1840" s="5"/>
      <c r="S1840" s="29" t="s">
        <v>883</v>
      </c>
      <c r="T1840" s="9"/>
      <c r="U1840" s="9"/>
      <c r="V1840" s="9"/>
      <c r="W1840" s="9"/>
      <c r="X1840" s="9"/>
      <c r="Y1840" s="5"/>
      <c r="Z1840" s="5"/>
    </row>
    <row r="1841" spans="1:26" s="1" customFormat="1" ht="10.199999999999999" x14ac:dyDescent="0.2">
      <c r="A1841" s="203">
        <v>1841</v>
      </c>
      <c r="B1841" s="5"/>
      <c r="C1841" s="5"/>
      <c r="D1841" s="205" t="s">
        <v>410</v>
      </c>
      <c r="E1841" s="205" t="s">
        <v>440</v>
      </c>
      <c r="F1841" s="5" t="s">
        <v>883</v>
      </c>
      <c r="G1841" s="5"/>
      <c r="H1841" s="5"/>
      <c r="I1841" s="5"/>
      <c r="J1841" s="5" t="s">
        <v>883</v>
      </c>
      <c r="K1841" s="5"/>
      <c r="L1841" s="5" t="s">
        <v>883</v>
      </c>
      <c r="M1841" s="5" t="s">
        <v>883</v>
      </c>
      <c r="N1841" s="5"/>
      <c r="O1841" s="5"/>
      <c r="P1841" s="5"/>
      <c r="Q1841" s="5"/>
      <c r="R1841" s="5"/>
      <c r="S1841" s="29" t="s">
        <v>883</v>
      </c>
      <c r="T1841" s="9"/>
      <c r="U1841" s="9"/>
      <c r="V1841" s="9"/>
      <c r="W1841" s="9"/>
      <c r="X1841" s="9"/>
      <c r="Y1841" s="5"/>
      <c r="Z1841" s="5"/>
    </row>
    <row r="1842" spans="1:26" s="1" customFormat="1" ht="10.199999999999999" x14ac:dyDescent="0.2">
      <c r="A1842" s="203">
        <v>1842</v>
      </c>
      <c r="B1842" s="5"/>
      <c r="C1842" s="5"/>
      <c r="D1842" s="205" t="s">
        <v>410</v>
      </c>
      <c r="E1842" s="205" t="s">
        <v>440</v>
      </c>
      <c r="F1842" s="5" t="s">
        <v>883</v>
      </c>
      <c r="G1842" s="5"/>
      <c r="H1842" s="5"/>
      <c r="I1842" s="5"/>
      <c r="J1842" s="5" t="s">
        <v>883</v>
      </c>
      <c r="K1842" s="5"/>
      <c r="L1842" s="5" t="s">
        <v>883</v>
      </c>
      <c r="M1842" s="5" t="s">
        <v>883</v>
      </c>
      <c r="N1842" s="5"/>
      <c r="O1842" s="5"/>
      <c r="P1842" s="5"/>
      <c r="Q1842" s="5"/>
      <c r="R1842" s="5"/>
      <c r="S1842" s="29" t="s">
        <v>883</v>
      </c>
      <c r="T1842" s="9"/>
      <c r="U1842" s="9"/>
      <c r="V1842" s="9"/>
      <c r="W1842" s="9"/>
      <c r="X1842" s="9"/>
      <c r="Y1842" s="5"/>
      <c r="Z1842" s="5"/>
    </row>
    <row r="1843" spans="1:26" s="1" customFormat="1" ht="10.199999999999999" x14ac:dyDescent="0.2">
      <c r="A1843" s="203">
        <v>1843</v>
      </c>
      <c r="B1843" s="5"/>
      <c r="C1843" s="5"/>
      <c r="D1843" s="205" t="s">
        <v>410</v>
      </c>
      <c r="E1843" s="205" t="s">
        <v>440</v>
      </c>
      <c r="F1843" s="5" t="s">
        <v>883</v>
      </c>
      <c r="G1843" s="5"/>
      <c r="H1843" s="5"/>
      <c r="I1843" s="5"/>
      <c r="J1843" s="5" t="s">
        <v>883</v>
      </c>
      <c r="K1843" s="5"/>
      <c r="L1843" s="5" t="s">
        <v>883</v>
      </c>
      <c r="M1843" s="5" t="s">
        <v>883</v>
      </c>
      <c r="N1843" s="5"/>
      <c r="O1843" s="5"/>
      <c r="P1843" s="5"/>
      <c r="Q1843" s="5"/>
      <c r="R1843" s="5"/>
      <c r="S1843" s="29" t="s">
        <v>883</v>
      </c>
      <c r="T1843" s="9"/>
      <c r="U1843" s="9"/>
      <c r="V1843" s="9"/>
      <c r="W1843" s="9"/>
      <c r="X1843" s="9"/>
      <c r="Y1843" s="5"/>
      <c r="Z1843" s="5"/>
    </row>
    <row r="1844" spans="1:26" s="1" customFormat="1" ht="10.199999999999999" x14ac:dyDescent="0.2">
      <c r="A1844" s="203">
        <v>1844</v>
      </c>
      <c r="B1844" s="5"/>
      <c r="C1844" s="5"/>
      <c r="D1844" s="205" t="s">
        <v>410</v>
      </c>
      <c r="E1844" s="205" t="s">
        <v>440</v>
      </c>
      <c r="F1844" s="5" t="s">
        <v>883</v>
      </c>
      <c r="G1844" s="5"/>
      <c r="H1844" s="5"/>
      <c r="I1844" s="5"/>
      <c r="J1844" s="5" t="s">
        <v>883</v>
      </c>
      <c r="K1844" s="5"/>
      <c r="L1844" s="5" t="s">
        <v>883</v>
      </c>
      <c r="M1844" s="5" t="s">
        <v>883</v>
      </c>
      <c r="N1844" s="5"/>
      <c r="O1844" s="5"/>
      <c r="P1844" s="5"/>
      <c r="Q1844" s="5"/>
      <c r="R1844" s="5"/>
      <c r="S1844" s="29" t="s">
        <v>883</v>
      </c>
      <c r="T1844" s="9"/>
      <c r="U1844" s="9"/>
      <c r="V1844" s="9"/>
      <c r="W1844" s="9"/>
      <c r="X1844" s="9"/>
      <c r="Y1844" s="5"/>
      <c r="Z1844" s="5"/>
    </row>
    <row r="1845" spans="1:26" s="1" customFormat="1" ht="10.199999999999999" x14ac:dyDescent="0.2">
      <c r="A1845" s="203">
        <v>1845</v>
      </c>
      <c r="B1845" s="5"/>
      <c r="C1845" s="5"/>
      <c r="D1845" s="205" t="s">
        <v>410</v>
      </c>
      <c r="E1845" s="205" t="s">
        <v>440</v>
      </c>
      <c r="F1845" s="5" t="s">
        <v>883</v>
      </c>
      <c r="G1845" s="5"/>
      <c r="H1845" s="5"/>
      <c r="I1845" s="5"/>
      <c r="J1845" s="5" t="s">
        <v>883</v>
      </c>
      <c r="K1845" s="5"/>
      <c r="L1845" s="5" t="s">
        <v>883</v>
      </c>
      <c r="M1845" s="5" t="s">
        <v>883</v>
      </c>
      <c r="N1845" s="5"/>
      <c r="O1845" s="5"/>
      <c r="P1845" s="5"/>
      <c r="Q1845" s="5"/>
      <c r="R1845" s="5"/>
      <c r="S1845" s="29" t="s">
        <v>883</v>
      </c>
      <c r="T1845" s="9"/>
      <c r="U1845" s="9"/>
      <c r="V1845" s="9"/>
      <c r="W1845" s="9"/>
      <c r="X1845" s="9"/>
      <c r="Y1845" s="5"/>
      <c r="Z1845" s="5"/>
    </row>
    <row r="1846" spans="1:26" s="1" customFormat="1" ht="10.199999999999999" x14ac:dyDescent="0.2">
      <c r="A1846" s="203">
        <v>1846</v>
      </c>
      <c r="B1846" s="5"/>
      <c r="C1846" s="5"/>
      <c r="D1846" s="205" t="s">
        <v>410</v>
      </c>
      <c r="E1846" s="205" t="s">
        <v>440</v>
      </c>
      <c r="F1846" s="5" t="s">
        <v>883</v>
      </c>
      <c r="G1846" s="5"/>
      <c r="H1846" s="5"/>
      <c r="I1846" s="5"/>
      <c r="J1846" s="5" t="s">
        <v>883</v>
      </c>
      <c r="K1846" s="5"/>
      <c r="L1846" s="5" t="s">
        <v>883</v>
      </c>
      <c r="M1846" s="5" t="s">
        <v>883</v>
      </c>
      <c r="N1846" s="5"/>
      <c r="O1846" s="5"/>
      <c r="P1846" s="5"/>
      <c r="Q1846" s="5"/>
      <c r="R1846" s="5"/>
      <c r="S1846" s="29" t="s">
        <v>883</v>
      </c>
      <c r="T1846" s="9"/>
      <c r="U1846" s="9"/>
      <c r="V1846" s="9"/>
      <c r="W1846" s="9"/>
      <c r="X1846" s="9"/>
      <c r="Y1846" s="5"/>
      <c r="Z1846" s="5"/>
    </row>
    <row r="1847" spans="1:26" s="1" customFormat="1" ht="10.199999999999999" x14ac:dyDescent="0.2">
      <c r="A1847" s="203">
        <v>1847</v>
      </c>
      <c r="B1847" s="5"/>
      <c r="C1847" s="5"/>
      <c r="D1847" s="205" t="s">
        <v>410</v>
      </c>
      <c r="E1847" s="205" t="s">
        <v>440</v>
      </c>
      <c r="F1847" s="5" t="s">
        <v>883</v>
      </c>
      <c r="G1847" s="5"/>
      <c r="H1847" s="5"/>
      <c r="I1847" s="5"/>
      <c r="J1847" s="5" t="s">
        <v>883</v>
      </c>
      <c r="K1847" s="5"/>
      <c r="L1847" s="5" t="s">
        <v>883</v>
      </c>
      <c r="M1847" s="5" t="s">
        <v>883</v>
      </c>
      <c r="N1847" s="5"/>
      <c r="O1847" s="5"/>
      <c r="P1847" s="5"/>
      <c r="Q1847" s="5"/>
      <c r="R1847" s="5"/>
      <c r="S1847" s="29" t="s">
        <v>883</v>
      </c>
      <c r="T1847" s="9"/>
      <c r="U1847" s="9"/>
      <c r="V1847" s="9"/>
      <c r="W1847" s="9"/>
      <c r="X1847" s="9"/>
      <c r="Y1847" s="5"/>
      <c r="Z1847" s="5"/>
    </row>
    <row r="1848" spans="1:26" s="1" customFormat="1" ht="10.199999999999999" x14ac:dyDescent="0.2">
      <c r="A1848" s="203">
        <v>1848</v>
      </c>
      <c r="B1848" s="5"/>
      <c r="C1848" s="5"/>
      <c r="D1848" s="205" t="s">
        <v>410</v>
      </c>
      <c r="E1848" s="205" t="s">
        <v>440</v>
      </c>
      <c r="F1848" s="5" t="s">
        <v>883</v>
      </c>
      <c r="G1848" s="5"/>
      <c r="H1848" s="5"/>
      <c r="I1848" s="5"/>
      <c r="J1848" s="5" t="s">
        <v>883</v>
      </c>
      <c r="K1848" s="5"/>
      <c r="L1848" s="5" t="s">
        <v>883</v>
      </c>
      <c r="M1848" s="5" t="s">
        <v>883</v>
      </c>
      <c r="N1848" s="5"/>
      <c r="O1848" s="5"/>
      <c r="P1848" s="5"/>
      <c r="Q1848" s="5"/>
      <c r="R1848" s="5"/>
      <c r="S1848" s="29" t="s">
        <v>883</v>
      </c>
      <c r="T1848" s="9"/>
      <c r="U1848" s="9"/>
      <c r="V1848" s="9"/>
      <c r="W1848" s="9"/>
      <c r="X1848" s="9"/>
      <c r="Y1848" s="5"/>
      <c r="Z1848" s="5"/>
    </row>
    <row r="1849" spans="1:26" s="1" customFormat="1" ht="10.199999999999999" x14ac:dyDescent="0.2">
      <c r="A1849" s="203">
        <v>1849</v>
      </c>
      <c r="B1849" s="5"/>
      <c r="C1849" s="5"/>
      <c r="D1849" s="205" t="s">
        <v>410</v>
      </c>
      <c r="E1849" s="205" t="s">
        <v>440</v>
      </c>
      <c r="F1849" s="5" t="s">
        <v>883</v>
      </c>
      <c r="G1849" s="5"/>
      <c r="H1849" s="5"/>
      <c r="I1849" s="5"/>
      <c r="J1849" s="5" t="s">
        <v>883</v>
      </c>
      <c r="K1849" s="5"/>
      <c r="L1849" s="5" t="s">
        <v>883</v>
      </c>
      <c r="M1849" s="5" t="s">
        <v>883</v>
      </c>
      <c r="N1849" s="5"/>
      <c r="O1849" s="5"/>
      <c r="P1849" s="5"/>
      <c r="Q1849" s="5"/>
      <c r="R1849" s="5"/>
      <c r="S1849" s="29" t="s">
        <v>883</v>
      </c>
      <c r="T1849" s="9"/>
      <c r="U1849" s="9"/>
      <c r="V1849" s="9"/>
      <c r="W1849" s="9"/>
      <c r="X1849" s="9"/>
      <c r="Y1849" s="5"/>
      <c r="Z1849" s="5"/>
    </row>
    <row r="1850" spans="1:26" s="1" customFormat="1" ht="10.199999999999999" x14ac:dyDescent="0.2">
      <c r="A1850" s="203">
        <v>1850</v>
      </c>
      <c r="B1850" s="5"/>
      <c r="C1850" s="5"/>
      <c r="D1850" s="205" t="s">
        <v>410</v>
      </c>
      <c r="E1850" s="205" t="s">
        <v>440</v>
      </c>
      <c r="F1850" s="5" t="s">
        <v>883</v>
      </c>
      <c r="G1850" s="5"/>
      <c r="H1850" s="5"/>
      <c r="I1850" s="5"/>
      <c r="J1850" s="5" t="s">
        <v>883</v>
      </c>
      <c r="K1850" s="5"/>
      <c r="L1850" s="5" t="s">
        <v>883</v>
      </c>
      <c r="M1850" s="5" t="s">
        <v>883</v>
      </c>
      <c r="N1850" s="5"/>
      <c r="O1850" s="5"/>
      <c r="P1850" s="5"/>
      <c r="Q1850" s="5"/>
      <c r="R1850" s="5"/>
      <c r="S1850" s="29" t="s">
        <v>883</v>
      </c>
      <c r="T1850" s="9"/>
      <c r="U1850" s="9"/>
      <c r="V1850" s="9"/>
      <c r="W1850" s="9"/>
      <c r="X1850" s="9"/>
      <c r="Y1850" s="5"/>
      <c r="Z1850" s="5"/>
    </row>
    <row r="1851" spans="1:26" x14ac:dyDescent="0.25">
      <c r="A1851" s="203">
        <v>1851</v>
      </c>
      <c r="B1851" s="3"/>
      <c r="C1851" s="3"/>
      <c r="D1851" s="205" t="s">
        <v>410</v>
      </c>
      <c r="E1851" s="205" t="s">
        <v>440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</row>
    <row r="1852" spans="1:26" x14ac:dyDescent="0.25">
      <c r="A1852" s="203">
        <v>1852</v>
      </c>
      <c r="B1852" s="3"/>
      <c r="C1852" s="3"/>
      <c r="D1852" s="205" t="s">
        <v>410</v>
      </c>
      <c r="E1852" s="205" t="s">
        <v>440</v>
      </c>
      <c r="F1852" s="10" t="s">
        <v>312</v>
      </c>
      <c r="G1852" s="3"/>
      <c r="H1852" s="3"/>
      <c r="I1852" s="3"/>
      <c r="J1852" s="3"/>
      <c r="K1852" s="3"/>
      <c r="L1852" s="3"/>
      <c r="M1852" s="32" t="s">
        <v>29</v>
      </c>
      <c r="N1852" s="3"/>
      <c r="O1852" s="3"/>
      <c r="P1852" s="3"/>
      <c r="Q1852" s="35">
        <v>0</v>
      </c>
      <c r="R1852" s="3"/>
      <c r="S1852" s="3"/>
      <c r="T1852" s="34">
        <v>0</v>
      </c>
      <c r="U1852" s="34">
        <v>0</v>
      </c>
      <c r="V1852" s="34">
        <v>0</v>
      </c>
      <c r="W1852" s="34">
        <v>0</v>
      </c>
      <c r="X1852" s="34">
        <v>0</v>
      </c>
      <c r="Y1852" s="3"/>
      <c r="Z1852" s="3"/>
    </row>
    <row r="1853" spans="1:26" s="1" customFormat="1" ht="10.199999999999999" x14ac:dyDescent="0.2">
      <c r="A1853" s="203">
        <v>1853</v>
      </c>
      <c r="B1853" s="5"/>
      <c r="C1853" s="5"/>
      <c r="D1853" s="205" t="s">
        <v>410</v>
      </c>
      <c r="E1853" s="205" t="s">
        <v>440</v>
      </c>
      <c r="F1853" s="5" t="s">
        <v>312</v>
      </c>
      <c r="G1853" s="5"/>
      <c r="H1853" s="5"/>
      <c r="I1853" s="5"/>
      <c r="J1853" s="5" t="s">
        <v>4</v>
      </c>
      <c r="K1853" s="5"/>
      <c r="L1853" s="5">
        <v>1</v>
      </c>
      <c r="M1853" s="5" t="s">
        <v>18</v>
      </c>
      <c r="N1853" s="5"/>
      <c r="O1853" s="5"/>
      <c r="P1853" s="5"/>
      <c r="Q1853" s="5"/>
      <c r="R1853" s="5"/>
      <c r="S1853" s="5"/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5"/>
      <c r="Z1853" s="5"/>
    </row>
    <row r="1854" spans="1:26" s="1" customFormat="1" ht="10.199999999999999" x14ac:dyDescent="0.2">
      <c r="A1854" s="203">
        <v>1854</v>
      </c>
      <c r="B1854" s="5"/>
      <c r="C1854" s="5"/>
      <c r="D1854" s="205" t="s">
        <v>410</v>
      </c>
      <c r="E1854" s="205" t="s">
        <v>440</v>
      </c>
      <c r="F1854" s="5" t="s">
        <v>312</v>
      </c>
      <c r="G1854" s="5"/>
      <c r="H1854" s="5"/>
      <c r="I1854" s="5"/>
      <c r="J1854" s="5" t="s">
        <v>4</v>
      </c>
      <c r="K1854" s="5"/>
      <c r="L1854" s="5">
        <v>2</v>
      </c>
      <c r="M1854" s="5" t="s">
        <v>19</v>
      </c>
      <c r="N1854" s="5"/>
      <c r="O1854" s="5"/>
      <c r="P1854" s="5"/>
      <c r="Q1854" s="5"/>
      <c r="R1854" s="5"/>
      <c r="S1854" s="5"/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5"/>
      <c r="Z1854" s="5"/>
    </row>
    <row r="1855" spans="1:26" s="1" customFormat="1" ht="10.199999999999999" x14ac:dyDescent="0.2">
      <c r="A1855" s="203">
        <v>1855</v>
      </c>
      <c r="B1855" s="5"/>
      <c r="C1855" s="5"/>
      <c r="D1855" s="205" t="s">
        <v>410</v>
      </c>
      <c r="E1855" s="205" t="s">
        <v>440</v>
      </c>
      <c r="F1855" s="5" t="s">
        <v>312</v>
      </c>
      <c r="G1855" s="5"/>
      <c r="H1855" s="5"/>
      <c r="I1855" s="5"/>
      <c r="J1855" s="5" t="s">
        <v>4</v>
      </c>
      <c r="K1855" s="5"/>
      <c r="L1855" s="5">
        <v>3</v>
      </c>
      <c r="M1855" s="5" t="s">
        <v>20</v>
      </c>
      <c r="N1855" s="5"/>
      <c r="O1855" s="5"/>
      <c r="P1855" s="5"/>
      <c r="Q1855" s="5"/>
      <c r="R1855" s="5"/>
      <c r="S1855" s="5"/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5"/>
      <c r="Z1855" s="5"/>
    </row>
    <row r="1856" spans="1:26" s="1" customFormat="1" ht="10.199999999999999" x14ac:dyDescent="0.2">
      <c r="A1856" s="203">
        <v>1856</v>
      </c>
      <c r="B1856" s="5"/>
      <c r="C1856" s="5"/>
      <c r="D1856" s="205" t="s">
        <v>410</v>
      </c>
      <c r="E1856" s="205" t="s">
        <v>440</v>
      </c>
      <c r="F1856" s="5" t="s">
        <v>312</v>
      </c>
      <c r="G1856" s="5"/>
      <c r="H1856" s="5"/>
      <c r="I1856" s="5"/>
      <c r="J1856" s="5" t="s">
        <v>4</v>
      </c>
      <c r="K1856" s="5"/>
      <c r="L1856" s="5">
        <v>4</v>
      </c>
      <c r="M1856" s="5" t="s">
        <v>21</v>
      </c>
      <c r="N1856" s="5"/>
      <c r="O1856" s="5"/>
      <c r="P1856" s="5"/>
      <c r="Q1856" s="5"/>
      <c r="R1856" s="5"/>
      <c r="S1856" s="5"/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5"/>
      <c r="Z1856" s="5"/>
    </row>
    <row r="1857" spans="1:26" s="1" customFormat="1" ht="10.199999999999999" x14ac:dyDescent="0.2">
      <c r="A1857" s="203">
        <v>1857</v>
      </c>
      <c r="B1857" s="5"/>
      <c r="C1857" s="5"/>
      <c r="D1857" s="205" t="s">
        <v>410</v>
      </c>
      <c r="E1857" s="205" t="s">
        <v>440</v>
      </c>
      <c r="F1857" s="5" t="s">
        <v>312</v>
      </c>
      <c r="G1857" s="5"/>
      <c r="H1857" s="5"/>
      <c r="I1857" s="5"/>
      <c r="J1857" s="5" t="s">
        <v>4</v>
      </c>
      <c r="K1857" s="5"/>
      <c r="L1857" s="5">
        <v>5</v>
      </c>
      <c r="M1857" s="5" t="s">
        <v>5</v>
      </c>
      <c r="N1857" s="5"/>
      <c r="O1857" s="5"/>
      <c r="P1857" s="5"/>
      <c r="Q1857" s="5"/>
      <c r="R1857" s="5"/>
      <c r="S1857" s="5"/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5"/>
      <c r="Z1857" s="5"/>
    </row>
    <row r="1858" spans="1:26" s="1" customFormat="1" ht="10.199999999999999" x14ac:dyDescent="0.2">
      <c r="A1858" s="203">
        <v>1858</v>
      </c>
      <c r="B1858" s="5"/>
      <c r="C1858" s="5"/>
      <c r="D1858" s="205" t="s">
        <v>410</v>
      </c>
      <c r="E1858" s="205" t="s">
        <v>440</v>
      </c>
      <c r="F1858" s="5" t="s">
        <v>312</v>
      </c>
      <c r="G1858" s="5"/>
      <c r="H1858" s="5"/>
      <c r="I1858" s="5"/>
      <c r="J1858" s="5" t="s">
        <v>4</v>
      </c>
      <c r="K1858" s="5"/>
      <c r="L1858" s="5">
        <v>6</v>
      </c>
      <c r="M1858" s="5" t="s">
        <v>22</v>
      </c>
      <c r="N1858" s="5"/>
      <c r="O1858" s="5"/>
      <c r="P1858" s="5"/>
      <c r="Q1858" s="5"/>
      <c r="R1858" s="5"/>
      <c r="S1858" s="5"/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5"/>
      <c r="Z1858" s="5"/>
    </row>
    <row r="1859" spans="1:26" s="1" customFormat="1" ht="10.199999999999999" x14ac:dyDescent="0.2">
      <c r="A1859" s="203">
        <v>1859</v>
      </c>
      <c r="B1859" s="5"/>
      <c r="C1859" s="5"/>
      <c r="D1859" s="205" t="s">
        <v>410</v>
      </c>
      <c r="E1859" s="205" t="s">
        <v>440</v>
      </c>
      <c r="F1859" s="5" t="s">
        <v>312</v>
      </c>
      <c r="G1859" s="5"/>
      <c r="H1859" s="5"/>
      <c r="I1859" s="5"/>
      <c r="J1859" s="5" t="s">
        <v>4</v>
      </c>
      <c r="K1859" s="5"/>
      <c r="L1859" s="5">
        <v>7</v>
      </c>
      <c r="M1859" s="5" t="s">
        <v>23</v>
      </c>
      <c r="N1859" s="5"/>
      <c r="O1859" s="5"/>
      <c r="P1859" s="5"/>
      <c r="Q1859" s="5"/>
      <c r="R1859" s="5"/>
      <c r="S1859" s="5"/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5"/>
      <c r="Z1859" s="5"/>
    </row>
    <row r="1860" spans="1:26" s="1" customFormat="1" ht="10.199999999999999" x14ac:dyDescent="0.2">
      <c r="A1860" s="203">
        <v>1860</v>
      </c>
      <c r="B1860" s="5"/>
      <c r="C1860" s="5"/>
      <c r="D1860" s="205" t="s">
        <v>410</v>
      </c>
      <c r="E1860" s="205" t="s">
        <v>440</v>
      </c>
      <c r="F1860" s="5" t="s">
        <v>312</v>
      </c>
      <c r="G1860" s="5"/>
      <c r="H1860" s="5"/>
      <c r="I1860" s="5"/>
      <c r="J1860" s="5" t="s">
        <v>4</v>
      </c>
      <c r="K1860" s="5"/>
      <c r="L1860" s="5">
        <v>8</v>
      </c>
      <c r="M1860" s="5" t="s">
        <v>24</v>
      </c>
      <c r="N1860" s="5"/>
      <c r="O1860" s="5"/>
      <c r="P1860" s="5"/>
      <c r="Q1860" s="5"/>
      <c r="R1860" s="5"/>
      <c r="S1860" s="5"/>
      <c r="T1860" s="7">
        <v>0</v>
      </c>
      <c r="U1860" s="7">
        <v>0</v>
      </c>
      <c r="V1860" s="7">
        <v>0</v>
      </c>
      <c r="W1860" s="7">
        <v>0</v>
      </c>
      <c r="X1860" s="7">
        <v>0</v>
      </c>
      <c r="Y1860" s="5"/>
      <c r="Z1860" s="5"/>
    </row>
    <row r="1861" spans="1:26" s="1" customFormat="1" ht="10.199999999999999" x14ac:dyDescent="0.2">
      <c r="A1861" s="203">
        <v>1861</v>
      </c>
      <c r="B1861" s="5"/>
      <c r="C1861" s="5"/>
      <c r="D1861" s="205" t="s">
        <v>410</v>
      </c>
      <c r="E1861" s="205" t="s">
        <v>440</v>
      </c>
      <c r="F1861" s="5" t="s">
        <v>312</v>
      </c>
      <c r="G1861" s="5"/>
      <c r="H1861" s="5"/>
      <c r="I1861" s="5"/>
      <c r="J1861" s="5" t="s">
        <v>4</v>
      </c>
      <c r="K1861" s="5"/>
      <c r="L1861" s="5">
        <v>9</v>
      </c>
      <c r="M1861" s="5" t="s">
        <v>25</v>
      </c>
      <c r="N1861" s="5"/>
      <c r="O1861" s="5"/>
      <c r="P1861" s="5"/>
      <c r="Q1861" s="5"/>
      <c r="R1861" s="5"/>
      <c r="S1861" s="5"/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5"/>
      <c r="Z1861" s="5"/>
    </row>
    <row r="1862" spans="1:26" s="1" customFormat="1" ht="10.199999999999999" x14ac:dyDescent="0.2">
      <c r="A1862" s="203">
        <v>1862</v>
      </c>
      <c r="B1862" s="5"/>
      <c r="C1862" s="5"/>
      <c r="D1862" s="205" t="s">
        <v>410</v>
      </c>
      <c r="E1862" s="205" t="s">
        <v>440</v>
      </c>
      <c r="F1862" s="5" t="s">
        <v>312</v>
      </c>
      <c r="G1862" s="5"/>
      <c r="H1862" s="5"/>
      <c r="I1862" s="5"/>
      <c r="J1862" s="5" t="s">
        <v>4</v>
      </c>
      <c r="K1862" s="5"/>
      <c r="L1862" s="5">
        <v>10</v>
      </c>
      <c r="M1862" s="5" t="s">
        <v>26</v>
      </c>
      <c r="N1862" s="5"/>
      <c r="O1862" s="5"/>
      <c r="P1862" s="5"/>
      <c r="Q1862" s="5"/>
      <c r="R1862" s="5"/>
      <c r="S1862" s="5"/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5"/>
      <c r="Z1862" s="5"/>
    </row>
    <row r="1863" spans="1:26" s="1" customFormat="1" ht="10.199999999999999" x14ac:dyDescent="0.2">
      <c r="A1863" s="203">
        <v>1863</v>
      </c>
      <c r="B1863" s="5"/>
      <c r="C1863" s="5"/>
      <c r="D1863" s="205" t="s">
        <v>410</v>
      </c>
      <c r="E1863" s="205" t="s">
        <v>440</v>
      </c>
      <c r="F1863" s="5" t="s">
        <v>312</v>
      </c>
      <c r="G1863" s="5"/>
      <c r="H1863" s="5"/>
      <c r="I1863" s="5"/>
      <c r="J1863" s="5" t="s">
        <v>4</v>
      </c>
      <c r="K1863" s="5"/>
      <c r="L1863" s="5">
        <v>11</v>
      </c>
      <c r="M1863" s="5" t="s">
        <v>27</v>
      </c>
      <c r="N1863" s="5"/>
      <c r="O1863" s="5"/>
      <c r="P1863" s="5"/>
      <c r="Q1863" s="5"/>
      <c r="R1863" s="5"/>
      <c r="S1863" s="5"/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5"/>
      <c r="Z1863" s="5"/>
    </row>
    <row r="1864" spans="1:26" s="1" customFormat="1" ht="10.199999999999999" x14ac:dyDescent="0.2">
      <c r="A1864" s="203">
        <v>1864</v>
      </c>
      <c r="B1864" s="5"/>
      <c r="C1864" s="5"/>
      <c r="D1864" s="205" t="s">
        <v>410</v>
      </c>
      <c r="E1864" s="205" t="s">
        <v>440</v>
      </c>
      <c r="F1864" s="5" t="s">
        <v>312</v>
      </c>
      <c r="G1864" s="5"/>
      <c r="H1864" s="5"/>
      <c r="I1864" s="5"/>
      <c r="J1864" s="5" t="s">
        <v>4</v>
      </c>
      <c r="K1864" s="5"/>
      <c r="L1864" s="5">
        <v>12</v>
      </c>
      <c r="M1864" s="5" t="s">
        <v>28</v>
      </c>
      <c r="N1864" s="5"/>
      <c r="O1864" s="5"/>
      <c r="P1864" s="5"/>
      <c r="Q1864" s="5"/>
      <c r="R1864" s="5"/>
      <c r="S1864" s="5"/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5"/>
      <c r="Z1864" s="5"/>
    </row>
    <row r="1865" spans="1:26" x14ac:dyDescent="0.25">
      <c r="A1865" s="203">
        <v>1865</v>
      </c>
      <c r="B1865" s="3"/>
      <c r="C1865" s="3"/>
      <c r="D1865" s="205" t="s">
        <v>410</v>
      </c>
      <c r="E1865" s="205" t="s">
        <v>440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20"/>
      <c r="U1865" s="20"/>
      <c r="V1865" s="20"/>
      <c r="W1865" s="20"/>
      <c r="X1865" s="20"/>
      <c r="Y1865" s="3"/>
      <c r="Z1865" s="3"/>
    </row>
    <row r="1866" spans="1:26" s="11" customFormat="1" x14ac:dyDescent="0.25">
      <c r="A1866" s="203">
        <v>1866</v>
      </c>
      <c r="B1866" s="10"/>
      <c r="C1866" s="10"/>
      <c r="D1866" s="207" t="s">
        <v>410</v>
      </c>
      <c r="E1866" s="205" t="s">
        <v>440</v>
      </c>
      <c r="F1866" s="10" t="s">
        <v>300</v>
      </c>
      <c r="G1866" s="10"/>
      <c r="H1866" s="10"/>
      <c r="I1866" s="10"/>
      <c r="J1866" s="10" t="s">
        <v>6</v>
      </c>
      <c r="K1866" s="10"/>
      <c r="L1866" s="10"/>
      <c r="M1866" s="10"/>
      <c r="N1866" s="10"/>
      <c r="O1866" s="10"/>
      <c r="P1866" s="10"/>
      <c r="Q1866" s="10"/>
      <c r="R1866" s="10"/>
      <c r="S1866" s="21" t="s">
        <v>396</v>
      </c>
      <c r="T1866" s="17"/>
      <c r="U1866" s="17"/>
      <c r="V1866" s="17"/>
      <c r="W1866" s="17"/>
      <c r="X1866" s="17"/>
      <c r="Y1866" s="10"/>
      <c r="Z1866" s="10"/>
    </row>
    <row r="1867" spans="1:26" x14ac:dyDescent="0.25">
      <c r="A1867" s="203">
        <v>1867</v>
      </c>
      <c r="B1867" s="3"/>
      <c r="C1867" s="3"/>
      <c r="D1867" s="205" t="s">
        <v>410</v>
      </c>
      <c r="E1867" s="205" t="s">
        <v>440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</row>
    <row r="1868" spans="1:26" s="11" customFormat="1" x14ac:dyDescent="0.25">
      <c r="A1868" s="203">
        <v>1868</v>
      </c>
      <c r="B1868" s="10"/>
      <c r="C1868" s="10"/>
      <c r="D1868" s="205" t="s">
        <v>410</v>
      </c>
      <c r="E1868" s="205" t="s">
        <v>440</v>
      </c>
      <c r="F1868" s="10" t="s">
        <v>285</v>
      </c>
      <c r="G1868" s="10"/>
      <c r="H1868" s="10"/>
      <c r="I1868" s="10"/>
      <c r="J1868" s="10" t="s">
        <v>8</v>
      </c>
      <c r="K1868" s="10"/>
      <c r="L1868" s="10"/>
      <c r="M1868" s="10"/>
      <c r="N1868" s="10"/>
      <c r="O1868" s="10"/>
      <c r="P1868" s="3"/>
      <c r="Q1868" s="432">
        <v>12</v>
      </c>
      <c r="R1868" s="10"/>
      <c r="S1868" s="10"/>
      <c r="T1868" s="10"/>
      <c r="U1868" s="10"/>
      <c r="V1868" s="10"/>
      <c r="W1868" s="10"/>
      <c r="X1868" s="10"/>
      <c r="Y1868" s="10"/>
      <c r="Z1868" s="10"/>
    </row>
    <row r="1869" spans="1:26" x14ac:dyDescent="0.25">
      <c r="A1869" s="203">
        <v>1869</v>
      </c>
      <c r="B1869" s="3"/>
      <c r="C1869" s="3"/>
      <c r="D1869" s="205" t="s">
        <v>410</v>
      </c>
      <c r="E1869" s="205" t="s">
        <v>440</v>
      </c>
      <c r="F1869" s="3"/>
      <c r="G1869" s="3"/>
      <c r="H1869" s="3"/>
      <c r="I1869" s="3"/>
      <c r="J1869" s="3"/>
      <c r="K1869" s="3"/>
      <c r="L1869" s="3"/>
      <c r="M1869" s="129" t="s">
        <v>289</v>
      </c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</row>
    <row r="1870" spans="1:26" x14ac:dyDescent="0.25">
      <c r="A1870" s="203">
        <v>1870</v>
      </c>
      <c r="B1870" s="3"/>
      <c r="C1870" s="3"/>
      <c r="D1870" s="205" t="s">
        <v>410</v>
      </c>
      <c r="E1870" s="205" t="s">
        <v>440</v>
      </c>
      <c r="F1870" s="10" t="s">
        <v>296</v>
      </c>
      <c r="G1870" s="3"/>
      <c r="H1870" s="3"/>
      <c r="I1870" s="3"/>
      <c r="J1870" s="3" t="s">
        <v>309</v>
      </c>
      <c r="K1870" s="3"/>
      <c r="L1870" s="21" t="s">
        <v>396</v>
      </c>
      <c r="M1870" s="30" t="s">
        <v>287</v>
      </c>
      <c r="N1870" s="22" t="s">
        <v>13</v>
      </c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</row>
    <row r="1871" spans="1:26" x14ac:dyDescent="0.25">
      <c r="A1871" s="203">
        <v>1871</v>
      </c>
      <c r="B1871" s="3"/>
      <c r="C1871" s="3"/>
      <c r="D1871" s="205" t="s">
        <v>410</v>
      </c>
      <c r="E1871" s="205" t="s">
        <v>440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</row>
    <row r="1872" spans="1:26" x14ac:dyDescent="0.25">
      <c r="A1872" s="203">
        <v>1872</v>
      </c>
      <c r="B1872" s="3"/>
      <c r="C1872" s="3"/>
      <c r="D1872" s="205" t="s">
        <v>410</v>
      </c>
      <c r="E1872" s="205" t="s">
        <v>440</v>
      </c>
      <c r="F1872" s="10" t="s">
        <v>883</v>
      </c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208" t="s">
        <v>883</v>
      </c>
      <c r="R1872" s="3"/>
      <c r="S1872" s="3"/>
      <c r="T1872" s="208" t="s">
        <v>883</v>
      </c>
      <c r="U1872" s="208" t="s">
        <v>883</v>
      </c>
      <c r="V1872" s="208" t="s">
        <v>883</v>
      </c>
      <c r="W1872" s="208" t="s">
        <v>883</v>
      </c>
      <c r="X1872" s="208" t="s">
        <v>883</v>
      </c>
      <c r="Y1872" s="3"/>
      <c r="Z1872" s="3"/>
    </row>
    <row r="1873" spans="1:26" s="1" customFormat="1" x14ac:dyDescent="0.25">
      <c r="A1873" s="203">
        <v>1873</v>
      </c>
      <c r="B1873" s="5"/>
      <c r="C1873" s="5"/>
      <c r="D1873" s="205" t="s">
        <v>410</v>
      </c>
      <c r="E1873" s="205" t="s">
        <v>440</v>
      </c>
      <c r="F1873" s="5" t="s">
        <v>290</v>
      </c>
      <c r="G1873" s="5"/>
      <c r="H1873" s="5"/>
      <c r="I1873" s="5"/>
      <c r="J1873" s="5" t="s">
        <v>7</v>
      </c>
      <c r="K1873" s="5"/>
      <c r="L1873" s="5" t="s">
        <v>883</v>
      </c>
      <c r="M1873" s="5" t="s">
        <v>883</v>
      </c>
      <c r="N1873" s="5"/>
      <c r="O1873" s="5"/>
      <c r="P1873" s="21" t="s">
        <v>396</v>
      </c>
      <c r="Q1873" s="48"/>
      <c r="R1873" s="5"/>
      <c r="S1873" s="29" t="s">
        <v>883</v>
      </c>
      <c r="T1873" s="9"/>
      <c r="U1873" s="9"/>
      <c r="V1873" s="9"/>
      <c r="W1873" s="9"/>
      <c r="X1873" s="9"/>
      <c r="Y1873" s="5"/>
      <c r="Z1873" s="5"/>
    </row>
    <row r="1874" spans="1:26" s="1" customFormat="1" ht="10.199999999999999" x14ac:dyDescent="0.2">
      <c r="A1874" s="203">
        <v>1874</v>
      </c>
      <c r="B1874" s="5"/>
      <c r="C1874" s="5"/>
      <c r="D1874" s="205" t="s">
        <v>410</v>
      </c>
      <c r="E1874" s="205" t="s">
        <v>440</v>
      </c>
      <c r="F1874" s="5" t="s">
        <v>883</v>
      </c>
      <c r="G1874" s="5"/>
      <c r="H1874" s="5"/>
      <c r="I1874" s="5"/>
      <c r="J1874" s="5" t="s">
        <v>883</v>
      </c>
      <c r="K1874" s="5"/>
      <c r="L1874" s="5" t="s">
        <v>883</v>
      </c>
      <c r="M1874" s="5" t="s">
        <v>883</v>
      </c>
      <c r="N1874" s="5"/>
      <c r="O1874" s="5"/>
      <c r="P1874" s="5"/>
      <c r="Q1874" s="5"/>
      <c r="R1874" s="5"/>
      <c r="S1874" s="29" t="s">
        <v>883</v>
      </c>
      <c r="T1874" s="9"/>
      <c r="U1874" s="9"/>
      <c r="V1874" s="9"/>
      <c r="W1874" s="9"/>
      <c r="X1874" s="9"/>
      <c r="Y1874" s="5"/>
      <c r="Z1874" s="5"/>
    </row>
    <row r="1875" spans="1:26" s="1" customFormat="1" ht="10.199999999999999" x14ac:dyDescent="0.2">
      <c r="A1875" s="203">
        <v>1875</v>
      </c>
      <c r="B1875" s="5"/>
      <c r="C1875" s="5"/>
      <c r="D1875" s="205" t="s">
        <v>410</v>
      </c>
      <c r="E1875" s="205" t="s">
        <v>440</v>
      </c>
      <c r="F1875" s="5" t="s">
        <v>883</v>
      </c>
      <c r="G1875" s="5"/>
      <c r="H1875" s="5"/>
      <c r="I1875" s="5"/>
      <c r="J1875" s="5" t="s">
        <v>883</v>
      </c>
      <c r="K1875" s="5"/>
      <c r="L1875" s="5" t="s">
        <v>883</v>
      </c>
      <c r="M1875" s="5" t="s">
        <v>883</v>
      </c>
      <c r="N1875" s="5"/>
      <c r="O1875" s="5"/>
      <c r="P1875" s="5"/>
      <c r="Q1875" s="5"/>
      <c r="R1875" s="5"/>
      <c r="S1875" s="29" t="s">
        <v>883</v>
      </c>
      <c r="T1875" s="9"/>
      <c r="U1875" s="9"/>
      <c r="V1875" s="9"/>
      <c r="W1875" s="9"/>
      <c r="X1875" s="9"/>
      <c r="Y1875" s="5"/>
      <c r="Z1875" s="5"/>
    </row>
    <row r="1876" spans="1:26" s="1" customFormat="1" ht="10.199999999999999" x14ac:dyDescent="0.2">
      <c r="A1876" s="203">
        <v>1876</v>
      </c>
      <c r="B1876" s="5"/>
      <c r="C1876" s="5"/>
      <c r="D1876" s="205" t="s">
        <v>410</v>
      </c>
      <c r="E1876" s="205" t="s">
        <v>440</v>
      </c>
      <c r="F1876" s="5" t="s">
        <v>883</v>
      </c>
      <c r="G1876" s="5"/>
      <c r="H1876" s="5"/>
      <c r="I1876" s="5"/>
      <c r="J1876" s="5" t="s">
        <v>883</v>
      </c>
      <c r="K1876" s="5"/>
      <c r="L1876" s="5" t="s">
        <v>883</v>
      </c>
      <c r="M1876" s="5" t="s">
        <v>883</v>
      </c>
      <c r="N1876" s="5"/>
      <c r="O1876" s="5"/>
      <c r="P1876" s="5"/>
      <c r="Q1876" s="5"/>
      <c r="R1876" s="5"/>
      <c r="S1876" s="29" t="s">
        <v>883</v>
      </c>
      <c r="T1876" s="9"/>
      <c r="U1876" s="9"/>
      <c r="V1876" s="9"/>
      <c r="W1876" s="9"/>
      <c r="X1876" s="9"/>
      <c r="Y1876" s="5"/>
      <c r="Z1876" s="5"/>
    </row>
    <row r="1877" spans="1:26" s="1" customFormat="1" ht="10.199999999999999" x14ac:dyDescent="0.2">
      <c r="A1877" s="203">
        <v>1877</v>
      </c>
      <c r="B1877" s="5"/>
      <c r="C1877" s="5"/>
      <c r="D1877" s="205" t="s">
        <v>410</v>
      </c>
      <c r="E1877" s="205" t="s">
        <v>440</v>
      </c>
      <c r="F1877" s="5" t="s">
        <v>883</v>
      </c>
      <c r="G1877" s="5"/>
      <c r="H1877" s="5"/>
      <c r="I1877" s="5"/>
      <c r="J1877" s="5" t="s">
        <v>883</v>
      </c>
      <c r="K1877" s="5"/>
      <c r="L1877" s="5" t="s">
        <v>883</v>
      </c>
      <c r="M1877" s="5" t="s">
        <v>883</v>
      </c>
      <c r="N1877" s="5"/>
      <c r="O1877" s="5"/>
      <c r="P1877" s="5"/>
      <c r="Q1877" s="5"/>
      <c r="R1877" s="5"/>
      <c r="S1877" s="29" t="s">
        <v>883</v>
      </c>
      <c r="T1877" s="9"/>
      <c r="U1877" s="9"/>
      <c r="V1877" s="9"/>
      <c r="W1877" s="9"/>
      <c r="X1877" s="9"/>
      <c r="Y1877" s="5"/>
      <c r="Z1877" s="5"/>
    </row>
    <row r="1878" spans="1:26" s="1" customFormat="1" ht="10.199999999999999" x14ac:dyDescent="0.2">
      <c r="A1878" s="203">
        <v>1878</v>
      </c>
      <c r="B1878" s="5"/>
      <c r="C1878" s="5"/>
      <c r="D1878" s="205" t="s">
        <v>410</v>
      </c>
      <c r="E1878" s="205" t="s">
        <v>440</v>
      </c>
      <c r="F1878" s="5" t="s">
        <v>883</v>
      </c>
      <c r="G1878" s="5"/>
      <c r="H1878" s="5"/>
      <c r="I1878" s="5"/>
      <c r="J1878" s="5" t="s">
        <v>883</v>
      </c>
      <c r="K1878" s="5"/>
      <c r="L1878" s="5" t="s">
        <v>883</v>
      </c>
      <c r="M1878" s="5" t="s">
        <v>883</v>
      </c>
      <c r="N1878" s="5"/>
      <c r="O1878" s="5"/>
      <c r="P1878" s="5"/>
      <c r="Q1878" s="5"/>
      <c r="R1878" s="5"/>
      <c r="S1878" s="29" t="s">
        <v>883</v>
      </c>
      <c r="T1878" s="9"/>
      <c r="U1878" s="9"/>
      <c r="V1878" s="9"/>
      <c r="W1878" s="9"/>
      <c r="X1878" s="9"/>
      <c r="Y1878" s="5"/>
      <c r="Z1878" s="5"/>
    </row>
    <row r="1879" spans="1:26" s="1" customFormat="1" ht="10.199999999999999" x14ac:dyDescent="0.2">
      <c r="A1879" s="203">
        <v>1879</v>
      </c>
      <c r="B1879" s="5"/>
      <c r="C1879" s="5"/>
      <c r="D1879" s="205" t="s">
        <v>410</v>
      </c>
      <c r="E1879" s="205" t="s">
        <v>440</v>
      </c>
      <c r="F1879" s="5" t="s">
        <v>883</v>
      </c>
      <c r="G1879" s="5"/>
      <c r="H1879" s="5"/>
      <c r="I1879" s="5"/>
      <c r="J1879" s="5" t="s">
        <v>883</v>
      </c>
      <c r="K1879" s="5"/>
      <c r="L1879" s="5" t="s">
        <v>883</v>
      </c>
      <c r="M1879" s="5" t="s">
        <v>883</v>
      </c>
      <c r="N1879" s="5"/>
      <c r="O1879" s="5"/>
      <c r="P1879" s="5"/>
      <c r="Q1879" s="5"/>
      <c r="R1879" s="5"/>
      <c r="S1879" s="29" t="s">
        <v>883</v>
      </c>
      <c r="T1879" s="9"/>
      <c r="U1879" s="9"/>
      <c r="V1879" s="9"/>
      <c r="W1879" s="9"/>
      <c r="X1879" s="9"/>
      <c r="Y1879" s="5"/>
      <c r="Z1879" s="5"/>
    </row>
    <row r="1880" spans="1:26" s="1" customFormat="1" ht="10.199999999999999" x14ac:dyDescent="0.2">
      <c r="A1880" s="203">
        <v>1880</v>
      </c>
      <c r="B1880" s="5"/>
      <c r="C1880" s="5"/>
      <c r="D1880" s="205" t="s">
        <v>410</v>
      </c>
      <c r="E1880" s="205" t="s">
        <v>440</v>
      </c>
      <c r="F1880" s="5" t="s">
        <v>883</v>
      </c>
      <c r="G1880" s="5"/>
      <c r="H1880" s="5"/>
      <c r="I1880" s="5"/>
      <c r="J1880" s="5" t="s">
        <v>883</v>
      </c>
      <c r="K1880" s="5"/>
      <c r="L1880" s="5" t="s">
        <v>883</v>
      </c>
      <c r="M1880" s="5" t="s">
        <v>883</v>
      </c>
      <c r="N1880" s="5"/>
      <c r="O1880" s="5"/>
      <c r="P1880" s="5"/>
      <c r="Q1880" s="5"/>
      <c r="R1880" s="5"/>
      <c r="S1880" s="29" t="s">
        <v>883</v>
      </c>
      <c r="T1880" s="9"/>
      <c r="U1880" s="9"/>
      <c r="V1880" s="9"/>
      <c r="W1880" s="9"/>
      <c r="X1880" s="9"/>
      <c r="Y1880" s="5"/>
      <c r="Z1880" s="5"/>
    </row>
    <row r="1881" spans="1:26" s="1" customFormat="1" ht="10.199999999999999" x14ac:dyDescent="0.2">
      <c r="A1881" s="203">
        <v>1881</v>
      </c>
      <c r="B1881" s="5"/>
      <c r="C1881" s="5"/>
      <c r="D1881" s="205" t="s">
        <v>410</v>
      </c>
      <c r="E1881" s="205" t="s">
        <v>440</v>
      </c>
      <c r="F1881" s="5" t="s">
        <v>883</v>
      </c>
      <c r="G1881" s="5"/>
      <c r="H1881" s="5"/>
      <c r="I1881" s="5"/>
      <c r="J1881" s="5" t="s">
        <v>883</v>
      </c>
      <c r="K1881" s="5"/>
      <c r="L1881" s="5" t="s">
        <v>883</v>
      </c>
      <c r="M1881" s="5" t="s">
        <v>883</v>
      </c>
      <c r="N1881" s="5"/>
      <c r="O1881" s="5"/>
      <c r="P1881" s="5"/>
      <c r="Q1881" s="5"/>
      <c r="R1881" s="5"/>
      <c r="S1881" s="29" t="s">
        <v>883</v>
      </c>
      <c r="T1881" s="9"/>
      <c r="U1881" s="9"/>
      <c r="V1881" s="9"/>
      <c r="W1881" s="9"/>
      <c r="X1881" s="9"/>
      <c r="Y1881" s="5"/>
      <c r="Z1881" s="5"/>
    </row>
    <row r="1882" spans="1:26" s="1" customFormat="1" ht="10.199999999999999" x14ac:dyDescent="0.2">
      <c r="A1882" s="203">
        <v>1882</v>
      </c>
      <c r="B1882" s="5"/>
      <c r="C1882" s="5"/>
      <c r="D1882" s="205" t="s">
        <v>410</v>
      </c>
      <c r="E1882" s="205" t="s">
        <v>440</v>
      </c>
      <c r="F1882" s="5" t="s">
        <v>883</v>
      </c>
      <c r="G1882" s="5"/>
      <c r="H1882" s="5"/>
      <c r="I1882" s="5"/>
      <c r="J1882" s="5" t="s">
        <v>883</v>
      </c>
      <c r="K1882" s="5"/>
      <c r="L1882" s="5" t="s">
        <v>883</v>
      </c>
      <c r="M1882" s="5" t="s">
        <v>883</v>
      </c>
      <c r="N1882" s="5"/>
      <c r="O1882" s="5"/>
      <c r="P1882" s="5"/>
      <c r="Q1882" s="5"/>
      <c r="R1882" s="5"/>
      <c r="S1882" s="29" t="s">
        <v>883</v>
      </c>
      <c r="T1882" s="9"/>
      <c r="U1882" s="9"/>
      <c r="V1882" s="9"/>
      <c r="W1882" s="9"/>
      <c r="X1882" s="9"/>
      <c r="Y1882" s="5"/>
      <c r="Z1882" s="5"/>
    </row>
    <row r="1883" spans="1:26" s="1" customFormat="1" ht="10.199999999999999" x14ac:dyDescent="0.2">
      <c r="A1883" s="203">
        <v>1883</v>
      </c>
      <c r="B1883" s="5"/>
      <c r="C1883" s="5"/>
      <c r="D1883" s="205" t="s">
        <v>410</v>
      </c>
      <c r="E1883" s="205" t="s">
        <v>440</v>
      </c>
      <c r="F1883" s="5" t="s">
        <v>883</v>
      </c>
      <c r="G1883" s="5"/>
      <c r="H1883" s="5"/>
      <c r="I1883" s="5"/>
      <c r="J1883" s="5" t="s">
        <v>883</v>
      </c>
      <c r="K1883" s="5"/>
      <c r="L1883" s="5" t="s">
        <v>883</v>
      </c>
      <c r="M1883" s="5" t="s">
        <v>883</v>
      </c>
      <c r="N1883" s="5"/>
      <c r="O1883" s="5"/>
      <c r="P1883" s="5"/>
      <c r="Q1883" s="5"/>
      <c r="R1883" s="5"/>
      <c r="S1883" s="29" t="s">
        <v>883</v>
      </c>
      <c r="T1883" s="9"/>
      <c r="U1883" s="9"/>
      <c r="V1883" s="9"/>
      <c r="W1883" s="9"/>
      <c r="X1883" s="9"/>
      <c r="Y1883" s="5"/>
      <c r="Z1883" s="5"/>
    </row>
    <row r="1884" spans="1:26" s="1" customFormat="1" ht="10.199999999999999" x14ac:dyDescent="0.2">
      <c r="A1884" s="203">
        <v>1884</v>
      </c>
      <c r="B1884" s="5"/>
      <c r="C1884" s="5"/>
      <c r="D1884" s="205" t="s">
        <v>410</v>
      </c>
      <c r="E1884" s="205" t="s">
        <v>440</v>
      </c>
      <c r="F1884" s="5" t="s">
        <v>883</v>
      </c>
      <c r="G1884" s="5"/>
      <c r="H1884" s="5"/>
      <c r="I1884" s="5"/>
      <c r="J1884" s="5" t="s">
        <v>883</v>
      </c>
      <c r="K1884" s="5"/>
      <c r="L1884" s="5" t="s">
        <v>883</v>
      </c>
      <c r="M1884" s="5" t="s">
        <v>883</v>
      </c>
      <c r="N1884" s="5"/>
      <c r="O1884" s="5"/>
      <c r="P1884" s="5"/>
      <c r="Q1884" s="5"/>
      <c r="R1884" s="5"/>
      <c r="S1884" s="29" t="s">
        <v>883</v>
      </c>
      <c r="T1884" s="9"/>
      <c r="U1884" s="9"/>
      <c r="V1884" s="9"/>
      <c r="W1884" s="9"/>
      <c r="X1884" s="9"/>
      <c r="Y1884" s="5"/>
      <c r="Z1884" s="5"/>
    </row>
    <row r="1885" spans="1:26" x14ac:dyDescent="0.25">
      <c r="A1885" s="203">
        <v>1885</v>
      </c>
      <c r="B1885" s="3"/>
      <c r="C1885" s="3"/>
      <c r="D1885" s="205" t="s">
        <v>410</v>
      </c>
      <c r="E1885" s="205" t="s">
        <v>440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</row>
    <row r="1886" spans="1:26" x14ac:dyDescent="0.25">
      <c r="A1886" s="203">
        <v>1886</v>
      </c>
      <c r="B1886" s="3"/>
      <c r="C1886" s="3"/>
      <c r="D1886" s="205" t="s">
        <v>410</v>
      </c>
      <c r="E1886" s="205" t="s">
        <v>440</v>
      </c>
      <c r="F1886" s="10" t="s">
        <v>325</v>
      </c>
      <c r="G1886" s="3"/>
      <c r="H1886" s="3"/>
      <c r="I1886" s="3"/>
      <c r="J1886" s="3"/>
      <c r="K1886" s="3"/>
      <c r="L1886" s="3"/>
      <c r="M1886" s="32" t="s">
        <v>29</v>
      </c>
      <c r="N1886" s="3"/>
      <c r="O1886" s="3"/>
      <c r="P1886" s="3"/>
      <c r="Q1886" s="35">
        <v>0</v>
      </c>
      <c r="R1886" s="3"/>
      <c r="S1886" s="3"/>
      <c r="T1886" s="34"/>
      <c r="U1886" s="34"/>
      <c r="V1886" s="34"/>
      <c r="W1886" s="34"/>
      <c r="X1886" s="34"/>
      <c r="Y1886" s="3"/>
      <c r="Z1886" s="3"/>
    </row>
    <row r="1887" spans="1:26" s="1" customFormat="1" ht="10.199999999999999" x14ac:dyDescent="0.2">
      <c r="A1887" s="203">
        <v>1887</v>
      </c>
      <c r="B1887" s="5"/>
      <c r="C1887" s="5"/>
      <c r="D1887" s="205" t="s">
        <v>410</v>
      </c>
      <c r="E1887" s="205" t="s">
        <v>440</v>
      </c>
      <c r="F1887" s="5" t="s">
        <v>325</v>
      </c>
      <c r="G1887" s="5"/>
      <c r="H1887" s="5"/>
      <c r="I1887" s="5"/>
      <c r="J1887" s="5" t="s">
        <v>4</v>
      </c>
      <c r="K1887" s="5"/>
      <c r="L1887" s="5">
        <v>1</v>
      </c>
      <c r="M1887" s="5" t="s">
        <v>18</v>
      </c>
      <c r="N1887" s="5"/>
      <c r="O1887" s="5"/>
      <c r="P1887" s="5"/>
      <c r="Q1887" s="5"/>
      <c r="R1887" s="5"/>
      <c r="S1887" s="5"/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5"/>
      <c r="Z1887" s="5"/>
    </row>
    <row r="1888" spans="1:26" s="1" customFormat="1" ht="10.199999999999999" x14ac:dyDescent="0.2">
      <c r="A1888" s="203">
        <v>1888</v>
      </c>
      <c r="B1888" s="5"/>
      <c r="C1888" s="5"/>
      <c r="D1888" s="205" t="s">
        <v>410</v>
      </c>
      <c r="E1888" s="205" t="s">
        <v>440</v>
      </c>
      <c r="F1888" s="5" t="s">
        <v>325</v>
      </c>
      <c r="G1888" s="5"/>
      <c r="H1888" s="5"/>
      <c r="I1888" s="5"/>
      <c r="J1888" s="5" t="s">
        <v>4</v>
      </c>
      <c r="K1888" s="5"/>
      <c r="L1888" s="5">
        <v>2</v>
      </c>
      <c r="M1888" s="5" t="s">
        <v>19</v>
      </c>
      <c r="N1888" s="5"/>
      <c r="O1888" s="5"/>
      <c r="P1888" s="5"/>
      <c r="Q1888" s="5"/>
      <c r="R1888" s="5"/>
      <c r="S1888" s="5"/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5"/>
      <c r="Z1888" s="5"/>
    </row>
    <row r="1889" spans="1:26" s="1" customFormat="1" ht="10.199999999999999" x14ac:dyDescent="0.2">
      <c r="A1889" s="203">
        <v>1889</v>
      </c>
      <c r="B1889" s="5"/>
      <c r="C1889" s="5"/>
      <c r="D1889" s="205" t="s">
        <v>410</v>
      </c>
      <c r="E1889" s="205" t="s">
        <v>440</v>
      </c>
      <c r="F1889" s="5" t="s">
        <v>325</v>
      </c>
      <c r="G1889" s="5"/>
      <c r="H1889" s="5"/>
      <c r="I1889" s="5"/>
      <c r="J1889" s="5" t="s">
        <v>4</v>
      </c>
      <c r="K1889" s="5"/>
      <c r="L1889" s="5">
        <v>3</v>
      </c>
      <c r="M1889" s="5" t="s">
        <v>20</v>
      </c>
      <c r="N1889" s="5"/>
      <c r="O1889" s="5"/>
      <c r="P1889" s="5"/>
      <c r="Q1889" s="5"/>
      <c r="R1889" s="5"/>
      <c r="S1889" s="5"/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5"/>
      <c r="Z1889" s="5"/>
    </row>
    <row r="1890" spans="1:26" s="1" customFormat="1" ht="10.199999999999999" x14ac:dyDescent="0.2">
      <c r="A1890" s="203">
        <v>1890</v>
      </c>
      <c r="B1890" s="5"/>
      <c r="C1890" s="5"/>
      <c r="D1890" s="205" t="s">
        <v>410</v>
      </c>
      <c r="E1890" s="205" t="s">
        <v>440</v>
      </c>
      <c r="F1890" s="5" t="s">
        <v>325</v>
      </c>
      <c r="G1890" s="5"/>
      <c r="H1890" s="5"/>
      <c r="I1890" s="5"/>
      <c r="J1890" s="5" t="s">
        <v>4</v>
      </c>
      <c r="K1890" s="5"/>
      <c r="L1890" s="5">
        <v>4</v>
      </c>
      <c r="M1890" s="5" t="s">
        <v>21</v>
      </c>
      <c r="N1890" s="5"/>
      <c r="O1890" s="5"/>
      <c r="P1890" s="5"/>
      <c r="Q1890" s="5"/>
      <c r="R1890" s="5"/>
      <c r="S1890" s="5"/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5"/>
      <c r="Z1890" s="5"/>
    </row>
    <row r="1891" spans="1:26" s="1" customFormat="1" ht="10.199999999999999" x14ac:dyDescent="0.2">
      <c r="A1891" s="203">
        <v>1891</v>
      </c>
      <c r="B1891" s="5"/>
      <c r="C1891" s="5"/>
      <c r="D1891" s="205" t="s">
        <v>410</v>
      </c>
      <c r="E1891" s="205" t="s">
        <v>440</v>
      </c>
      <c r="F1891" s="5" t="s">
        <v>325</v>
      </c>
      <c r="G1891" s="5"/>
      <c r="H1891" s="5"/>
      <c r="I1891" s="5"/>
      <c r="J1891" s="5" t="s">
        <v>4</v>
      </c>
      <c r="K1891" s="5"/>
      <c r="L1891" s="5">
        <v>5</v>
      </c>
      <c r="M1891" s="5" t="s">
        <v>5</v>
      </c>
      <c r="N1891" s="5"/>
      <c r="O1891" s="5"/>
      <c r="P1891" s="5"/>
      <c r="Q1891" s="5"/>
      <c r="R1891" s="5"/>
      <c r="S1891" s="5"/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5"/>
      <c r="Z1891" s="5"/>
    </row>
    <row r="1892" spans="1:26" s="1" customFormat="1" ht="10.199999999999999" x14ac:dyDescent="0.2">
      <c r="A1892" s="203">
        <v>1892</v>
      </c>
      <c r="B1892" s="5"/>
      <c r="C1892" s="5"/>
      <c r="D1892" s="205" t="s">
        <v>410</v>
      </c>
      <c r="E1892" s="205" t="s">
        <v>440</v>
      </c>
      <c r="F1892" s="5" t="s">
        <v>325</v>
      </c>
      <c r="G1892" s="5"/>
      <c r="H1892" s="5"/>
      <c r="I1892" s="5"/>
      <c r="J1892" s="5" t="s">
        <v>4</v>
      </c>
      <c r="K1892" s="5"/>
      <c r="L1892" s="5">
        <v>6</v>
      </c>
      <c r="M1892" s="5" t="s">
        <v>22</v>
      </c>
      <c r="N1892" s="5"/>
      <c r="O1892" s="5"/>
      <c r="P1892" s="5"/>
      <c r="Q1892" s="5"/>
      <c r="R1892" s="5"/>
      <c r="S1892" s="5"/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5"/>
      <c r="Z1892" s="5"/>
    </row>
    <row r="1893" spans="1:26" s="1" customFormat="1" ht="10.199999999999999" x14ac:dyDescent="0.2">
      <c r="A1893" s="203">
        <v>1893</v>
      </c>
      <c r="B1893" s="5"/>
      <c r="C1893" s="5"/>
      <c r="D1893" s="205" t="s">
        <v>410</v>
      </c>
      <c r="E1893" s="205" t="s">
        <v>440</v>
      </c>
      <c r="F1893" s="5" t="s">
        <v>325</v>
      </c>
      <c r="G1893" s="5"/>
      <c r="H1893" s="5"/>
      <c r="I1893" s="5"/>
      <c r="J1893" s="5" t="s">
        <v>4</v>
      </c>
      <c r="K1893" s="5"/>
      <c r="L1893" s="5">
        <v>7</v>
      </c>
      <c r="M1893" s="5" t="s">
        <v>23</v>
      </c>
      <c r="N1893" s="5"/>
      <c r="O1893" s="5"/>
      <c r="P1893" s="5"/>
      <c r="Q1893" s="5"/>
      <c r="R1893" s="5"/>
      <c r="S1893" s="5"/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5"/>
      <c r="Z1893" s="5"/>
    </row>
    <row r="1894" spans="1:26" s="1" customFormat="1" ht="10.199999999999999" x14ac:dyDescent="0.2">
      <c r="A1894" s="203">
        <v>1894</v>
      </c>
      <c r="B1894" s="5"/>
      <c r="C1894" s="5"/>
      <c r="D1894" s="205" t="s">
        <v>410</v>
      </c>
      <c r="E1894" s="205" t="s">
        <v>440</v>
      </c>
      <c r="F1894" s="5" t="s">
        <v>325</v>
      </c>
      <c r="G1894" s="5"/>
      <c r="H1894" s="5"/>
      <c r="I1894" s="5"/>
      <c r="J1894" s="5" t="s">
        <v>4</v>
      </c>
      <c r="K1894" s="5"/>
      <c r="L1894" s="5">
        <v>8</v>
      </c>
      <c r="M1894" s="5" t="s">
        <v>24</v>
      </c>
      <c r="N1894" s="5"/>
      <c r="O1894" s="5"/>
      <c r="P1894" s="5"/>
      <c r="Q1894" s="5"/>
      <c r="R1894" s="5"/>
      <c r="S1894" s="5"/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5"/>
      <c r="Z1894" s="5"/>
    </row>
    <row r="1895" spans="1:26" s="1" customFormat="1" ht="10.199999999999999" x14ac:dyDescent="0.2">
      <c r="A1895" s="203">
        <v>1895</v>
      </c>
      <c r="B1895" s="5"/>
      <c r="C1895" s="5"/>
      <c r="D1895" s="205" t="s">
        <v>410</v>
      </c>
      <c r="E1895" s="205" t="s">
        <v>440</v>
      </c>
      <c r="F1895" s="5" t="s">
        <v>325</v>
      </c>
      <c r="G1895" s="5"/>
      <c r="H1895" s="5"/>
      <c r="I1895" s="5"/>
      <c r="J1895" s="5" t="s">
        <v>4</v>
      </c>
      <c r="K1895" s="5"/>
      <c r="L1895" s="5">
        <v>9</v>
      </c>
      <c r="M1895" s="5" t="s">
        <v>25</v>
      </c>
      <c r="N1895" s="5"/>
      <c r="O1895" s="5"/>
      <c r="P1895" s="5"/>
      <c r="Q1895" s="5"/>
      <c r="R1895" s="5"/>
      <c r="S1895" s="5"/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5"/>
      <c r="Z1895" s="5"/>
    </row>
    <row r="1896" spans="1:26" s="1" customFormat="1" ht="10.199999999999999" x14ac:dyDescent="0.2">
      <c r="A1896" s="203">
        <v>1896</v>
      </c>
      <c r="B1896" s="5"/>
      <c r="C1896" s="5"/>
      <c r="D1896" s="205" t="s">
        <v>410</v>
      </c>
      <c r="E1896" s="205" t="s">
        <v>440</v>
      </c>
      <c r="F1896" s="5" t="s">
        <v>325</v>
      </c>
      <c r="G1896" s="5"/>
      <c r="H1896" s="5"/>
      <c r="I1896" s="5"/>
      <c r="J1896" s="5" t="s">
        <v>4</v>
      </c>
      <c r="K1896" s="5"/>
      <c r="L1896" s="5">
        <v>10</v>
      </c>
      <c r="M1896" s="5" t="s">
        <v>26</v>
      </c>
      <c r="N1896" s="5"/>
      <c r="O1896" s="5"/>
      <c r="P1896" s="5"/>
      <c r="Q1896" s="5"/>
      <c r="R1896" s="5"/>
      <c r="S1896" s="5"/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5"/>
      <c r="Z1896" s="5"/>
    </row>
    <row r="1897" spans="1:26" s="1" customFormat="1" ht="10.199999999999999" x14ac:dyDescent="0.2">
      <c r="A1897" s="203">
        <v>1897</v>
      </c>
      <c r="B1897" s="5"/>
      <c r="C1897" s="5"/>
      <c r="D1897" s="205" t="s">
        <v>410</v>
      </c>
      <c r="E1897" s="205" t="s">
        <v>440</v>
      </c>
      <c r="F1897" s="5" t="s">
        <v>325</v>
      </c>
      <c r="G1897" s="5"/>
      <c r="H1897" s="5"/>
      <c r="I1897" s="5"/>
      <c r="J1897" s="5" t="s">
        <v>4</v>
      </c>
      <c r="K1897" s="5"/>
      <c r="L1897" s="5">
        <v>11</v>
      </c>
      <c r="M1897" s="5" t="s">
        <v>27</v>
      </c>
      <c r="N1897" s="5"/>
      <c r="O1897" s="5"/>
      <c r="P1897" s="5"/>
      <c r="Q1897" s="5"/>
      <c r="R1897" s="5"/>
      <c r="S1897" s="5"/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5"/>
      <c r="Z1897" s="5"/>
    </row>
    <row r="1898" spans="1:26" s="1" customFormat="1" ht="10.199999999999999" x14ac:dyDescent="0.2">
      <c r="A1898" s="203">
        <v>1898</v>
      </c>
      <c r="B1898" s="5"/>
      <c r="C1898" s="5"/>
      <c r="D1898" s="205" t="s">
        <v>410</v>
      </c>
      <c r="E1898" s="205" t="s">
        <v>440</v>
      </c>
      <c r="F1898" s="5" t="s">
        <v>325</v>
      </c>
      <c r="G1898" s="5"/>
      <c r="H1898" s="5"/>
      <c r="I1898" s="5"/>
      <c r="J1898" s="5" t="s">
        <v>4</v>
      </c>
      <c r="K1898" s="5"/>
      <c r="L1898" s="5">
        <v>12</v>
      </c>
      <c r="M1898" s="5" t="s">
        <v>28</v>
      </c>
      <c r="N1898" s="5"/>
      <c r="O1898" s="5"/>
      <c r="P1898" s="5"/>
      <c r="Q1898" s="5"/>
      <c r="R1898" s="5"/>
      <c r="S1898" s="5"/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5"/>
      <c r="Z1898" s="5"/>
    </row>
    <row r="1899" spans="1:26" x14ac:dyDescent="0.25">
      <c r="A1899" s="203">
        <v>1899</v>
      </c>
      <c r="B1899" s="3"/>
      <c r="C1899" s="3"/>
      <c r="D1899" s="205" t="s">
        <v>410</v>
      </c>
      <c r="E1899" s="205" t="s">
        <v>440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20"/>
      <c r="U1899" s="20"/>
      <c r="V1899" s="20"/>
      <c r="W1899" s="20"/>
      <c r="X1899" s="20"/>
      <c r="Y1899" s="3"/>
      <c r="Z1899" s="3"/>
    </row>
    <row r="1900" spans="1:26" ht="8.1" customHeight="1" x14ac:dyDescent="0.25">
      <c r="A1900" s="203">
        <v>1900</v>
      </c>
      <c r="B1900" s="211"/>
      <c r="C1900" s="211"/>
      <c r="D1900" s="212" t="s">
        <v>410</v>
      </c>
      <c r="E1900" s="212" t="s">
        <v>440</v>
      </c>
      <c r="F1900" s="211"/>
      <c r="G1900" s="211"/>
      <c r="H1900" s="211"/>
      <c r="I1900" s="211"/>
      <c r="J1900" s="211"/>
      <c r="K1900" s="211"/>
      <c r="L1900" s="211"/>
      <c r="M1900" s="211"/>
      <c r="N1900" s="211"/>
      <c r="O1900" s="211"/>
      <c r="P1900" s="211"/>
      <c r="Q1900" s="211"/>
      <c r="R1900" s="211"/>
      <c r="S1900" s="211"/>
      <c r="T1900" s="211"/>
      <c r="U1900" s="211"/>
      <c r="V1900" s="211"/>
      <c r="W1900" s="211"/>
      <c r="X1900" s="211"/>
      <c r="Y1900" s="211"/>
      <c r="Z1900" s="3"/>
    </row>
    <row r="1901" spans="1:26" s="11" customFormat="1" x14ac:dyDescent="0.25">
      <c r="A1901" s="203">
        <v>1901</v>
      </c>
      <c r="B1901" s="10">
        <v>3</v>
      </c>
      <c r="C1901" s="10">
        <v>8</v>
      </c>
      <c r="D1901" s="204" t="s">
        <v>410</v>
      </c>
      <c r="E1901" s="10" t="s">
        <v>429</v>
      </c>
      <c r="F1901" s="10" t="s">
        <v>304</v>
      </c>
      <c r="G1901" s="10"/>
      <c r="H1901" s="10"/>
      <c r="I1901" s="10"/>
      <c r="J1901" s="10" t="s">
        <v>4</v>
      </c>
      <c r="K1901" s="10"/>
      <c r="L1901" s="10"/>
      <c r="M1901" s="10"/>
      <c r="N1901" s="10"/>
      <c r="O1901" s="10"/>
      <c r="P1901" s="10"/>
      <c r="Q1901" s="10"/>
      <c r="R1901" s="10"/>
      <c r="S1901" s="21" t="s">
        <v>396</v>
      </c>
      <c r="T1901" s="25"/>
      <c r="U1901" s="25"/>
      <c r="V1901" s="25"/>
      <c r="W1901" s="25"/>
      <c r="X1901" s="25"/>
      <c r="Y1901" s="10"/>
      <c r="Z1901" s="10"/>
    </row>
    <row r="1902" spans="1:26" x14ac:dyDescent="0.25">
      <c r="A1902" s="203">
        <v>1902</v>
      </c>
      <c r="B1902" s="3"/>
      <c r="C1902" s="3"/>
      <c r="D1902" s="205" t="s">
        <v>410</v>
      </c>
      <c r="E1902" s="205" t="s">
        <v>429</v>
      </c>
      <c r="F1902" s="3"/>
      <c r="G1902" s="3"/>
      <c r="H1902" s="3"/>
      <c r="I1902" s="3"/>
      <c r="J1902" s="3"/>
      <c r="K1902" s="3"/>
      <c r="L1902" s="3"/>
      <c r="M1902" s="210" t="s">
        <v>288</v>
      </c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</row>
    <row r="1903" spans="1:26" x14ac:dyDescent="0.25">
      <c r="A1903" s="203">
        <v>1903</v>
      </c>
      <c r="B1903" s="3"/>
      <c r="C1903" s="3"/>
      <c r="D1903" s="205" t="s">
        <v>410</v>
      </c>
      <c r="E1903" s="205" t="s">
        <v>429</v>
      </c>
      <c r="F1903" s="10" t="s">
        <v>295</v>
      </c>
      <c r="G1903" s="3"/>
      <c r="H1903" s="3"/>
      <c r="I1903" s="3"/>
      <c r="J1903" s="3" t="s">
        <v>309</v>
      </c>
      <c r="K1903" s="3"/>
      <c r="L1903" s="21" t="s">
        <v>396</v>
      </c>
      <c r="M1903" s="30" t="s">
        <v>15</v>
      </c>
      <c r="N1903" s="22" t="s">
        <v>13</v>
      </c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</row>
    <row r="1904" spans="1:26" x14ac:dyDescent="0.25">
      <c r="A1904" s="203">
        <v>1904</v>
      </c>
      <c r="B1904" s="3"/>
      <c r="C1904" s="3"/>
      <c r="D1904" s="205" t="s">
        <v>410</v>
      </c>
      <c r="E1904" s="205" t="s">
        <v>429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208" t="s">
        <v>883</v>
      </c>
      <c r="U1904" s="208" t="s">
        <v>883</v>
      </c>
      <c r="V1904" s="208" t="s">
        <v>883</v>
      </c>
      <c r="W1904" s="208" t="s">
        <v>883</v>
      </c>
      <c r="X1904" s="208" t="s">
        <v>883</v>
      </c>
      <c r="Y1904" s="3"/>
      <c r="Z1904" s="3"/>
    </row>
    <row r="1905" spans="1:26" x14ac:dyDescent="0.25">
      <c r="A1905" s="203">
        <v>1905</v>
      </c>
      <c r="B1905" s="3"/>
      <c r="C1905" s="3"/>
      <c r="D1905" s="205" t="s">
        <v>410</v>
      </c>
      <c r="E1905" s="205" t="s">
        <v>429</v>
      </c>
      <c r="F1905" s="3" t="s">
        <v>297</v>
      </c>
      <c r="G1905" s="3"/>
      <c r="H1905" s="3"/>
      <c r="I1905" s="3"/>
      <c r="J1905" s="3" t="s">
        <v>6</v>
      </c>
      <c r="K1905" s="3"/>
      <c r="L1905" s="3"/>
      <c r="M1905" s="3" t="s">
        <v>309</v>
      </c>
      <c r="N1905" s="3"/>
      <c r="O1905" s="3"/>
      <c r="P1905" s="3"/>
      <c r="Q1905" s="3"/>
      <c r="R1905" s="3"/>
      <c r="S1905" s="28" t="s">
        <v>396</v>
      </c>
      <c r="T1905" s="27"/>
      <c r="U1905" s="26"/>
      <c r="V1905" s="26"/>
      <c r="W1905" s="26"/>
      <c r="X1905" s="26"/>
      <c r="Y1905" s="3"/>
      <c r="Z1905" s="3"/>
    </row>
    <row r="1906" spans="1:26" x14ac:dyDescent="0.25">
      <c r="A1906" s="203">
        <v>1906</v>
      </c>
      <c r="B1906" s="3"/>
      <c r="C1906" s="3"/>
      <c r="D1906" s="205" t="s">
        <v>410</v>
      </c>
      <c r="E1906" s="205" t="s">
        <v>429</v>
      </c>
      <c r="F1906" s="3" t="s">
        <v>298</v>
      </c>
      <c r="G1906" s="3"/>
      <c r="H1906" s="3"/>
      <c r="I1906" s="3"/>
      <c r="J1906" s="3" t="s">
        <v>6</v>
      </c>
      <c r="K1906" s="3"/>
      <c r="L1906" s="3"/>
      <c r="M1906" s="3" t="s">
        <v>309</v>
      </c>
      <c r="N1906" s="3"/>
      <c r="O1906" s="3"/>
      <c r="P1906" s="3"/>
      <c r="Q1906" s="3"/>
      <c r="R1906" s="3"/>
      <c r="S1906" s="28" t="s">
        <v>396</v>
      </c>
      <c r="T1906" s="27"/>
      <c r="U1906" s="26"/>
      <c r="V1906" s="26"/>
      <c r="W1906" s="26"/>
      <c r="X1906" s="26"/>
      <c r="Y1906" s="3"/>
      <c r="Z1906" s="3"/>
    </row>
    <row r="1907" spans="1:26" x14ac:dyDescent="0.25">
      <c r="A1907" s="203">
        <v>1907</v>
      </c>
      <c r="B1907" s="3"/>
      <c r="C1907" s="3"/>
      <c r="D1907" s="205" t="s">
        <v>410</v>
      </c>
      <c r="E1907" s="205" t="s">
        <v>429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</row>
    <row r="1908" spans="1:26" x14ac:dyDescent="0.25">
      <c r="A1908" s="203">
        <v>1908</v>
      </c>
      <c r="B1908" s="3"/>
      <c r="C1908" s="3"/>
      <c r="D1908" s="205" t="s">
        <v>410</v>
      </c>
      <c r="E1908" s="205" t="s">
        <v>429</v>
      </c>
      <c r="F1908" s="10" t="s">
        <v>883</v>
      </c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208" t="s">
        <v>883</v>
      </c>
      <c r="U1908" s="208" t="s">
        <v>883</v>
      </c>
      <c r="V1908" s="208" t="s">
        <v>883</v>
      </c>
      <c r="W1908" s="208" t="s">
        <v>883</v>
      </c>
      <c r="X1908" s="208" t="s">
        <v>883</v>
      </c>
      <c r="Y1908" s="3"/>
      <c r="Z1908" s="3"/>
    </row>
    <row r="1909" spans="1:26" s="1" customFormat="1" ht="10.199999999999999" x14ac:dyDescent="0.2">
      <c r="A1909" s="203">
        <v>1909</v>
      </c>
      <c r="B1909" s="5"/>
      <c r="C1909" s="5"/>
      <c r="D1909" s="205" t="s">
        <v>410</v>
      </c>
      <c r="E1909" s="205" t="s">
        <v>429</v>
      </c>
      <c r="F1909" s="5" t="s">
        <v>883</v>
      </c>
      <c r="G1909" s="5"/>
      <c r="H1909" s="5"/>
      <c r="I1909" s="5"/>
      <c r="J1909" s="5" t="s">
        <v>883</v>
      </c>
      <c r="K1909" s="5"/>
      <c r="L1909" s="5" t="s">
        <v>883</v>
      </c>
      <c r="M1909" s="5" t="s">
        <v>883</v>
      </c>
      <c r="N1909" s="5"/>
      <c r="O1909" s="5"/>
      <c r="P1909" s="5"/>
      <c r="Q1909" s="5"/>
      <c r="R1909" s="5"/>
      <c r="S1909" s="29" t="s">
        <v>883</v>
      </c>
      <c r="T1909" s="9"/>
      <c r="U1909" s="9"/>
      <c r="V1909" s="9"/>
      <c r="W1909" s="9"/>
      <c r="X1909" s="9"/>
      <c r="Y1909" s="5"/>
      <c r="Z1909" s="5"/>
    </row>
    <row r="1910" spans="1:26" s="1" customFormat="1" ht="10.199999999999999" x14ac:dyDescent="0.2">
      <c r="A1910" s="203">
        <v>1910</v>
      </c>
      <c r="B1910" s="5"/>
      <c r="C1910" s="5"/>
      <c r="D1910" s="205" t="s">
        <v>410</v>
      </c>
      <c r="E1910" s="205" t="s">
        <v>429</v>
      </c>
      <c r="F1910" s="5" t="s">
        <v>883</v>
      </c>
      <c r="G1910" s="5"/>
      <c r="H1910" s="5"/>
      <c r="I1910" s="5"/>
      <c r="J1910" s="5" t="s">
        <v>883</v>
      </c>
      <c r="K1910" s="5"/>
      <c r="L1910" s="5" t="s">
        <v>883</v>
      </c>
      <c r="M1910" s="5" t="s">
        <v>883</v>
      </c>
      <c r="N1910" s="5"/>
      <c r="O1910" s="5"/>
      <c r="P1910" s="5"/>
      <c r="Q1910" s="5"/>
      <c r="R1910" s="5"/>
      <c r="S1910" s="29" t="s">
        <v>883</v>
      </c>
      <c r="T1910" s="9"/>
      <c r="U1910" s="9"/>
      <c r="V1910" s="9"/>
      <c r="W1910" s="9"/>
      <c r="X1910" s="9"/>
      <c r="Y1910" s="5"/>
      <c r="Z1910" s="5"/>
    </row>
    <row r="1911" spans="1:26" s="1" customFormat="1" ht="10.199999999999999" x14ac:dyDescent="0.2">
      <c r="A1911" s="203">
        <v>1911</v>
      </c>
      <c r="B1911" s="5"/>
      <c r="C1911" s="5"/>
      <c r="D1911" s="205" t="s">
        <v>410</v>
      </c>
      <c r="E1911" s="205" t="s">
        <v>429</v>
      </c>
      <c r="F1911" s="5" t="s">
        <v>883</v>
      </c>
      <c r="G1911" s="5"/>
      <c r="H1911" s="5"/>
      <c r="I1911" s="5"/>
      <c r="J1911" s="5" t="s">
        <v>883</v>
      </c>
      <c r="K1911" s="5"/>
      <c r="L1911" s="5" t="s">
        <v>883</v>
      </c>
      <c r="M1911" s="5" t="s">
        <v>883</v>
      </c>
      <c r="N1911" s="5"/>
      <c r="O1911" s="5"/>
      <c r="P1911" s="5"/>
      <c r="Q1911" s="5"/>
      <c r="R1911" s="5"/>
      <c r="S1911" s="29" t="s">
        <v>883</v>
      </c>
      <c r="T1911" s="9"/>
      <c r="U1911" s="9"/>
      <c r="V1911" s="9"/>
      <c r="W1911" s="9"/>
      <c r="X1911" s="9"/>
      <c r="Y1911" s="5"/>
      <c r="Z1911" s="5"/>
    </row>
    <row r="1912" spans="1:26" s="1" customFormat="1" ht="10.199999999999999" x14ac:dyDescent="0.2">
      <c r="A1912" s="203">
        <v>1912</v>
      </c>
      <c r="B1912" s="5"/>
      <c r="C1912" s="5"/>
      <c r="D1912" s="205" t="s">
        <v>410</v>
      </c>
      <c r="E1912" s="205" t="s">
        <v>429</v>
      </c>
      <c r="F1912" s="5" t="s">
        <v>883</v>
      </c>
      <c r="G1912" s="5"/>
      <c r="H1912" s="5"/>
      <c r="I1912" s="5"/>
      <c r="J1912" s="5" t="s">
        <v>883</v>
      </c>
      <c r="K1912" s="5"/>
      <c r="L1912" s="5" t="s">
        <v>883</v>
      </c>
      <c r="M1912" s="5" t="s">
        <v>883</v>
      </c>
      <c r="N1912" s="5"/>
      <c r="O1912" s="5"/>
      <c r="P1912" s="5"/>
      <c r="Q1912" s="5"/>
      <c r="R1912" s="5"/>
      <c r="S1912" s="29" t="s">
        <v>883</v>
      </c>
      <c r="T1912" s="9"/>
      <c r="U1912" s="9"/>
      <c r="V1912" s="9"/>
      <c r="W1912" s="9"/>
      <c r="X1912" s="9"/>
      <c r="Y1912" s="5"/>
      <c r="Z1912" s="5"/>
    </row>
    <row r="1913" spans="1:26" s="1" customFormat="1" ht="10.199999999999999" x14ac:dyDescent="0.2">
      <c r="A1913" s="203">
        <v>1913</v>
      </c>
      <c r="B1913" s="5"/>
      <c r="C1913" s="5"/>
      <c r="D1913" s="205" t="s">
        <v>410</v>
      </c>
      <c r="E1913" s="205" t="s">
        <v>429</v>
      </c>
      <c r="F1913" s="5" t="s">
        <v>883</v>
      </c>
      <c r="G1913" s="5"/>
      <c r="H1913" s="5"/>
      <c r="I1913" s="5"/>
      <c r="J1913" s="5" t="s">
        <v>883</v>
      </c>
      <c r="K1913" s="5"/>
      <c r="L1913" s="5" t="s">
        <v>883</v>
      </c>
      <c r="M1913" s="5" t="s">
        <v>883</v>
      </c>
      <c r="N1913" s="5"/>
      <c r="O1913" s="5"/>
      <c r="P1913" s="5"/>
      <c r="Q1913" s="5"/>
      <c r="R1913" s="5"/>
      <c r="S1913" s="29" t="s">
        <v>883</v>
      </c>
      <c r="T1913" s="9"/>
      <c r="U1913" s="9"/>
      <c r="V1913" s="9"/>
      <c r="W1913" s="9"/>
      <c r="X1913" s="9"/>
      <c r="Y1913" s="5"/>
      <c r="Z1913" s="5"/>
    </row>
    <row r="1914" spans="1:26" s="1" customFormat="1" ht="10.199999999999999" x14ac:dyDescent="0.2">
      <c r="A1914" s="203">
        <v>1914</v>
      </c>
      <c r="B1914" s="5"/>
      <c r="C1914" s="5"/>
      <c r="D1914" s="205" t="s">
        <v>410</v>
      </c>
      <c r="E1914" s="205" t="s">
        <v>429</v>
      </c>
      <c r="F1914" s="5" t="s">
        <v>883</v>
      </c>
      <c r="G1914" s="5"/>
      <c r="H1914" s="5"/>
      <c r="I1914" s="5"/>
      <c r="J1914" s="5" t="s">
        <v>883</v>
      </c>
      <c r="K1914" s="5"/>
      <c r="L1914" s="5" t="s">
        <v>883</v>
      </c>
      <c r="M1914" s="5" t="s">
        <v>883</v>
      </c>
      <c r="N1914" s="5"/>
      <c r="O1914" s="5"/>
      <c r="P1914" s="5"/>
      <c r="Q1914" s="5"/>
      <c r="R1914" s="5"/>
      <c r="S1914" s="29" t="s">
        <v>883</v>
      </c>
      <c r="T1914" s="9"/>
      <c r="U1914" s="9"/>
      <c r="V1914" s="9"/>
      <c r="W1914" s="9"/>
      <c r="X1914" s="9"/>
      <c r="Y1914" s="5"/>
      <c r="Z1914" s="5"/>
    </row>
    <row r="1915" spans="1:26" s="1" customFormat="1" ht="10.199999999999999" x14ac:dyDescent="0.2">
      <c r="A1915" s="203">
        <v>1915</v>
      </c>
      <c r="B1915" s="5"/>
      <c r="C1915" s="5"/>
      <c r="D1915" s="205" t="s">
        <v>410</v>
      </c>
      <c r="E1915" s="205" t="s">
        <v>429</v>
      </c>
      <c r="F1915" s="5" t="s">
        <v>883</v>
      </c>
      <c r="G1915" s="5"/>
      <c r="H1915" s="5"/>
      <c r="I1915" s="5"/>
      <c r="J1915" s="5" t="s">
        <v>883</v>
      </c>
      <c r="K1915" s="5"/>
      <c r="L1915" s="5" t="s">
        <v>883</v>
      </c>
      <c r="M1915" s="5" t="s">
        <v>883</v>
      </c>
      <c r="N1915" s="5"/>
      <c r="O1915" s="5"/>
      <c r="P1915" s="5"/>
      <c r="Q1915" s="5"/>
      <c r="R1915" s="5"/>
      <c r="S1915" s="29" t="s">
        <v>883</v>
      </c>
      <c r="T1915" s="9"/>
      <c r="U1915" s="9"/>
      <c r="V1915" s="9"/>
      <c r="W1915" s="9"/>
      <c r="X1915" s="9"/>
      <c r="Y1915" s="5"/>
      <c r="Z1915" s="5"/>
    </row>
    <row r="1916" spans="1:26" s="1" customFormat="1" ht="10.199999999999999" x14ac:dyDescent="0.2">
      <c r="A1916" s="203">
        <v>1916</v>
      </c>
      <c r="B1916" s="5"/>
      <c r="C1916" s="5"/>
      <c r="D1916" s="205" t="s">
        <v>410</v>
      </c>
      <c r="E1916" s="205" t="s">
        <v>429</v>
      </c>
      <c r="F1916" s="5" t="s">
        <v>883</v>
      </c>
      <c r="G1916" s="5"/>
      <c r="H1916" s="5"/>
      <c r="I1916" s="5"/>
      <c r="J1916" s="5" t="s">
        <v>883</v>
      </c>
      <c r="K1916" s="5"/>
      <c r="L1916" s="5" t="s">
        <v>883</v>
      </c>
      <c r="M1916" s="5" t="s">
        <v>883</v>
      </c>
      <c r="N1916" s="5"/>
      <c r="O1916" s="5"/>
      <c r="P1916" s="5"/>
      <c r="Q1916" s="5"/>
      <c r="R1916" s="5"/>
      <c r="S1916" s="29" t="s">
        <v>883</v>
      </c>
      <c r="T1916" s="9"/>
      <c r="U1916" s="9"/>
      <c r="V1916" s="9"/>
      <c r="W1916" s="9"/>
      <c r="X1916" s="9"/>
      <c r="Y1916" s="5"/>
      <c r="Z1916" s="5"/>
    </row>
    <row r="1917" spans="1:26" s="1" customFormat="1" ht="10.199999999999999" x14ac:dyDescent="0.2">
      <c r="A1917" s="203">
        <v>1917</v>
      </c>
      <c r="B1917" s="5"/>
      <c r="C1917" s="5"/>
      <c r="D1917" s="205" t="s">
        <v>410</v>
      </c>
      <c r="E1917" s="205" t="s">
        <v>429</v>
      </c>
      <c r="F1917" s="5" t="s">
        <v>883</v>
      </c>
      <c r="G1917" s="5"/>
      <c r="H1917" s="5"/>
      <c r="I1917" s="5"/>
      <c r="J1917" s="5" t="s">
        <v>883</v>
      </c>
      <c r="K1917" s="5"/>
      <c r="L1917" s="5" t="s">
        <v>883</v>
      </c>
      <c r="M1917" s="5" t="s">
        <v>883</v>
      </c>
      <c r="N1917" s="5"/>
      <c r="O1917" s="5"/>
      <c r="P1917" s="5"/>
      <c r="Q1917" s="5"/>
      <c r="R1917" s="5"/>
      <c r="S1917" s="29" t="s">
        <v>883</v>
      </c>
      <c r="T1917" s="9"/>
      <c r="U1917" s="9"/>
      <c r="V1917" s="9"/>
      <c r="W1917" s="9"/>
      <c r="X1917" s="9"/>
      <c r="Y1917" s="5"/>
      <c r="Z1917" s="5"/>
    </row>
    <row r="1918" spans="1:26" s="1" customFormat="1" ht="10.199999999999999" x14ac:dyDescent="0.2">
      <c r="A1918" s="203">
        <v>1918</v>
      </c>
      <c r="B1918" s="5"/>
      <c r="C1918" s="5"/>
      <c r="D1918" s="205" t="s">
        <v>410</v>
      </c>
      <c r="E1918" s="205" t="s">
        <v>429</v>
      </c>
      <c r="F1918" s="5" t="s">
        <v>883</v>
      </c>
      <c r="G1918" s="5"/>
      <c r="H1918" s="5"/>
      <c r="I1918" s="5"/>
      <c r="J1918" s="5" t="s">
        <v>883</v>
      </c>
      <c r="K1918" s="5"/>
      <c r="L1918" s="5" t="s">
        <v>883</v>
      </c>
      <c r="M1918" s="5" t="s">
        <v>883</v>
      </c>
      <c r="N1918" s="5"/>
      <c r="O1918" s="5"/>
      <c r="P1918" s="5"/>
      <c r="Q1918" s="5"/>
      <c r="R1918" s="5"/>
      <c r="S1918" s="29" t="s">
        <v>883</v>
      </c>
      <c r="T1918" s="9"/>
      <c r="U1918" s="9"/>
      <c r="V1918" s="9"/>
      <c r="W1918" s="9"/>
      <c r="X1918" s="9"/>
      <c r="Y1918" s="5"/>
      <c r="Z1918" s="5"/>
    </row>
    <row r="1919" spans="1:26" s="1" customFormat="1" ht="10.199999999999999" x14ac:dyDescent="0.2">
      <c r="A1919" s="203">
        <v>1919</v>
      </c>
      <c r="B1919" s="5"/>
      <c r="C1919" s="5"/>
      <c r="D1919" s="205" t="s">
        <v>410</v>
      </c>
      <c r="E1919" s="205" t="s">
        <v>429</v>
      </c>
      <c r="F1919" s="5" t="s">
        <v>883</v>
      </c>
      <c r="G1919" s="5"/>
      <c r="H1919" s="5"/>
      <c r="I1919" s="5"/>
      <c r="J1919" s="5" t="s">
        <v>883</v>
      </c>
      <c r="K1919" s="5"/>
      <c r="L1919" s="5" t="s">
        <v>883</v>
      </c>
      <c r="M1919" s="5" t="s">
        <v>883</v>
      </c>
      <c r="N1919" s="5"/>
      <c r="O1919" s="5"/>
      <c r="P1919" s="5"/>
      <c r="Q1919" s="5"/>
      <c r="R1919" s="5"/>
      <c r="S1919" s="29" t="s">
        <v>883</v>
      </c>
      <c r="T1919" s="9"/>
      <c r="U1919" s="9"/>
      <c r="V1919" s="9"/>
      <c r="W1919" s="9"/>
      <c r="X1919" s="9"/>
      <c r="Y1919" s="5"/>
      <c r="Z1919" s="5"/>
    </row>
    <row r="1920" spans="1:26" s="1" customFormat="1" ht="10.199999999999999" x14ac:dyDescent="0.2">
      <c r="A1920" s="203">
        <v>1920</v>
      </c>
      <c r="B1920" s="5"/>
      <c r="C1920" s="5"/>
      <c r="D1920" s="205" t="s">
        <v>410</v>
      </c>
      <c r="E1920" s="205" t="s">
        <v>429</v>
      </c>
      <c r="F1920" s="5" t="s">
        <v>883</v>
      </c>
      <c r="G1920" s="5"/>
      <c r="H1920" s="5"/>
      <c r="I1920" s="5"/>
      <c r="J1920" s="5" t="s">
        <v>883</v>
      </c>
      <c r="K1920" s="5"/>
      <c r="L1920" s="5" t="s">
        <v>883</v>
      </c>
      <c r="M1920" s="5" t="s">
        <v>883</v>
      </c>
      <c r="N1920" s="5"/>
      <c r="O1920" s="5"/>
      <c r="P1920" s="5"/>
      <c r="Q1920" s="5"/>
      <c r="R1920" s="5"/>
      <c r="S1920" s="29" t="s">
        <v>883</v>
      </c>
      <c r="T1920" s="9"/>
      <c r="U1920" s="9"/>
      <c r="V1920" s="9"/>
      <c r="W1920" s="9"/>
      <c r="X1920" s="9"/>
      <c r="Y1920" s="5"/>
      <c r="Z1920" s="5"/>
    </row>
    <row r="1921" spans="1:26" x14ac:dyDescent="0.25">
      <c r="A1921" s="203">
        <v>1921</v>
      </c>
      <c r="B1921" s="3"/>
      <c r="C1921" s="3"/>
      <c r="D1921" s="205" t="s">
        <v>410</v>
      </c>
      <c r="E1921" s="205" t="s">
        <v>429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</row>
    <row r="1922" spans="1:26" x14ac:dyDescent="0.25">
      <c r="A1922" s="203">
        <v>1922</v>
      </c>
      <c r="B1922" s="3"/>
      <c r="C1922" s="3"/>
      <c r="D1922" s="205" t="s">
        <v>410</v>
      </c>
      <c r="E1922" s="205" t="s">
        <v>429</v>
      </c>
      <c r="F1922" s="10" t="s">
        <v>312</v>
      </c>
      <c r="G1922" s="3"/>
      <c r="H1922" s="3"/>
      <c r="I1922" s="3"/>
      <c r="J1922" s="3"/>
      <c r="K1922" s="3"/>
      <c r="L1922" s="3"/>
      <c r="M1922" s="32" t="s">
        <v>29</v>
      </c>
      <c r="N1922" s="3"/>
      <c r="O1922" s="3"/>
      <c r="P1922" s="3"/>
      <c r="Q1922" s="35">
        <v>0</v>
      </c>
      <c r="R1922" s="3"/>
      <c r="S1922" s="3"/>
      <c r="T1922" s="34">
        <v>0</v>
      </c>
      <c r="U1922" s="34">
        <v>0</v>
      </c>
      <c r="V1922" s="34">
        <v>0</v>
      </c>
      <c r="W1922" s="34">
        <v>0</v>
      </c>
      <c r="X1922" s="34">
        <v>0</v>
      </c>
      <c r="Y1922" s="3"/>
      <c r="Z1922" s="3"/>
    </row>
    <row r="1923" spans="1:26" s="1" customFormat="1" ht="10.199999999999999" x14ac:dyDescent="0.2">
      <c r="A1923" s="203">
        <v>1923</v>
      </c>
      <c r="B1923" s="5"/>
      <c r="C1923" s="5"/>
      <c r="D1923" s="205" t="s">
        <v>410</v>
      </c>
      <c r="E1923" s="205" t="s">
        <v>429</v>
      </c>
      <c r="F1923" s="5" t="s">
        <v>312</v>
      </c>
      <c r="G1923" s="5"/>
      <c r="H1923" s="5"/>
      <c r="I1923" s="5"/>
      <c r="J1923" s="5" t="s">
        <v>4</v>
      </c>
      <c r="K1923" s="5"/>
      <c r="L1923" s="5">
        <v>1</v>
      </c>
      <c r="M1923" s="5" t="s">
        <v>18</v>
      </c>
      <c r="N1923" s="5"/>
      <c r="O1923" s="5"/>
      <c r="P1923" s="5"/>
      <c r="Q1923" s="5"/>
      <c r="R1923" s="5"/>
      <c r="S1923" s="5"/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5"/>
      <c r="Z1923" s="5"/>
    </row>
    <row r="1924" spans="1:26" s="1" customFormat="1" ht="10.199999999999999" x14ac:dyDescent="0.2">
      <c r="A1924" s="203">
        <v>1924</v>
      </c>
      <c r="B1924" s="5"/>
      <c r="C1924" s="5"/>
      <c r="D1924" s="205" t="s">
        <v>410</v>
      </c>
      <c r="E1924" s="205" t="s">
        <v>429</v>
      </c>
      <c r="F1924" s="5" t="s">
        <v>312</v>
      </c>
      <c r="G1924" s="5"/>
      <c r="H1924" s="5"/>
      <c r="I1924" s="5"/>
      <c r="J1924" s="5" t="s">
        <v>4</v>
      </c>
      <c r="K1924" s="5"/>
      <c r="L1924" s="5">
        <v>2</v>
      </c>
      <c r="M1924" s="5" t="s">
        <v>19</v>
      </c>
      <c r="N1924" s="5"/>
      <c r="O1924" s="5"/>
      <c r="P1924" s="5"/>
      <c r="Q1924" s="5"/>
      <c r="R1924" s="5"/>
      <c r="S1924" s="5"/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5"/>
      <c r="Z1924" s="5"/>
    </row>
    <row r="1925" spans="1:26" s="1" customFormat="1" ht="10.199999999999999" x14ac:dyDescent="0.2">
      <c r="A1925" s="203">
        <v>1925</v>
      </c>
      <c r="B1925" s="5"/>
      <c r="C1925" s="5"/>
      <c r="D1925" s="205" t="s">
        <v>410</v>
      </c>
      <c r="E1925" s="205" t="s">
        <v>429</v>
      </c>
      <c r="F1925" s="5" t="s">
        <v>312</v>
      </c>
      <c r="G1925" s="5"/>
      <c r="H1925" s="5"/>
      <c r="I1925" s="5"/>
      <c r="J1925" s="5" t="s">
        <v>4</v>
      </c>
      <c r="K1925" s="5"/>
      <c r="L1925" s="5">
        <v>3</v>
      </c>
      <c r="M1925" s="5" t="s">
        <v>20</v>
      </c>
      <c r="N1925" s="5"/>
      <c r="O1925" s="5"/>
      <c r="P1925" s="5"/>
      <c r="Q1925" s="5"/>
      <c r="R1925" s="5"/>
      <c r="S1925" s="5"/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5"/>
      <c r="Z1925" s="5"/>
    </row>
    <row r="1926" spans="1:26" s="1" customFormat="1" ht="10.199999999999999" x14ac:dyDescent="0.2">
      <c r="A1926" s="203">
        <v>1926</v>
      </c>
      <c r="B1926" s="5"/>
      <c r="C1926" s="5"/>
      <c r="D1926" s="205" t="s">
        <v>410</v>
      </c>
      <c r="E1926" s="205" t="s">
        <v>429</v>
      </c>
      <c r="F1926" s="5" t="s">
        <v>312</v>
      </c>
      <c r="G1926" s="5"/>
      <c r="H1926" s="5"/>
      <c r="I1926" s="5"/>
      <c r="J1926" s="5" t="s">
        <v>4</v>
      </c>
      <c r="K1926" s="5"/>
      <c r="L1926" s="5">
        <v>4</v>
      </c>
      <c r="M1926" s="5" t="s">
        <v>21</v>
      </c>
      <c r="N1926" s="5"/>
      <c r="O1926" s="5"/>
      <c r="P1926" s="5"/>
      <c r="Q1926" s="5"/>
      <c r="R1926" s="5"/>
      <c r="S1926" s="5"/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5"/>
      <c r="Z1926" s="5"/>
    </row>
    <row r="1927" spans="1:26" s="1" customFormat="1" ht="10.199999999999999" x14ac:dyDescent="0.2">
      <c r="A1927" s="203">
        <v>1927</v>
      </c>
      <c r="B1927" s="5"/>
      <c r="C1927" s="5"/>
      <c r="D1927" s="205" t="s">
        <v>410</v>
      </c>
      <c r="E1927" s="205" t="s">
        <v>429</v>
      </c>
      <c r="F1927" s="5" t="s">
        <v>312</v>
      </c>
      <c r="G1927" s="5"/>
      <c r="H1927" s="5"/>
      <c r="I1927" s="5"/>
      <c r="J1927" s="5" t="s">
        <v>4</v>
      </c>
      <c r="K1927" s="5"/>
      <c r="L1927" s="5">
        <v>5</v>
      </c>
      <c r="M1927" s="5" t="s">
        <v>5</v>
      </c>
      <c r="N1927" s="5"/>
      <c r="O1927" s="5"/>
      <c r="P1927" s="5"/>
      <c r="Q1927" s="5"/>
      <c r="R1927" s="5"/>
      <c r="S1927" s="5"/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5"/>
      <c r="Z1927" s="5"/>
    </row>
    <row r="1928" spans="1:26" s="1" customFormat="1" ht="10.199999999999999" x14ac:dyDescent="0.2">
      <c r="A1928" s="203">
        <v>1928</v>
      </c>
      <c r="B1928" s="5"/>
      <c r="C1928" s="5"/>
      <c r="D1928" s="205" t="s">
        <v>410</v>
      </c>
      <c r="E1928" s="205" t="s">
        <v>429</v>
      </c>
      <c r="F1928" s="5" t="s">
        <v>312</v>
      </c>
      <c r="G1928" s="5"/>
      <c r="H1928" s="5"/>
      <c r="I1928" s="5"/>
      <c r="J1928" s="5" t="s">
        <v>4</v>
      </c>
      <c r="K1928" s="5"/>
      <c r="L1928" s="5">
        <v>6</v>
      </c>
      <c r="M1928" s="5" t="s">
        <v>22</v>
      </c>
      <c r="N1928" s="5"/>
      <c r="O1928" s="5"/>
      <c r="P1928" s="5"/>
      <c r="Q1928" s="5"/>
      <c r="R1928" s="5"/>
      <c r="S1928" s="5"/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5"/>
      <c r="Z1928" s="5"/>
    </row>
    <row r="1929" spans="1:26" s="1" customFormat="1" ht="10.199999999999999" x14ac:dyDescent="0.2">
      <c r="A1929" s="203">
        <v>1929</v>
      </c>
      <c r="B1929" s="5"/>
      <c r="C1929" s="5"/>
      <c r="D1929" s="205" t="s">
        <v>410</v>
      </c>
      <c r="E1929" s="205" t="s">
        <v>429</v>
      </c>
      <c r="F1929" s="5" t="s">
        <v>312</v>
      </c>
      <c r="G1929" s="5"/>
      <c r="H1929" s="5"/>
      <c r="I1929" s="5"/>
      <c r="J1929" s="5" t="s">
        <v>4</v>
      </c>
      <c r="K1929" s="5"/>
      <c r="L1929" s="5">
        <v>7</v>
      </c>
      <c r="M1929" s="5" t="s">
        <v>23</v>
      </c>
      <c r="N1929" s="5"/>
      <c r="O1929" s="5"/>
      <c r="P1929" s="5"/>
      <c r="Q1929" s="5"/>
      <c r="R1929" s="5"/>
      <c r="S1929" s="5"/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5"/>
      <c r="Z1929" s="5"/>
    </row>
    <row r="1930" spans="1:26" s="1" customFormat="1" ht="10.199999999999999" x14ac:dyDescent="0.2">
      <c r="A1930" s="203">
        <v>1930</v>
      </c>
      <c r="B1930" s="5"/>
      <c r="C1930" s="5"/>
      <c r="D1930" s="205" t="s">
        <v>410</v>
      </c>
      <c r="E1930" s="205" t="s">
        <v>429</v>
      </c>
      <c r="F1930" s="5" t="s">
        <v>312</v>
      </c>
      <c r="G1930" s="5"/>
      <c r="H1930" s="5"/>
      <c r="I1930" s="5"/>
      <c r="J1930" s="5" t="s">
        <v>4</v>
      </c>
      <c r="K1930" s="5"/>
      <c r="L1930" s="5">
        <v>8</v>
      </c>
      <c r="M1930" s="5" t="s">
        <v>24</v>
      </c>
      <c r="N1930" s="5"/>
      <c r="O1930" s="5"/>
      <c r="P1930" s="5"/>
      <c r="Q1930" s="5"/>
      <c r="R1930" s="5"/>
      <c r="S1930" s="5"/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5"/>
      <c r="Z1930" s="5"/>
    </row>
    <row r="1931" spans="1:26" s="1" customFormat="1" ht="10.199999999999999" x14ac:dyDescent="0.2">
      <c r="A1931" s="203">
        <v>1931</v>
      </c>
      <c r="B1931" s="5"/>
      <c r="C1931" s="5"/>
      <c r="D1931" s="205" t="s">
        <v>410</v>
      </c>
      <c r="E1931" s="205" t="s">
        <v>429</v>
      </c>
      <c r="F1931" s="5" t="s">
        <v>312</v>
      </c>
      <c r="G1931" s="5"/>
      <c r="H1931" s="5"/>
      <c r="I1931" s="5"/>
      <c r="J1931" s="5" t="s">
        <v>4</v>
      </c>
      <c r="K1931" s="5"/>
      <c r="L1931" s="5">
        <v>9</v>
      </c>
      <c r="M1931" s="5" t="s">
        <v>25</v>
      </c>
      <c r="N1931" s="5"/>
      <c r="O1931" s="5"/>
      <c r="P1931" s="5"/>
      <c r="Q1931" s="5"/>
      <c r="R1931" s="5"/>
      <c r="S1931" s="5"/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5"/>
      <c r="Z1931" s="5"/>
    </row>
    <row r="1932" spans="1:26" s="1" customFormat="1" ht="10.199999999999999" x14ac:dyDescent="0.2">
      <c r="A1932" s="203">
        <v>1932</v>
      </c>
      <c r="B1932" s="5"/>
      <c r="C1932" s="5"/>
      <c r="D1932" s="205" t="s">
        <v>410</v>
      </c>
      <c r="E1932" s="205" t="s">
        <v>429</v>
      </c>
      <c r="F1932" s="5" t="s">
        <v>312</v>
      </c>
      <c r="G1932" s="5"/>
      <c r="H1932" s="5"/>
      <c r="I1932" s="5"/>
      <c r="J1932" s="5" t="s">
        <v>4</v>
      </c>
      <c r="K1932" s="5"/>
      <c r="L1932" s="5">
        <v>10</v>
      </c>
      <c r="M1932" s="5" t="s">
        <v>26</v>
      </c>
      <c r="N1932" s="5"/>
      <c r="O1932" s="5"/>
      <c r="P1932" s="5"/>
      <c r="Q1932" s="5"/>
      <c r="R1932" s="5"/>
      <c r="S1932" s="5"/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5"/>
      <c r="Z1932" s="5"/>
    </row>
    <row r="1933" spans="1:26" s="1" customFormat="1" ht="10.199999999999999" x14ac:dyDescent="0.2">
      <c r="A1933" s="203">
        <v>1933</v>
      </c>
      <c r="B1933" s="5"/>
      <c r="C1933" s="5"/>
      <c r="D1933" s="205" t="s">
        <v>410</v>
      </c>
      <c r="E1933" s="205" t="s">
        <v>429</v>
      </c>
      <c r="F1933" s="5" t="s">
        <v>312</v>
      </c>
      <c r="G1933" s="5"/>
      <c r="H1933" s="5"/>
      <c r="I1933" s="5"/>
      <c r="J1933" s="5" t="s">
        <v>4</v>
      </c>
      <c r="K1933" s="5"/>
      <c r="L1933" s="5">
        <v>11</v>
      </c>
      <c r="M1933" s="5" t="s">
        <v>27</v>
      </c>
      <c r="N1933" s="5"/>
      <c r="O1933" s="5"/>
      <c r="P1933" s="5"/>
      <c r="Q1933" s="5"/>
      <c r="R1933" s="5"/>
      <c r="S1933" s="5"/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5"/>
      <c r="Z1933" s="5"/>
    </row>
    <row r="1934" spans="1:26" s="1" customFormat="1" ht="10.199999999999999" x14ac:dyDescent="0.2">
      <c r="A1934" s="203">
        <v>1934</v>
      </c>
      <c r="B1934" s="5"/>
      <c r="C1934" s="5"/>
      <c r="D1934" s="205" t="s">
        <v>410</v>
      </c>
      <c r="E1934" s="205" t="s">
        <v>429</v>
      </c>
      <c r="F1934" s="5" t="s">
        <v>312</v>
      </c>
      <c r="G1934" s="5"/>
      <c r="H1934" s="5"/>
      <c r="I1934" s="5"/>
      <c r="J1934" s="5" t="s">
        <v>4</v>
      </c>
      <c r="K1934" s="5"/>
      <c r="L1934" s="5">
        <v>12</v>
      </c>
      <c r="M1934" s="5" t="s">
        <v>28</v>
      </c>
      <c r="N1934" s="5"/>
      <c r="O1934" s="5"/>
      <c r="P1934" s="5"/>
      <c r="Q1934" s="5"/>
      <c r="R1934" s="5"/>
      <c r="S1934" s="5"/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5"/>
      <c r="Z1934" s="5"/>
    </row>
    <row r="1935" spans="1:26" x14ac:dyDescent="0.25">
      <c r="A1935" s="203">
        <v>1935</v>
      </c>
      <c r="B1935" s="3"/>
      <c r="C1935" s="3"/>
      <c r="D1935" s="205" t="s">
        <v>410</v>
      </c>
      <c r="E1935" s="205" t="s">
        <v>429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20"/>
      <c r="U1935" s="20"/>
      <c r="V1935" s="20"/>
      <c r="W1935" s="20"/>
      <c r="X1935" s="20"/>
      <c r="Y1935" s="3"/>
      <c r="Z1935" s="3"/>
    </row>
    <row r="1936" spans="1:26" s="11" customFormat="1" x14ac:dyDescent="0.25">
      <c r="A1936" s="203">
        <v>1936</v>
      </c>
      <c r="B1936" s="10"/>
      <c r="C1936" s="10"/>
      <c r="D1936" s="207" t="s">
        <v>410</v>
      </c>
      <c r="E1936" s="205" t="s">
        <v>429</v>
      </c>
      <c r="F1936" s="10" t="s">
        <v>300</v>
      </c>
      <c r="G1936" s="10"/>
      <c r="H1936" s="10"/>
      <c r="I1936" s="10"/>
      <c r="J1936" s="10" t="s">
        <v>6</v>
      </c>
      <c r="K1936" s="10"/>
      <c r="L1936" s="10"/>
      <c r="M1936" s="10"/>
      <c r="N1936" s="10"/>
      <c r="O1936" s="10"/>
      <c r="P1936" s="10"/>
      <c r="Q1936" s="10"/>
      <c r="R1936" s="10"/>
      <c r="S1936" s="21" t="s">
        <v>396</v>
      </c>
      <c r="T1936" s="17"/>
      <c r="U1936" s="17"/>
      <c r="V1936" s="17"/>
      <c r="W1936" s="17"/>
      <c r="X1936" s="17"/>
      <c r="Y1936" s="10"/>
      <c r="Z1936" s="10"/>
    </row>
    <row r="1937" spans="1:26" x14ac:dyDescent="0.25">
      <c r="A1937" s="203">
        <v>1937</v>
      </c>
      <c r="B1937" s="3"/>
      <c r="C1937" s="3"/>
      <c r="D1937" s="205" t="s">
        <v>410</v>
      </c>
      <c r="E1937" s="205" t="s">
        <v>429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</row>
    <row r="1938" spans="1:26" s="11" customFormat="1" x14ac:dyDescent="0.25">
      <c r="A1938" s="203">
        <v>1938</v>
      </c>
      <c r="B1938" s="10"/>
      <c r="C1938" s="10"/>
      <c r="D1938" s="205" t="s">
        <v>410</v>
      </c>
      <c r="E1938" s="205" t="s">
        <v>429</v>
      </c>
      <c r="F1938" s="10" t="s">
        <v>285</v>
      </c>
      <c r="G1938" s="10"/>
      <c r="H1938" s="10"/>
      <c r="I1938" s="10"/>
      <c r="J1938" s="10" t="s">
        <v>8</v>
      </c>
      <c r="K1938" s="10"/>
      <c r="L1938" s="10"/>
      <c r="M1938" s="10"/>
      <c r="N1938" s="10"/>
      <c r="O1938" s="10"/>
      <c r="P1938" s="3"/>
      <c r="Q1938" s="432">
        <v>10</v>
      </c>
      <c r="R1938" s="10"/>
      <c r="S1938" s="10"/>
      <c r="T1938" s="10"/>
      <c r="U1938" s="10"/>
      <c r="V1938" s="10"/>
      <c r="W1938" s="10"/>
      <c r="X1938" s="10"/>
      <c r="Y1938" s="10"/>
      <c r="Z1938" s="10"/>
    </row>
    <row r="1939" spans="1:26" x14ac:dyDescent="0.25">
      <c r="A1939" s="203">
        <v>1939</v>
      </c>
      <c r="B1939" s="3"/>
      <c r="C1939" s="3"/>
      <c r="D1939" s="205" t="s">
        <v>410</v>
      </c>
      <c r="E1939" s="205" t="s">
        <v>429</v>
      </c>
      <c r="F1939" s="3"/>
      <c r="G1939" s="3"/>
      <c r="H1939" s="3"/>
      <c r="I1939" s="3"/>
      <c r="J1939" s="3"/>
      <c r="K1939" s="3"/>
      <c r="L1939" s="3"/>
      <c r="M1939" s="129" t="s">
        <v>289</v>
      </c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</row>
    <row r="1940" spans="1:26" x14ac:dyDescent="0.25">
      <c r="A1940" s="203">
        <v>1940</v>
      </c>
      <c r="B1940" s="3"/>
      <c r="C1940" s="3"/>
      <c r="D1940" s="205" t="s">
        <v>410</v>
      </c>
      <c r="E1940" s="205" t="s">
        <v>429</v>
      </c>
      <c r="F1940" s="10" t="s">
        <v>296</v>
      </c>
      <c r="G1940" s="3"/>
      <c r="H1940" s="3"/>
      <c r="I1940" s="3"/>
      <c r="J1940" s="3" t="s">
        <v>309</v>
      </c>
      <c r="K1940" s="3"/>
      <c r="L1940" s="21" t="s">
        <v>396</v>
      </c>
      <c r="M1940" s="30" t="s">
        <v>287</v>
      </c>
      <c r="N1940" s="22" t="s">
        <v>13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</row>
    <row r="1941" spans="1:26" x14ac:dyDescent="0.25">
      <c r="A1941" s="203">
        <v>1941</v>
      </c>
      <c r="B1941" s="3"/>
      <c r="C1941" s="3"/>
      <c r="D1941" s="205" t="s">
        <v>410</v>
      </c>
      <c r="E1941" s="205" t="s">
        <v>429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</row>
    <row r="1942" spans="1:26" x14ac:dyDescent="0.25">
      <c r="A1942" s="203">
        <v>1942</v>
      </c>
      <c r="B1942" s="3"/>
      <c r="C1942" s="3"/>
      <c r="D1942" s="205" t="s">
        <v>410</v>
      </c>
      <c r="E1942" s="205" t="s">
        <v>429</v>
      </c>
      <c r="F1942" s="10" t="s">
        <v>883</v>
      </c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208" t="s">
        <v>883</v>
      </c>
      <c r="R1942" s="3"/>
      <c r="S1942" s="3"/>
      <c r="T1942" s="208" t="s">
        <v>883</v>
      </c>
      <c r="U1942" s="208" t="s">
        <v>883</v>
      </c>
      <c r="V1942" s="208" t="s">
        <v>883</v>
      </c>
      <c r="W1942" s="208" t="s">
        <v>883</v>
      </c>
      <c r="X1942" s="208" t="s">
        <v>883</v>
      </c>
      <c r="Y1942" s="3"/>
      <c r="Z1942" s="3"/>
    </row>
    <row r="1943" spans="1:26" s="1" customFormat="1" x14ac:dyDescent="0.25">
      <c r="A1943" s="203">
        <v>1943</v>
      </c>
      <c r="B1943" s="5"/>
      <c r="C1943" s="5"/>
      <c r="D1943" s="205" t="s">
        <v>410</v>
      </c>
      <c r="E1943" s="205" t="s">
        <v>429</v>
      </c>
      <c r="F1943" s="5" t="s">
        <v>290</v>
      </c>
      <c r="G1943" s="5"/>
      <c r="H1943" s="5"/>
      <c r="I1943" s="5"/>
      <c r="J1943" s="5" t="s">
        <v>7</v>
      </c>
      <c r="K1943" s="5"/>
      <c r="L1943" s="5" t="s">
        <v>883</v>
      </c>
      <c r="M1943" s="5" t="s">
        <v>883</v>
      </c>
      <c r="N1943" s="5"/>
      <c r="O1943" s="5"/>
      <c r="P1943" s="21" t="s">
        <v>396</v>
      </c>
      <c r="Q1943" s="48"/>
      <c r="R1943" s="5"/>
      <c r="S1943" s="29" t="s">
        <v>883</v>
      </c>
      <c r="T1943" s="9"/>
      <c r="U1943" s="9"/>
      <c r="V1943" s="9"/>
      <c r="W1943" s="9"/>
      <c r="X1943" s="9"/>
      <c r="Y1943" s="5"/>
      <c r="Z1943" s="5"/>
    </row>
    <row r="1944" spans="1:26" s="1" customFormat="1" ht="10.199999999999999" x14ac:dyDescent="0.2">
      <c r="A1944" s="203">
        <v>1944</v>
      </c>
      <c r="B1944" s="5"/>
      <c r="C1944" s="5"/>
      <c r="D1944" s="205" t="s">
        <v>410</v>
      </c>
      <c r="E1944" s="205" t="s">
        <v>429</v>
      </c>
      <c r="F1944" s="5" t="s">
        <v>883</v>
      </c>
      <c r="G1944" s="5"/>
      <c r="H1944" s="5"/>
      <c r="I1944" s="5"/>
      <c r="J1944" s="5" t="s">
        <v>883</v>
      </c>
      <c r="K1944" s="5"/>
      <c r="L1944" s="5" t="s">
        <v>883</v>
      </c>
      <c r="M1944" s="5" t="s">
        <v>883</v>
      </c>
      <c r="N1944" s="5"/>
      <c r="O1944" s="5"/>
      <c r="P1944" s="5"/>
      <c r="Q1944" s="5"/>
      <c r="R1944" s="5"/>
      <c r="S1944" s="29" t="s">
        <v>883</v>
      </c>
      <c r="T1944" s="9"/>
      <c r="U1944" s="9"/>
      <c r="V1944" s="9"/>
      <c r="W1944" s="9"/>
      <c r="X1944" s="9"/>
      <c r="Y1944" s="5"/>
      <c r="Z1944" s="5"/>
    </row>
    <row r="1945" spans="1:26" s="1" customFormat="1" ht="10.199999999999999" x14ac:dyDescent="0.2">
      <c r="A1945" s="203">
        <v>1945</v>
      </c>
      <c r="B1945" s="5"/>
      <c r="C1945" s="5"/>
      <c r="D1945" s="205" t="s">
        <v>410</v>
      </c>
      <c r="E1945" s="205" t="s">
        <v>429</v>
      </c>
      <c r="F1945" s="5" t="s">
        <v>883</v>
      </c>
      <c r="G1945" s="5"/>
      <c r="H1945" s="5"/>
      <c r="I1945" s="5"/>
      <c r="J1945" s="5" t="s">
        <v>883</v>
      </c>
      <c r="K1945" s="5"/>
      <c r="L1945" s="5" t="s">
        <v>883</v>
      </c>
      <c r="M1945" s="5" t="s">
        <v>883</v>
      </c>
      <c r="N1945" s="5"/>
      <c r="O1945" s="5"/>
      <c r="P1945" s="5"/>
      <c r="Q1945" s="5"/>
      <c r="R1945" s="5"/>
      <c r="S1945" s="29" t="s">
        <v>883</v>
      </c>
      <c r="T1945" s="9"/>
      <c r="U1945" s="9"/>
      <c r="V1945" s="9"/>
      <c r="W1945" s="9"/>
      <c r="X1945" s="9"/>
      <c r="Y1945" s="5"/>
      <c r="Z1945" s="5"/>
    </row>
    <row r="1946" spans="1:26" s="1" customFormat="1" ht="10.199999999999999" x14ac:dyDescent="0.2">
      <c r="A1946" s="203">
        <v>1946</v>
      </c>
      <c r="B1946" s="5"/>
      <c r="C1946" s="5"/>
      <c r="D1946" s="205" t="s">
        <v>410</v>
      </c>
      <c r="E1946" s="205" t="s">
        <v>429</v>
      </c>
      <c r="F1946" s="5" t="s">
        <v>883</v>
      </c>
      <c r="G1946" s="5"/>
      <c r="H1946" s="5"/>
      <c r="I1946" s="5"/>
      <c r="J1946" s="5" t="s">
        <v>883</v>
      </c>
      <c r="K1946" s="5"/>
      <c r="L1946" s="5" t="s">
        <v>883</v>
      </c>
      <c r="M1946" s="5" t="s">
        <v>883</v>
      </c>
      <c r="N1946" s="5"/>
      <c r="O1946" s="5"/>
      <c r="P1946" s="5"/>
      <c r="Q1946" s="5"/>
      <c r="R1946" s="5"/>
      <c r="S1946" s="29" t="s">
        <v>883</v>
      </c>
      <c r="T1946" s="9"/>
      <c r="U1946" s="9"/>
      <c r="V1946" s="9"/>
      <c r="W1946" s="9"/>
      <c r="X1946" s="9"/>
      <c r="Y1946" s="5"/>
      <c r="Z1946" s="5"/>
    </row>
    <row r="1947" spans="1:26" s="1" customFormat="1" ht="10.199999999999999" x14ac:dyDescent="0.2">
      <c r="A1947" s="203">
        <v>1947</v>
      </c>
      <c r="B1947" s="5"/>
      <c r="C1947" s="5"/>
      <c r="D1947" s="205" t="s">
        <v>410</v>
      </c>
      <c r="E1947" s="205" t="s">
        <v>429</v>
      </c>
      <c r="F1947" s="5" t="s">
        <v>883</v>
      </c>
      <c r="G1947" s="5"/>
      <c r="H1947" s="5"/>
      <c r="I1947" s="5"/>
      <c r="J1947" s="5" t="s">
        <v>883</v>
      </c>
      <c r="K1947" s="5"/>
      <c r="L1947" s="5" t="s">
        <v>883</v>
      </c>
      <c r="M1947" s="5" t="s">
        <v>883</v>
      </c>
      <c r="N1947" s="5"/>
      <c r="O1947" s="5"/>
      <c r="P1947" s="5"/>
      <c r="Q1947" s="5"/>
      <c r="R1947" s="5"/>
      <c r="S1947" s="29" t="s">
        <v>883</v>
      </c>
      <c r="T1947" s="9"/>
      <c r="U1947" s="9"/>
      <c r="V1947" s="9"/>
      <c r="W1947" s="9"/>
      <c r="X1947" s="9"/>
      <c r="Y1947" s="5"/>
      <c r="Z1947" s="5"/>
    </row>
    <row r="1948" spans="1:26" s="1" customFormat="1" ht="10.199999999999999" x14ac:dyDescent="0.2">
      <c r="A1948" s="203">
        <v>1948</v>
      </c>
      <c r="B1948" s="5"/>
      <c r="C1948" s="5"/>
      <c r="D1948" s="205" t="s">
        <v>410</v>
      </c>
      <c r="E1948" s="205" t="s">
        <v>429</v>
      </c>
      <c r="F1948" s="5" t="s">
        <v>883</v>
      </c>
      <c r="G1948" s="5"/>
      <c r="H1948" s="5"/>
      <c r="I1948" s="5"/>
      <c r="J1948" s="5" t="s">
        <v>883</v>
      </c>
      <c r="K1948" s="5"/>
      <c r="L1948" s="5" t="s">
        <v>883</v>
      </c>
      <c r="M1948" s="5" t="s">
        <v>883</v>
      </c>
      <c r="N1948" s="5"/>
      <c r="O1948" s="5"/>
      <c r="P1948" s="5"/>
      <c r="Q1948" s="5"/>
      <c r="R1948" s="5"/>
      <c r="S1948" s="29" t="s">
        <v>883</v>
      </c>
      <c r="T1948" s="9"/>
      <c r="U1948" s="9"/>
      <c r="V1948" s="9"/>
      <c r="W1948" s="9"/>
      <c r="X1948" s="9"/>
      <c r="Y1948" s="5"/>
      <c r="Z1948" s="5"/>
    </row>
    <row r="1949" spans="1:26" s="1" customFormat="1" ht="10.199999999999999" x14ac:dyDescent="0.2">
      <c r="A1949" s="203">
        <v>1949</v>
      </c>
      <c r="B1949" s="5"/>
      <c r="C1949" s="5"/>
      <c r="D1949" s="205" t="s">
        <v>410</v>
      </c>
      <c r="E1949" s="205" t="s">
        <v>429</v>
      </c>
      <c r="F1949" s="5" t="s">
        <v>883</v>
      </c>
      <c r="G1949" s="5"/>
      <c r="H1949" s="5"/>
      <c r="I1949" s="5"/>
      <c r="J1949" s="5" t="s">
        <v>883</v>
      </c>
      <c r="K1949" s="5"/>
      <c r="L1949" s="5" t="s">
        <v>883</v>
      </c>
      <c r="M1949" s="5" t="s">
        <v>883</v>
      </c>
      <c r="N1949" s="5"/>
      <c r="O1949" s="5"/>
      <c r="P1949" s="5"/>
      <c r="Q1949" s="5"/>
      <c r="R1949" s="5"/>
      <c r="S1949" s="29" t="s">
        <v>883</v>
      </c>
      <c r="T1949" s="9"/>
      <c r="U1949" s="9"/>
      <c r="V1949" s="9"/>
      <c r="W1949" s="9"/>
      <c r="X1949" s="9"/>
      <c r="Y1949" s="5"/>
      <c r="Z1949" s="5"/>
    </row>
    <row r="1950" spans="1:26" s="1" customFormat="1" ht="10.199999999999999" x14ac:dyDescent="0.2">
      <c r="A1950" s="203">
        <v>1950</v>
      </c>
      <c r="B1950" s="5"/>
      <c r="C1950" s="5"/>
      <c r="D1950" s="205" t="s">
        <v>410</v>
      </c>
      <c r="E1950" s="205" t="s">
        <v>429</v>
      </c>
      <c r="F1950" s="5" t="s">
        <v>883</v>
      </c>
      <c r="G1950" s="5"/>
      <c r="H1950" s="5"/>
      <c r="I1950" s="5"/>
      <c r="J1950" s="5" t="s">
        <v>883</v>
      </c>
      <c r="K1950" s="5"/>
      <c r="L1950" s="5" t="s">
        <v>883</v>
      </c>
      <c r="M1950" s="5" t="s">
        <v>883</v>
      </c>
      <c r="N1950" s="5"/>
      <c r="O1950" s="5"/>
      <c r="P1950" s="5"/>
      <c r="Q1950" s="5"/>
      <c r="R1950" s="5"/>
      <c r="S1950" s="29" t="s">
        <v>883</v>
      </c>
      <c r="T1950" s="9"/>
      <c r="U1950" s="9"/>
      <c r="V1950" s="9"/>
      <c r="W1950" s="9"/>
      <c r="X1950" s="9"/>
      <c r="Y1950" s="5"/>
      <c r="Z1950" s="5"/>
    </row>
    <row r="1951" spans="1:26" s="1" customFormat="1" ht="10.199999999999999" x14ac:dyDescent="0.2">
      <c r="A1951" s="203">
        <v>1951</v>
      </c>
      <c r="B1951" s="5"/>
      <c r="C1951" s="5"/>
      <c r="D1951" s="205" t="s">
        <v>410</v>
      </c>
      <c r="E1951" s="205" t="s">
        <v>429</v>
      </c>
      <c r="F1951" s="5" t="s">
        <v>883</v>
      </c>
      <c r="G1951" s="5"/>
      <c r="H1951" s="5"/>
      <c r="I1951" s="5"/>
      <c r="J1951" s="5" t="s">
        <v>883</v>
      </c>
      <c r="K1951" s="5"/>
      <c r="L1951" s="5" t="s">
        <v>883</v>
      </c>
      <c r="M1951" s="5" t="s">
        <v>883</v>
      </c>
      <c r="N1951" s="5"/>
      <c r="O1951" s="5"/>
      <c r="P1951" s="5"/>
      <c r="Q1951" s="5"/>
      <c r="R1951" s="5"/>
      <c r="S1951" s="29" t="s">
        <v>883</v>
      </c>
      <c r="T1951" s="9"/>
      <c r="U1951" s="9"/>
      <c r="V1951" s="9"/>
      <c r="W1951" s="9"/>
      <c r="X1951" s="9"/>
      <c r="Y1951" s="5"/>
      <c r="Z1951" s="5"/>
    </row>
    <row r="1952" spans="1:26" s="1" customFormat="1" ht="10.199999999999999" x14ac:dyDescent="0.2">
      <c r="A1952" s="203">
        <v>1952</v>
      </c>
      <c r="B1952" s="5"/>
      <c r="C1952" s="5"/>
      <c r="D1952" s="205" t="s">
        <v>410</v>
      </c>
      <c r="E1952" s="205" t="s">
        <v>429</v>
      </c>
      <c r="F1952" s="5" t="s">
        <v>883</v>
      </c>
      <c r="G1952" s="5"/>
      <c r="H1952" s="5"/>
      <c r="I1952" s="5"/>
      <c r="J1952" s="5" t="s">
        <v>883</v>
      </c>
      <c r="K1952" s="5"/>
      <c r="L1952" s="5" t="s">
        <v>883</v>
      </c>
      <c r="M1952" s="5" t="s">
        <v>883</v>
      </c>
      <c r="N1952" s="5"/>
      <c r="O1952" s="5"/>
      <c r="P1952" s="5"/>
      <c r="Q1952" s="5"/>
      <c r="R1952" s="5"/>
      <c r="S1952" s="29" t="s">
        <v>883</v>
      </c>
      <c r="T1952" s="9"/>
      <c r="U1952" s="9"/>
      <c r="V1952" s="9"/>
      <c r="W1952" s="9"/>
      <c r="X1952" s="9"/>
      <c r="Y1952" s="5"/>
      <c r="Z1952" s="5"/>
    </row>
    <row r="1953" spans="1:26" s="1" customFormat="1" ht="10.199999999999999" x14ac:dyDescent="0.2">
      <c r="A1953" s="203">
        <v>1953</v>
      </c>
      <c r="B1953" s="5"/>
      <c r="C1953" s="5"/>
      <c r="D1953" s="205" t="s">
        <v>410</v>
      </c>
      <c r="E1953" s="205" t="s">
        <v>429</v>
      </c>
      <c r="F1953" s="5" t="s">
        <v>883</v>
      </c>
      <c r="G1953" s="5"/>
      <c r="H1953" s="5"/>
      <c r="I1953" s="5"/>
      <c r="J1953" s="5" t="s">
        <v>883</v>
      </c>
      <c r="K1953" s="5"/>
      <c r="L1953" s="5" t="s">
        <v>883</v>
      </c>
      <c r="M1953" s="5" t="s">
        <v>883</v>
      </c>
      <c r="N1953" s="5"/>
      <c r="O1953" s="5"/>
      <c r="P1953" s="5"/>
      <c r="Q1953" s="5"/>
      <c r="R1953" s="5"/>
      <c r="S1953" s="29" t="s">
        <v>883</v>
      </c>
      <c r="T1953" s="9"/>
      <c r="U1953" s="9"/>
      <c r="V1953" s="9"/>
      <c r="W1953" s="9"/>
      <c r="X1953" s="9"/>
      <c r="Y1953" s="5"/>
      <c r="Z1953" s="5"/>
    </row>
    <row r="1954" spans="1:26" s="1" customFormat="1" ht="10.199999999999999" x14ac:dyDescent="0.2">
      <c r="A1954" s="203">
        <v>1954</v>
      </c>
      <c r="B1954" s="5"/>
      <c r="C1954" s="5"/>
      <c r="D1954" s="205" t="s">
        <v>410</v>
      </c>
      <c r="E1954" s="205" t="s">
        <v>429</v>
      </c>
      <c r="F1954" s="5" t="s">
        <v>883</v>
      </c>
      <c r="G1954" s="5"/>
      <c r="H1954" s="5"/>
      <c r="I1954" s="5"/>
      <c r="J1954" s="5" t="s">
        <v>883</v>
      </c>
      <c r="K1954" s="5"/>
      <c r="L1954" s="5" t="s">
        <v>883</v>
      </c>
      <c r="M1954" s="5" t="s">
        <v>883</v>
      </c>
      <c r="N1954" s="5"/>
      <c r="O1954" s="5"/>
      <c r="P1954" s="5"/>
      <c r="Q1954" s="5"/>
      <c r="R1954" s="5"/>
      <c r="S1954" s="29" t="s">
        <v>883</v>
      </c>
      <c r="T1954" s="9"/>
      <c r="U1954" s="9"/>
      <c r="V1954" s="9"/>
      <c r="W1954" s="9"/>
      <c r="X1954" s="9"/>
      <c r="Y1954" s="5"/>
      <c r="Z1954" s="5"/>
    </row>
    <row r="1955" spans="1:26" x14ac:dyDescent="0.25">
      <c r="A1955" s="203">
        <v>1955</v>
      </c>
      <c r="B1955" s="3"/>
      <c r="C1955" s="3"/>
      <c r="D1955" s="205" t="s">
        <v>410</v>
      </c>
      <c r="E1955" s="205" t="s">
        <v>429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</row>
    <row r="1956" spans="1:26" x14ac:dyDescent="0.25">
      <c r="A1956" s="203">
        <v>1956</v>
      </c>
      <c r="B1956" s="3"/>
      <c r="C1956" s="3"/>
      <c r="D1956" s="205" t="s">
        <v>410</v>
      </c>
      <c r="E1956" s="205" t="s">
        <v>429</v>
      </c>
      <c r="F1956" s="10" t="s">
        <v>325</v>
      </c>
      <c r="G1956" s="3"/>
      <c r="H1956" s="3"/>
      <c r="I1956" s="3"/>
      <c r="J1956" s="3"/>
      <c r="K1956" s="3"/>
      <c r="L1956" s="3"/>
      <c r="M1956" s="32" t="s">
        <v>29</v>
      </c>
      <c r="N1956" s="3"/>
      <c r="O1956" s="3"/>
      <c r="P1956" s="3"/>
      <c r="Q1956" s="35">
        <v>0</v>
      </c>
      <c r="R1956" s="3"/>
      <c r="S1956" s="3"/>
      <c r="T1956" s="34"/>
      <c r="U1956" s="34"/>
      <c r="V1956" s="34"/>
      <c r="W1956" s="34"/>
      <c r="X1956" s="34"/>
      <c r="Y1956" s="3"/>
      <c r="Z1956" s="3"/>
    </row>
    <row r="1957" spans="1:26" s="1" customFormat="1" ht="10.199999999999999" x14ac:dyDescent="0.2">
      <c r="A1957" s="203">
        <v>1957</v>
      </c>
      <c r="B1957" s="5"/>
      <c r="C1957" s="5"/>
      <c r="D1957" s="205" t="s">
        <v>410</v>
      </c>
      <c r="E1957" s="205" t="s">
        <v>429</v>
      </c>
      <c r="F1957" s="5" t="s">
        <v>325</v>
      </c>
      <c r="G1957" s="5"/>
      <c r="H1957" s="5"/>
      <c r="I1957" s="5"/>
      <c r="J1957" s="5" t="s">
        <v>4</v>
      </c>
      <c r="K1957" s="5"/>
      <c r="L1957" s="5">
        <v>1</v>
      </c>
      <c r="M1957" s="5" t="s">
        <v>18</v>
      </c>
      <c r="N1957" s="5"/>
      <c r="O1957" s="5"/>
      <c r="P1957" s="5"/>
      <c r="Q1957" s="5"/>
      <c r="R1957" s="5"/>
      <c r="S1957" s="5"/>
      <c r="T1957" s="7">
        <v>0</v>
      </c>
      <c r="U1957" s="7">
        <v>0</v>
      </c>
      <c r="V1957" s="7">
        <v>0</v>
      </c>
      <c r="W1957" s="7">
        <v>0</v>
      </c>
      <c r="X1957" s="7">
        <v>0</v>
      </c>
      <c r="Y1957" s="5"/>
      <c r="Z1957" s="5"/>
    </row>
    <row r="1958" spans="1:26" s="1" customFormat="1" ht="10.199999999999999" x14ac:dyDescent="0.2">
      <c r="A1958" s="203">
        <v>1958</v>
      </c>
      <c r="B1958" s="5"/>
      <c r="C1958" s="5"/>
      <c r="D1958" s="205" t="s">
        <v>410</v>
      </c>
      <c r="E1958" s="205" t="s">
        <v>429</v>
      </c>
      <c r="F1958" s="5" t="s">
        <v>325</v>
      </c>
      <c r="G1958" s="5"/>
      <c r="H1958" s="5"/>
      <c r="I1958" s="5"/>
      <c r="J1958" s="5" t="s">
        <v>4</v>
      </c>
      <c r="K1958" s="5"/>
      <c r="L1958" s="5">
        <v>2</v>
      </c>
      <c r="M1958" s="5" t="s">
        <v>19</v>
      </c>
      <c r="N1958" s="5"/>
      <c r="O1958" s="5"/>
      <c r="P1958" s="5"/>
      <c r="Q1958" s="5"/>
      <c r="R1958" s="5"/>
      <c r="S1958" s="5"/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5"/>
      <c r="Z1958" s="5"/>
    </row>
    <row r="1959" spans="1:26" s="1" customFormat="1" ht="10.199999999999999" x14ac:dyDescent="0.2">
      <c r="A1959" s="203">
        <v>1959</v>
      </c>
      <c r="B1959" s="5"/>
      <c r="C1959" s="5"/>
      <c r="D1959" s="205" t="s">
        <v>410</v>
      </c>
      <c r="E1959" s="205" t="s">
        <v>429</v>
      </c>
      <c r="F1959" s="5" t="s">
        <v>325</v>
      </c>
      <c r="G1959" s="5"/>
      <c r="H1959" s="5"/>
      <c r="I1959" s="5"/>
      <c r="J1959" s="5" t="s">
        <v>4</v>
      </c>
      <c r="K1959" s="5"/>
      <c r="L1959" s="5">
        <v>3</v>
      </c>
      <c r="M1959" s="5" t="s">
        <v>20</v>
      </c>
      <c r="N1959" s="5"/>
      <c r="O1959" s="5"/>
      <c r="P1959" s="5"/>
      <c r="Q1959" s="5"/>
      <c r="R1959" s="5"/>
      <c r="S1959" s="5"/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5"/>
      <c r="Z1959" s="5"/>
    </row>
    <row r="1960" spans="1:26" s="1" customFormat="1" ht="10.199999999999999" x14ac:dyDescent="0.2">
      <c r="A1960" s="203">
        <v>1960</v>
      </c>
      <c r="B1960" s="5"/>
      <c r="C1960" s="5"/>
      <c r="D1960" s="205" t="s">
        <v>410</v>
      </c>
      <c r="E1960" s="205" t="s">
        <v>429</v>
      </c>
      <c r="F1960" s="5" t="s">
        <v>325</v>
      </c>
      <c r="G1960" s="5"/>
      <c r="H1960" s="5"/>
      <c r="I1960" s="5"/>
      <c r="J1960" s="5" t="s">
        <v>4</v>
      </c>
      <c r="K1960" s="5"/>
      <c r="L1960" s="5">
        <v>4</v>
      </c>
      <c r="M1960" s="5" t="s">
        <v>21</v>
      </c>
      <c r="N1960" s="5"/>
      <c r="O1960" s="5"/>
      <c r="P1960" s="5"/>
      <c r="Q1960" s="5"/>
      <c r="R1960" s="5"/>
      <c r="S1960" s="5"/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5"/>
      <c r="Z1960" s="5"/>
    </row>
    <row r="1961" spans="1:26" s="1" customFormat="1" ht="10.199999999999999" x14ac:dyDescent="0.2">
      <c r="A1961" s="203">
        <v>1961</v>
      </c>
      <c r="B1961" s="5"/>
      <c r="C1961" s="5"/>
      <c r="D1961" s="205" t="s">
        <v>410</v>
      </c>
      <c r="E1961" s="205" t="s">
        <v>429</v>
      </c>
      <c r="F1961" s="5" t="s">
        <v>325</v>
      </c>
      <c r="G1961" s="5"/>
      <c r="H1961" s="5"/>
      <c r="I1961" s="5"/>
      <c r="J1961" s="5" t="s">
        <v>4</v>
      </c>
      <c r="K1961" s="5"/>
      <c r="L1961" s="5">
        <v>5</v>
      </c>
      <c r="M1961" s="5" t="s">
        <v>5</v>
      </c>
      <c r="N1961" s="5"/>
      <c r="O1961" s="5"/>
      <c r="P1961" s="5"/>
      <c r="Q1961" s="5"/>
      <c r="R1961" s="5"/>
      <c r="S1961" s="5"/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5"/>
      <c r="Z1961" s="5"/>
    </row>
    <row r="1962" spans="1:26" s="1" customFormat="1" ht="10.199999999999999" x14ac:dyDescent="0.2">
      <c r="A1962" s="203">
        <v>1962</v>
      </c>
      <c r="B1962" s="5"/>
      <c r="C1962" s="5"/>
      <c r="D1962" s="205" t="s">
        <v>410</v>
      </c>
      <c r="E1962" s="205" t="s">
        <v>429</v>
      </c>
      <c r="F1962" s="5" t="s">
        <v>325</v>
      </c>
      <c r="G1962" s="5"/>
      <c r="H1962" s="5"/>
      <c r="I1962" s="5"/>
      <c r="J1962" s="5" t="s">
        <v>4</v>
      </c>
      <c r="K1962" s="5"/>
      <c r="L1962" s="5">
        <v>6</v>
      </c>
      <c r="M1962" s="5" t="s">
        <v>22</v>
      </c>
      <c r="N1962" s="5"/>
      <c r="O1962" s="5"/>
      <c r="P1962" s="5"/>
      <c r="Q1962" s="5"/>
      <c r="R1962" s="5"/>
      <c r="S1962" s="5"/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5"/>
      <c r="Z1962" s="5"/>
    </row>
    <row r="1963" spans="1:26" s="1" customFormat="1" ht="10.199999999999999" x14ac:dyDescent="0.2">
      <c r="A1963" s="203">
        <v>1963</v>
      </c>
      <c r="B1963" s="5"/>
      <c r="C1963" s="5"/>
      <c r="D1963" s="205" t="s">
        <v>410</v>
      </c>
      <c r="E1963" s="205" t="s">
        <v>429</v>
      </c>
      <c r="F1963" s="5" t="s">
        <v>325</v>
      </c>
      <c r="G1963" s="5"/>
      <c r="H1963" s="5"/>
      <c r="I1963" s="5"/>
      <c r="J1963" s="5" t="s">
        <v>4</v>
      </c>
      <c r="K1963" s="5"/>
      <c r="L1963" s="5">
        <v>7</v>
      </c>
      <c r="M1963" s="5" t="s">
        <v>23</v>
      </c>
      <c r="N1963" s="5"/>
      <c r="O1963" s="5"/>
      <c r="P1963" s="5"/>
      <c r="Q1963" s="5"/>
      <c r="R1963" s="5"/>
      <c r="S1963" s="5"/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5"/>
      <c r="Z1963" s="5"/>
    </row>
    <row r="1964" spans="1:26" s="1" customFormat="1" ht="10.199999999999999" x14ac:dyDescent="0.2">
      <c r="A1964" s="203">
        <v>1964</v>
      </c>
      <c r="B1964" s="5"/>
      <c r="C1964" s="5"/>
      <c r="D1964" s="205" t="s">
        <v>410</v>
      </c>
      <c r="E1964" s="205" t="s">
        <v>429</v>
      </c>
      <c r="F1964" s="5" t="s">
        <v>325</v>
      </c>
      <c r="G1964" s="5"/>
      <c r="H1964" s="5"/>
      <c r="I1964" s="5"/>
      <c r="J1964" s="5" t="s">
        <v>4</v>
      </c>
      <c r="K1964" s="5"/>
      <c r="L1964" s="5">
        <v>8</v>
      </c>
      <c r="M1964" s="5" t="s">
        <v>24</v>
      </c>
      <c r="N1964" s="5"/>
      <c r="O1964" s="5"/>
      <c r="P1964" s="5"/>
      <c r="Q1964" s="5"/>
      <c r="R1964" s="5"/>
      <c r="S1964" s="5"/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5"/>
      <c r="Z1964" s="5"/>
    </row>
    <row r="1965" spans="1:26" s="1" customFormat="1" ht="10.199999999999999" x14ac:dyDescent="0.2">
      <c r="A1965" s="203">
        <v>1965</v>
      </c>
      <c r="B1965" s="5"/>
      <c r="C1965" s="5"/>
      <c r="D1965" s="205" t="s">
        <v>410</v>
      </c>
      <c r="E1965" s="205" t="s">
        <v>429</v>
      </c>
      <c r="F1965" s="5" t="s">
        <v>325</v>
      </c>
      <c r="G1965" s="5"/>
      <c r="H1965" s="5"/>
      <c r="I1965" s="5"/>
      <c r="J1965" s="5" t="s">
        <v>4</v>
      </c>
      <c r="K1965" s="5"/>
      <c r="L1965" s="5">
        <v>9</v>
      </c>
      <c r="M1965" s="5" t="s">
        <v>25</v>
      </c>
      <c r="N1965" s="5"/>
      <c r="O1965" s="5"/>
      <c r="P1965" s="5"/>
      <c r="Q1965" s="5"/>
      <c r="R1965" s="5"/>
      <c r="S1965" s="5"/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5"/>
      <c r="Z1965" s="5"/>
    </row>
    <row r="1966" spans="1:26" s="1" customFormat="1" ht="10.199999999999999" x14ac:dyDescent="0.2">
      <c r="A1966" s="203">
        <v>1966</v>
      </c>
      <c r="B1966" s="5"/>
      <c r="C1966" s="5"/>
      <c r="D1966" s="205" t="s">
        <v>410</v>
      </c>
      <c r="E1966" s="205" t="s">
        <v>429</v>
      </c>
      <c r="F1966" s="5" t="s">
        <v>325</v>
      </c>
      <c r="G1966" s="5"/>
      <c r="H1966" s="5"/>
      <c r="I1966" s="5"/>
      <c r="J1966" s="5" t="s">
        <v>4</v>
      </c>
      <c r="K1966" s="5"/>
      <c r="L1966" s="5">
        <v>10</v>
      </c>
      <c r="M1966" s="5" t="s">
        <v>26</v>
      </c>
      <c r="N1966" s="5"/>
      <c r="O1966" s="5"/>
      <c r="P1966" s="5"/>
      <c r="Q1966" s="5"/>
      <c r="R1966" s="5"/>
      <c r="S1966" s="5"/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5"/>
      <c r="Z1966" s="5"/>
    </row>
    <row r="1967" spans="1:26" s="1" customFormat="1" ht="10.199999999999999" x14ac:dyDescent="0.2">
      <c r="A1967" s="203">
        <v>1967</v>
      </c>
      <c r="B1967" s="5"/>
      <c r="C1967" s="5"/>
      <c r="D1967" s="205" t="s">
        <v>410</v>
      </c>
      <c r="E1967" s="205" t="s">
        <v>429</v>
      </c>
      <c r="F1967" s="5" t="s">
        <v>325</v>
      </c>
      <c r="G1967" s="5"/>
      <c r="H1967" s="5"/>
      <c r="I1967" s="5"/>
      <c r="J1967" s="5" t="s">
        <v>4</v>
      </c>
      <c r="K1967" s="5"/>
      <c r="L1967" s="5">
        <v>11</v>
      </c>
      <c r="M1967" s="5" t="s">
        <v>27</v>
      </c>
      <c r="N1967" s="5"/>
      <c r="O1967" s="5"/>
      <c r="P1967" s="5"/>
      <c r="Q1967" s="5"/>
      <c r="R1967" s="5"/>
      <c r="S1967" s="5"/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5"/>
      <c r="Z1967" s="5"/>
    </row>
    <row r="1968" spans="1:26" s="1" customFormat="1" ht="10.199999999999999" x14ac:dyDescent="0.2">
      <c r="A1968" s="203">
        <v>1968</v>
      </c>
      <c r="B1968" s="5"/>
      <c r="C1968" s="5"/>
      <c r="D1968" s="205" t="s">
        <v>410</v>
      </c>
      <c r="E1968" s="205" t="s">
        <v>429</v>
      </c>
      <c r="F1968" s="5" t="s">
        <v>325</v>
      </c>
      <c r="G1968" s="5"/>
      <c r="H1968" s="5"/>
      <c r="I1968" s="5"/>
      <c r="J1968" s="5" t="s">
        <v>4</v>
      </c>
      <c r="K1968" s="5"/>
      <c r="L1968" s="5">
        <v>12</v>
      </c>
      <c r="M1968" s="5" t="s">
        <v>28</v>
      </c>
      <c r="N1968" s="5"/>
      <c r="O1968" s="5"/>
      <c r="P1968" s="5"/>
      <c r="Q1968" s="5"/>
      <c r="R1968" s="5"/>
      <c r="S1968" s="5"/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5"/>
      <c r="Z1968" s="5"/>
    </row>
    <row r="1969" spans="1:26" x14ac:dyDescent="0.25">
      <c r="A1969" s="203">
        <v>1969</v>
      </c>
      <c r="B1969" s="3"/>
      <c r="C1969" s="3"/>
      <c r="D1969" s="205" t="s">
        <v>410</v>
      </c>
      <c r="E1969" s="205" t="s">
        <v>429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20"/>
      <c r="U1969" s="20"/>
      <c r="V1969" s="20"/>
      <c r="W1969" s="20"/>
      <c r="X1969" s="20"/>
      <c r="Y1969" s="3"/>
      <c r="Z1969" s="3"/>
    </row>
    <row r="1970" spans="1:26" ht="8.1" customHeight="1" x14ac:dyDescent="0.25">
      <c r="A1970" s="203">
        <v>1970</v>
      </c>
      <c r="B1970" s="211"/>
      <c r="C1970" s="211"/>
      <c r="D1970" s="212" t="s">
        <v>410</v>
      </c>
      <c r="E1970" s="212" t="s">
        <v>429</v>
      </c>
      <c r="F1970" s="211"/>
      <c r="G1970" s="211"/>
      <c r="H1970" s="211"/>
      <c r="I1970" s="211"/>
      <c r="J1970" s="211"/>
      <c r="K1970" s="211"/>
      <c r="L1970" s="211"/>
      <c r="M1970" s="211"/>
      <c r="N1970" s="211"/>
      <c r="O1970" s="211"/>
      <c r="P1970" s="211"/>
      <c r="Q1970" s="211"/>
      <c r="R1970" s="211"/>
      <c r="S1970" s="211"/>
      <c r="T1970" s="211"/>
      <c r="U1970" s="211"/>
      <c r="V1970" s="211"/>
      <c r="W1970" s="211"/>
      <c r="X1970" s="211"/>
      <c r="Y1970" s="211"/>
      <c r="Z1970" s="3"/>
    </row>
    <row r="1971" spans="1:26" s="11" customFormat="1" x14ac:dyDescent="0.25">
      <c r="A1971" s="203">
        <v>1971</v>
      </c>
      <c r="B1971" s="10">
        <v>3</v>
      </c>
      <c r="C1971" s="10">
        <v>9</v>
      </c>
      <c r="D1971" s="204" t="s">
        <v>410</v>
      </c>
      <c r="E1971" s="10" t="s">
        <v>430</v>
      </c>
      <c r="F1971" s="10" t="s">
        <v>305</v>
      </c>
      <c r="G1971" s="10"/>
      <c r="H1971" s="10"/>
      <c r="I1971" s="10"/>
      <c r="J1971" s="10" t="s">
        <v>4</v>
      </c>
      <c r="K1971" s="10"/>
      <c r="L1971" s="10"/>
      <c r="M1971" s="10"/>
      <c r="N1971" s="10"/>
      <c r="O1971" s="10"/>
      <c r="P1971" s="10"/>
      <c r="Q1971" s="10"/>
      <c r="R1971" s="10"/>
      <c r="S1971" s="21" t="s">
        <v>396</v>
      </c>
      <c r="T1971" s="25"/>
      <c r="U1971" s="25">
        <v>6000</v>
      </c>
      <c r="V1971" s="25"/>
      <c r="W1971" s="25"/>
      <c r="X1971" s="25"/>
      <c r="Y1971" s="10"/>
      <c r="Z1971" s="10"/>
    </row>
    <row r="1972" spans="1:26" x14ac:dyDescent="0.25">
      <c r="A1972" s="203">
        <v>1972</v>
      </c>
      <c r="B1972" s="3"/>
      <c r="C1972" s="3"/>
      <c r="D1972" s="205" t="s">
        <v>410</v>
      </c>
      <c r="E1972" s="205" t="s">
        <v>430</v>
      </c>
      <c r="F1972" s="3"/>
      <c r="G1972" s="3"/>
      <c r="H1972" s="3"/>
      <c r="I1972" s="3"/>
      <c r="J1972" s="3"/>
      <c r="K1972" s="3"/>
      <c r="L1972" s="3"/>
      <c r="M1972" s="210" t="s">
        <v>288</v>
      </c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</row>
    <row r="1973" spans="1:26" x14ac:dyDescent="0.25">
      <c r="A1973" s="203">
        <v>1973</v>
      </c>
      <c r="B1973" s="3"/>
      <c r="C1973" s="3"/>
      <c r="D1973" s="205" t="s">
        <v>410</v>
      </c>
      <c r="E1973" s="205" t="s">
        <v>430</v>
      </c>
      <c r="F1973" s="10" t="s">
        <v>295</v>
      </c>
      <c r="G1973" s="3"/>
      <c r="H1973" s="3"/>
      <c r="I1973" s="3"/>
      <c r="J1973" s="3" t="s">
        <v>309</v>
      </c>
      <c r="K1973" s="3"/>
      <c r="L1973" s="21" t="s">
        <v>396</v>
      </c>
      <c r="M1973" s="30" t="s">
        <v>15</v>
      </c>
      <c r="N1973" s="22" t="s">
        <v>13</v>
      </c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</row>
    <row r="1974" spans="1:26" x14ac:dyDescent="0.25">
      <c r="A1974" s="203">
        <v>1974</v>
      </c>
      <c r="B1974" s="3"/>
      <c r="C1974" s="3"/>
      <c r="D1974" s="205" t="s">
        <v>410</v>
      </c>
      <c r="E1974" s="205" t="s">
        <v>430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208" t="s">
        <v>883</v>
      </c>
      <c r="U1974" s="208" t="s">
        <v>883</v>
      </c>
      <c r="V1974" s="208" t="s">
        <v>883</v>
      </c>
      <c r="W1974" s="208" t="s">
        <v>883</v>
      </c>
      <c r="X1974" s="208" t="s">
        <v>883</v>
      </c>
      <c r="Y1974" s="3"/>
      <c r="Z1974" s="3"/>
    </row>
    <row r="1975" spans="1:26" x14ac:dyDescent="0.25">
      <c r="A1975" s="203">
        <v>1975</v>
      </c>
      <c r="B1975" s="3"/>
      <c r="C1975" s="3"/>
      <c r="D1975" s="205" t="s">
        <v>410</v>
      </c>
      <c r="E1975" s="205" t="s">
        <v>430</v>
      </c>
      <c r="F1975" s="3" t="s">
        <v>297</v>
      </c>
      <c r="G1975" s="3"/>
      <c r="H1975" s="3"/>
      <c r="I1975" s="3"/>
      <c r="J1975" s="3" t="s">
        <v>6</v>
      </c>
      <c r="K1975" s="3"/>
      <c r="L1975" s="3"/>
      <c r="M1975" s="3" t="s">
        <v>309</v>
      </c>
      <c r="N1975" s="3"/>
      <c r="O1975" s="3"/>
      <c r="P1975" s="3"/>
      <c r="Q1975" s="3"/>
      <c r="R1975" s="3"/>
      <c r="S1975" s="28" t="s">
        <v>396</v>
      </c>
      <c r="T1975" s="27"/>
      <c r="U1975" s="26">
        <v>9</v>
      </c>
      <c r="V1975" s="26"/>
      <c r="W1975" s="26"/>
      <c r="X1975" s="26"/>
      <c r="Y1975" s="3"/>
      <c r="Z1975" s="3"/>
    </row>
    <row r="1976" spans="1:26" x14ac:dyDescent="0.25">
      <c r="A1976" s="203">
        <v>1976</v>
      </c>
      <c r="B1976" s="3"/>
      <c r="C1976" s="3"/>
      <c r="D1976" s="205" t="s">
        <v>410</v>
      </c>
      <c r="E1976" s="205" t="s">
        <v>430</v>
      </c>
      <c r="F1976" s="3" t="s">
        <v>298</v>
      </c>
      <c r="G1976" s="3"/>
      <c r="H1976" s="3"/>
      <c r="I1976" s="3"/>
      <c r="J1976" s="3" t="s">
        <v>6</v>
      </c>
      <c r="K1976" s="3"/>
      <c r="L1976" s="3"/>
      <c r="M1976" s="3" t="s">
        <v>309</v>
      </c>
      <c r="N1976" s="3"/>
      <c r="O1976" s="3"/>
      <c r="P1976" s="3"/>
      <c r="Q1976" s="3"/>
      <c r="R1976" s="3"/>
      <c r="S1976" s="28" t="s">
        <v>396</v>
      </c>
      <c r="T1976" s="27"/>
      <c r="U1976" s="26">
        <v>9</v>
      </c>
      <c r="V1976" s="26"/>
      <c r="W1976" s="26"/>
      <c r="X1976" s="26"/>
      <c r="Y1976" s="3"/>
      <c r="Z1976" s="3"/>
    </row>
    <row r="1977" spans="1:26" x14ac:dyDescent="0.25">
      <c r="A1977" s="203">
        <v>1977</v>
      </c>
      <c r="B1977" s="3"/>
      <c r="C1977" s="3"/>
      <c r="D1977" s="205" t="s">
        <v>410</v>
      </c>
      <c r="E1977" s="205" t="s">
        <v>430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</row>
    <row r="1978" spans="1:26" x14ac:dyDescent="0.25">
      <c r="A1978" s="203">
        <v>1978</v>
      </c>
      <c r="B1978" s="3"/>
      <c r="C1978" s="3"/>
      <c r="D1978" s="205" t="s">
        <v>410</v>
      </c>
      <c r="E1978" s="205" t="s">
        <v>430</v>
      </c>
      <c r="F1978" s="10" t="s">
        <v>883</v>
      </c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208" t="s">
        <v>883</v>
      </c>
      <c r="U1978" s="208" t="s">
        <v>883</v>
      </c>
      <c r="V1978" s="208" t="s">
        <v>883</v>
      </c>
      <c r="W1978" s="208" t="s">
        <v>883</v>
      </c>
      <c r="X1978" s="208" t="s">
        <v>883</v>
      </c>
      <c r="Y1978" s="3"/>
      <c r="Z1978" s="3"/>
    </row>
    <row r="1979" spans="1:26" s="1" customFormat="1" ht="10.199999999999999" x14ac:dyDescent="0.2">
      <c r="A1979" s="203">
        <v>1979</v>
      </c>
      <c r="B1979" s="5"/>
      <c r="C1979" s="5"/>
      <c r="D1979" s="205" t="s">
        <v>410</v>
      </c>
      <c r="E1979" s="205" t="s">
        <v>430</v>
      </c>
      <c r="F1979" s="5" t="s">
        <v>883</v>
      </c>
      <c r="G1979" s="5"/>
      <c r="H1979" s="5"/>
      <c r="I1979" s="5"/>
      <c r="J1979" s="5" t="s">
        <v>883</v>
      </c>
      <c r="K1979" s="5"/>
      <c r="L1979" s="5" t="s">
        <v>883</v>
      </c>
      <c r="M1979" s="5" t="s">
        <v>883</v>
      </c>
      <c r="N1979" s="5"/>
      <c r="O1979" s="5"/>
      <c r="P1979" s="5"/>
      <c r="Q1979" s="5"/>
      <c r="R1979" s="5"/>
      <c r="S1979" s="29" t="s">
        <v>883</v>
      </c>
      <c r="T1979" s="9"/>
      <c r="U1979" s="9"/>
      <c r="V1979" s="9"/>
      <c r="W1979" s="9"/>
      <c r="X1979" s="9"/>
      <c r="Y1979" s="5"/>
      <c r="Z1979" s="5"/>
    </row>
    <row r="1980" spans="1:26" s="1" customFormat="1" ht="10.199999999999999" x14ac:dyDescent="0.2">
      <c r="A1980" s="203">
        <v>1980</v>
      </c>
      <c r="B1980" s="5"/>
      <c r="C1980" s="5"/>
      <c r="D1980" s="205" t="s">
        <v>410</v>
      </c>
      <c r="E1980" s="205" t="s">
        <v>430</v>
      </c>
      <c r="F1980" s="5" t="s">
        <v>883</v>
      </c>
      <c r="G1980" s="5"/>
      <c r="H1980" s="5"/>
      <c r="I1980" s="5"/>
      <c r="J1980" s="5" t="s">
        <v>883</v>
      </c>
      <c r="K1980" s="5"/>
      <c r="L1980" s="5" t="s">
        <v>883</v>
      </c>
      <c r="M1980" s="5" t="s">
        <v>883</v>
      </c>
      <c r="N1980" s="5"/>
      <c r="O1980" s="5"/>
      <c r="P1980" s="5"/>
      <c r="Q1980" s="5"/>
      <c r="R1980" s="5"/>
      <c r="S1980" s="29" t="s">
        <v>883</v>
      </c>
      <c r="T1980" s="9"/>
      <c r="U1980" s="9"/>
      <c r="V1980" s="9"/>
      <c r="W1980" s="9"/>
      <c r="X1980" s="9"/>
      <c r="Y1980" s="5"/>
      <c r="Z1980" s="5"/>
    </row>
    <row r="1981" spans="1:26" s="1" customFormat="1" ht="10.199999999999999" x14ac:dyDescent="0.2">
      <c r="A1981" s="203">
        <v>1981</v>
      </c>
      <c r="B1981" s="5"/>
      <c r="C1981" s="5"/>
      <c r="D1981" s="205" t="s">
        <v>410</v>
      </c>
      <c r="E1981" s="205" t="s">
        <v>430</v>
      </c>
      <c r="F1981" s="5" t="s">
        <v>883</v>
      </c>
      <c r="G1981" s="5"/>
      <c r="H1981" s="5"/>
      <c r="I1981" s="5"/>
      <c r="J1981" s="5" t="s">
        <v>883</v>
      </c>
      <c r="K1981" s="5"/>
      <c r="L1981" s="5" t="s">
        <v>883</v>
      </c>
      <c r="M1981" s="5" t="s">
        <v>883</v>
      </c>
      <c r="N1981" s="5"/>
      <c r="O1981" s="5"/>
      <c r="P1981" s="5"/>
      <c r="Q1981" s="5"/>
      <c r="R1981" s="5"/>
      <c r="S1981" s="29" t="s">
        <v>883</v>
      </c>
      <c r="T1981" s="9"/>
      <c r="U1981" s="9"/>
      <c r="V1981" s="9"/>
      <c r="W1981" s="9"/>
      <c r="X1981" s="9"/>
      <c r="Y1981" s="5"/>
      <c r="Z1981" s="5"/>
    </row>
    <row r="1982" spans="1:26" s="1" customFormat="1" ht="10.199999999999999" x14ac:dyDescent="0.2">
      <c r="A1982" s="203">
        <v>1982</v>
      </c>
      <c r="B1982" s="5"/>
      <c r="C1982" s="5"/>
      <c r="D1982" s="205" t="s">
        <v>410</v>
      </c>
      <c r="E1982" s="205" t="s">
        <v>430</v>
      </c>
      <c r="F1982" s="5" t="s">
        <v>883</v>
      </c>
      <c r="G1982" s="5"/>
      <c r="H1982" s="5"/>
      <c r="I1982" s="5"/>
      <c r="J1982" s="5" t="s">
        <v>883</v>
      </c>
      <c r="K1982" s="5"/>
      <c r="L1982" s="5" t="s">
        <v>883</v>
      </c>
      <c r="M1982" s="5" t="s">
        <v>883</v>
      </c>
      <c r="N1982" s="5"/>
      <c r="O1982" s="5"/>
      <c r="P1982" s="5"/>
      <c r="Q1982" s="5"/>
      <c r="R1982" s="5"/>
      <c r="S1982" s="29" t="s">
        <v>883</v>
      </c>
      <c r="T1982" s="9"/>
      <c r="U1982" s="9"/>
      <c r="V1982" s="9"/>
      <c r="W1982" s="9"/>
      <c r="X1982" s="9"/>
      <c r="Y1982" s="5"/>
      <c r="Z1982" s="5"/>
    </row>
    <row r="1983" spans="1:26" s="1" customFormat="1" ht="10.199999999999999" x14ac:dyDescent="0.2">
      <c r="A1983" s="203">
        <v>1983</v>
      </c>
      <c r="B1983" s="5"/>
      <c r="C1983" s="5"/>
      <c r="D1983" s="205" t="s">
        <v>410</v>
      </c>
      <c r="E1983" s="205" t="s">
        <v>430</v>
      </c>
      <c r="F1983" s="5" t="s">
        <v>883</v>
      </c>
      <c r="G1983" s="5"/>
      <c r="H1983" s="5"/>
      <c r="I1983" s="5"/>
      <c r="J1983" s="5" t="s">
        <v>883</v>
      </c>
      <c r="K1983" s="5"/>
      <c r="L1983" s="5" t="s">
        <v>883</v>
      </c>
      <c r="M1983" s="5" t="s">
        <v>883</v>
      </c>
      <c r="N1983" s="5"/>
      <c r="O1983" s="5"/>
      <c r="P1983" s="5"/>
      <c r="Q1983" s="5"/>
      <c r="R1983" s="5"/>
      <c r="S1983" s="29" t="s">
        <v>883</v>
      </c>
      <c r="T1983" s="9"/>
      <c r="U1983" s="9"/>
      <c r="V1983" s="9"/>
      <c r="W1983" s="9"/>
      <c r="X1983" s="9"/>
      <c r="Y1983" s="5"/>
      <c r="Z1983" s="5"/>
    </row>
    <row r="1984" spans="1:26" s="1" customFormat="1" ht="10.199999999999999" x14ac:dyDescent="0.2">
      <c r="A1984" s="203">
        <v>1984</v>
      </c>
      <c r="B1984" s="5"/>
      <c r="C1984" s="5"/>
      <c r="D1984" s="205" t="s">
        <v>410</v>
      </c>
      <c r="E1984" s="205" t="s">
        <v>430</v>
      </c>
      <c r="F1984" s="5" t="s">
        <v>883</v>
      </c>
      <c r="G1984" s="5"/>
      <c r="H1984" s="5"/>
      <c r="I1984" s="5"/>
      <c r="J1984" s="5" t="s">
        <v>883</v>
      </c>
      <c r="K1984" s="5"/>
      <c r="L1984" s="5" t="s">
        <v>883</v>
      </c>
      <c r="M1984" s="5" t="s">
        <v>883</v>
      </c>
      <c r="N1984" s="5"/>
      <c r="O1984" s="5"/>
      <c r="P1984" s="5"/>
      <c r="Q1984" s="5"/>
      <c r="R1984" s="5"/>
      <c r="S1984" s="29" t="s">
        <v>883</v>
      </c>
      <c r="T1984" s="9"/>
      <c r="U1984" s="9"/>
      <c r="V1984" s="9"/>
      <c r="W1984" s="9"/>
      <c r="X1984" s="9"/>
      <c r="Y1984" s="5"/>
      <c r="Z1984" s="5"/>
    </row>
    <row r="1985" spans="1:26" s="1" customFormat="1" ht="10.199999999999999" x14ac:dyDescent="0.2">
      <c r="A1985" s="203">
        <v>1985</v>
      </c>
      <c r="B1985" s="5"/>
      <c r="C1985" s="5"/>
      <c r="D1985" s="205" t="s">
        <v>410</v>
      </c>
      <c r="E1985" s="205" t="s">
        <v>430</v>
      </c>
      <c r="F1985" s="5" t="s">
        <v>883</v>
      </c>
      <c r="G1985" s="5"/>
      <c r="H1985" s="5"/>
      <c r="I1985" s="5"/>
      <c r="J1985" s="5" t="s">
        <v>883</v>
      </c>
      <c r="K1985" s="5"/>
      <c r="L1985" s="5" t="s">
        <v>883</v>
      </c>
      <c r="M1985" s="5" t="s">
        <v>883</v>
      </c>
      <c r="N1985" s="5"/>
      <c r="O1985" s="5"/>
      <c r="P1985" s="5"/>
      <c r="Q1985" s="5"/>
      <c r="R1985" s="5"/>
      <c r="S1985" s="29" t="s">
        <v>883</v>
      </c>
      <c r="T1985" s="9"/>
      <c r="U1985" s="9"/>
      <c r="V1985" s="9"/>
      <c r="W1985" s="9"/>
      <c r="X1985" s="9"/>
      <c r="Y1985" s="5"/>
      <c r="Z1985" s="5"/>
    </row>
    <row r="1986" spans="1:26" s="1" customFormat="1" ht="10.199999999999999" x14ac:dyDescent="0.2">
      <c r="A1986" s="203">
        <v>1986</v>
      </c>
      <c r="B1986" s="5"/>
      <c r="C1986" s="5"/>
      <c r="D1986" s="205" t="s">
        <v>410</v>
      </c>
      <c r="E1986" s="205" t="s">
        <v>430</v>
      </c>
      <c r="F1986" s="5" t="s">
        <v>883</v>
      </c>
      <c r="G1986" s="5"/>
      <c r="H1986" s="5"/>
      <c r="I1986" s="5"/>
      <c r="J1986" s="5" t="s">
        <v>883</v>
      </c>
      <c r="K1986" s="5"/>
      <c r="L1986" s="5" t="s">
        <v>883</v>
      </c>
      <c r="M1986" s="5" t="s">
        <v>883</v>
      </c>
      <c r="N1986" s="5"/>
      <c r="O1986" s="5"/>
      <c r="P1986" s="5"/>
      <c r="Q1986" s="5"/>
      <c r="R1986" s="5"/>
      <c r="S1986" s="29" t="s">
        <v>883</v>
      </c>
      <c r="T1986" s="9"/>
      <c r="U1986" s="9"/>
      <c r="V1986" s="9"/>
      <c r="W1986" s="9"/>
      <c r="X1986" s="9"/>
      <c r="Y1986" s="5"/>
      <c r="Z1986" s="5"/>
    </row>
    <row r="1987" spans="1:26" s="1" customFormat="1" ht="10.199999999999999" x14ac:dyDescent="0.2">
      <c r="A1987" s="203">
        <v>1987</v>
      </c>
      <c r="B1987" s="5"/>
      <c r="C1987" s="5"/>
      <c r="D1987" s="205" t="s">
        <v>410</v>
      </c>
      <c r="E1987" s="205" t="s">
        <v>430</v>
      </c>
      <c r="F1987" s="5" t="s">
        <v>883</v>
      </c>
      <c r="G1987" s="5"/>
      <c r="H1987" s="5"/>
      <c r="I1987" s="5"/>
      <c r="J1987" s="5" t="s">
        <v>883</v>
      </c>
      <c r="K1987" s="5"/>
      <c r="L1987" s="5" t="s">
        <v>883</v>
      </c>
      <c r="M1987" s="5" t="s">
        <v>883</v>
      </c>
      <c r="N1987" s="5"/>
      <c r="O1987" s="5"/>
      <c r="P1987" s="5"/>
      <c r="Q1987" s="5"/>
      <c r="R1987" s="5"/>
      <c r="S1987" s="29" t="s">
        <v>883</v>
      </c>
      <c r="T1987" s="9"/>
      <c r="U1987" s="9"/>
      <c r="V1987" s="9"/>
      <c r="W1987" s="9"/>
      <c r="X1987" s="9"/>
      <c r="Y1987" s="5"/>
      <c r="Z1987" s="5"/>
    </row>
    <row r="1988" spans="1:26" s="1" customFormat="1" ht="10.199999999999999" x14ac:dyDescent="0.2">
      <c r="A1988" s="203">
        <v>1988</v>
      </c>
      <c r="B1988" s="5"/>
      <c r="C1988" s="5"/>
      <c r="D1988" s="205" t="s">
        <v>410</v>
      </c>
      <c r="E1988" s="205" t="s">
        <v>430</v>
      </c>
      <c r="F1988" s="5" t="s">
        <v>883</v>
      </c>
      <c r="G1988" s="5"/>
      <c r="H1988" s="5"/>
      <c r="I1988" s="5"/>
      <c r="J1988" s="5" t="s">
        <v>883</v>
      </c>
      <c r="K1988" s="5"/>
      <c r="L1988" s="5" t="s">
        <v>883</v>
      </c>
      <c r="M1988" s="5" t="s">
        <v>883</v>
      </c>
      <c r="N1988" s="5"/>
      <c r="O1988" s="5"/>
      <c r="P1988" s="5"/>
      <c r="Q1988" s="5"/>
      <c r="R1988" s="5"/>
      <c r="S1988" s="29" t="s">
        <v>883</v>
      </c>
      <c r="T1988" s="9"/>
      <c r="U1988" s="9"/>
      <c r="V1988" s="9"/>
      <c r="W1988" s="9"/>
      <c r="X1988" s="9"/>
      <c r="Y1988" s="5"/>
      <c r="Z1988" s="5"/>
    </row>
    <row r="1989" spans="1:26" s="1" customFormat="1" ht="10.199999999999999" x14ac:dyDescent="0.2">
      <c r="A1989" s="203">
        <v>1989</v>
      </c>
      <c r="B1989" s="5"/>
      <c r="C1989" s="5"/>
      <c r="D1989" s="205" t="s">
        <v>410</v>
      </c>
      <c r="E1989" s="205" t="s">
        <v>430</v>
      </c>
      <c r="F1989" s="5" t="s">
        <v>883</v>
      </c>
      <c r="G1989" s="5"/>
      <c r="H1989" s="5"/>
      <c r="I1989" s="5"/>
      <c r="J1989" s="5" t="s">
        <v>883</v>
      </c>
      <c r="K1989" s="5"/>
      <c r="L1989" s="5" t="s">
        <v>883</v>
      </c>
      <c r="M1989" s="5" t="s">
        <v>883</v>
      </c>
      <c r="N1989" s="5"/>
      <c r="O1989" s="5"/>
      <c r="P1989" s="5"/>
      <c r="Q1989" s="5"/>
      <c r="R1989" s="5"/>
      <c r="S1989" s="29" t="s">
        <v>883</v>
      </c>
      <c r="T1989" s="9"/>
      <c r="U1989" s="9"/>
      <c r="V1989" s="9"/>
      <c r="W1989" s="9"/>
      <c r="X1989" s="9"/>
      <c r="Y1989" s="5"/>
      <c r="Z1989" s="5"/>
    </row>
    <row r="1990" spans="1:26" s="1" customFormat="1" ht="10.199999999999999" x14ac:dyDescent="0.2">
      <c r="A1990" s="203">
        <v>1990</v>
      </c>
      <c r="B1990" s="5"/>
      <c r="C1990" s="5"/>
      <c r="D1990" s="205" t="s">
        <v>410</v>
      </c>
      <c r="E1990" s="205" t="s">
        <v>430</v>
      </c>
      <c r="F1990" s="5" t="s">
        <v>883</v>
      </c>
      <c r="G1990" s="5"/>
      <c r="H1990" s="5"/>
      <c r="I1990" s="5"/>
      <c r="J1990" s="5" t="s">
        <v>883</v>
      </c>
      <c r="K1990" s="5"/>
      <c r="L1990" s="5" t="s">
        <v>883</v>
      </c>
      <c r="M1990" s="5" t="s">
        <v>883</v>
      </c>
      <c r="N1990" s="5"/>
      <c r="O1990" s="5"/>
      <c r="P1990" s="5"/>
      <c r="Q1990" s="5"/>
      <c r="R1990" s="5"/>
      <c r="S1990" s="29" t="s">
        <v>883</v>
      </c>
      <c r="T1990" s="9"/>
      <c r="U1990" s="9"/>
      <c r="V1990" s="9"/>
      <c r="W1990" s="9"/>
      <c r="X1990" s="9"/>
      <c r="Y1990" s="5"/>
      <c r="Z1990" s="5"/>
    </row>
    <row r="1991" spans="1:26" x14ac:dyDescent="0.25">
      <c r="A1991" s="203">
        <v>1991</v>
      </c>
      <c r="B1991" s="3"/>
      <c r="C1991" s="3"/>
      <c r="D1991" s="205" t="s">
        <v>410</v>
      </c>
      <c r="E1991" s="205" t="s">
        <v>430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</row>
    <row r="1992" spans="1:26" x14ac:dyDescent="0.25">
      <c r="A1992" s="203">
        <v>1992</v>
      </c>
      <c r="B1992" s="3"/>
      <c r="C1992" s="3"/>
      <c r="D1992" s="205" t="s">
        <v>410</v>
      </c>
      <c r="E1992" s="205" t="s">
        <v>430</v>
      </c>
      <c r="F1992" s="10" t="s">
        <v>312</v>
      </c>
      <c r="G1992" s="3"/>
      <c r="H1992" s="3"/>
      <c r="I1992" s="3"/>
      <c r="J1992" s="3"/>
      <c r="K1992" s="3"/>
      <c r="L1992" s="3"/>
      <c r="M1992" s="32" t="s">
        <v>29</v>
      </c>
      <c r="N1992" s="3"/>
      <c r="O1992" s="3"/>
      <c r="P1992" s="3"/>
      <c r="Q1992" s="35">
        <v>0</v>
      </c>
      <c r="R1992" s="3"/>
      <c r="S1992" s="3"/>
      <c r="T1992" s="34">
        <v>0</v>
      </c>
      <c r="U1992" s="34">
        <v>0</v>
      </c>
      <c r="V1992" s="34">
        <v>0</v>
      </c>
      <c r="W1992" s="34">
        <v>0</v>
      </c>
      <c r="X1992" s="34">
        <v>0</v>
      </c>
      <c r="Y1992" s="3"/>
      <c r="Z1992" s="3"/>
    </row>
    <row r="1993" spans="1:26" s="1" customFormat="1" ht="10.199999999999999" x14ac:dyDescent="0.2">
      <c r="A1993" s="203">
        <v>1993</v>
      </c>
      <c r="B1993" s="5"/>
      <c r="C1993" s="5"/>
      <c r="D1993" s="205" t="s">
        <v>410</v>
      </c>
      <c r="E1993" s="205" t="s">
        <v>430</v>
      </c>
      <c r="F1993" s="5" t="s">
        <v>312</v>
      </c>
      <c r="G1993" s="5"/>
      <c r="H1993" s="5"/>
      <c r="I1993" s="5"/>
      <c r="J1993" s="5" t="s">
        <v>4</v>
      </c>
      <c r="K1993" s="5"/>
      <c r="L1993" s="5">
        <v>1</v>
      </c>
      <c r="M1993" s="5" t="s">
        <v>18</v>
      </c>
      <c r="N1993" s="5"/>
      <c r="O1993" s="5"/>
      <c r="P1993" s="5"/>
      <c r="Q1993" s="5"/>
      <c r="R1993" s="5"/>
      <c r="S1993" s="5"/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5"/>
      <c r="Z1993" s="5"/>
    </row>
    <row r="1994" spans="1:26" s="1" customFormat="1" ht="10.199999999999999" x14ac:dyDescent="0.2">
      <c r="A1994" s="203">
        <v>1994</v>
      </c>
      <c r="B1994" s="5"/>
      <c r="C1994" s="5"/>
      <c r="D1994" s="205" t="s">
        <v>410</v>
      </c>
      <c r="E1994" s="205" t="s">
        <v>430</v>
      </c>
      <c r="F1994" s="5" t="s">
        <v>312</v>
      </c>
      <c r="G1994" s="5"/>
      <c r="H1994" s="5"/>
      <c r="I1994" s="5"/>
      <c r="J1994" s="5" t="s">
        <v>4</v>
      </c>
      <c r="K1994" s="5"/>
      <c r="L1994" s="5">
        <v>2</v>
      </c>
      <c r="M1994" s="5" t="s">
        <v>19</v>
      </c>
      <c r="N1994" s="5"/>
      <c r="O1994" s="5"/>
      <c r="P1994" s="5"/>
      <c r="Q1994" s="5"/>
      <c r="R1994" s="5"/>
      <c r="S1994" s="5"/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5"/>
      <c r="Z1994" s="5"/>
    </row>
    <row r="1995" spans="1:26" s="1" customFormat="1" ht="10.199999999999999" x14ac:dyDescent="0.2">
      <c r="A1995" s="203">
        <v>1995</v>
      </c>
      <c r="B1995" s="5"/>
      <c r="C1995" s="5"/>
      <c r="D1995" s="205" t="s">
        <v>410</v>
      </c>
      <c r="E1995" s="205" t="s">
        <v>430</v>
      </c>
      <c r="F1995" s="5" t="s">
        <v>312</v>
      </c>
      <c r="G1995" s="5"/>
      <c r="H1995" s="5"/>
      <c r="I1995" s="5"/>
      <c r="J1995" s="5" t="s">
        <v>4</v>
      </c>
      <c r="K1995" s="5"/>
      <c r="L1995" s="5">
        <v>3</v>
      </c>
      <c r="M1995" s="5" t="s">
        <v>20</v>
      </c>
      <c r="N1995" s="5"/>
      <c r="O1995" s="5"/>
      <c r="P1995" s="5"/>
      <c r="Q1995" s="5"/>
      <c r="R1995" s="5"/>
      <c r="S1995" s="5"/>
      <c r="T1995" s="7">
        <v>0</v>
      </c>
      <c r="U1995" s="7">
        <v>0</v>
      </c>
      <c r="V1995" s="7">
        <v>0</v>
      </c>
      <c r="W1995" s="7">
        <v>0</v>
      </c>
      <c r="X1995" s="7">
        <v>0</v>
      </c>
      <c r="Y1995" s="5"/>
      <c r="Z1995" s="5"/>
    </row>
    <row r="1996" spans="1:26" s="1" customFormat="1" ht="10.199999999999999" x14ac:dyDescent="0.2">
      <c r="A1996" s="203">
        <v>1996</v>
      </c>
      <c r="B1996" s="5"/>
      <c r="C1996" s="5"/>
      <c r="D1996" s="205" t="s">
        <v>410</v>
      </c>
      <c r="E1996" s="205" t="s">
        <v>430</v>
      </c>
      <c r="F1996" s="5" t="s">
        <v>312</v>
      </c>
      <c r="G1996" s="5"/>
      <c r="H1996" s="5"/>
      <c r="I1996" s="5"/>
      <c r="J1996" s="5" t="s">
        <v>4</v>
      </c>
      <c r="K1996" s="5"/>
      <c r="L1996" s="5">
        <v>4</v>
      </c>
      <c r="M1996" s="5" t="s">
        <v>21</v>
      </c>
      <c r="N1996" s="5"/>
      <c r="O1996" s="5"/>
      <c r="P1996" s="5"/>
      <c r="Q1996" s="5"/>
      <c r="R1996" s="5"/>
      <c r="S1996" s="5"/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5"/>
      <c r="Z1996" s="5"/>
    </row>
    <row r="1997" spans="1:26" s="1" customFormat="1" ht="10.199999999999999" x14ac:dyDescent="0.2">
      <c r="A1997" s="203">
        <v>1997</v>
      </c>
      <c r="B1997" s="5"/>
      <c r="C1997" s="5"/>
      <c r="D1997" s="205" t="s">
        <v>410</v>
      </c>
      <c r="E1997" s="205" t="s">
        <v>430</v>
      </c>
      <c r="F1997" s="5" t="s">
        <v>312</v>
      </c>
      <c r="G1997" s="5"/>
      <c r="H1997" s="5"/>
      <c r="I1997" s="5"/>
      <c r="J1997" s="5" t="s">
        <v>4</v>
      </c>
      <c r="K1997" s="5"/>
      <c r="L1997" s="5">
        <v>5</v>
      </c>
      <c r="M1997" s="5" t="s">
        <v>5</v>
      </c>
      <c r="N1997" s="5"/>
      <c r="O1997" s="5"/>
      <c r="P1997" s="5"/>
      <c r="Q1997" s="5"/>
      <c r="R1997" s="5"/>
      <c r="S1997" s="5"/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5"/>
      <c r="Z1997" s="5"/>
    </row>
    <row r="1998" spans="1:26" s="1" customFormat="1" ht="10.199999999999999" x14ac:dyDescent="0.2">
      <c r="A1998" s="203">
        <v>1998</v>
      </c>
      <c r="B1998" s="5"/>
      <c r="C1998" s="5"/>
      <c r="D1998" s="205" t="s">
        <v>410</v>
      </c>
      <c r="E1998" s="205" t="s">
        <v>430</v>
      </c>
      <c r="F1998" s="5" t="s">
        <v>312</v>
      </c>
      <c r="G1998" s="5"/>
      <c r="H1998" s="5"/>
      <c r="I1998" s="5"/>
      <c r="J1998" s="5" t="s">
        <v>4</v>
      </c>
      <c r="K1998" s="5"/>
      <c r="L1998" s="5">
        <v>6</v>
      </c>
      <c r="M1998" s="5" t="s">
        <v>22</v>
      </c>
      <c r="N1998" s="5"/>
      <c r="O1998" s="5"/>
      <c r="P1998" s="5"/>
      <c r="Q1998" s="5"/>
      <c r="R1998" s="5"/>
      <c r="S1998" s="5"/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5"/>
      <c r="Z1998" s="5"/>
    </row>
    <row r="1999" spans="1:26" s="1" customFormat="1" ht="10.199999999999999" x14ac:dyDescent="0.2">
      <c r="A1999" s="203">
        <v>1999</v>
      </c>
      <c r="B1999" s="5"/>
      <c r="C1999" s="5"/>
      <c r="D1999" s="205" t="s">
        <v>410</v>
      </c>
      <c r="E1999" s="205" t="s">
        <v>430</v>
      </c>
      <c r="F1999" s="5" t="s">
        <v>312</v>
      </c>
      <c r="G1999" s="5"/>
      <c r="H1999" s="5"/>
      <c r="I1999" s="5"/>
      <c r="J1999" s="5" t="s">
        <v>4</v>
      </c>
      <c r="K1999" s="5"/>
      <c r="L1999" s="5">
        <v>7</v>
      </c>
      <c r="M1999" s="5" t="s">
        <v>23</v>
      </c>
      <c r="N1999" s="5"/>
      <c r="O1999" s="5"/>
      <c r="P1999" s="5"/>
      <c r="Q1999" s="5"/>
      <c r="R1999" s="5"/>
      <c r="S1999" s="5"/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5"/>
      <c r="Z1999" s="5"/>
    </row>
    <row r="2000" spans="1:26" s="1" customFormat="1" ht="10.199999999999999" x14ac:dyDescent="0.2">
      <c r="A2000" s="203">
        <v>2000</v>
      </c>
      <c r="B2000" s="5"/>
      <c r="C2000" s="5"/>
      <c r="D2000" s="205" t="s">
        <v>410</v>
      </c>
      <c r="E2000" s="205" t="s">
        <v>430</v>
      </c>
      <c r="F2000" s="5" t="s">
        <v>312</v>
      </c>
      <c r="G2000" s="5"/>
      <c r="H2000" s="5"/>
      <c r="I2000" s="5"/>
      <c r="J2000" s="5" t="s">
        <v>4</v>
      </c>
      <c r="K2000" s="5"/>
      <c r="L2000" s="5">
        <v>8</v>
      </c>
      <c r="M2000" s="5" t="s">
        <v>24</v>
      </c>
      <c r="N2000" s="5"/>
      <c r="O2000" s="5"/>
      <c r="P2000" s="5"/>
      <c r="Q2000" s="5"/>
      <c r="R2000" s="5"/>
      <c r="S2000" s="5"/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5"/>
      <c r="Z2000" s="5"/>
    </row>
    <row r="2001" spans="1:26" s="1" customFormat="1" ht="10.199999999999999" x14ac:dyDescent="0.2">
      <c r="A2001" s="203">
        <v>2001</v>
      </c>
      <c r="B2001" s="5"/>
      <c r="C2001" s="5"/>
      <c r="D2001" s="205" t="s">
        <v>410</v>
      </c>
      <c r="E2001" s="205" t="s">
        <v>430</v>
      </c>
      <c r="F2001" s="5" t="s">
        <v>312</v>
      </c>
      <c r="G2001" s="5"/>
      <c r="H2001" s="5"/>
      <c r="I2001" s="5"/>
      <c r="J2001" s="5" t="s">
        <v>4</v>
      </c>
      <c r="K2001" s="5"/>
      <c r="L2001" s="5">
        <v>9</v>
      </c>
      <c r="M2001" s="5" t="s">
        <v>25</v>
      </c>
      <c r="N2001" s="5"/>
      <c r="O2001" s="5"/>
      <c r="P2001" s="5"/>
      <c r="Q2001" s="5"/>
      <c r="R2001" s="5"/>
      <c r="S2001" s="5"/>
      <c r="T2001" s="7">
        <v>0</v>
      </c>
      <c r="U2001" s="7">
        <v>6000</v>
      </c>
      <c r="V2001" s="7">
        <v>0</v>
      </c>
      <c r="W2001" s="7">
        <v>0</v>
      </c>
      <c r="X2001" s="7">
        <v>0</v>
      </c>
      <c r="Y2001" s="5"/>
      <c r="Z2001" s="5"/>
    </row>
    <row r="2002" spans="1:26" s="1" customFormat="1" ht="10.199999999999999" x14ac:dyDescent="0.2">
      <c r="A2002" s="203">
        <v>2002</v>
      </c>
      <c r="B2002" s="5"/>
      <c r="C2002" s="5"/>
      <c r="D2002" s="205" t="s">
        <v>410</v>
      </c>
      <c r="E2002" s="205" t="s">
        <v>430</v>
      </c>
      <c r="F2002" s="5" t="s">
        <v>312</v>
      </c>
      <c r="G2002" s="5"/>
      <c r="H2002" s="5"/>
      <c r="I2002" s="5"/>
      <c r="J2002" s="5" t="s">
        <v>4</v>
      </c>
      <c r="K2002" s="5"/>
      <c r="L2002" s="5">
        <v>10</v>
      </c>
      <c r="M2002" s="5" t="s">
        <v>26</v>
      </c>
      <c r="N2002" s="5"/>
      <c r="O2002" s="5"/>
      <c r="P2002" s="5"/>
      <c r="Q2002" s="5"/>
      <c r="R2002" s="5"/>
      <c r="S2002" s="5"/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5"/>
      <c r="Z2002" s="5"/>
    </row>
    <row r="2003" spans="1:26" s="1" customFormat="1" ht="10.199999999999999" x14ac:dyDescent="0.2">
      <c r="A2003" s="203">
        <v>2003</v>
      </c>
      <c r="B2003" s="5"/>
      <c r="C2003" s="5"/>
      <c r="D2003" s="205" t="s">
        <v>410</v>
      </c>
      <c r="E2003" s="205" t="s">
        <v>430</v>
      </c>
      <c r="F2003" s="5" t="s">
        <v>312</v>
      </c>
      <c r="G2003" s="5"/>
      <c r="H2003" s="5"/>
      <c r="I2003" s="5"/>
      <c r="J2003" s="5" t="s">
        <v>4</v>
      </c>
      <c r="K2003" s="5"/>
      <c r="L2003" s="5">
        <v>11</v>
      </c>
      <c r="M2003" s="5" t="s">
        <v>27</v>
      </c>
      <c r="N2003" s="5"/>
      <c r="O2003" s="5"/>
      <c r="P2003" s="5"/>
      <c r="Q2003" s="5"/>
      <c r="R2003" s="5"/>
      <c r="S2003" s="5"/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5"/>
      <c r="Z2003" s="5"/>
    </row>
    <row r="2004" spans="1:26" s="1" customFormat="1" ht="10.199999999999999" x14ac:dyDescent="0.2">
      <c r="A2004" s="203">
        <v>2004</v>
      </c>
      <c r="B2004" s="5"/>
      <c r="C2004" s="5"/>
      <c r="D2004" s="205" t="s">
        <v>410</v>
      </c>
      <c r="E2004" s="205" t="s">
        <v>430</v>
      </c>
      <c r="F2004" s="5" t="s">
        <v>312</v>
      </c>
      <c r="G2004" s="5"/>
      <c r="H2004" s="5"/>
      <c r="I2004" s="5"/>
      <c r="J2004" s="5" t="s">
        <v>4</v>
      </c>
      <c r="K2004" s="5"/>
      <c r="L2004" s="5">
        <v>12</v>
      </c>
      <c r="M2004" s="5" t="s">
        <v>28</v>
      </c>
      <c r="N2004" s="5"/>
      <c r="O2004" s="5"/>
      <c r="P2004" s="5"/>
      <c r="Q2004" s="5"/>
      <c r="R2004" s="5"/>
      <c r="S2004" s="5"/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5"/>
      <c r="Z2004" s="5"/>
    </row>
    <row r="2005" spans="1:26" x14ac:dyDescent="0.25">
      <c r="A2005" s="203">
        <v>2005</v>
      </c>
      <c r="B2005" s="3"/>
      <c r="C2005" s="3"/>
      <c r="D2005" s="205" t="s">
        <v>410</v>
      </c>
      <c r="E2005" s="205" t="s">
        <v>430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20"/>
      <c r="U2005" s="20"/>
      <c r="V2005" s="20"/>
      <c r="W2005" s="20"/>
      <c r="X2005" s="20"/>
      <c r="Y2005" s="3"/>
      <c r="Z2005" s="3"/>
    </row>
    <row r="2006" spans="1:26" s="11" customFormat="1" x14ac:dyDescent="0.25">
      <c r="A2006" s="203">
        <v>2006</v>
      </c>
      <c r="B2006" s="10"/>
      <c r="C2006" s="10"/>
      <c r="D2006" s="207" t="s">
        <v>410</v>
      </c>
      <c r="E2006" s="205" t="s">
        <v>430</v>
      </c>
      <c r="F2006" s="10" t="s">
        <v>300</v>
      </c>
      <c r="G2006" s="10"/>
      <c r="H2006" s="10"/>
      <c r="I2006" s="10"/>
      <c r="J2006" s="10" t="s">
        <v>6</v>
      </c>
      <c r="K2006" s="10"/>
      <c r="L2006" s="10"/>
      <c r="M2006" s="10"/>
      <c r="N2006" s="10"/>
      <c r="O2006" s="10"/>
      <c r="P2006" s="10"/>
      <c r="Q2006" s="10"/>
      <c r="R2006" s="10"/>
      <c r="S2006" s="21" t="s">
        <v>396</v>
      </c>
      <c r="T2006" s="17"/>
      <c r="U2006" s="17"/>
      <c r="V2006" s="17"/>
      <c r="W2006" s="17"/>
      <c r="X2006" s="17"/>
      <c r="Y2006" s="10"/>
      <c r="Z2006" s="10"/>
    </row>
    <row r="2007" spans="1:26" x14ac:dyDescent="0.25">
      <c r="A2007" s="203">
        <v>2007</v>
      </c>
      <c r="B2007" s="3"/>
      <c r="C2007" s="3"/>
      <c r="D2007" s="205" t="s">
        <v>410</v>
      </c>
      <c r="E2007" s="205" t="s">
        <v>430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</row>
    <row r="2008" spans="1:26" s="11" customFormat="1" x14ac:dyDescent="0.25">
      <c r="A2008" s="203">
        <v>2008</v>
      </c>
      <c r="B2008" s="10"/>
      <c r="C2008" s="10"/>
      <c r="D2008" s="205" t="s">
        <v>410</v>
      </c>
      <c r="E2008" s="205" t="s">
        <v>430</v>
      </c>
      <c r="F2008" s="10" t="s">
        <v>285</v>
      </c>
      <c r="G2008" s="10"/>
      <c r="H2008" s="10"/>
      <c r="I2008" s="10"/>
      <c r="J2008" s="10" t="s">
        <v>8</v>
      </c>
      <c r="K2008" s="10"/>
      <c r="L2008" s="10"/>
      <c r="M2008" s="10"/>
      <c r="N2008" s="10"/>
      <c r="O2008" s="10"/>
      <c r="P2008" s="3"/>
      <c r="Q2008" s="432">
        <v>7</v>
      </c>
      <c r="R2008" s="10"/>
      <c r="S2008" s="10"/>
      <c r="T2008" s="10"/>
      <c r="U2008" s="10"/>
      <c r="V2008" s="10"/>
      <c r="W2008" s="10"/>
      <c r="X2008" s="10"/>
      <c r="Y2008" s="10"/>
      <c r="Z2008" s="10"/>
    </row>
    <row r="2009" spans="1:26" x14ac:dyDescent="0.25">
      <c r="A2009" s="203">
        <v>2009</v>
      </c>
      <c r="B2009" s="3"/>
      <c r="C2009" s="3"/>
      <c r="D2009" s="205" t="s">
        <v>410</v>
      </c>
      <c r="E2009" s="205" t="s">
        <v>430</v>
      </c>
      <c r="F2009" s="3"/>
      <c r="G2009" s="3"/>
      <c r="H2009" s="3"/>
      <c r="I2009" s="3"/>
      <c r="J2009" s="3"/>
      <c r="K2009" s="3"/>
      <c r="L2009" s="3"/>
      <c r="M2009" s="129" t="s">
        <v>289</v>
      </c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</row>
    <row r="2010" spans="1:26" x14ac:dyDescent="0.25">
      <c r="A2010" s="203">
        <v>2010</v>
      </c>
      <c r="B2010" s="3"/>
      <c r="C2010" s="3"/>
      <c r="D2010" s="205" t="s">
        <v>410</v>
      </c>
      <c r="E2010" s="205" t="s">
        <v>430</v>
      </c>
      <c r="F2010" s="10" t="s">
        <v>296</v>
      </c>
      <c r="G2010" s="3"/>
      <c r="H2010" s="3"/>
      <c r="I2010" s="3"/>
      <c r="J2010" s="3" t="s">
        <v>309</v>
      </c>
      <c r="K2010" s="3"/>
      <c r="L2010" s="21" t="s">
        <v>396</v>
      </c>
      <c r="M2010" s="30" t="s">
        <v>287</v>
      </c>
      <c r="N2010" s="22" t="s">
        <v>13</v>
      </c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</row>
    <row r="2011" spans="1:26" x14ac:dyDescent="0.25">
      <c r="A2011" s="203">
        <v>2011</v>
      </c>
      <c r="B2011" s="3"/>
      <c r="C2011" s="3"/>
      <c r="D2011" s="205" t="s">
        <v>410</v>
      </c>
      <c r="E2011" s="205" t="s">
        <v>430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</row>
    <row r="2012" spans="1:26" x14ac:dyDescent="0.25">
      <c r="A2012" s="203">
        <v>2012</v>
      </c>
      <c r="B2012" s="3"/>
      <c r="C2012" s="3"/>
      <c r="D2012" s="205" t="s">
        <v>410</v>
      </c>
      <c r="E2012" s="205" t="s">
        <v>430</v>
      </c>
      <c r="F2012" s="10" t="s">
        <v>883</v>
      </c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208" t="s">
        <v>883</v>
      </c>
      <c r="R2012" s="3"/>
      <c r="S2012" s="3"/>
      <c r="T2012" s="208" t="s">
        <v>883</v>
      </c>
      <c r="U2012" s="208" t="s">
        <v>883</v>
      </c>
      <c r="V2012" s="208" t="s">
        <v>883</v>
      </c>
      <c r="W2012" s="208" t="s">
        <v>883</v>
      </c>
      <c r="X2012" s="208" t="s">
        <v>883</v>
      </c>
      <c r="Y2012" s="3"/>
      <c r="Z2012" s="3"/>
    </row>
    <row r="2013" spans="1:26" s="1" customFormat="1" x14ac:dyDescent="0.25">
      <c r="A2013" s="203">
        <v>2013</v>
      </c>
      <c r="B2013" s="5"/>
      <c r="C2013" s="5"/>
      <c r="D2013" s="205" t="s">
        <v>410</v>
      </c>
      <c r="E2013" s="205" t="s">
        <v>430</v>
      </c>
      <c r="F2013" s="5" t="s">
        <v>290</v>
      </c>
      <c r="G2013" s="5"/>
      <c r="H2013" s="5"/>
      <c r="I2013" s="5"/>
      <c r="J2013" s="5" t="s">
        <v>7</v>
      </c>
      <c r="K2013" s="5"/>
      <c r="L2013" s="5" t="s">
        <v>883</v>
      </c>
      <c r="M2013" s="5" t="s">
        <v>883</v>
      </c>
      <c r="N2013" s="5"/>
      <c r="O2013" s="5"/>
      <c r="P2013" s="21" t="s">
        <v>396</v>
      </c>
      <c r="Q2013" s="48"/>
      <c r="R2013" s="5"/>
      <c r="S2013" s="29" t="s">
        <v>883</v>
      </c>
      <c r="T2013" s="9"/>
      <c r="U2013" s="9"/>
      <c r="V2013" s="9"/>
      <c r="W2013" s="9"/>
      <c r="X2013" s="9"/>
      <c r="Y2013" s="5"/>
      <c r="Z2013" s="5"/>
    </row>
    <row r="2014" spans="1:26" s="1" customFormat="1" ht="10.199999999999999" x14ac:dyDescent="0.2">
      <c r="A2014" s="203">
        <v>2014</v>
      </c>
      <c r="B2014" s="5"/>
      <c r="C2014" s="5"/>
      <c r="D2014" s="205" t="s">
        <v>410</v>
      </c>
      <c r="E2014" s="205" t="s">
        <v>430</v>
      </c>
      <c r="F2014" s="5" t="s">
        <v>883</v>
      </c>
      <c r="G2014" s="5"/>
      <c r="H2014" s="5"/>
      <c r="I2014" s="5"/>
      <c r="J2014" s="5" t="s">
        <v>883</v>
      </c>
      <c r="K2014" s="5"/>
      <c r="L2014" s="5" t="s">
        <v>883</v>
      </c>
      <c r="M2014" s="5" t="s">
        <v>883</v>
      </c>
      <c r="N2014" s="5"/>
      <c r="O2014" s="5"/>
      <c r="P2014" s="5"/>
      <c r="Q2014" s="5"/>
      <c r="R2014" s="5"/>
      <c r="S2014" s="29" t="s">
        <v>883</v>
      </c>
      <c r="T2014" s="9"/>
      <c r="U2014" s="9"/>
      <c r="V2014" s="9"/>
      <c r="W2014" s="9"/>
      <c r="X2014" s="9"/>
      <c r="Y2014" s="5"/>
      <c r="Z2014" s="5"/>
    </row>
    <row r="2015" spans="1:26" s="1" customFormat="1" ht="10.199999999999999" x14ac:dyDescent="0.2">
      <c r="A2015" s="203">
        <v>2015</v>
      </c>
      <c r="B2015" s="5"/>
      <c r="C2015" s="5"/>
      <c r="D2015" s="205" t="s">
        <v>410</v>
      </c>
      <c r="E2015" s="205" t="s">
        <v>430</v>
      </c>
      <c r="F2015" s="5" t="s">
        <v>883</v>
      </c>
      <c r="G2015" s="5"/>
      <c r="H2015" s="5"/>
      <c r="I2015" s="5"/>
      <c r="J2015" s="5" t="s">
        <v>883</v>
      </c>
      <c r="K2015" s="5"/>
      <c r="L2015" s="5" t="s">
        <v>883</v>
      </c>
      <c r="M2015" s="5" t="s">
        <v>883</v>
      </c>
      <c r="N2015" s="5"/>
      <c r="O2015" s="5"/>
      <c r="P2015" s="5"/>
      <c r="Q2015" s="5"/>
      <c r="R2015" s="5"/>
      <c r="S2015" s="29" t="s">
        <v>883</v>
      </c>
      <c r="T2015" s="9"/>
      <c r="U2015" s="9"/>
      <c r="V2015" s="9"/>
      <c r="W2015" s="9"/>
      <c r="X2015" s="9"/>
      <c r="Y2015" s="5"/>
      <c r="Z2015" s="5"/>
    </row>
    <row r="2016" spans="1:26" s="1" customFormat="1" ht="10.199999999999999" x14ac:dyDescent="0.2">
      <c r="A2016" s="203">
        <v>2016</v>
      </c>
      <c r="B2016" s="5"/>
      <c r="C2016" s="5"/>
      <c r="D2016" s="205" t="s">
        <v>410</v>
      </c>
      <c r="E2016" s="205" t="s">
        <v>430</v>
      </c>
      <c r="F2016" s="5" t="s">
        <v>883</v>
      </c>
      <c r="G2016" s="5"/>
      <c r="H2016" s="5"/>
      <c r="I2016" s="5"/>
      <c r="J2016" s="5" t="s">
        <v>883</v>
      </c>
      <c r="K2016" s="5"/>
      <c r="L2016" s="5" t="s">
        <v>883</v>
      </c>
      <c r="M2016" s="5" t="s">
        <v>883</v>
      </c>
      <c r="N2016" s="5"/>
      <c r="O2016" s="5"/>
      <c r="P2016" s="5"/>
      <c r="Q2016" s="5"/>
      <c r="R2016" s="5"/>
      <c r="S2016" s="29" t="s">
        <v>883</v>
      </c>
      <c r="T2016" s="9"/>
      <c r="U2016" s="9"/>
      <c r="V2016" s="9"/>
      <c r="W2016" s="9"/>
      <c r="X2016" s="9"/>
      <c r="Y2016" s="5"/>
      <c r="Z2016" s="5"/>
    </row>
    <row r="2017" spans="1:26" s="1" customFormat="1" ht="10.199999999999999" x14ac:dyDescent="0.2">
      <c r="A2017" s="203">
        <v>2017</v>
      </c>
      <c r="B2017" s="5"/>
      <c r="C2017" s="5"/>
      <c r="D2017" s="205" t="s">
        <v>410</v>
      </c>
      <c r="E2017" s="205" t="s">
        <v>430</v>
      </c>
      <c r="F2017" s="5" t="s">
        <v>883</v>
      </c>
      <c r="G2017" s="5"/>
      <c r="H2017" s="5"/>
      <c r="I2017" s="5"/>
      <c r="J2017" s="5" t="s">
        <v>883</v>
      </c>
      <c r="K2017" s="5"/>
      <c r="L2017" s="5" t="s">
        <v>883</v>
      </c>
      <c r="M2017" s="5" t="s">
        <v>883</v>
      </c>
      <c r="N2017" s="5"/>
      <c r="O2017" s="5"/>
      <c r="P2017" s="5"/>
      <c r="Q2017" s="5"/>
      <c r="R2017" s="5"/>
      <c r="S2017" s="29" t="s">
        <v>883</v>
      </c>
      <c r="T2017" s="9"/>
      <c r="U2017" s="9"/>
      <c r="V2017" s="9"/>
      <c r="W2017" s="9"/>
      <c r="X2017" s="9"/>
      <c r="Y2017" s="5"/>
      <c r="Z2017" s="5"/>
    </row>
    <row r="2018" spans="1:26" s="1" customFormat="1" ht="10.199999999999999" x14ac:dyDescent="0.2">
      <c r="A2018" s="203">
        <v>2018</v>
      </c>
      <c r="B2018" s="5"/>
      <c r="C2018" s="5"/>
      <c r="D2018" s="205" t="s">
        <v>410</v>
      </c>
      <c r="E2018" s="205" t="s">
        <v>430</v>
      </c>
      <c r="F2018" s="5" t="s">
        <v>883</v>
      </c>
      <c r="G2018" s="5"/>
      <c r="H2018" s="5"/>
      <c r="I2018" s="5"/>
      <c r="J2018" s="5" t="s">
        <v>883</v>
      </c>
      <c r="K2018" s="5"/>
      <c r="L2018" s="5" t="s">
        <v>883</v>
      </c>
      <c r="M2018" s="5" t="s">
        <v>883</v>
      </c>
      <c r="N2018" s="5"/>
      <c r="O2018" s="5"/>
      <c r="P2018" s="5"/>
      <c r="Q2018" s="5"/>
      <c r="R2018" s="5"/>
      <c r="S2018" s="29" t="s">
        <v>883</v>
      </c>
      <c r="T2018" s="9"/>
      <c r="U2018" s="9"/>
      <c r="V2018" s="9"/>
      <c r="W2018" s="9"/>
      <c r="X2018" s="9"/>
      <c r="Y2018" s="5"/>
      <c r="Z2018" s="5"/>
    </row>
    <row r="2019" spans="1:26" s="1" customFormat="1" ht="10.199999999999999" x14ac:dyDescent="0.2">
      <c r="A2019" s="203">
        <v>2019</v>
      </c>
      <c r="B2019" s="5"/>
      <c r="C2019" s="5"/>
      <c r="D2019" s="205" t="s">
        <v>410</v>
      </c>
      <c r="E2019" s="205" t="s">
        <v>430</v>
      </c>
      <c r="F2019" s="5" t="s">
        <v>883</v>
      </c>
      <c r="G2019" s="5"/>
      <c r="H2019" s="5"/>
      <c r="I2019" s="5"/>
      <c r="J2019" s="5" t="s">
        <v>883</v>
      </c>
      <c r="K2019" s="5"/>
      <c r="L2019" s="5" t="s">
        <v>883</v>
      </c>
      <c r="M2019" s="5" t="s">
        <v>883</v>
      </c>
      <c r="N2019" s="5"/>
      <c r="O2019" s="5"/>
      <c r="P2019" s="5"/>
      <c r="Q2019" s="5"/>
      <c r="R2019" s="5"/>
      <c r="S2019" s="29" t="s">
        <v>883</v>
      </c>
      <c r="T2019" s="9"/>
      <c r="U2019" s="9"/>
      <c r="V2019" s="9"/>
      <c r="W2019" s="9"/>
      <c r="X2019" s="9"/>
      <c r="Y2019" s="5"/>
      <c r="Z2019" s="5"/>
    </row>
    <row r="2020" spans="1:26" s="1" customFormat="1" ht="10.199999999999999" x14ac:dyDescent="0.2">
      <c r="A2020" s="203">
        <v>2020</v>
      </c>
      <c r="B2020" s="5"/>
      <c r="C2020" s="5"/>
      <c r="D2020" s="205" t="s">
        <v>410</v>
      </c>
      <c r="E2020" s="205" t="s">
        <v>430</v>
      </c>
      <c r="F2020" s="5" t="s">
        <v>883</v>
      </c>
      <c r="G2020" s="5"/>
      <c r="H2020" s="5"/>
      <c r="I2020" s="5"/>
      <c r="J2020" s="5" t="s">
        <v>883</v>
      </c>
      <c r="K2020" s="5"/>
      <c r="L2020" s="5" t="s">
        <v>883</v>
      </c>
      <c r="M2020" s="5" t="s">
        <v>883</v>
      </c>
      <c r="N2020" s="5"/>
      <c r="O2020" s="5"/>
      <c r="P2020" s="5"/>
      <c r="Q2020" s="5"/>
      <c r="R2020" s="5"/>
      <c r="S2020" s="29" t="s">
        <v>883</v>
      </c>
      <c r="T2020" s="9"/>
      <c r="U2020" s="9"/>
      <c r="V2020" s="9"/>
      <c r="W2020" s="9"/>
      <c r="X2020" s="9"/>
      <c r="Y2020" s="5"/>
      <c r="Z2020" s="5"/>
    </row>
    <row r="2021" spans="1:26" s="1" customFormat="1" ht="10.199999999999999" x14ac:dyDescent="0.2">
      <c r="A2021" s="203">
        <v>2021</v>
      </c>
      <c r="B2021" s="5"/>
      <c r="C2021" s="5"/>
      <c r="D2021" s="205" t="s">
        <v>410</v>
      </c>
      <c r="E2021" s="205" t="s">
        <v>430</v>
      </c>
      <c r="F2021" s="5" t="s">
        <v>883</v>
      </c>
      <c r="G2021" s="5"/>
      <c r="H2021" s="5"/>
      <c r="I2021" s="5"/>
      <c r="J2021" s="5" t="s">
        <v>883</v>
      </c>
      <c r="K2021" s="5"/>
      <c r="L2021" s="5" t="s">
        <v>883</v>
      </c>
      <c r="M2021" s="5" t="s">
        <v>883</v>
      </c>
      <c r="N2021" s="5"/>
      <c r="O2021" s="5"/>
      <c r="P2021" s="5"/>
      <c r="Q2021" s="5"/>
      <c r="R2021" s="5"/>
      <c r="S2021" s="29" t="s">
        <v>883</v>
      </c>
      <c r="T2021" s="9"/>
      <c r="U2021" s="9"/>
      <c r="V2021" s="9"/>
      <c r="W2021" s="9"/>
      <c r="X2021" s="9"/>
      <c r="Y2021" s="5"/>
      <c r="Z2021" s="5"/>
    </row>
    <row r="2022" spans="1:26" s="1" customFormat="1" ht="10.199999999999999" x14ac:dyDescent="0.2">
      <c r="A2022" s="203">
        <v>2022</v>
      </c>
      <c r="B2022" s="5"/>
      <c r="C2022" s="5"/>
      <c r="D2022" s="205" t="s">
        <v>410</v>
      </c>
      <c r="E2022" s="205" t="s">
        <v>430</v>
      </c>
      <c r="F2022" s="5" t="s">
        <v>883</v>
      </c>
      <c r="G2022" s="5"/>
      <c r="H2022" s="5"/>
      <c r="I2022" s="5"/>
      <c r="J2022" s="5" t="s">
        <v>883</v>
      </c>
      <c r="K2022" s="5"/>
      <c r="L2022" s="5" t="s">
        <v>883</v>
      </c>
      <c r="M2022" s="5" t="s">
        <v>883</v>
      </c>
      <c r="N2022" s="5"/>
      <c r="O2022" s="5"/>
      <c r="P2022" s="5"/>
      <c r="Q2022" s="5"/>
      <c r="R2022" s="5"/>
      <c r="S2022" s="29" t="s">
        <v>883</v>
      </c>
      <c r="T2022" s="9"/>
      <c r="U2022" s="9"/>
      <c r="V2022" s="9"/>
      <c r="W2022" s="9"/>
      <c r="X2022" s="9"/>
      <c r="Y2022" s="5"/>
      <c r="Z2022" s="5"/>
    </row>
    <row r="2023" spans="1:26" s="1" customFormat="1" ht="10.199999999999999" x14ac:dyDescent="0.2">
      <c r="A2023" s="203">
        <v>2023</v>
      </c>
      <c r="B2023" s="5"/>
      <c r="C2023" s="5"/>
      <c r="D2023" s="205" t="s">
        <v>410</v>
      </c>
      <c r="E2023" s="205" t="s">
        <v>430</v>
      </c>
      <c r="F2023" s="5" t="s">
        <v>883</v>
      </c>
      <c r="G2023" s="5"/>
      <c r="H2023" s="5"/>
      <c r="I2023" s="5"/>
      <c r="J2023" s="5" t="s">
        <v>883</v>
      </c>
      <c r="K2023" s="5"/>
      <c r="L2023" s="5" t="s">
        <v>883</v>
      </c>
      <c r="M2023" s="5" t="s">
        <v>883</v>
      </c>
      <c r="N2023" s="5"/>
      <c r="O2023" s="5"/>
      <c r="P2023" s="5"/>
      <c r="Q2023" s="5"/>
      <c r="R2023" s="5"/>
      <c r="S2023" s="29" t="s">
        <v>883</v>
      </c>
      <c r="T2023" s="9"/>
      <c r="U2023" s="9"/>
      <c r="V2023" s="9"/>
      <c r="W2023" s="9"/>
      <c r="X2023" s="9"/>
      <c r="Y2023" s="5"/>
      <c r="Z2023" s="5"/>
    </row>
    <row r="2024" spans="1:26" s="1" customFormat="1" ht="10.199999999999999" x14ac:dyDescent="0.2">
      <c r="A2024" s="203">
        <v>2024</v>
      </c>
      <c r="B2024" s="5"/>
      <c r="C2024" s="5"/>
      <c r="D2024" s="205" t="s">
        <v>410</v>
      </c>
      <c r="E2024" s="205" t="s">
        <v>430</v>
      </c>
      <c r="F2024" s="5" t="s">
        <v>883</v>
      </c>
      <c r="G2024" s="5"/>
      <c r="H2024" s="5"/>
      <c r="I2024" s="5"/>
      <c r="J2024" s="5" t="s">
        <v>883</v>
      </c>
      <c r="K2024" s="5"/>
      <c r="L2024" s="5" t="s">
        <v>883</v>
      </c>
      <c r="M2024" s="5" t="s">
        <v>883</v>
      </c>
      <c r="N2024" s="5"/>
      <c r="O2024" s="5"/>
      <c r="P2024" s="5"/>
      <c r="Q2024" s="5"/>
      <c r="R2024" s="5"/>
      <c r="S2024" s="29" t="s">
        <v>883</v>
      </c>
      <c r="T2024" s="9"/>
      <c r="U2024" s="9"/>
      <c r="V2024" s="9"/>
      <c r="W2024" s="9"/>
      <c r="X2024" s="9"/>
      <c r="Y2024" s="5"/>
      <c r="Z2024" s="5"/>
    </row>
    <row r="2025" spans="1:26" x14ac:dyDescent="0.25">
      <c r="A2025" s="203">
        <v>2025</v>
      </c>
      <c r="B2025" s="3"/>
      <c r="C2025" s="3"/>
      <c r="D2025" s="205" t="s">
        <v>410</v>
      </c>
      <c r="E2025" s="205" t="s">
        <v>430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</row>
    <row r="2026" spans="1:26" x14ac:dyDescent="0.25">
      <c r="A2026" s="203">
        <v>2026</v>
      </c>
      <c r="B2026" s="3"/>
      <c r="C2026" s="3"/>
      <c r="D2026" s="205" t="s">
        <v>410</v>
      </c>
      <c r="E2026" s="205" t="s">
        <v>430</v>
      </c>
      <c r="F2026" s="10" t="s">
        <v>325</v>
      </c>
      <c r="G2026" s="3"/>
      <c r="H2026" s="3"/>
      <c r="I2026" s="3"/>
      <c r="J2026" s="3"/>
      <c r="K2026" s="3"/>
      <c r="L2026" s="3"/>
      <c r="M2026" s="32" t="s">
        <v>29</v>
      </c>
      <c r="N2026" s="3"/>
      <c r="O2026" s="3"/>
      <c r="P2026" s="3"/>
      <c r="Q2026" s="35">
        <v>0</v>
      </c>
      <c r="R2026" s="3"/>
      <c r="S2026" s="3"/>
      <c r="T2026" s="34"/>
      <c r="U2026" s="34"/>
      <c r="V2026" s="34"/>
      <c r="W2026" s="34"/>
      <c r="X2026" s="34"/>
      <c r="Y2026" s="3"/>
      <c r="Z2026" s="3"/>
    </row>
    <row r="2027" spans="1:26" s="1" customFormat="1" ht="10.199999999999999" x14ac:dyDescent="0.2">
      <c r="A2027" s="203">
        <v>2027</v>
      </c>
      <c r="B2027" s="5"/>
      <c r="C2027" s="5"/>
      <c r="D2027" s="205" t="s">
        <v>410</v>
      </c>
      <c r="E2027" s="205" t="s">
        <v>430</v>
      </c>
      <c r="F2027" s="5" t="s">
        <v>325</v>
      </c>
      <c r="G2027" s="5"/>
      <c r="H2027" s="5"/>
      <c r="I2027" s="5"/>
      <c r="J2027" s="5" t="s">
        <v>4</v>
      </c>
      <c r="K2027" s="5"/>
      <c r="L2027" s="5">
        <v>1</v>
      </c>
      <c r="M2027" s="5" t="s">
        <v>18</v>
      </c>
      <c r="N2027" s="5"/>
      <c r="O2027" s="5"/>
      <c r="P2027" s="5"/>
      <c r="Q2027" s="5"/>
      <c r="R2027" s="5"/>
      <c r="S2027" s="5"/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5"/>
      <c r="Z2027" s="5"/>
    </row>
    <row r="2028" spans="1:26" s="1" customFormat="1" ht="10.199999999999999" x14ac:dyDescent="0.2">
      <c r="A2028" s="203">
        <v>2028</v>
      </c>
      <c r="B2028" s="5"/>
      <c r="C2028" s="5"/>
      <c r="D2028" s="205" t="s">
        <v>410</v>
      </c>
      <c r="E2028" s="205" t="s">
        <v>430</v>
      </c>
      <c r="F2028" s="5" t="s">
        <v>325</v>
      </c>
      <c r="G2028" s="5"/>
      <c r="H2028" s="5"/>
      <c r="I2028" s="5"/>
      <c r="J2028" s="5" t="s">
        <v>4</v>
      </c>
      <c r="K2028" s="5"/>
      <c r="L2028" s="5">
        <v>2</v>
      </c>
      <c r="M2028" s="5" t="s">
        <v>19</v>
      </c>
      <c r="N2028" s="5"/>
      <c r="O2028" s="5"/>
      <c r="P2028" s="5"/>
      <c r="Q2028" s="5"/>
      <c r="R2028" s="5"/>
      <c r="S2028" s="5"/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5"/>
      <c r="Z2028" s="5"/>
    </row>
    <row r="2029" spans="1:26" s="1" customFormat="1" ht="10.199999999999999" x14ac:dyDescent="0.2">
      <c r="A2029" s="203">
        <v>2029</v>
      </c>
      <c r="B2029" s="5"/>
      <c r="C2029" s="5"/>
      <c r="D2029" s="205" t="s">
        <v>410</v>
      </c>
      <c r="E2029" s="205" t="s">
        <v>430</v>
      </c>
      <c r="F2029" s="5" t="s">
        <v>325</v>
      </c>
      <c r="G2029" s="5"/>
      <c r="H2029" s="5"/>
      <c r="I2029" s="5"/>
      <c r="J2029" s="5" t="s">
        <v>4</v>
      </c>
      <c r="K2029" s="5"/>
      <c r="L2029" s="5">
        <v>3</v>
      </c>
      <c r="M2029" s="5" t="s">
        <v>20</v>
      </c>
      <c r="N2029" s="5"/>
      <c r="O2029" s="5"/>
      <c r="P2029" s="5"/>
      <c r="Q2029" s="5"/>
      <c r="R2029" s="5"/>
      <c r="S2029" s="5"/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5"/>
      <c r="Z2029" s="5"/>
    </row>
    <row r="2030" spans="1:26" s="1" customFormat="1" ht="10.199999999999999" x14ac:dyDescent="0.2">
      <c r="A2030" s="203">
        <v>2030</v>
      </c>
      <c r="B2030" s="5"/>
      <c r="C2030" s="5"/>
      <c r="D2030" s="205" t="s">
        <v>410</v>
      </c>
      <c r="E2030" s="205" t="s">
        <v>430</v>
      </c>
      <c r="F2030" s="5" t="s">
        <v>325</v>
      </c>
      <c r="G2030" s="5"/>
      <c r="H2030" s="5"/>
      <c r="I2030" s="5"/>
      <c r="J2030" s="5" t="s">
        <v>4</v>
      </c>
      <c r="K2030" s="5"/>
      <c r="L2030" s="5">
        <v>4</v>
      </c>
      <c r="M2030" s="5" t="s">
        <v>21</v>
      </c>
      <c r="N2030" s="5"/>
      <c r="O2030" s="5"/>
      <c r="P2030" s="5"/>
      <c r="Q2030" s="5"/>
      <c r="R2030" s="5"/>
      <c r="S2030" s="5"/>
      <c r="T2030" s="7">
        <v>0</v>
      </c>
      <c r="U2030" s="7">
        <v>0</v>
      </c>
      <c r="V2030" s="7">
        <v>0</v>
      </c>
      <c r="W2030" s="7">
        <v>0</v>
      </c>
      <c r="X2030" s="7">
        <v>0</v>
      </c>
      <c r="Y2030" s="5"/>
      <c r="Z2030" s="5"/>
    </row>
    <row r="2031" spans="1:26" s="1" customFormat="1" ht="10.199999999999999" x14ac:dyDescent="0.2">
      <c r="A2031" s="203">
        <v>2031</v>
      </c>
      <c r="B2031" s="5"/>
      <c r="C2031" s="5"/>
      <c r="D2031" s="205" t="s">
        <v>410</v>
      </c>
      <c r="E2031" s="205" t="s">
        <v>430</v>
      </c>
      <c r="F2031" s="5" t="s">
        <v>325</v>
      </c>
      <c r="G2031" s="5"/>
      <c r="H2031" s="5"/>
      <c r="I2031" s="5"/>
      <c r="J2031" s="5" t="s">
        <v>4</v>
      </c>
      <c r="K2031" s="5"/>
      <c r="L2031" s="5">
        <v>5</v>
      </c>
      <c r="M2031" s="5" t="s">
        <v>5</v>
      </c>
      <c r="N2031" s="5"/>
      <c r="O2031" s="5"/>
      <c r="P2031" s="5"/>
      <c r="Q2031" s="5"/>
      <c r="R2031" s="5"/>
      <c r="S2031" s="5"/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5"/>
      <c r="Z2031" s="5"/>
    </row>
    <row r="2032" spans="1:26" s="1" customFormat="1" ht="10.199999999999999" x14ac:dyDescent="0.2">
      <c r="A2032" s="203">
        <v>2032</v>
      </c>
      <c r="B2032" s="5"/>
      <c r="C2032" s="5"/>
      <c r="D2032" s="205" t="s">
        <v>410</v>
      </c>
      <c r="E2032" s="205" t="s">
        <v>430</v>
      </c>
      <c r="F2032" s="5" t="s">
        <v>325</v>
      </c>
      <c r="G2032" s="5"/>
      <c r="H2032" s="5"/>
      <c r="I2032" s="5"/>
      <c r="J2032" s="5" t="s">
        <v>4</v>
      </c>
      <c r="K2032" s="5"/>
      <c r="L2032" s="5">
        <v>6</v>
      </c>
      <c r="M2032" s="5" t="s">
        <v>22</v>
      </c>
      <c r="N2032" s="5"/>
      <c r="O2032" s="5"/>
      <c r="P2032" s="5"/>
      <c r="Q2032" s="5"/>
      <c r="R2032" s="5"/>
      <c r="S2032" s="5"/>
      <c r="T2032" s="7">
        <v>0</v>
      </c>
      <c r="U2032" s="7">
        <v>0</v>
      </c>
      <c r="V2032" s="7">
        <v>0</v>
      </c>
      <c r="W2032" s="7">
        <v>0</v>
      </c>
      <c r="X2032" s="7">
        <v>0</v>
      </c>
      <c r="Y2032" s="5"/>
      <c r="Z2032" s="5"/>
    </row>
    <row r="2033" spans="1:26" s="1" customFormat="1" ht="10.199999999999999" x14ac:dyDescent="0.2">
      <c r="A2033" s="203">
        <v>2033</v>
      </c>
      <c r="B2033" s="5"/>
      <c r="C2033" s="5"/>
      <c r="D2033" s="205" t="s">
        <v>410</v>
      </c>
      <c r="E2033" s="205" t="s">
        <v>430</v>
      </c>
      <c r="F2033" s="5" t="s">
        <v>325</v>
      </c>
      <c r="G2033" s="5"/>
      <c r="H2033" s="5"/>
      <c r="I2033" s="5"/>
      <c r="J2033" s="5" t="s">
        <v>4</v>
      </c>
      <c r="K2033" s="5"/>
      <c r="L2033" s="5">
        <v>7</v>
      </c>
      <c r="M2033" s="5" t="s">
        <v>23</v>
      </c>
      <c r="N2033" s="5"/>
      <c r="O2033" s="5"/>
      <c r="P2033" s="5"/>
      <c r="Q2033" s="5"/>
      <c r="R2033" s="5"/>
      <c r="S2033" s="5"/>
      <c r="T2033" s="7">
        <v>0</v>
      </c>
      <c r="U2033" s="7">
        <v>0</v>
      </c>
      <c r="V2033" s="7">
        <v>0</v>
      </c>
      <c r="W2033" s="7">
        <v>0</v>
      </c>
      <c r="X2033" s="7">
        <v>0</v>
      </c>
      <c r="Y2033" s="5"/>
      <c r="Z2033" s="5"/>
    </row>
    <row r="2034" spans="1:26" s="1" customFormat="1" ht="10.199999999999999" x14ac:dyDescent="0.2">
      <c r="A2034" s="203">
        <v>2034</v>
      </c>
      <c r="B2034" s="5"/>
      <c r="C2034" s="5"/>
      <c r="D2034" s="205" t="s">
        <v>410</v>
      </c>
      <c r="E2034" s="205" t="s">
        <v>430</v>
      </c>
      <c r="F2034" s="5" t="s">
        <v>325</v>
      </c>
      <c r="G2034" s="5"/>
      <c r="H2034" s="5"/>
      <c r="I2034" s="5"/>
      <c r="J2034" s="5" t="s">
        <v>4</v>
      </c>
      <c r="K2034" s="5"/>
      <c r="L2034" s="5">
        <v>8</v>
      </c>
      <c r="M2034" s="5" t="s">
        <v>24</v>
      </c>
      <c r="N2034" s="5"/>
      <c r="O2034" s="5"/>
      <c r="P2034" s="5"/>
      <c r="Q2034" s="5"/>
      <c r="R2034" s="5"/>
      <c r="S2034" s="5"/>
      <c r="T2034" s="7">
        <v>0</v>
      </c>
      <c r="U2034" s="7">
        <v>0</v>
      </c>
      <c r="V2034" s="7">
        <v>0</v>
      </c>
      <c r="W2034" s="7">
        <v>0</v>
      </c>
      <c r="X2034" s="7">
        <v>0</v>
      </c>
      <c r="Y2034" s="5"/>
      <c r="Z2034" s="5"/>
    </row>
    <row r="2035" spans="1:26" s="1" customFormat="1" ht="10.199999999999999" x14ac:dyDescent="0.2">
      <c r="A2035" s="203">
        <v>2035</v>
      </c>
      <c r="B2035" s="5"/>
      <c r="C2035" s="5"/>
      <c r="D2035" s="205" t="s">
        <v>410</v>
      </c>
      <c r="E2035" s="205" t="s">
        <v>430</v>
      </c>
      <c r="F2035" s="5" t="s">
        <v>325</v>
      </c>
      <c r="G2035" s="5"/>
      <c r="H2035" s="5"/>
      <c r="I2035" s="5"/>
      <c r="J2035" s="5" t="s">
        <v>4</v>
      </c>
      <c r="K2035" s="5"/>
      <c r="L2035" s="5">
        <v>9</v>
      </c>
      <c r="M2035" s="5" t="s">
        <v>25</v>
      </c>
      <c r="N2035" s="5"/>
      <c r="O2035" s="5"/>
      <c r="P2035" s="5"/>
      <c r="Q2035" s="5"/>
      <c r="R2035" s="5"/>
      <c r="S2035" s="5"/>
      <c r="T2035" s="7">
        <v>0</v>
      </c>
      <c r="U2035" s="7">
        <v>6000</v>
      </c>
      <c r="V2035" s="7">
        <v>0</v>
      </c>
      <c r="W2035" s="7">
        <v>0</v>
      </c>
      <c r="X2035" s="7">
        <v>0</v>
      </c>
      <c r="Y2035" s="5"/>
      <c r="Z2035" s="5"/>
    </row>
    <row r="2036" spans="1:26" s="1" customFormat="1" ht="10.199999999999999" x14ac:dyDescent="0.2">
      <c r="A2036" s="203">
        <v>2036</v>
      </c>
      <c r="B2036" s="5"/>
      <c r="C2036" s="5"/>
      <c r="D2036" s="205" t="s">
        <v>410</v>
      </c>
      <c r="E2036" s="205" t="s">
        <v>430</v>
      </c>
      <c r="F2036" s="5" t="s">
        <v>325</v>
      </c>
      <c r="G2036" s="5"/>
      <c r="H2036" s="5"/>
      <c r="I2036" s="5"/>
      <c r="J2036" s="5" t="s">
        <v>4</v>
      </c>
      <c r="K2036" s="5"/>
      <c r="L2036" s="5">
        <v>10</v>
      </c>
      <c r="M2036" s="5" t="s">
        <v>26</v>
      </c>
      <c r="N2036" s="5"/>
      <c r="O2036" s="5"/>
      <c r="P2036" s="5"/>
      <c r="Q2036" s="5"/>
      <c r="R2036" s="5"/>
      <c r="S2036" s="5"/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5"/>
      <c r="Z2036" s="5"/>
    </row>
    <row r="2037" spans="1:26" s="1" customFormat="1" ht="10.199999999999999" x14ac:dyDescent="0.2">
      <c r="A2037" s="203">
        <v>2037</v>
      </c>
      <c r="B2037" s="5"/>
      <c r="C2037" s="5"/>
      <c r="D2037" s="205" t="s">
        <v>410</v>
      </c>
      <c r="E2037" s="205" t="s">
        <v>430</v>
      </c>
      <c r="F2037" s="5" t="s">
        <v>325</v>
      </c>
      <c r="G2037" s="5"/>
      <c r="H2037" s="5"/>
      <c r="I2037" s="5"/>
      <c r="J2037" s="5" t="s">
        <v>4</v>
      </c>
      <c r="K2037" s="5"/>
      <c r="L2037" s="5">
        <v>11</v>
      </c>
      <c r="M2037" s="5" t="s">
        <v>27</v>
      </c>
      <c r="N2037" s="5"/>
      <c r="O2037" s="5"/>
      <c r="P2037" s="5"/>
      <c r="Q2037" s="5"/>
      <c r="R2037" s="5"/>
      <c r="S2037" s="5"/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5"/>
      <c r="Z2037" s="5"/>
    </row>
    <row r="2038" spans="1:26" s="1" customFormat="1" ht="10.199999999999999" x14ac:dyDescent="0.2">
      <c r="A2038" s="203">
        <v>2038</v>
      </c>
      <c r="B2038" s="5"/>
      <c r="C2038" s="5"/>
      <c r="D2038" s="205" t="s">
        <v>410</v>
      </c>
      <c r="E2038" s="205" t="s">
        <v>430</v>
      </c>
      <c r="F2038" s="5" t="s">
        <v>325</v>
      </c>
      <c r="G2038" s="5"/>
      <c r="H2038" s="5"/>
      <c r="I2038" s="5"/>
      <c r="J2038" s="5" t="s">
        <v>4</v>
      </c>
      <c r="K2038" s="5"/>
      <c r="L2038" s="5">
        <v>12</v>
      </c>
      <c r="M2038" s="5" t="s">
        <v>28</v>
      </c>
      <c r="N2038" s="5"/>
      <c r="O2038" s="5"/>
      <c r="P2038" s="5"/>
      <c r="Q2038" s="5"/>
      <c r="R2038" s="5"/>
      <c r="S2038" s="5"/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5"/>
      <c r="Z2038" s="5"/>
    </row>
    <row r="2039" spans="1:26" x14ac:dyDescent="0.25">
      <c r="A2039" s="203">
        <v>2039</v>
      </c>
      <c r="B2039" s="3"/>
      <c r="C2039" s="3"/>
      <c r="D2039" s="205" t="s">
        <v>410</v>
      </c>
      <c r="E2039" s="205" t="s">
        <v>430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20"/>
      <c r="U2039" s="20"/>
      <c r="V2039" s="20"/>
      <c r="W2039" s="20"/>
      <c r="X2039" s="20"/>
      <c r="Y2039" s="3"/>
      <c r="Z2039" s="3"/>
    </row>
    <row r="2040" spans="1:26" ht="8.1" customHeight="1" x14ac:dyDescent="0.25">
      <c r="A2040" s="203">
        <v>2040</v>
      </c>
      <c r="B2040" s="211"/>
      <c r="C2040" s="211"/>
      <c r="D2040" s="212" t="s">
        <v>410</v>
      </c>
      <c r="E2040" s="212" t="s">
        <v>430</v>
      </c>
      <c r="F2040" s="211"/>
      <c r="G2040" s="211"/>
      <c r="H2040" s="211"/>
      <c r="I2040" s="211"/>
      <c r="J2040" s="211"/>
      <c r="K2040" s="211"/>
      <c r="L2040" s="211"/>
      <c r="M2040" s="211"/>
      <c r="N2040" s="211"/>
      <c r="O2040" s="211"/>
      <c r="P2040" s="211"/>
      <c r="Q2040" s="211"/>
      <c r="R2040" s="211"/>
      <c r="S2040" s="211"/>
      <c r="T2040" s="211"/>
      <c r="U2040" s="211"/>
      <c r="V2040" s="211"/>
      <c r="W2040" s="211"/>
      <c r="X2040" s="211"/>
      <c r="Y2040" s="211"/>
      <c r="Z2040" s="3"/>
    </row>
    <row r="2041" spans="1:26" s="11" customFormat="1" x14ac:dyDescent="0.25">
      <c r="A2041" s="203">
        <v>2041</v>
      </c>
      <c r="B2041" s="10">
        <v>3</v>
      </c>
      <c r="C2041" s="10">
        <v>10</v>
      </c>
      <c r="D2041" s="204" t="s">
        <v>410</v>
      </c>
      <c r="E2041" s="10" t="s">
        <v>431</v>
      </c>
      <c r="F2041" s="10" t="s">
        <v>284</v>
      </c>
      <c r="G2041" s="10"/>
      <c r="H2041" s="10"/>
      <c r="I2041" s="10"/>
      <c r="J2041" s="10" t="s">
        <v>4</v>
      </c>
      <c r="K2041" s="10"/>
      <c r="L2041" s="10"/>
      <c r="M2041" s="10"/>
      <c r="N2041" s="10"/>
      <c r="O2041" s="10"/>
      <c r="P2041" s="10"/>
      <c r="Q2041" s="10"/>
      <c r="R2041" s="10"/>
      <c r="S2041" s="21" t="s">
        <v>396</v>
      </c>
      <c r="T2041" s="25"/>
      <c r="U2041" s="25"/>
      <c r="V2041" s="25"/>
      <c r="W2041" s="25"/>
      <c r="X2041" s="25"/>
      <c r="Y2041" s="10"/>
      <c r="Z2041" s="10"/>
    </row>
    <row r="2042" spans="1:26" x14ac:dyDescent="0.25">
      <c r="A2042" s="203">
        <v>2042</v>
      </c>
      <c r="B2042" s="3"/>
      <c r="C2042" s="3"/>
      <c r="D2042" s="205" t="s">
        <v>410</v>
      </c>
      <c r="E2042" s="205" t="s">
        <v>431</v>
      </c>
      <c r="F2042" s="3"/>
      <c r="G2042" s="3"/>
      <c r="H2042" s="3"/>
      <c r="I2042" s="3"/>
      <c r="J2042" s="3"/>
      <c r="K2042" s="3"/>
      <c r="L2042" s="3"/>
      <c r="M2042" s="210" t="s">
        <v>288</v>
      </c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</row>
    <row r="2043" spans="1:26" x14ac:dyDescent="0.25">
      <c r="A2043" s="203">
        <v>2043</v>
      </c>
      <c r="B2043" s="3"/>
      <c r="C2043" s="3"/>
      <c r="D2043" s="205" t="s">
        <v>410</v>
      </c>
      <c r="E2043" s="205" t="s">
        <v>431</v>
      </c>
      <c r="F2043" s="10" t="s">
        <v>295</v>
      </c>
      <c r="G2043" s="3"/>
      <c r="H2043" s="3"/>
      <c r="I2043" s="3"/>
      <c r="J2043" s="3" t="s">
        <v>309</v>
      </c>
      <c r="K2043" s="3"/>
      <c r="L2043" s="21" t="s">
        <v>396</v>
      </c>
      <c r="M2043" s="30" t="s">
        <v>15</v>
      </c>
      <c r="N2043" s="22" t="s">
        <v>13</v>
      </c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</row>
    <row r="2044" spans="1:26" x14ac:dyDescent="0.25">
      <c r="A2044" s="203">
        <v>2044</v>
      </c>
      <c r="B2044" s="3"/>
      <c r="C2044" s="3"/>
      <c r="D2044" s="205" t="s">
        <v>410</v>
      </c>
      <c r="E2044" s="205" t="s">
        <v>431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208" t="s">
        <v>883</v>
      </c>
      <c r="U2044" s="208" t="s">
        <v>883</v>
      </c>
      <c r="V2044" s="208" t="s">
        <v>883</v>
      </c>
      <c r="W2044" s="208" t="s">
        <v>883</v>
      </c>
      <c r="X2044" s="208" t="s">
        <v>883</v>
      </c>
      <c r="Y2044" s="3"/>
      <c r="Z2044" s="3"/>
    </row>
    <row r="2045" spans="1:26" x14ac:dyDescent="0.25">
      <c r="A2045" s="203">
        <v>2045</v>
      </c>
      <c r="B2045" s="3"/>
      <c r="C2045" s="3"/>
      <c r="D2045" s="205" t="s">
        <v>410</v>
      </c>
      <c r="E2045" s="205" t="s">
        <v>431</v>
      </c>
      <c r="F2045" s="3" t="s">
        <v>297</v>
      </c>
      <c r="G2045" s="3"/>
      <c r="H2045" s="3"/>
      <c r="I2045" s="3"/>
      <c r="J2045" s="3" t="s">
        <v>6</v>
      </c>
      <c r="K2045" s="3"/>
      <c r="L2045" s="3"/>
      <c r="M2045" s="3" t="s">
        <v>309</v>
      </c>
      <c r="N2045" s="3"/>
      <c r="O2045" s="3"/>
      <c r="P2045" s="3"/>
      <c r="Q2045" s="3"/>
      <c r="R2045" s="3"/>
      <c r="S2045" s="28" t="s">
        <v>396</v>
      </c>
      <c r="T2045" s="27"/>
      <c r="U2045" s="26"/>
      <c r="V2045" s="26"/>
      <c r="W2045" s="26"/>
      <c r="X2045" s="26"/>
      <c r="Y2045" s="3"/>
      <c r="Z2045" s="3"/>
    </row>
    <row r="2046" spans="1:26" x14ac:dyDescent="0.25">
      <c r="A2046" s="203">
        <v>2046</v>
      </c>
      <c r="B2046" s="3"/>
      <c r="C2046" s="3"/>
      <c r="D2046" s="205" t="s">
        <v>410</v>
      </c>
      <c r="E2046" s="205" t="s">
        <v>431</v>
      </c>
      <c r="F2046" s="3" t="s">
        <v>298</v>
      </c>
      <c r="G2046" s="3"/>
      <c r="H2046" s="3"/>
      <c r="I2046" s="3"/>
      <c r="J2046" s="3" t="s">
        <v>6</v>
      </c>
      <c r="K2046" s="3"/>
      <c r="L2046" s="3"/>
      <c r="M2046" s="3" t="s">
        <v>309</v>
      </c>
      <c r="N2046" s="3"/>
      <c r="O2046" s="3"/>
      <c r="P2046" s="3"/>
      <c r="Q2046" s="3"/>
      <c r="R2046" s="3"/>
      <c r="S2046" s="28" t="s">
        <v>396</v>
      </c>
      <c r="T2046" s="27"/>
      <c r="U2046" s="26"/>
      <c r="V2046" s="26"/>
      <c r="W2046" s="26"/>
      <c r="X2046" s="26"/>
      <c r="Y2046" s="3"/>
      <c r="Z2046" s="3"/>
    </row>
    <row r="2047" spans="1:26" x14ac:dyDescent="0.25">
      <c r="A2047" s="203">
        <v>2047</v>
      </c>
      <c r="B2047" s="3"/>
      <c r="C2047" s="3"/>
      <c r="D2047" s="205" t="s">
        <v>410</v>
      </c>
      <c r="E2047" s="205" t="s">
        <v>431</v>
      </c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</row>
    <row r="2048" spans="1:26" x14ac:dyDescent="0.25">
      <c r="A2048" s="203">
        <v>2048</v>
      </c>
      <c r="B2048" s="3"/>
      <c r="C2048" s="3"/>
      <c r="D2048" s="205" t="s">
        <v>410</v>
      </c>
      <c r="E2048" s="205" t="s">
        <v>431</v>
      </c>
      <c r="F2048" s="10" t="s">
        <v>883</v>
      </c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208" t="s">
        <v>883</v>
      </c>
      <c r="U2048" s="208" t="s">
        <v>883</v>
      </c>
      <c r="V2048" s="208" t="s">
        <v>883</v>
      </c>
      <c r="W2048" s="208" t="s">
        <v>883</v>
      </c>
      <c r="X2048" s="208" t="s">
        <v>883</v>
      </c>
      <c r="Y2048" s="3"/>
      <c r="Z2048" s="3"/>
    </row>
    <row r="2049" spans="1:26" s="1" customFormat="1" ht="10.199999999999999" x14ac:dyDescent="0.2">
      <c r="A2049" s="203">
        <v>2049</v>
      </c>
      <c r="B2049" s="5"/>
      <c r="C2049" s="5"/>
      <c r="D2049" s="205" t="s">
        <v>410</v>
      </c>
      <c r="E2049" s="205" t="s">
        <v>431</v>
      </c>
      <c r="F2049" s="5" t="s">
        <v>883</v>
      </c>
      <c r="G2049" s="5"/>
      <c r="H2049" s="5"/>
      <c r="I2049" s="5"/>
      <c r="J2049" s="5" t="s">
        <v>883</v>
      </c>
      <c r="K2049" s="5"/>
      <c r="L2049" s="5" t="s">
        <v>883</v>
      </c>
      <c r="M2049" s="5" t="s">
        <v>883</v>
      </c>
      <c r="N2049" s="5"/>
      <c r="O2049" s="5"/>
      <c r="P2049" s="5"/>
      <c r="Q2049" s="5"/>
      <c r="R2049" s="5"/>
      <c r="S2049" s="29" t="s">
        <v>883</v>
      </c>
      <c r="T2049" s="9"/>
      <c r="U2049" s="9"/>
      <c r="V2049" s="9"/>
      <c r="W2049" s="9"/>
      <c r="X2049" s="9"/>
      <c r="Y2049" s="5"/>
      <c r="Z2049" s="5"/>
    </row>
    <row r="2050" spans="1:26" s="1" customFormat="1" ht="10.199999999999999" x14ac:dyDescent="0.2">
      <c r="A2050" s="203">
        <v>2050</v>
      </c>
      <c r="B2050" s="5"/>
      <c r="C2050" s="5"/>
      <c r="D2050" s="205" t="s">
        <v>410</v>
      </c>
      <c r="E2050" s="205" t="s">
        <v>431</v>
      </c>
      <c r="F2050" s="5" t="s">
        <v>883</v>
      </c>
      <c r="G2050" s="5"/>
      <c r="H2050" s="5"/>
      <c r="I2050" s="5"/>
      <c r="J2050" s="5" t="s">
        <v>883</v>
      </c>
      <c r="K2050" s="5"/>
      <c r="L2050" s="5" t="s">
        <v>883</v>
      </c>
      <c r="M2050" s="5" t="s">
        <v>883</v>
      </c>
      <c r="N2050" s="5"/>
      <c r="O2050" s="5"/>
      <c r="P2050" s="5"/>
      <c r="Q2050" s="5"/>
      <c r="R2050" s="5"/>
      <c r="S2050" s="29" t="s">
        <v>883</v>
      </c>
      <c r="T2050" s="9"/>
      <c r="U2050" s="9"/>
      <c r="V2050" s="9"/>
      <c r="W2050" s="9"/>
      <c r="X2050" s="9"/>
      <c r="Y2050" s="5"/>
      <c r="Z2050" s="5"/>
    </row>
    <row r="2051" spans="1:26" s="1" customFormat="1" ht="10.199999999999999" x14ac:dyDescent="0.2">
      <c r="A2051" s="203">
        <v>2051</v>
      </c>
      <c r="B2051" s="5"/>
      <c r="C2051" s="5"/>
      <c r="D2051" s="205" t="s">
        <v>410</v>
      </c>
      <c r="E2051" s="205" t="s">
        <v>431</v>
      </c>
      <c r="F2051" s="5" t="s">
        <v>883</v>
      </c>
      <c r="G2051" s="5"/>
      <c r="H2051" s="5"/>
      <c r="I2051" s="5"/>
      <c r="J2051" s="5" t="s">
        <v>883</v>
      </c>
      <c r="K2051" s="5"/>
      <c r="L2051" s="5" t="s">
        <v>883</v>
      </c>
      <c r="M2051" s="5" t="s">
        <v>883</v>
      </c>
      <c r="N2051" s="5"/>
      <c r="O2051" s="5"/>
      <c r="P2051" s="5"/>
      <c r="Q2051" s="5"/>
      <c r="R2051" s="5"/>
      <c r="S2051" s="29" t="s">
        <v>883</v>
      </c>
      <c r="T2051" s="9"/>
      <c r="U2051" s="9"/>
      <c r="V2051" s="9"/>
      <c r="W2051" s="9"/>
      <c r="X2051" s="9"/>
      <c r="Y2051" s="5"/>
      <c r="Z2051" s="5"/>
    </row>
    <row r="2052" spans="1:26" s="1" customFormat="1" ht="10.199999999999999" x14ac:dyDescent="0.2">
      <c r="A2052" s="203">
        <v>2052</v>
      </c>
      <c r="B2052" s="5"/>
      <c r="C2052" s="5"/>
      <c r="D2052" s="205" t="s">
        <v>410</v>
      </c>
      <c r="E2052" s="205" t="s">
        <v>431</v>
      </c>
      <c r="F2052" s="5" t="s">
        <v>883</v>
      </c>
      <c r="G2052" s="5"/>
      <c r="H2052" s="5"/>
      <c r="I2052" s="5"/>
      <c r="J2052" s="5" t="s">
        <v>883</v>
      </c>
      <c r="K2052" s="5"/>
      <c r="L2052" s="5" t="s">
        <v>883</v>
      </c>
      <c r="M2052" s="5" t="s">
        <v>883</v>
      </c>
      <c r="N2052" s="5"/>
      <c r="O2052" s="5"/>
      <c r="P2052" s="5"/>
      <c r="Q2052" s="5"/>
      <c r="R2052" s="5"/>
      <c r="S2052" s="29" t="s">
        <v>883</v>
      </c>
      <c r="T2052" s="9"/>
      <c r="U2052" s="9"/>
      <c r="V2052" s="9"/>
      <c r="W2052" s="9"/>
      <c r="X2052" s="9"/>
      <c r="Y2052" s="5"/>
      <c r="Z2052" s="5"/>
    </row>
    <row r="2053" spans="1:26" s="1" customFormat="1" ht="10.199999999999999" x14ac:dyDescent="0.2">
      <c r="A2053" s="203">
        <v>2053</v>
      </c>
      <c r="B2053" s="5"/>
      <c r="C2053" s="5"/>
      <c r="D2053" s="205" t="s">
        <v>410</v>
      </c>
      <c r="E2053" s="205" t="s">
        <v>431</v>
      </c>
      <c r="F2053" s="5" t="s">
        <v>883</v>
      </c>
      <c r="G2053" s="5"/>
      <c r="H2053" s="5"/>
      <c r="I2053" s="5"/>
      <c r="J2053" s="5" t="s">
        <v>883</v>
      </c>
      <c r="K2053" s="5"/>
      <c r="L2053" s="5" t="s">
        <v>883</v>
      </c>
      <c r="M2053" s="5" t="s">
        <v>883</v>
      </c>
      <c r="N2053" s="5"/>
      <c r="O2053" s="5"/>
      <c r="P2053" s="5"/>
      <c r="Q2053" s="5"/>
      <c r="R2053" s="5"/>
      <c r="S2053" s="29" t="s">
        <v>883</v>
      </c>
      <c r="T2053" s="9"/>
      <c r="U2053" s="9"/>
      <c r="V2053" s="9"/>
      <c r="W2053" s="9"/>
      <c r="X2053" s="9"/>
      <c r="Y2053" s="5"/>
      <c r="Z2053" s="5"/>
    </row>
    <row r="2054" spans="1:26" s="1" customFormat="1" ht="10.199999999999999" x14ac:dyDescent="0.2">
      <c r="A2054" s="203">
        <v>2054</v>
      </c>
      <c r="B2054" s="5"/>
      <c r="C2054" s="5"/>
      <c r="D2054" s="205" t="s">
        <v>410</v>
      </c>
      <c r="E2054" s="205" t="s">
        <v>431</v>
      </c>
      <c r="F2054" s="5" t="s">
        <v>883</v>
      </c>
      <c r="G2054" s="5"/>
      <c r="H2054" s="5"/>
      <c r="I2054" s="5"/>
      <c r="J2054" s="5" t="s">
        <v>883</v>
      </c>
      <c r="K2054" s="5"/>
      <c r="L2054" s="5" t="s">
        <v>883</v>
      </c>
      <c r="M2054" s="5" t="s">
        <v>883</v>
      </c>
      <c r="N2054" s="5"/>
      <c r="O2054" s="5"/>
      <c r="P2054" s="5"/>
      <c r="Q2054" s="5"/>
      <c r="R2054" s="5"/>
      <c r="S2054" s="29" t="s">
        <v>883</v>
      </c>
      <c r="T2054" s="9"/>
      <c r="U2054" s="9"/>
      <c r="V2054" s="9"/>
      <c r="W2054" s="9"/>
      <c r="X2054" s="9"/>
      <c r="Y2054" s="5"/>
      <c r="Z2054" s="5"/>
    </row>
    <row r="2055" spans="1:26" s="1" customFormat="1" ht="10.199999999999999" x14ac:dyDescent="0.2">
      <c r="A2055" s="203">
        <v>2055</v>
      </c>
      <c r="B2055" s="5"/>
      <c r="C2055" s="5"/>
      <c r="D2055" s="205" t="s">
        <v>410</v>
      </c>
      <c r="E2055" s="205" t="s">
        <v>431</v>
      </c>
      <c r="F2055" s="5" t="s">
        <v>883</v>
      </c>
      <c r="G2055" s="5"/>
      <c r="H2055" s="5"/>
      <c r="I2055" s="5"/>
      <c r="J2055" s="5" t="s">
        <v>883</v>
      </c>
      <c r="K2055" s="5"/>
      <c r="L2055" s="5" t="s">
        <v>883</v>
      </c>
      <c r="M2055" s="5" t="s">
        <v>883</v>
      </c>
      <c r="N2055" s="5"/>
      <c r="O2055" s="5"/>
      <c r="P2055" s="5"/>
      <c r="Q2055" s="5"/>
      <c r="R2055" s="5"/>
      <c r="S2055" s="29" t="s">
        <v>883</v>
      </c>
      <c r="T2055" s="9"/>
      <c r="U2055" s="9"/>
      <c r="V2055" s="9"/>
      <c r="W2055" s="9"/>
      <c r="X2055" s="9"/>
      <c r="Y2055" s="5"/>
      <c r="Z2055" s="5"/>
    </row>
    <row r="2056" spans="1:26" s="1" customFormat="1" ht="10.199999999999999" x14ac:dyDescent="0.2">
      <c r="A2056" s="203">
        <v>2056</v>
      </c>
      <c r="B2056" s="5"/>
      <c r="C2056" s="5"/>
      <c r="D2056" s="205" t="s">
        <v>410</v>
      </c>
      <c r="E2056" s="205" t="s">
        <v>431</v>
      </c>
      <c r="F2056" s="5" t="s">
        <v>883</v>
      </c>
      <c r="G2056" s="5"/>
      <c r="H2056" s="5"/>
      <c r="I2056" s="5"/>
      <c r="J2056" s="5" t="s">
        <v>883</v>
      </c>
      <c r="K2056" s="5"/>
      <c r="L2056" s="5" t="s">
        <v>883</v>
      </c>
      <c r="M2056" s="5" t="s">
        <v>883</v>
      </c>
      <c r="N2056" s="5"/>
      <c r="O2056" s="5"/>
      <c r="P2056" s="5"/>
      <c r="Q2056" s="5"/>
      <c r="R2056" s="5"/>
      <c r="S2056" s="29" t="s">
        <v>883</v>
      </c>
      <c r="T2056" s="9"/>
      <c r="U2056" s="9"/>
      <c r="V2056" s="9"/>
      <c r="W2056" s="9"/>
      <c r="X2056" s="9"/>
      <c r="Y2056" s="5"/>
      <c r="Z2056" s="5"/>
    </row>
    <row r="2057" spans="1:26" s="1" customFormat="1" ht="10.199999999999999" x14ac:dyDescent="0.2">
      <c r="A2057" s="203">
        <v>2057</v>
      </c>
      <c r="B2057" s="5"/>
      <c r="C2057" s="5"/>
      <c r="D2057" s="205" t="s">
        <v>410</v>
      </c>
      <c r="E2057" s="205" t="s">
        <v>431</v>
      </c>
      <c r="F2057" s="5" t="s">
        <v>883</v>
      </c>
      <c r="G2057" s="5"/>
      <c r="H2057" s="5"/>
      <c r="I2057" s="5"/>
      <c r="J2057" s="5" t="s">
        <v>883</v>
      </c>
      <c r="K2057" s="5"/>
      <c r="L2057" s="5" t="s">
        <v>883</v>
      </c>
      <c r="M2057" s="5" t="s">
        <v>883</v>
      </c>
      <c r="N2057" s="5"/>
      <c r="O2057" s="5"/>
      <c r="P2057" s="5"/>
      <c r="Q2057" s="5"/>
      <c r="R2057" s="5"/>
      <c r="S2057" s="29" t="s">
        <v>883</v>
      </c>
      <c r="T2057" s="9"/>
      <c r="U2057" s="9"/>
      <c r="V2057" s="9"/>
      <c r="W2057" s="9"/>
      <c r="X2057" s="9"/>
      <c r="Y2057" s="5"/>
      <c r="Z2057" s="5"/>
    </row>
    <row r="2058" spans="1:26" s="1" customFormat="1" ht="10.199999999999999" x14ac:dyDescent="0.2">
      <c r="A2058" s="203">
        <v>2058</v>
      </c>
      <c r="B2058" s="5"/>
      <c r="C2058" s="5"/>
      <c r="D2058" s="205" t="s">
        <v>410</v>
      </c>
      <c r="E2058" s="205" t="s">
        <v>431</v>
      </c>
      <c r="F2058" s="5" t="s">
        <v>883</v>
      </c>
      <c r="G2058" s="5"/>
      <c r="H2058" s="5"/>
      <c r="I2058" s="5"/>
      <c r="J2058" s="5" t="s">
        <v>883</v>
      </c>
      <c r="K2058" s="5"/>
      <c r="L2058" s="5" t="s">
        <v>883</v>
      </c>
      <c r="M2058" s="5" t="s">
        <v>883</v>
      </c>
      <c r="N2058" s="5"/>
      <c r="O2058" s="5"/>
      <c r="P2058" s="5"/>
      <c r="Q2058" s="5"/>
      <c r="R2058" s="5"/>
      <c r="S2058" s="29" t="s">
        <v>883</v>
      </c>
      <c r="T2058" s="9"/>
      <c r="U2058" s="9"/>
      <c r="V2058" s="9"/>
      <c r="W2058" s="9"/>
      <c r="X2058" s="9"/>
      <c r="Y2058" s="5"/>
      <c r="Z2058" s="5"/>
    </row>
    <row r="2059" spans="1:26" s="1" customFormat="1" ht="10.199999999999999" x14ac:dyDescent="0.2">
      <c r="A2059" s="203">
        <v>2059</v>
      </c>
      <c r="B2059" s="5"/>
      <c r="C2059" s="5"/>
      <c r="D2059" s="205" t="s">
        <v>410</v>
      </c>
      <c r="E2059" s="205" t="s">
        <v>431</v>
      </c>
      <c r="F2059" s="5" t="s">
        <v>883</v>
      </c>
      <c r="G2059" s="5"/>
      <c r="H2059" s="5"/>
      <c r="I2059" s="5"/>
      <c r="J2059" s="5" t="s">
        <v>883</v>
      </c>
      <c r="K2059" s="5"/>
      <c r="L2059" s="5" t="s">
        <v>883</v>
      </c>
      <c r="M2059" s="5" t="s">
        <v>883</v>
      </c>
      <c r="N2059" s="5"/>
      <c r="O2059" s="5"/>
      <c r="P2059" s="5"/>
      <c r="Q2059" s="5"/>
      <c r="R2059" s="5"/>
      <c r="S2059" s="29" t="s">
        <v>883</v>
      </c>
      <c r="T2059" s="9"/>
      <c r="U2059" s="9"/>
      <c r="V2059" s="9"/>
      <c r="W2059" s="9"/>
      <c r="X2059" s="9"/>
      <c r="Y2059" s="5"/>
      <c r="Z2059" s="5"/>
    </row>
    <row r="2060" spans="1:26" s="1" customFormat="1" ht="10.199999999999999" x14ac:dyDescent="0.2">
      <c r="A2060" s="203">
        <v>2060</v>
      </c>
      <c r="B2060" s="5"/>
      <c r="C2060" s="5"/>
      <c r="D2060" s="205" t="s">
        <v>410</v>
      </c>
      <c r="E2060" s="205" t="s">
        <v>431</v>
      </c>
      <c r="F2060" s="5" t="s">
        <v>883</v>
      </c>
      <c r="G2060" s="5"/>
      <c r="H2060" s="5"/>
      <c r="I2060" s="5"/>
      <c r="J2060" s="5" t="s">
        <v>883</v>
      </c>
      <c r="K2060" s="5"/>
      <c r="L2060" s="5" t="s">
        <v>883</v>
      </c>
      <c r="M2060" s="5" t="s">
        <v>883</v>
      </c>
      <c r="N2060" s="5"/>
      <c r="O2060" s="5"/>
      <c r="P2060" s="5"/>
      <c r="Q2060" s="5"/>
      <c r="R2060" s="5"/>
      <c r="S2060" s="29" t="s">
        <v>883</v>
      </c>
      <c r="T2060" s="9"/>
      <c r="U2060" s="9"/>
      <c r="V2060" s="9"/>
      <c r="W2060" s="9"/>
      <c r="X2060" s="9"/>
      <c r="Y2060" s="5"/>
      <c r="Z2060" s="5"/>
    </row>
    <row r="2061" spans="1:26" x14ac:dyDescent="0.25">
      <c r="A2061" s="203">
        <v>2061</v>
      </c>
      <c r="B2061" s="3"/>
      <c r="C2061" s="3"/>
      <c r="D2061" s="205" t="s">
        <v>410</v>
      </c>
      <c r="E2061" s="205" t="s">
        <v>431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</row>
    <row r="2062" spans="1:26" x14ac:dyDescent="0.25">
      <c r="A2062" s="203">
        <v>2062</v>
      </c>
      <c r="B2062" s="3"/>
      <c r="C2062" s="3"/>
      <c r="D2062" s="205" t="s">
        <v>410</v>
      </c>
      <c r="E2062" s="205" t="s">
        <v>431</v>
      </c>
      <c r="F2062" s="10" t="s">
        <v>312</v>
      </c>
      <c r="G2062" s="3"/>
      <c r="H2062" s="3"/>
      <c r="I2062" s="3"/>
      <c r="J2062" s="3"/>
      <c r="K2062" s="3"/>
      <c r="L2062" s="3"/>
      <c r="M2062" s="32" t="s">
        <v>29</v>
      </c>
      <c r="N2062" s="3"/>
      <c r="O2062" s="3"/>
      <c r="P2062" s="3"/>
      <c r="Q2062" s="35">
        <v>0</v>
      </c>
      <c r="R2062" s="3"/>
      <c r="S2062" s="3"/>
      <c r="T2062" s="34">
        <v>0</v>
      </c>
      <c r="U2062" s="34">
        <v>0</v>
      </c>
      <c r="V2062" s="34">
        <v>0</v>
      </c>
      <c r="W2062" s="34">
        <v>0</v>
      </c>
      <c r="X2062" s="34">
        <v>0</v>
      </c>
      <c r="Y2062" s="3"/>
      <c r="Z2062" s="3"/>
    </row>
    <row r="2063" spans="1:26" s="1" customFormat="1" ht="10.199999999999999" x14ac:dyDescent="0.2">
      <c r="A2063" s="203">
        <v>2063</v>
      </c>
      <c r="B2063" s="5"/>
      <c r="C2063" s="5"/>
      <c r="D2063" s="205" t="s">
        <v>410</v>
      </c>
      <c r="E2063" s="205" t="s">
        <v>431</v>
      </c>
      <c r="F2063" s="5" t="s">
        <v>312</v>
      </c>
      <c r="G2063" s="5"/>
      <c r="H2063" s="5"/>
      <c r="I2063" s="5"/>
      <c r="J2063" s="5" t="s">
        <v>4</v>
      </c>
      <c r="K2063" s="5"/>
      <c r="L2063" s="5">
        <v>1</v>
      </c>
      <c r="M2063" s="5" t="s">
        <v>18</v>
      </c>
      <c r="N2063" s="5"/>
      <c r="O2063" s="5"/>
      <c r="P2063" s="5"/>
      <c r="Q2063" s="5"/>
      <c r="R2063" s="5"/>
      <c r="S2063" s="5"/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5"/>
      <c r="Z2063" s="5"/>
    </row>
    <row r="2064" spans="1:26" s="1" customFormat="1" ht="10.199999999999999" x14ac:dyDescent="0.2">
      <c r="A2064" s="203">
        <v>2064</v>
      </c>
      <c r="B2064" s="5"/>
      <c r="C2064" s="5"/>
      <c r="D2064" s="205" t="s">
        <v>410</v>
      </c>
      <c r="E2064" s="205" t="s">
        <v>431</v>
      </c>
      <c r="F2064" s="5" t="s">
        <v>312</v>
      </c>
      <c r="G2064" s="5"/>
      <c r="H2064" s="5"/>
      <c r="I2064" s="5"/>
      <c r="J2064" s="5" t="s">
        <v>4</v>
      </c>
      <c r="K2064" s="5"/>
      <c r="L2064" s="5">
        <v>2</v>
      </c>
      <c r="M2064" s="5" t="s">
        <v>19</v>
      </c>
      <c r="N2064" s="5"/>
      <c r="O2064" s="5"/>
      <c r="P2064" s="5"/>
      <c r="Q2064" s="5"/>
      <c r="R2064" s="5"/>
      <c r="S2064" s="5"/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5"/>
      <c r="Z2064" s="5"/>
    </row>
    <row r="2065" spans="1:26" s="1" customFormat="1" ht="10.199999999999999" x14ac:dyDescent="0.2">
      <c r="A2065" s="203">
        <v>2065</v>
      </c>
      <c r="B2065" s="5"/>
      <c r="C2065" s="5"/>
      <c r="D2065" s="205" t="s">
        <v>410</v>
      </c>
      <c r="E2065" s="205" t="s">
        <v>431</v>
      </c>
      <c r="F2065" s="5" t="s">
        <v>312</v>
      </c>
      <c r="G2065" s="5"/>
      <c r="H2065" s="5"/>
      <c r="I2065" s="5"/>
      <c r="J2065" s="5" t="s">
        <v>4</v>
      </c>
      <c r="K2065" s="5"/>
      <c r="L2065" s="5">
        <v>3</v>
      </c>
      <c r="M2065" s="5" t="s">
        <v>20</v>
      </c>
      <c r="N2065" s="5"/>
      <c r="O2065" s="5"/>
      <c r="P2065" s="5"/>
      <c r="Q2065" s="5"/>
      <c r="R2065" s="5"/>
      <c r="S2065" s="5"/>
      <c r="T2065" s="7">
        <v>0</v>
      </c>
      <c r="U2065" s="7">
        <v>0</v>
      </c>
      <c r="V2065" s="7">
        <v>0</v>
      </c>
      <c r="W2065" s="7">
        <v>0</v>
      </c>
      <c r="X2065" s="7">
        <v>0</v>
      </c>
      <c r="Y2065" s="5"/>
      <c r="Z2065" s="5"/>
    </row>
    <row r="2066" spans="1:26" s="1" customFormat="1" ht="10.199999999999999" x14ac:dyDescent="0.2">
      <c r="A2066" s="203">
        <v>2066</v>
      </c>
      <c r="B2066" s="5"/>
      <c r="C2066" s="5"/>
      <c r="D2066" s="205" t="s">
        <v>410</v>
      </c>
      <c r="E2066" s="205" t="s">
        <v>431</v>
      </c>
      <c r="F2066" s="5" t="s">
        <v>312</v>
      </c>
      <c r="G2066" s="5"/>
      <c r="H2066" s="5"/>
      <c r="I2066" s="5"/>
      <c r="J2066" s="5" t="s">
        <v>4</v>
      </c>
      <c r="K2066" s="5"/>
      <c r="L2066" s="5">
        <v>4</v>
      </c>
      <c r="M2066" s="5" t="s">
        <v>21</v>
      </c>
      <c r="N2066" s="5"/>
      <c r="O2066" s="5"/>
      <c r="P2066" s="5"/>
      <c r="Q2066" s="5"/>
      <c r="R2066" s="5"/>
      <c r="S2066" s="5"/>
      <c r="T2066" s="7">
        <v>0</v>
      </c>
      <c r="U2066" s="7">
        <v>0</v>
      </c>
      <c r="V2066" s="7">
        <v>0</v>
      </c>
      <c r="W2066" s="7">
        <v>0</v>
      </c>
      <c r="X2066" s="7">
        <v>0</v>
      </c>
      <c r="Y2066" s="5"/>
      <c r="Z2066" s="5"/>
    </row>
    <row r="2067" spans="1:26" s="1" customFormat="1" ht="10.199999999999999" x14ac:dyDescent="0.2">
      <c r="A2067" s="203">
        <v>2067</v>
      </c>
      <c r="B2067" s="5"/>
      <c r="C2067" s="5"/>
      <c r="D2067" s="205" t="s">
        <v>410</v>
      </c>
      <c r="E2067" s="205" t="s">
        <v>431</v>
      </c>
      <c r="F2067" s="5" t="s">
        <v>312</v>
      </c>
      <c r="G2067" s="5"/>
      <c r="H2067" s="5"/>
      <c r="I2067" s="5"/>
      <c r="J2067" s="5" t="s">
        <v>4</v>
      </c>
      <c r="K2067" s="5"/>
      <c r="L2067" s="5">
        <v>5</v>
      </c>
      <c r="M2067" s="5" t="s">
        <v>5</v>
      </c>
      <c r="N2067" s="5"/>
      <c r="O2067" s="5"/>
      <c r="P2067" s="5"/>
      <c r="Q2067" s="5"/>
      <c r="R2067" s="5"/>
      <c r="S2067" s="5"/>
      <c r="T2067" s="7">
        <v>0</v>
      </c>
      <c r="U2067" s="7">
        <v>0</v>
      </c>
      <c r="V2067" s="7">
        <v>0</v>
      </c>
      <c r="W2067" s="7">
        <v>0</v>
      </c>
      <c r="X2067" s="7">
        <v>0</v>
      </c>
      <c r="Y2067" s="5"/>
      <c r="Z2067" s="5"/>
    </row>
    <row r="2068" spans="1:26" s="1" customFormat="1" ht="10.199999999999999" x14ac:dyDescent="0.2">
      <c r="A2068" s="203">
        <v>2068</v>
      </c>
      <c r="B2068" s="5"/>
      <c r="C2068" s="5"/>
      <c r="D2068" s="205" t="s">
        <v>410</v>
      </c>
      <c r="E2068" s="205" t="s">
        <v>431</v>
      </c>
      <c r="F2068" s="5" t="s">
        <v>312</v>
      </c>
      <c r="G2068" s="5"/>
      <c r="H2068" s="5"/>
      <c r="I2068" s="5"/>
      <c r="J2068" s="5" t="s">
        <v>4</v>
      </c>
      <c r="K2068" s="5"/>
      <c r="L2068" s="5">
        <v>6</v>
      </c>
      <c r="M2068" s="5" t="s">
        <v>22</v>
      </c>
      <c r="N2068" s="5"/>
      <c r="O2068" s="5"/>
      <c r="P2068" s="5"/>
      <c r="Q2068" s="5"/>
      <c r="R2068" s="5"/>
      <c r="S2068" s="5"/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5"/>
      <c r="Z2068" s="5"/>
    </row>
    <row r="2069" spans="1:26" s="1" customFormat="1" ht="10.199999999999999" x14ac:dyDescent="0.2">
      <c r="A2069" s="203">
        <v>2069</v>
      </c>
      <c r="B2069" s="5"/>
      <c r="C2069" s="5"/>
      <c r="D2069" s="205" t="s">
        <v>410</v>
      </c>
      <c r="E2069" s="205" t="s">
        <v>431</v>
      </c>
      <c r="F2069" s="5" t="s">
        <v>312</v>
      </c>
      <c r="G2069" s="5"/>
      <c r="H2069" s="5"/>
      <c r="I2069" s="5"/>
      <c r="J2069" s="5" t="s">
        <v>4</v>
      </c>
      <c r="K2069" s="5"/>
      <c r="L2069" s="5">
        <v>7</v>
      </c>
      <c r="M2069" s="5" t="s">
        <v>23</v>
      </c>
      <c r="N2069" s="5"/>
      <c r="O2069" s="5"/>
      <c r="P2069" s="5"/>
      <c r="Q2069" s="5"/>
      <c r="R2069" s="5"/>
      <c r="S2069" s="5"/>
      <c r="T2069" s="7">
        <v>0</v>
      </c>
      <c r="U2069" s="7">
        <v>0</v>
      </c>
      <c r="V2069" s="7">
        <v>0</v>
      </c>
      <c r="W2069" s="7">
        <v>0</v>
      </c>
      <c r="X2069" s="7">
        <v>0</v>
      </c>
      <c r="Y2069" s="5"/>
      <c r="Z2069" s="5"/>
    </row>
    <row r="2070" spans="1:26" s="1" customFormat="1" ht="10.199999999999999" x14ac:dyDescent="0.2">
      <c r="A2070" s="203">
        <v>2070</v>
      </c>
      <c r="B2070" s="5"/>
      <c r="C2070" s="5"/>
      <c r="D2070" s="205" t="s">
        <v>410</v>
      </c>
      <c r="E2070" s="205" t="s">
        <v>431</v>
      </c>
      <c r="F2070" s="5" t="s">
        <v>312</v>
      </c>
      <c r="G2070" s="5"/>
      <c r="H2070" s="5"/>
      <c r="I2070" s="5"/>
      <c r="J2070" s="5" t="s">
        <v>4</v>
      </c>
      <c r="K2070" s="5"/>
      <c r="L2070" s="5">
        <v>8</v>
      </c>
      <c r="M2070" s="5" t="s">
        <v>24</v>
      </c>
      <c r="N2070" s="5"/>
      <c r="O2070" s="5"/>
      <c r="P2070" s="5"/>
      <c r="Q2070" s="5"/>
      <c r="R2070" s="5"/>
      <c r="S2070" s="5"/>
      <c r="T2070" s="7">
        <v>0</v>
      </c>
      <c r="U2070" s="7">
        <v>0</v>
      </c>
      <c r="V2070" s="7">
        <v>0</v>
      </c>
      <c r="W2070" s="7">
        <v>0</v>
      </c>
      <c r="X2070" s="7">
        <v>0</v>
      </c>
      <c r="Y2070" s="5"/>
      <c r="Z2070" s="5"/>
    </row>
    <row r="2071" spans="1:26" s="1" customFormat="1" ht="10.199999999999999" x14ac:dyDescent="0.2">
      <c r="A2071" s="203">
        <v>2071</v>
      </c>
      <c r="B2071" s="5"/>
      <c r="C2071" s="5"/>
      <c r="D2071" s="205" t="s">
        <v>410</v>
      </c>
      <c r="E2071" s="205" t="s">
        <v>431</v>
      </c>
      <c r="F2071" s="5" t="s">
        <v>312</v>
      </c>
      <c r="G2071" s="5"/>
      <c r="H2071" s="5"/>
      <c r="I2071" s="5"/>
      <c r="J2071" s="5" t="s">
        <v>4</v>
      </c>
      <c r="K2071" s="5"/>
      <c r="L2071" s="5">
        <v>9</v>
      </c>
      <c r="M2071" s="5" t="s">
        <v>25</v>
      </c>
      <c r="N2071" s="5"/>
      <c r="O2071" s="5"/>
      <c r="P2071" s="5"/>
      <c r="Q2071" s="5"/>
      <c r="R2071" s="5"/>
      <c r="S2071" s="5"/>
      <c r="T2071" s="7">
        <v>0</v>
      </c>
      <c r="U2071" s="7">
        <v>0</v>
      </c>
      <c r="V2071" s="7">
        <v>0</v>
      </c>
      <c r="W2071" s="7">
        <v>0</v>
      </c>
      <c r="X2071" s="7">
        <v>0</v>
      </c>
      <c r="Y2071" s="5"/>
      <c r="Z2071" s="5"/>
    </row>
    <row r="2072" spans="1:26" s="1" customFormat="1" ht="10.199999999999999" x14ac:dyDescent="0.2">
      <c r="A2072" s="203">
        <v>2072</v>
      </c>
      <c r="B2072" s="5"/>
      <c r="C2072" s="5"/>
      <c r="D2072" s="205" t="s">
        <v>410</v>
      </c>
      <c r="E2072" s="205" t="s">
        <v>431</v>
      </c>
      <c r="F2072" s="5" t="s">
        <v>312</v>
      </c>
      <c r="G2072" s="5"/>
      <c r="H2072" s="5"/>
      <c r="I2072" s="5"/>
      <c r="J2072" s="5" t="s">
        <v>4</v>
      </c>
      <c r="K2072" s="5"/>
      <c r="L2072" s="5">
        <v>10</v>
      </c>
      <c r="M2072" s="5" t="s">
        <v>26</v>
      </c>
      <c r="N2072" s="5"/>
      <c r="O2072" s="5"/>
      <c r="P2072" s="5"/>
      <c r="Q2072" s="5"/>
      <c r="R2072" s="5"/>
      <c r="S2072" s="5"/>
      <c r="T2072" s="7">
        <v>0</v>
      </c>
      <c r="U2072" s="7">
        <v>0</v>
      </c>
      <c r="V2072" s="7">
        <v>0</v>
      </c>
      <c r="W2072" s="7">
        <v>0</v>
      </c>
      <c r="X2072" s="7">
        <v>0</v>
      </c>
      <c r="Y2072" s="5"/>
      <c r="Z2072" s="5"/>
    </row>
    <row r="2073" spans="1:26" s="1" customFormat="1" ht="10.199999999999999" x14ac:dyDescent="0.2">
      <c r="A2073" s="203">
        <v>2073</v>
      </c>
      <c r="B2073" s="5"/>
      <c r="C2073" s="5"/>
      <c r="D2073" s="205" t="s">
        <v>410</v>
      </c>
      <c r="E2073" s="205" t="s">
        <v>431</v>
      </c>
      <c r="F2073" s="5" t="s">
        <v>312</v>
      </c>
      <c r="G2073" s="5"/>
      <c r="H2073" s="5"/>
      <c r="I2073" s="5"/>
      <c r="J2073" s="5" t="s">
        <v>4</v>
      </c>
      <c r="K2073" s="5"/>
      <c r="L2073" s="5">
        <v>11</v>
      </c>
      <c r="M2073" s="5" t="s">
        <v>27</v>
      </c>
      <c r="N2073" s="5"/>
      <c r="O2073" s="5"/>
      <c r="P2073" s="5"/>
      <c r="Q2073" s="5"/>
      <c r="R2073" s="5"/>
      <c r="S2073" s="5"/>
      <c r="T2073" s="7">
        <v>0</v>
      </c>
      <c r="U2073" s="7">
        <v>0</v>
      </c>
      <c r="V2073" s="7">
        <v>0</v>
      </c>
      <c r="W2073" s="7">
        <v>0</v>
      </c>
      <c r="X2073" s="7">
        <v>0</v>
      </c>
      <c r="Y2073" s="5"/>
      <c r="Z2073" s="5"/>
    </row>
    <row r="2074" spans="1:26" s="1" customFormat="1" ht="10.199999999999999" x14ac:dyDescent="0.2">
      <c r="A2074" s="203">
        <v>2074</v>
      </c>
      <c r="B2074" s="5"/>
      <c r="C2074" s="5"/>
      <c r="D2074" s="205" t="s">
        <v>410</v>
      </c>
      <c r="E2074" s="205" t="s">
        <v>431</v>
      </c>
      <c r="F2074" s="5" t="s">
        <v>312</v>
      </c>
      <c r="G2074" s="5"/>
      <c r="H2074" s="5"/>
      <c r="I2074" s="5"/>
      <c r="J2074" s="5" t="s">
        <v>4</v>
      </c>
      <c r="K2074" s="5"/>
      <c r="L2074" s="5">
        <v>12</v>
      </c>
      <c r="M2074" s="5" t="s">
        <v>28</v>
      </c>
      <c r="N2074" s="5"/>
      <c r="O2074" s="5"/>
      <c r="P2074" s="5"/>
      <c r="Q2074" s="5"/>
      <c r="R2074" s="5"/>
      <c r="S2074" s="5"/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5"/>
      <c r="Z2074" s="5"/>
    </row>
    <row r="2075" spans="1:26" x14ac:dyDescent="0.25">
      <c r="A2075" s="203">
        <v>2075</v>
      </c>
      <c r="B2075" s="3"/>
      <c r="C2075" s="3"/>
      <c r="D2075" s="205" t="s">
        <v>410</v>
      </c>
      <c r="E2075" s="205" t="s">
        <v>431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20"/>
      <c r="U2075" s="20"/>
      <c r="V2075" s="20"/>
      <c r="W2075" s="20"/>
      <c r="X2075" s="20"/>
      <c r="Y2075" s="3"/>
      <c r="Z2075" s="3"/>
    </row>
    <row r="2076" spans="1:26" s="11" customFormat="1" x14ac:dyDescent="0.25">
      <c r="A2076" s="203">
        <v>2076</v>
      </c>
      <c r="B2076" s="10"/>
      <c r="C2076" s="10"/>
      <c r="D2076" s="207" t="s">
        <v>410</v>
      </c>
      <c r="E2076" s="205" t="s">
        <v>431</v>
      </c>
      <c r="F2076" s="10" t="s">
        <v>300</v>
      </c>
      <c r="G2076" s="10"/>
      <c r="H2076" s="10"/>
      <c r="I2076" s="10"/>
      <c r="J2076" s="10" t="s">
        <v>6</v>
      </c>
      <c r="K2076" s="10"/>
      <c r="L2076" s="10"/>
      <c r="M2076" s="10"/>
      <c r="N2076" s="10"/>
      <c r="O2076" s="10"/>
      <c r="P2076" s="10"/>
      <c r="Q2076" s="10"/>
      <c r="R2076" s="10"/>
      <c r="S2076" s="21" t="s">
        <v>396</v>
      </c>
      <c r="T2076" s="17"/>
      <c r="U2076" s="17"/>
      <c r="V2076" s="17"/>
      <c r="W2076" s="17"/>
      <c r="X2076" s="17"/>
      <c r="Y2076" s="10"/>
      <c r="Z2076" s="10"/>
    </row>
    <row r="2077" spans="1:26" x14ac:dyDescent="0.25">
      <c r="A2077" s="203">
        <v>2077</v>
      </c>
      <c r="B2077" s="3"/>
      <c r="C2077" s="3"/>
      <c r="D2077" s="205" t="s">
        <v>410</v>
      </c>
      <c r="E2077" s="205" t="s">
        <v>431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</row>
    <row r="2078" spans="1:26" s="11" customFormat="1" x14ac:dyDescent="0.25">
      <c r="A2078" s="203">
        <v>2078</v>
      </c>
      <c r="B2078" s="10"/>
      <c r="C2078" s="10"/>
      <c r="D2078" s="205" t="s">
        <v>410</v>
      </c>
      <c r="E2078" s="205" t="s">
        <v>431</v>
      </c>
      <c r="F2078" s="10" t="s">
        <v>285</v>
      </c>
      <c r="G2078" s="10"/>
      <c r="H2078" s="10"/>
      <c r="I2078" s="10"/>
      <c r="J2078" s="10" t="s">
        <v>8</v>
      </c>
      <c r="K2078" s="10"/>
      <c r="L2078" s="10"/>
      <c r="M2078" s="10"/>
      <c r="N2078" s="10"/>
      <c r="O2078" s="10"/>
      <c r="P2078" s="3"/>
      <c r="Q2078" s="432">
        <v>12</v>
      </c>
      <c r="R2078" s="10"/>
      <c r="S2078" s="10"/>
      <c r="T2078" s="10"/>
      <c r="U2078" s="10"/>
      <c r="V2078" s="10"/>
      <c r="W2078" s="10"/>
      <c r="X2078" s="10"/>
      <c r="Y2078" s="10"/>
      <c r="Z2078" s="10"/>
    </row>
    <row r="2079" spans="1:26" x14ac:dyDescent="0.25">
      <c r="A2079" s="203">
        <v>2079</v>
      </c>
      <c r="B2079" s="3"/>
      <c r="C2079" s="3"/>
      <c r="D2079" s="205" t="s">
        <v>410</v>
      </c>
      <c r="E2079" s="205" t="s">
        <v>431</v>
      </c>
      <c r="F2079" s="3"/>
      <c r="G2079" s="3"/>
      <c r="H2079" s="3"/>
      <c r="I2079" s="3"/>
      <c r="J2079" s="3"/>
      <c r="K2079" s="3"/>
      <c r="L2079" s="3"/>
      <c r="M2079" s="129" t="s">
        <v>289</v>
      </c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</row>
    <row r="2080" spans="1:26" x14ac:dyDescent="0.25">
      <c r="A2080" s="203">
        <v>2080</v>
      </c>
      <c r="B2080" s="3"/>
      <c r="C2080" s="3"/>
      <c r="D2080" s="205" t="s">
        <v>410</v>
      </c>
      <c r="E2080" s="205" t="s">
        <v>431</v>
      </c>
      <c r="F2080" s="10" t="s">
        <v>296</v>
      </c>
      <c r="G2080" s="3"/>
      <c r="H2080" s="3"/>
      <c r="I2080" s="3"/>
      <c r="J2080" s="3" t="s">
        <v>309</v>
      </c>
      <c r="K2080" s="3"/>
      <c r="L2080" s="21" t="s">
        <v>396</v>
      </c>
      <c r="M2080" s="30" t="s">
        <v>287</v>
      </c>
      <c r="N2080" s="22" t="s">
        <v>13</v>
      </c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</row>
    <row r="2081" spans="1:26" x14ac:dyDescent="0.25">
      <c r="A2081" s="203">
        <v>2081</v>
      </c>
      <c r="B2081" s="3"/>
      <c r="C2081" s="3"/>
      <c r="D2081" s="205" t="s">
        <v>410</v>
      </c>
      <c r="E2081" s="205" t="s">
        <v>431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</row>
    <row r="2082" spans="1:26" x14ac:dyDescent="0.25">
      <c r="A2082" s="203">
        <v>2082</v>
      </c>
      <c r="B2082" s="3"/>
      <c r="C2082" s="3"/>
      <c r="D2082" s="205" t="s">
        <v>410</v>
      </c>
      <c r="E2082" s="205" t="s">
        <v>431</v>
      </c>
      <c r="F2082" s="10" t="s">
        <v>883</v>
      </c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208" t="s">
        <v>883</v>
      </c>
      <c r="R2082" s="3"/>
      <c r="S2082" s="3"/>
      <c r="T2082" s="208" t="s">
        <v>883</v>
      </c>
      <c r="U2082" s="208" t="s">
        <v>883</v>
      </c>
      <c r="V2082" s="208" t="s">
        <v>883</v>
      </c>
      <c r="W2082" s="208" t="s">
        <v>883</v>
      </c>
      <c r="X2082" s="208" t="s">
        <v>883</v>
      </c>
      <c r="Y2082" s="3"/>
      <c r="Z2082" s="3"/>
    </row>
    <row r="2083" spans="1:26" s="1" customFormat="1" x14ac:dyDescent="0.25">
      <c r="A2083" s="203">
        <v>2083</v>
      </c>
      <c r="B2083" s="5"/>
      <c r="C2083" s="5"/>
      <c r="D2083" s="205" t="s">
        <v>410</v>
      </c>
      <c r="E2083" s="205" t="s">
        <v>431</v>
      </c>
      <c r="F2083" s="5" t="s">
        <v>290</v>
      </c>
      <c r="G2083" s="5"/>
      <c r="H2083" s="5"/>
      <c r="I2083" s="5"/>
      <c r="J2083" s="5" t="s">
        <v>7</v>
      </c>
      <c r="K2083" s="5"/>
      <c r="L2083" s="5" t="s">
        <v>883</v>
      </c>
      <c r="M2083" s="5" t="s">
        <v>883</v>
      </c>
      <c r="N2083" s="5"/>
      <c r="O2083" s="5"/>
      <c r="P2083" s="21" t="s">
        <v>396</v>
      </c>
      <c r="Q2083" s="48"/>
      <c r="R2083" s="5"/>
      <c r="S2083" s="29" t="s">
        <v>883</v>
      </c>
      <c r="T2083" s="9"/>
      <c r="U2083" s="9"/>
      <c r="V2083" s="9"/>
      <c r="W2083" s="9"/>
      <c r="X2083" s="9"/>
      <c r="Y2083" s="5"/>
      <c r="Z2083" s="5"/>
    </row>
    <row r="2084" spans="1:26" s="1" customFormat="1" ht="10.199999999999999" x14ac:dyDescent="0.2">
      <c r="A2084" s="203">
        <v>2084</v>
      </c>
      <c r="B2084" s="5"/>
      <c r="C2084" s="5"/>
      <c r="D2084" s="205" t="s">
        <v>410</v>
      </c>
      <c r="E2084" s="205" t="s">
        <v>431</v>
      </c>
      <c r="F2084" s="5" t="s">
        <v>883</v>
      </c>
      <c r="G2084" s="5"/>
      <c r="H2084" s="5"/>
      <c r="I2084" s="5"/>
      <c r="J2084" s="5" t="s">
        <v>883</v>
      </c>
      <c r="K2084" s="5"/>
      <c r="L2084" s="5" t="s">
        <v>883</v>
      </c>
      <c r="M2084" s="5" t="s">
        <v>883</v>
      </c>
      <c r="N2084" s="5"/>
      <c r="O2084" s="5"/>
      <c r="P2084" s="5"/>
      <c r="Q2084" s="5"/>
      <c r="R2084" s="5"/>
      <c r="S2084" s="29" t="s">
        <v>883</v>
      </c>
      <c r="T2084" s="9"/>
      <c r="U2084" s="9"/>
      <c r="V2084" s="9"/>
      <c r="W2084" s="9"/>
      <c r="X2084" s="9"/>
      <c r="Y2084" s="5"/>
      <c r="Z2084" s="5"/>
    </row>
    <row r="2085" spans="1:26" s="1" customFormat="1" ht="10.199999999999999" x14ac:dyDescent="0.2">
      <c r="A2085" s="203">
        <v>2085</v>
      </c>
      <c r="B2085" s="5"/>
      <c r="C2085" s="5"/>
      <c r="D2085" s="205" t="s">
        <v>410</v>
      </c>
      <c r="E2085" s="205" t="s">
        <v>431</v>
      </c>
      <c r="F2085" s="5" t="s">
        <v>883</v>
      </c>
      <c r="G2085" s="5"/>
      <c r="H2085" s="5"/>
      <c r="I2085" s="5"/>
      <c r="J2085" s="5" t="s">
        <v>883</v>
      </c>
      <c r="K2085" s="5"/>
      <c r="L2085" s="5" t="s">
        <v>883</v>
      </c>
      <c r="M2085" s="5" t="s">
        <v>883</v>
      </c>
      <c r="N2085" s="5"/>
      <c r="O2085" s="5"/>
      <c r="P2085" s="5"/>
      <c r="Q2085" s="5"/>
      <c r="R2085" s="5"/>
      <c r="S2085" s="29" t="s">
        <v>883</v>
      </c>
      <c r="T2085" s="9"/>
      <c r="U2085" s="9"/>
      <c r="V2085" s="9"/>
      <c r="W2085" s="9"/>
      <c r="X2085" s="9"/>
      <c r="Y2085" s="5"/>
      <c r="Z2085" s="5"/>
    </row>
    <row r="2086" spans="1:26" s="1" customFormat="1" ht="10.199999999999999" x14ac:dyDescent="0.2">
      <c r="A2086" s="203">
        <v>2086</v>
      </c>
      <c r="B2086" s="5"/>
      <c r="C2086" s="5"/>
      <c r="D2086" s="205" t="s">
        <v>410</v>
      </c>
      <c r="E2086" s="205" t="s">
        <v>431</v>
      </c>
      <c r="F2086" s="5" t="s">
        <v>883</v>
      </c>
      <c r="G2086" s="5"/>
      <c r="H2086" s="5"/>
      <c r="I2086" s="5"/>
      <c r="J2086" s="5" t="s">
        <v>883</v>
      </c>
      <c r="K2086" s="5"/>
      <c r="L2086" s="5" t="s">
        <v>883</v>
      </c>
      <c r="M2086" s="5" t="s">
        <v>883</v>
      </c>
      <c r="N2086" s="5"/>
      <c r="O2086" s="5"/>
      <c r="P2086" s="5"/>
      <c r="Q2086" s="5"/>
      <c r="R2086" s="5"/>
      <c r="S2086" s="29" t="s">
        <v>883</v>
      </c>
      <c r="T2086" s="9"/>
      <c r="U2086" s="9"/>
      <c r="V2086" s="9"/>
      <c r="W2086" s="9"/>
      <c r="X2086" s="9"/>
      <c r="Y2086" s="5"/>
      <c r="Z2086" s="5"/>
    </row>
    <row r="2087" spans="1:26" s="1" customFormat="1" ht="10.199999999999999" x14ac:dyDescent="0.2">
      <c r="A2087" s="203">
        <v>2087</v>
      </c>
      <c r="B2087" s="5"/>
      <c r="C2087" s="5"/>
      <c r="D2087" s="205" t="s">
        <v>410</v>
      </c>
      <c r="E2087" s="205" t="s">
        <v>431</v>
      </c>
      <c r="F2087" s="5" t="s">
        <v>883</v>
      </c>
      <c r="G2087" s="5"/>
      <c r="H2087" s="5"/>
      <c r="I2087" s="5"/>
      <c r="J2087" s="5" t="s">
        <v>883</v>
      </c>
      <c r="K2087" s="5"/>
      <c r="L2087" s="5" t="s">
        <v>883</v>
      </c>
      <c r="M2087" s="5" t="s">
        <v>883</v>
      </c>
      <c r="N2087" s="5"/>
      <c r="O2087" s="5"/>
      <c r="P2087" s="5"/>
      <c r="Q2087" s="5"/>
      <c r="R2087" s="5"/>
      <c r="S2087" s="29" t="s">
        <v>883</v>
      </c>
      <c r="T2087" s="9"/>
      <c r="U2087" s="9"/>
      <c r="V2087" s="9"/>
      <c r="W2087" s="9"/>
      <c r="X2087" s="9"/>
      <c r="Y2087" s="5"/>
      <c r="Z2087" s="5"/>
    </row>
    <row r="2088" spans="1:26" s="1" customFormat="1" ht="10.199999999999999" x14ac:dyDescent="0.2">
      <c r="A2088" s="203">
        <v>2088</v>
      </c>
      <c r="B2088" s="5"/>
      <c r="C2088" s="5"/>
      <c r="D2088" s="205" t="s">
        <v>410</v>
      </c>
      <c r="E2088" s="205" t="s">
        <v>431</v>
      </c>
      <c r="F2088" s="5" t="s">
        <v>883</v>
      </c>
      <c r="G2088" s="5"/>
      <c r="H2088" s="5"/>
      <c r="I2088" s="5"/>
      <c r="J2088" s="5" t="s">
        <v>883</v>
      </c>
      <c r="K2088" s="5"/>
      <c r="L2088" s="5" t="s">
        <v>883</v>
      </c>
      <c r="M2088" s="5" t="s">
        <v>883</v>
      </c>
      <c r="N2088" s="5"/>
      <c r="O2088" s="5"/>
      <c r="P2088" s="5"/>
      <c r="Q2088" s="5"/>
      <c r="R2088" s="5"/>
      <c r="S2088" s="29" t="s">
        <v>883</v>
      </c>
      <c r="T2088" s="9"/>
      <c r="U2088" s="9"/>
      <c r="V2088" s="9"/>
      <c r="W2088" s="9"/>
      <c r="X2088" s="9"/>
      <c r="Y2088" s="5"/>
      <c r="Z2088" s="5"/>
    </row>
    <row r="2089" spans="1:26" s="1" customFormat="1" ht="10.199999999999999" x14ac:dyDescent="0.2">
      <c r="A2089" s="203">
        <v>2089</v>
      </c>
      <c r="B2089" s="5"/>
      <c r="C2089" s="5"/>
      <c r="D2089" s="205" t="s">
        <v>410</v>
      </c>
      <c r="E2089" s="205" t="s">
        <v>431</v>
      </c>
      <c r="F2089" s="5" t="s">
        <v>883</v>
      </c>
      <c r="G2089" s="5"/>
      <c r="H2089" s="5"/>
      <c r="I2089" s="5"/>
      <c r="J2089" s="5" t="s">
        <v>883</v>
      </c>
      <c r="K2089" s="5"/>
      <c r="L2089" s="5" t="s">
        <v>883</v>
      </c>
      <c r="M2089" s="5" t="s">
        <v>883</v>
      </c>
      <c r="N2089" s="5"/>
      <c r="O2089" s="5"/>
      <c r="P2089" s="5"/>
      <c r="Q2089" s="5"/>
      <c r="R2089" s="5"/>
      <c r="S2089" s="29" t="s">
        <v>883</v>
      </c>
      <c r="T2089" s="9"/>
      <c r="U2089" s="9"/>
      <c r="V2089" s="9"/>
      <c r="W2089" s="9"/>
      <c r="X2089" s="9"/>
      <c r="Y2089" s="5"/>
      <c r="Z2089" s="5"/>
    </row>
    <row r="2090" spans="1:26" s="1" customFormat="1" ht="10.199999999999999" x14ac:dyDescent="0.2">
      <c r="A2090" s="203">
        <v>2090</v>
      </c>
      <c r="B2090" s="5"/>
      <c r="C2090" s="5"/>
      <c r="D2090" s="205" t="s">
        <v>410</v>
      </c>
      <c r="E2090" s="205" t="s">
        <v>431</v>
      </c>
      <c r="F2090" s="5" t="s">
        <v>883</v>
      </c>
      <c r="G2090" s="5"/>
      <c r="H2090" s="5"/>
      <c r="I2090" s="5"/>
      <c r="J2090" s="5" t="s">
        <v>883</v>
      </c>
      <c r="K2090" s="5"/>
      <c r="L2090" s="5" t="s">
        <v>883</v>
      </c>
      <c r="M2090" s="5" t="s">
        <v>883</v>
      </c>
      <c r="N2090" s="5"/>
      <c r="O2090" s="5"/>
      <c r="P2090" s="5"/>
      <c r="Q2090" s="5"/>
      <c r="R2090" s="5"/>
      <c r="S2090" s="29" t="s">
        <v>883</v>
      </c>
      <c r="T2090" s="9"/>
      <c r="U2090" s="9"/>
      <c r="V2090" s="9"/>
      <c r="W2090" s="9"/>
      <c r="X2090" s="9"/>
      <c r="Y2090" s="5"/>
      <c r="Z2090" s="5"/>
    </row>
    <row r="2091" spans="1:26" s="1" customFormat="1" ht="10.199999999999999" x14ac:dyDescent="0.2">
      <c r="A2091" s="203">
        <v>2091</v>
      </c>
      <c r="B2091" s="5"/>
      <c r="C2091" s="5"/>
      <c r="D2091" s="205" t="s">
        <v>410</v>
      </c>
      <c r="E2091" s="205" t="s">
        <v>431</v>
      </c>
      <c r="F2091" s="5" t="s">
        <v>883</v>
      </c>
      <c r="G2091" s="5"/>
      <c r="H2091" s="5"/>
      <c r="I2091" s="5"/>
      <c r="J2091" s="5" t="s">
        <v>883</v>
      </c>
      <c r="K2091" s="5"/>
      <c r="L2091" s="5" t="s">
        <v>883</v>
      </c>
      <c r="M2091" s="5" t="s">
        <v>883</v>
      </c>
      <c r="N2091" s="5"/>
      <c r="O2091" s="5"/>
      <c r="P2091" s="5"/>
      <c r="Q2091" s="5"/>
      <c r="R2091" s="5"/>
      <c r="S2091" s="29" t="s">
        <v>883</v>
      </c>
      <c r="T2091" s="9"/>
      <c r="U2091" s="9"/>
      <c r="V2091" s="9"/>
      <c r="W2091" s="9"/>
      <c r="X2091" s="9"/>
      <c r="Y2091" s="5"/>
      <c r="Z2091" s="5"/>
    </row>
    <row r="2092" spans="1:26" s="1" customFormat="1" ht="10.199999999999999" x14ac:dyDescent="0.2">
      <c r="A2092" s="203">
        <v>2092</v>
      </c>
      <c r="B2092" s="5"/>
      <c r="C2092" s="5"/>
      <c r="D2092" s="205" t="s">
        <v>410</v>
      </c>
      <c r="E2092" s="205" t="s">
        <v>431</v>
      </c>
      <c r="F2092" s="5" t="s">
        <v>883</v>
      </c>
      <c r="G2092" s="5"/>
      <c r="H2092" s="5"/>
      <c r="I2092" s="5"/>
      <c r="J2092" s="5" t="s">
        <v>883</v>
      </c>
      <c r="K2092" s="5"/>
      <c r="L2092" s="5" t="s">
        <v>883</v>
      </c>
      <c r="M2092" s="5" t="s">
        <v>883</v>
      </c>
      <c r="N2092" s="5"/>
      <c r="O2092" s="5"/>
      <c r="P2092" s="5"/>
      <c r="Q2092" s="5"/>
      <c r="R2092" s="5"/>
      <c r="S2092" s="29" t="s">
        <v>883</v>
      </c>
      <c r="T2092" s="9"/>
      <c r="U2092" s="9"/>
      <c r="V2092" s="9"/>
      <c r="W2092" s="9"/>
      <c r="X2092" s="9"/>
      <c r="Y2092" s="5"/>
      <c r="Z2092" s="5"/>
    </row>
    <row r="2093" spans="1:26" s="1" customFormat="1" ht="10.199999999999999" x14ac:dyDescent="0.2">
      <c r="A2093" s="203">
        <v>2093</v>
      </c>
      <c r="B2093" s="5"/>
      <c r="C2093" s="5"/>
      <c r="D2093" s="205" t="s">
        <v>410</v>
      </c>
      <c r="E2093" s="205" t="s">
        <v>431</v>
      </c>
      <c r="F2093" s="5" t="s">
        <v>883</v>
      </c>
      <c r="G2093" s="5"/>
      <c r="H2093" s="5"/>
      <c r="I2093" s="5"/>
      <c r="J2093" s="5" t="s">
        <v>883</v>
      </c>
      <c r="K2093" s="5"/>
      <c r="L2093" s="5" t="s">
        <v>883</v>
      </c>
      <c r="M2093" s="5" t="s">
        <v>883</v>
      </c>
      <c r="N2093" s="5"/>
      <c r="O2093" s="5"/>
      <c r="P2093" s="5"/>
      <c r="Q2093" s="5"/>
      <c r="R2093" s="5"/>
      <c r="S2093" s="29" t="s">
        <v>883</v>
      </c>
      <c r="T2093" s="9"/>
      <c r="U2093" s="9"/>
      <c r="V2093" s="9"/>
      <c r="W2093" s="9"/>
      <c r="X2093" s="9"/>
      <c r="Y2093" s="5"/>
      <c r="Z2093" s="5"/>
    </row>
    <row r="2094" spans="1:26" s="1" customFormat="1" ht="10.199999999999999" x14ac:dyDescent="0.2">
      <c r="A2094" s="203">
        <v>2094</v>
      </c>
      <c r="B2094" s="5"/>
      <c r="C2094" s="5"/>
      <c r="D2094" s="205" t="s">
        <v>410</v>
      </c>
      <c r="E2094" s="205" t="s">
        <v>431</v>
      </c>
      <c r="F2094" s="5" t="s">
        <v>883</v>
      </c>
      <c r="G2094" s="5"/>
      <c r="H2094" s="5"/>
      <c r="I2094" s="5"/>
      <c r="J2094" s="5" t="s">
        <v>883</v>
      </c>
      <c r="K2094" s="5"/>
      <c r="L2094" s="5" t="s">
        <v>883</v>
      </c>
      <c r="M2094" s="5" t="s">
        <v>883</v>
      </c>
      <c r="N2094" s="5"/>
      <c r="O2094" s="5"/>
      <c r="P2094" s="5"/>
      <c r="Q2094" s="5"/>
      <c r="R2094" s="5"/>
      <c r="S2094" s="29" t="s">
        <v>883</v>
      </c>
      <c r="T2094" s="9"/>
      <c r="U2094" s="9"/>
      <c r="V2094" s="9"/>
      <c r="W2094" s="9"/>
      <c r="X2094" s="9"/>
      <c r="Y2094" s="5"/>
      <c r="Z2094" s="5"/>
    </row>
    <row r="2095" spans="1:26" x14ac:dyDescent="0.25">
      <c r="A2095" s="203">
        <v>2095</v>
      </c>
      <c r="B2095" s="3"/>
      <c r="C2095" s="3"/>
      <c r="D2095" s="205" t="s">
        <v>410</v>
      </c>
      <c r="E2095" s="205" t="s">
        <v>431</v>
      </c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</row>
    <row r="2096" spans="1:26" x14ac:dyDescent="0.25">
      <c r="A2096" s="203">
        <v>2096</v>
      </c>
      <c r="B2096" s="3"/>
      <c r="C2096" s="3"/>
      <c r="D2096" s="205" t="s">
        <v>410</v>
      </c>
      <c r="E2096" s="205" t="s">
        <v>431</v>
      </c>
      <c r="F2096" s="10" t="s">
        <v>325</v>
      </c>
      <c r="G2096" s="3"/>
      <c r="H2096" s="3"/>
      <c r="I2096" s="3"/>
      <c r="J2096" s="3"/>
      <c r="K2096" s="3"/>
      <c r="L2096" s="3"/>
      <c r="M2096" s="32" t="s">
        <v>29</v>
      </c>
      <c r="N2096" s="3"/>
      <c r="O2096" s="3"/>
      <c r="P2096" s="3"/>
      <c r="Q2096" s="35">
        <v>0</v>
      </c>
      <c r="R2096" s="3"/>
      <c r="S2096" s="3"/>
      <c r="T2096" s="34"/>
      <c r="U2096" s="34"/>
      <c r="V2096" s="34"/>
      <c r="W2096" s="34"/>
      <c r="X2096" s="34"/>
      <c r="Y2096" s="3"/>
      <c r="Z2096" s="3"/>
    </row>
    <row r="2097" spans="1:26" s="1" customFormat="1" ht="10.199999999999999" x14ac:dyDescent="0.2">
      <c r="A2097" s="203">
        <v>2097</v>
      </c>
      <c r="B2097" s="5"/>
      <c r="C2097" s="5"/>
      <c r="D2097" s="205" t="s">
        <v>410</v>
      </c>
      <c r="E2097" s="205" t="s">
        <v>431</v>
      </c>
      <c r="F2097" s="5" t="s">
        <v>325</v>
      </c>
      <c r="G2097" s="5"/>
      <c r="H2097" s="5"/>
      <c r="I2097" s="5"/>
      <c r="J2097" s="5" t="s">
        <v>4</v>
      </c>
      <c r="K2097" s="5"/>
      <c r="L2097" s="5">
        <v>1</v>
      </c>
      <c r="M2097" s="5" t="s">
        <v>18</v>
      </c>
      <c r="N2097" s="5"/>
      <c r="O2097" s="5"/>
      <c r="P2097" s="5"/>
      <c r="Q2097" s="5"/>
      <c r="R2097" s="5"/>
      <c r="S2097" s="5"/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5"/>
      <c r="Z2097" s="5"/>
    </row>
    <row r="2098" spans="1:26" s="1" customFormat="1" ht="10.199999999999999" x14ac:dyDescent="0.2">
      <c r="A2098" s="203">
        <v>2098</v>
      </c>
      <c r="B2098" s="5"/>
      <c r="C2098" s="5"/>
      <c r="D2098" s="205" t="s">
        <v>410</v>
      </c>
      <c r="E2098" s="205" t="s">
        <v>431</v>
      </c>
      <c r="F2098" s="5" t="s">
        <v>325</v>
      </c>
      <c r="G2098" s="5"/>
      <c r="H2098" s="5"/>
      <c r="I2098" s="5"/>
      <c r="J2098" s="5" t="s">
        <v>4</v>
      </c>
      <c r="K2098" s="5"/>
      <c r="L2098" s="5">
        <v>2</v>
      </c>
      <c r="M2098" s="5" t="s">
        <v>19</v>
      </c>
      <c r="N2098" s="5"/>
      <c r="O2098" s="5"/>
      <c r="P2098" s="5"/>
      <c r="Q2098" s="5"/>
      <c r="R2098" s="5"/>
      <c r="S2098" s="5"/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5"/>
      <c r="Z2098" s="5"/>
    </row>
    <row r="2099" spans="1:26" s="1" customFormat="1" ht="10.199999999999999" x14ac:dyDescent="0.2">
      <c r="A2099" s="203">
        <v>2099</v>
      </c>
      <c r="B2099" s="5"/>
      <c r="C2099" s="5"/>
      <c r="D2099" s="205" t="s">
        <v>410</v>
      </c>
      <c r="E2099" s="205" t="s">
        <v>431</v>
      </c>
      <c r="F2099" s="5" t="s">
        <v>325</v>
      </c>
      <c r="G2099" s="5"/>
      <c r="H2099" s="5"/>
      <c r="I2099" s="5"/>
      <c r="J2099" s="5" t="s">
        <v>4</v>
      </c>
      <c r="K2099" s="5"/>
      <c r="L2099" s="5">
        <v>3</v>
      </c>
      <c r="M2099" s="5" t="s">
        <v>20</v>
      </c>
      <c r="N2099" s="5"/>
      <c r="O2099" s="5"/>
      <c r="P2099" s="5"/>
      <c r="Q2099" s="5"/>
      <c r="R2099" s="5"/>
      <c r="S2099" s="5"/>
      <c r="T2099" s="7">
        <v>0</v>
      </c>
      <c r="U2099" s="7">
        <v>0</v>
      </c>
      <c r="V2099" s="7">
        <v>0</v>
      </c>
      <c r="W2099" s="7">
        <v>0</v>
      </c>
      <c r="X2099" s="7">
        <v>0</v>
      </c>
      <c r="Y2099" s="5"/>
      <c r="Z2099" s="5"/>
    </row>
    <row r="2100" spans="1:26" s="1" customFormat="1" ht="10.199999999999999" x14ac:dyDescent="0.2">
      <c r="A2100" s="203">
        <v>2100</v>
      </c>
      <c r="B2100" s="5"/>
      <c r="C2100" s="5"/>
      <c r="D2100" s="205" t="s">
        <v>410</v>
      </c>
      <c r="E2100" s="205" t="s">
        <v>431</v>
      </c>
      <c r="F2100" s="5" t="s">
        <v>325</v>
      </c>
      <c r="G2100" s="5"/>
      <c r="H2100" s="5"/>
      <c r="I2100" s="5"/>
      <c r="J2100" s="5" t="s">
        <v>4</v>
      </c>
      <c r="K2100" s="5"/>
      <c r="L2100" s="5">
        <v>4</v>
      </c>
      <c r="M2100" s="5" t="s">
        <v>21</v>
      </c>
      <c r="N2100" s="5"/>
      <c r="O2100" s="5"/>
      <c r="P2100" s="5"/>
      <c r="Q2100" s="5"/>
      <c r="R2100" s="5"/>
      <c r="S2100" s="5"/>
      <c r="T2100" s="7">
        <v>0</v>
      </c>
      <c r="U2100" s="7">
        <v>0</v>
      </c>
      <c r="V2100" s="7">
        <v>0</v>
      </c>
      <c r="W2100" s="7">
        <v>0</v>
      </c>
      <c r="X2100" s="7">
        <v>0</v>
      </c>
      <c r="Y2100" s="5"/>
      <c r="Z2100" s="5"/>
    </row>
    <row r="2101" spans="1:26" s="1" customFormat="1" ht="10.199999999999999" x14ac:dyDescent="0.2">
      <c r="A2101" s="203">
        <v>2101</v>
      </c>
      <c r="B2101" s="5"/>
      <c r="C2101" s="5"/>
      <c r="D2101" s="205" t="s">
        <v>410</v>
      </c>
      <c r="E2101" s="205" t="s">
        <v>431</v>
      </c>
      <c r="F2101" s="5" t="s">
        <v>325</v>
      </c>
      <c r="G2101" s="5"/>
      <c r="H2101" s="5"/>
      <c r="I2101" s="5"/>
      <c r="J2101" s="5" t="s">
        <v>4</v>
      </c>
      <c r="K2101" s="5"/>
      <c r="L2101" s="5">
        <v>5</v>
      </c>
      <c r="M2101" s="5" t="s">
        <v>5</v>
      </c>
      <c r="N2101" s="5"/>
      <c r="O2101" s="5"/>
      <c r="P2101" s="5"/>
      <c r="Q2101" s="5"/>
      <c r="R2101" s="5"/>
      <c r="S2101" s="5"/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5"/>
      <c r="Z2101" s="5"/>
    </row>
    <row r="2102" spans="1:26" s="1" customFormat="1" ht="10.199999999999999" x14ac:dyDescent="0.2">
      <c r="A2102" s="203">
        <v>2102</v>
      </c>
      <c r="B2102" s="5"/>
      <c r="C2102" s="5"/>
      <c r="D2102" s="205" t="s">
        <v>410</v>
      </c>
      <c r="E2102" s="205" t="s">
        <v>431</v>
      </c>
      <c r="F2102" s="5" t="s">
        <v>325</v>
      </c>
      <c r="G2102" s="5"/>
      <c r="H2102" s="5"/>
      <c r="I2102" s="5"/>
      <c r="J2102" s="5" t="s">
        <v>4</v>
      </c>
      <c r="K2102" s="5"/>
      <c r="L2102" s="5">
        <v>6</v>
      </c>
      <c r="M2102" s="5" t="s">
        <v>22</v>
      </c>
      <c r="N2102" s="5"/>
      <c r="O2102" s="5"/>
      <c r="P2102" s="5"/>
      <c r="Q2102" s="5"/>
      <c r="R2102" s="5"/>
      <c r="S2102" s="5"/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5"/>
      <c r="Z2102" s="5"/>
    </row>
    <row r="2103" spans="1:26" s="1" customFormat="1" ht="10.199999999999999" x14ac:dyDescent="0.2">
      <c r="A2103" s="203">
        <v>2103</v>
      </c>
      <c r="B2103" s="5"/>
      <c r="C2103" s="5"/>
      <c r="D2103" s="205" t="s">
        <v>410</v>
      </c>
      <c r="E2103" s="205" t="s">
        <v>431</v>
      </c>
      <c r="F2103" s="5" t="s">
        <v>325</v>
      </c>
      <c r="G2103" s="5"/>
      <c r="H2103" s="5"/>
      <c r="I2103" s="5"/>
      <c r="J2103" s="5" t="s">
        <v>4</v>
      </c>
      <c r="K2103" s="5"/>
      <c r="L2103" s="5">
        <v>7</v>
      </c>
      <c r="M2103" s="5" t="s">
        <v>23</v>
      </c>
      <c r="N2103" s="5"/>
      <c r="O2103" s="5"/>
      <c r="P2103" s="5"/>
      <c r="Q2103" s="5"/>
      <c r="R2103" s="5"/>
      <c r="S2103" s="5"/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5"/>
      <c r="Z2103" s="5"/>
    </row>
    <row r="2104" spans="1:26" s="1" customFormat="1" ht="10.199999999999999" x14ac:dyDescent="0.2">
      <c r="A2104" s="203">
        <v>2104</v>
      </c>
      <c r="B2104" s="5"/>
      <c r="C2104" s="5"/>
      <c r="D2104" s="205" t="s">
        <v>410</v>
      </c>
      <c r="E2104" s="205" t="s">
        <v>431</v>
      </c>
      <c r="F2104" s="5" t="s">
        <v>325</v>
      </c>
      <c r="G2104" s="5"/>
      <c r="H2104" s="5"/>
      <c r="I2104" s="5"/>
      <c r="J2104" s="5" t="s">
        <v>4</v>
      </c>
      <c r="K2104" s="5"/>
      <c r="L2104" s="5">
        <v>8</v>
      </c>
      <c r="M2104" s="5" t="s">
        <v>24</v>
      </c>
      <c r="N2104" s="5"/>
      <c r="O2104" s="5"/>
      <c r="P2104" s="5"/>
      <c r="Q2104" s="5"/>
      <c r="R2104" s="5"/>
      <c r="S2104" s="5"/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5"/>
      <c r="Z2104" s="5"/>
    </row>
    <row r="2105" spans="1:26" s="1" customFormat="1" ht="10.199999999999999" x14ac:dyDescent="0.2">
      <c r="A2105" s="203">
        <v>2105</v>
      </c>
      <c r="B2105" s="5"/>
      <c r="C2105" s="5"/>
      <c r="D2105" s="205" t="s">
        <v>410</v>
      </c>
      <c r="E2105" s="205" t="s">
        <v>431</v>
      </c>
      <c r="F2105" s="5" t="s">
        <v>325</v>
      </c>
      <c r="G2105" s="5"/>
      <c r="H2105" s="5"/>
      <c r="I2105" s="5"/>
      <c r="J2105" s="5" t="s">
        <v>4</v>
      </c>
      <c r="K2105" s="5"/>
      <c r="L2105" s="5">
        <v>9</v>
      </c>
      <c r="M2105" s="5" t="s">
        <v>25</v>
      </c>
      <c r="N2105" s="5"/>
      <c r="O2105" s="5"/>
      <c r="P2105" s="5"/>
      <c r="Q2105" s="5"/>
      <c r="R2105" s="5"/>
      <c r="S2105" s="5"/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5"/>
      <c r="Z2105" s="5"/>
    </row>
    <row r="2106" spans="1:26" s="1" customFormat="1" ht="10.199999999999999" x14ac:dyDescent="0.2">
      <c r="A2106" s="203">
        <v>2106</v>
      </c>
      <c r="B2106" s="5"/>
      <c r="C2106" s="5"/>
      <c r="D2106" s="205" t="s">
        <v>410</v>
      </c>
      <c r="E2106" s="205" t="s">
        <v>431</v>
      </c>
      <c r="F2106" s="5" t="s">
        <v>325</v>
      </c>
      <c r="G2106" s="5"/>
      <c r="H2106" s="5"/>
      <c r="I2106" s="5"/>
      <c r="J2106" s="5" t="s">
        <v>4</v>
      </c>
      <c r="K2106" s="5"/>
      <c r="L2106" s="5">
        <v>10</v>
      </c>
      <c r="M2106" s="5" t="s">
        <v>26</v>
      </c>
      <c r="N2106" s="5"/>
      <c r="O2106" s="5"/>
      <c r="P2106" s="5"/>
      <c r="Q2106" s="5"/>
      <c r="R2106" s="5"/>
      <c r="S2106" s="5"/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5"/>
      <c r="Z2106" s="5"/>
    </row>
    <row r="2107" spans="1:26" s="1" customFormat="1" ht="10.199999999999999" x14ac:dyDescent="0.2">
      <c r="A2107" s="203">
        <v>2107</v>
      </c>
      <c r="B2107" s="5"/>
      <c r="C2107" s="5"/>
      <c r="D2107" s="205" t="s">
        <v>410</v>
      </c>
      <c r="E2107" s="205" t="s">
        <v>431</v>
      </c>
      <c r="F2107" s="5" t="s">
        <v>325</v>
      </c>
      <c r="G2107" s="5"/>
      <c r="H2107" s="5"/>
      <c r="I2107" s="5"/>
      <c r="J2107" s="5" t="s">
        <v>4</v>
      </c>
      <c r="K2107" s="5"/>
      <c r="L2107" s="5">
        <v>11</v>
      </c>
      <c r="M2107" s="5" t="s">
        <v>27</v>
      </c>
      <c r="N2107" s="5"/>
      <c r="O2107" s="5"/>
      <c r="P2107" s="5"/>
      <c r="Q2107" s="5"/>
      <c r="R2107" s="5"/>
      <c r="S2107" s="5"/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5"/>
      <c r="Z2107" s="5"/>
    </row>
    <row r="2108" spans="1:26" s="1" customFormat="1" ht="10.199999999999999" x14ac:dyDescent="0.2">
      <c r="A2108" s="203">
        <v>2108</v>
      </c>
      <c r="B2108" s="5"/>
      <c r="C2108" s="5"/>
      <c r="D2108" s="205" t="s">
        <v>410</v>
      </c>
      <c r="E2108" s="205" t="s">
        <v>431</v>
      </c>
      <c r="F2108" s="5" t="s">
        <v>325</v>
      </c>
      <c r="G2108" s="5"/>
      <c r="H2108" s="5"/>
      <c r="I2108" s="5"/>
      <c r="J2108" s="5" t="s">
        <v>4</v>
      </c>
      <c r="K2108" s="5"/>
      <c r="L2108" s="5">
        <v>12</v>
      </c>
      <c r="M2108" s="5" t="s">
        <v>28</v>
      </c>
      <c r="N2108" s="5"/>
      <c r="O2108" s="5"/>
      <c r="P2108" s="5"/>
      <c r="Q2108" s="5"/>
      <c r="R2108" s="5"/>
      <c r="S2108" s="5"/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5"/>
      <c r="Z2108" s="5"/>
    </row>
    <row r="2109" spans="1:26" x14ac:dyDescent="0.25">
      <c r="A2109" s="203">
        <v>2109</v>
      </c>
      <c r="B2109" s="3"/>
      <c r="C2109" s="3"/>
      <c r="D2109" s="205" t="s">
        <v>410</v>
      </c>
      <c r="E2109" s="205" t="s">
        <v>431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20"/>
      <c r="U2109" s="20"/>
      <c r="V2109" s="20"/>
      <c r="W2109" s="20"/>
      <c r="X2109" s="20"/>
      <c r="Y2109" s="3"/>
      <c r="Z2109" s="3"/>
    </row>
    <row r="2110" spans="1:26" ht="8.1" customHeight="1" x14ac:dyDescent="0.25">
      <c r="A2110" s="203">
        <v>2110</v>
      </c>
      <c r="B2110" s="213"/>
      <c r="C2110" s="213"/>
      <c r="D2110" s="214" t="s">
        <v>410</v>
      </c>
      <c r="E2110" s="214" t="s">
        <v>431</v>
      </c>
      <c r="F2110" s="213"/>
      <c r="G2110" s="213"/>
      <c r="H2110" s="213"/>
      <c r="I2110" s="213"/>
      <c r="J2110" s="213"/>
      <c r="K2110" s="213"/>
      <c r="L2110" s="213"/>
      <c r="M2110" s="213"/>
      <c r="N2110" s="213"/>
      <c r="O2110" s="213"/>
      <c r="P2110" s="213"/>
      <c r="Q2110" s="213"/>
      <c r="R2110" s="213"/>
      <c r="S2110" s="213"/>
      <c r="T2110" s="213"/>
      <c r="U2110" s="213"/>
      <c r="V2110" s="213"/>
      <c r="W2110" s="213"/>
      <c r="X2110" s="213"/>
      <c r="Y2110" s="213"/>
      <c r="Z2110" s="3"/>
    </row>
    <row r="2111" spans="1:26" x14ac:dyDescent="0.25">
      <c r="A2111" s="217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</row>
    <row r="2112" spans="1:26" x14ac:dyDescent="0.25">
      <c r="A2112" s="217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</row>
    <row r="2113" spans="1:26" x14ac:dyDescent="0.25">
      <c r="A2113" s="217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</row>
    <row r="2114" spans="1:26" x14ac:dyDescent="0.25">
      <c r="A2114" s="217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</row>
    <row r="2115" spans="1:26" x14ac:dyDescent="0.25">
      <c r="A2115" s="217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</row>
    <row r="2116" spans="1:26" x14ac:dyDescent="0.25">
      <c r="A2116" s="217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</row>
    <row r="2117" spans="1:26" x14ac:dyDescent="0.25">
      <c r="A2117" s="217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</row>
    <row r="2118" spans="1:26" x14ac:dyDescent="0.25">
      <c r="A2118" s="217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</row>
    <row r="2119" spans="1:26" x14ac:dyDescent="0.25">
      <c r="A2119" s="217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</row>
    <row r="2120" spans="1:26" x14ac:dyDescent="0.25">
      <c r="A2120" s="217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</row>
    <row r="2121" spans="1:26" x14ac:dyDescent="0.25">
      <c r="A2121" s="217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</row>
    <row r="2122" spans="1:26" x14ac:dyDescent="0.25">
      <c r="A2122" s="217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</row>
    <row r="2123" spans="1:26" x14ac:dyDescent="0.25">
      <c r="A2123" s="217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</row>
    <row r="2124" spans="1:26" x14ac:dyDescent="0.25">
      <c r="A2124" s="217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</row>
    <row r="2125" spans="1:26" x14ac:dyDescent="0.25">
      <c r="A2125" s="217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</row>
    <row r="2126" spans="1:26" x14ac:dyDescent="0.25">
      <c r="A2126" s="217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</row>
    <row r="2127" spans="1:26" x14ac:dyDescent="0.25">
      <c r="A2127" s="217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</row>
    <row r="2128" spans="1:26" x14ac:dyDescent="0.25">
      <c r="A2128" s="217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</row>
    <row r="2129" spans="1:26" x14ac:dyDescent="0.25">
      <c r="A2129" s="217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</row>
    <row r="2130" spans="1:26" x14ac:dyDescent="0.25">
      <c r="A2130" s="217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</row>
    <row r="2131" spans="1:26" x14ac:dyDescent="0.25">
      <c r="A2131" s="217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</row>
    <row r="2132" spans="1:26" x14ac:dyDescent="0.25">
      <c r="A2132" s="217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</row>
    <row r="2133" spans="1:26" x14ac:dyDescent="0.25">
      <c r="A2133" s="217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</row>
    <row r="2134" spans="1:26" x14ac:dyDescent="0.25">
      <c r="A2134" s="217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</row>
    <row r="2135" spans="1:26" x14ac:dyDescent="0.25">
      <c r="A2135" s="217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</row>
    <row r="2136" spans="1:26" x14ac:dyDescent="0.25">
      <c r="A2136" s="217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</row>
  </sheetData>
  <autoFilter ref="D9:F2110"/>
  <conditionalFormatting sqref="T11:X11">
    <cfRule type="containsBlanks" dxfId="828" priority="399">
      <formula>LEN(TRIM(T11))=0</formula>
    </cfRule>
  </conditionalFormatting>
  <conditionalFormatting sqref="T15:X16">
    <cfRule type="containsBlanks" dxfId="827" priority="398">
      <formula>LEN(TRIM(T15))=0</formula>
    </cfRule>
  </conditionalFormatting>
  <conditionalFormatting sqref="T19:X30">
    <cfRule type="containsBlanks" dxfId="826" priority="397">
      <formula>LEN(TRIM(T19))=0</formula>
    </cfRule>
  </conditionalFormatting>
  <conditionalFormatting sqref="T46:X46">
    <cfRule type="containsBlanks" dxfId="825" priority="396">
      <formula>LEN(TRIM(T46))=0</formula>
    </cfRule>
  </conditionalFormatting>
  <conditionalFormatting sqref="Q48">
    <cfRule type="containsBlanks" dxfId="824" priority="395">
      <formula>LEN(TRIM(Q48))=0</formula>
    </cfRule>
  </conditionalFormatting>
  <conditionalFormatting sqref="T53:X64">
    <cfRule type="containsBlanks" dxfId="823" priority="335">
      <formula>LEN(TRIM(T53))=0</formula>
    </cfRule>
  </conditionalFormatting>
  <conditionalFormatting sqref="Q53">
    <cfRule type="containsBlanks" dxfId="822" priority="333">
      <formula>LEN(TRIM(Q53))=0</formula>
    </cfRule>
  </conditionalFormatting>
  <conditionalFormatting sqref="T89:X100">
    <cfRule type="containsBlanks" dxfId="821" priority="293">
      <formula>LEN(TRIM(T89))=0</formula>
    </cfRule>
  </conditionalFormatting>
  <conditionalFormatting sqref="Q123">
    <cfRule type="containsBlanks" dxfId="820" priority="324">
      <formula>LEN(TRIM(Q123))=0</formula>
    </cfRule>
  </conditionalFormatting>
  <conditionalFormatting sqref="T151:X151">
    <cfRule type="containsBlanks" dxfId="819" priority="290">
      <formula>LEN(TRIM(T151))=0</formula>
    </cfRule>
  </conditionalFormatting>
  <conditionalFormatting sqref="Q333">
    <cfRule type="containsBlanks" dxfId="818" priority="303">
      <formula>LEN(TRIM(Q333))=0</formula>
    </cfRule>
  </conditionalFormatting>
  <conditionalFormatting sqref="T81:X81">
    <cfRule type="containsBlanks" dxfId="817" priority="295">
      <formula>LEN(TRIM(T81))=0</formula>
    </cfRule>
  </conditionalFormatting>
  <conditionalFormatting sqref="Q193">
    <cfRule type="containsBlanks" dxfId="816" priority="317">
      <formula>LEN(TRIM(Q193))=0</formula>
    </cfRule>
  </conditionalFormatting>
  <conditionalFormatting sqref="Q403">
    <cfRule type="containsBlanks" dxfId="815" priority="296">
      <formula>LEN(TRIM(Q403))=0</formula>
    </cfRule>
  </conditionalFormatting>
  <conditionalFormatting sqref="Q263">
    <cfRule type="containsBlanks" dxfId="814" priority="310">
      <formula>LEN(TRIM(Q263))=0</formula>
    </cfRule>
  </conditionalFormatting>
  <conditionalFormatting sqref="T155:X156">
    <cfRule type="containsBlanks" dxfId="813" priority="289">
      <formula>LEN(TRIM(T155))=0</formula>
    </cfRule>
  </conditionalFormatting>
  <conditionalFormatting sqref="T159:X170">
    <cfRule type="containsBlanks" dxfId="812" priority="288">
      <formula>LEN(TRIM(T159))=0</formula>
    </cfRule>
  </conditionalFormatting>
  <conditionalFormatting sqref="T85:X86">
    <cfRule type="containsBlanks" dxfId="811" priority="294">
      <formula>LEN(TRIM(T85))=0</formula>
    </cfRule>
  </conditionalFormatting>
  <conditionalFormatting sqref="T193:X204">
    <cfRule type="containsBlanks" dxfId="810" priority="286">
      <formula>LEN(TRIM(T193))=0</formula>
    </cfRule>
  </conditionalFormatting>
  <conditionalFormatting sqref="T186:X186">
    <cfRule type="containsBlanks" dxfId="809" priority="287">
      <formula>LEN(TRIM(T186))=0</formula>
    </cfRule>
  </conditionalFormatting>
  <conditionalFormatting sqref="T295:X296">
    <cfRule type="containsBlanks" dxfId="808" priority="279">
      <formula>LEN(TRIM(T295))=0</formula>
    </cfRule>
  </conditionalFormatting>
  <conditionalFormatting sqref="T116:X116">
    <cfRule type="containsBlanks" dxfId="807" priority="292">
      <formula>LEN(TRIM(T116))=0</formula>
    </cfRule>
  </conditionalFormatting>
  <conditionalFormatting sqref="T123:X134">
    <cfRule type="containsBlanks" dxfId="806" priority="291">
      <formula>LEN(TRIM(T123))=0</formula>
    </cfRule>
  </conditionalFormatting>
  <conditionalFormatting sqref="T291:X291">
    <cfRule type="containsBlanks" dxfId="805" priority="280">
      <formula>LEN(TRIM(T291))=0</formula>
    </cfRule>
  </conditionalFormatting>
  <conditionalFormatting sqref="T256:X256">
    <cfRule type="containsBlanks" dxfId="804" priority="282">
      <formula>LEN(TRIM(T256))=0</formula>
    </cfRule>
  </conditionalFormatting>
  <conditionalFormatting sqref="T221:X221">
    <cfRule type="containsBlanks" dxfId="803" priority="285">
      <formula>LEN(TRIM(T221))=0</formula>
    </cfRule>
  </conditionalFormatting>
  <conditionalFormatting sqref="T225:X226">
    <cfRule type="containsBlanks" dxfId="802" priority="284">
      <formula>LEN(TRIM(T225))=0</formula>
    </cfRule>
  </conditionalFormatting>
  <conditionalFormatting sqref="T229:X240">
    <cfRule type="containsBlanks" dxfId="801" priority="283">
      <formula>LEN(TRIM(T229))=0</formula>
    </cfRule>
  </conditionalFormatting>
  <conditionalFormatting sqref="T361:X361">
    <cfRule type="containsBlanks" dxfId="800" priority="275">
      <formula>LEN(TRIM(T361))=0</formula>
    </cfRule>
  </conditionalFormatting>
  <conditionalFormatting sqref="T326:X326">
    <cfRule type="containsBlanks" dxfId="799" priority="277">
      <formula>LEN(TRIM(T326))=0</formula>
    </cfRule>
  </conditionalFormatting>
  <conditionalFormatting sqref="T299:X310">
    <cfRule type="containsBlanks" dxfId="798" priority="278">
      <formula>LEN(TRIM(T299))=0</formula>
    </cfRule>
  </conditionalFormatting>
  <conditionalFormatting sqref="T333:X344">
    <cfRule type="containsBlanks" dxfId="797" priority="276">
      <formula>LEN(TRIM(T333))=0</formula>
    </cfRule>
  </conditionalFormatting>
  <conditionalFormatting sqref="T929:X940">
    <cfRule type="containsBlanks" dxfId="796" priority="85">
      <formula>LEN(TRIM(T929))=0</formula>
    </cfRule>
  </conditionalFormatting>
  <conditionalFormatting sqref="T263:X274">
    <cfRule type="containsBlanks" dxfId="795" priority="281">
      <formula>LEN(TRIM(T263))=0</formula>
    </cfRule>
  </conditionalFormatting>
  <conditionalFormatting sqref="T369:X380">
    <cfRule type="containsBlanks" dxfId="794" priority="273">
      <formula>LEN(TRIM(T369))=0</formula>
    </cfRule>
  </conditionalFormatting>
  <conditionalFormatting sqref="T365:X366">
    <cfRule type="containsBlanks" dxfId="793" priority="274">
      <formula>LEN(TRIM(T365))=0</formula>
    </cfRule>
  </conditionalFormatting>
  <conditionalFormatting sqref="T396:X396">
    <cfRule type="containsBlanks" dxfId="792" priority="272">
      <formula>LEN(TRIM(T396))=0</formula>
    </cfRule>
  </conditionalFormatting>
  <conditionalFormatting sqref="T403:X414">
    <cfRule type="containsBlanks" dxfId="791" priority="271">
      <formula>LEN(TRIM(T403))=0</formula>
    </cfRule>
  </conditionalFormatting>
  <conditionalFormatting sqref="T431:X431">
    <cfRule type="containsBlanks" dxfId="790" priority="268">
      <formula>LEN(TRIM(T431))=0</formula>
    </cfRule>
  </conditionalFormatting>
  <conditionalFormatting sqref="T963:X974">
    <cfRule type="containsBlanks" dxfId="789" priority="83">
      <formula>LEN(TRIM(T963))=0</formula>
    </cfRule>
  </conditionalFormatting>
  <conditionalFormatting sqref="T711:X711">
    <cfRule type="containsBlanks" dxfId="788" priority="102">
      <formula>LEN(TRIM(T711))=0</formula>
    </cfRule>
  </conditionalFormatting>
  <conditionalFormatting sqref="T715:X716">
    <cfRule type="containsBlanks" dxfId="787" priority="101">
      <formula>LEN(TRIM(T715))=0</formula>
    </cfRule>
  </conditionalFormatting>
  <conditionalFormatting sqref="Q473">
    <cfRule type="containsBlanks" dxfId="786" priority="269">
      <formula>LEN(TRIM(Q473))=0</formula>
    </cfRule>
  </conditionalFormatting>
  <conditionalFormatting sqref="T753:X764">
    <cfRule type="containsBlanks" dxfId="785" priority="98">
      <formula>LEN(TRIM(T753))=0</formula>
    </cfRule>
  </conditionalFormatting>
  <conditionalFormatting sqref="T956:X956">
    <cfRule type="containsBlanks" dxfId="784" priority="84">
      <formula>LEN(TRIM(T956))=0</formula>
    </cfRule>
  </conditionalFormatting>
  <conditionalFormatting sqref="T439:X450">
    <cfRule type="containsBlanks" dxfId="783" priority="266">
      <formula>LEN(TRIM(T439))=0</formula>
    </cfRule>
  </conditionalFormatting>
  <conditionalFormatting sqref="T991:X991">
    <cfRule type="containsBlanks" dxfId="782" priority="82">
      <formula>LEN(TRIM(T991))=0</formula>
    </cfRule>
  </conditionalFormatting>
  <conditionalFormatting sqref="T995:X996">
    <cfRule type="containsBlanks" dxfId="781" priority="81">
      <formula>LEN(TRIM(T995))=0</formula>
    </cfRule>
  </conditionalFormatting>
  <conditionalFormatting sqref="Q1173">
    <cfRule type="containsBlanks" dxfId="780" priority="199">
      <formula>LEN(TRIM(Q1173))=0</formula>
    </cfRule>
  </conditionalFormatting>
  <conditionalFormatting sqref="T1033:X1044">
    <cfRule type="containsBlanks" dxfId="779" priority="78">
      <formula>LEN(TRIM(T1033))=0</formula>
    </cfRule>
  </conditionalFormatting>
  <conditionalFormatting sqref="T435:X436">
    <cfRule type="containsBlanks" dxfId="778" priority="267">
      <formula>LEN(TRIM(T435))=0</formula>
    </cfRule>
  </conditionalFormatting>
  <conditionalFormatting sqref="T785:X786">
    <cfRule type="containsBlanks" dxfId="777" priority="96">
      <formula>LEN(TRIM(T785))=0</formula>
    </cfRule>
  </conditionalFormatting>
  <conditionalFormatting sqref="T473:X484">
    <cfRule type="containsBlanks" dxfId="776" priority="264">
      <formula>LEN(TRIM(T473))=0</formula>
    </cfRule>
  </conditionalFormatting>
  <conditionalFormatting sqref="Q1873">
    <cfRule type="containsBlanks" dxfId="775" priority="129">
      <formula>LEN(TRIM(Q1873))=0</formula>
    </cfRule>
  </conditionalFormatting>
  <conditionalFormatting sqref="T781:X781">
    <cfRule type="containsBlanks" dxfId="774" priority="97">
      <formula>LEN(TRIM(T781))=0</formula>
    </cfRule>
  </conditionalFormatting>
  <conditionalFormatting sqref="T1065:X1066">
    <cfRule type="containsBlanks" dxfId="773" priority="76">
      <formula>LEN(TRIM(T1065))=0</formula>
    </cfRule>
  </conditionalFormatting>
  <conditionalFormatting sqref="T466:X466">
    <cfRule type="containsBlanks" dxfId="772" priority="265">
      <formula>LEN(TRIM(T466))=0</formula>
    </cfRule>
  </conditionalFormatting>
  <conditionalFormatting sqref="T816:X816">
    <cfRule type="containsBlanks" dxfId="771" priority="94">
      <formula>LEN(TRIM(T816))=0</formula>
    </cfRule>
  </conditionalFormatting>
  <conditionalFormatting sqref="Q543">
    <cfRule type="containsBlanks" dxfId="770" priority="262">
      <formula>LEN(TRIM(Q543))=0</formula>
    </cfRule>
  </conditionalFormatting>
  <conditionalFormatting sqref="T501:X501">
    <cfRule type="containsBlanks" dxfId="769" priority="261">
      <formula>LEN(TRIM(T501))=0</formula>
    </cfRule>
  </conditionalFormatting>
  <conditionalFormatting sqref="T505:X506">
    <cfRule type="containsBlanks" dxfId="768" priority="260">
      <formula>LEN(TRIM(T505))=0</formula>
    </cfRule>
  </conditionalFormatting>
  <conditionalFormatting sqref="T509:X520">
    <cfRule type="containsBlanks" dxfId="767" priority="259">
      <formula>LEN(TRIM(T509))=0</formula>
    </cfRule>
  </conditionalFormatting>
  <conditionalFormatting sqref="T536:X536">
    <cfRule type="containsBlanks" dxfId="766" priority="258">
      <formula>LEN(TRIM(T536))=0</formula>
    </cfRule>
  </conditionalFormatting>
  <conditionalFormatting sqref="T543:X554">
    <cfRule type="containsBlanks" dxfId="765" priority="257">
      <formula>LEN(TRIM(T543))=0</formula>
    </cfRule>
  </conditionalFormatting>
  <conditionalFormatting sqref="Q613">
    <cfRule type="containsBlanks" dxfId="764" priority="255">
      <formula>LEN(TRIM(Q613))=0</formula>
    </cfRule>
  </conditionalFormatting>
  <conditionalFormatting sqref="T571:X571">
    <cfRule type="containsBlanks" dxfId="763" priority="254">
      <formula>LEN(TRIM(T571))=0</formula>
    </cfRule>
  </conditionalFormatting>
  <conditionalFormatting sqref="T575:X576">
    <cfRule type="containsBlanks" dxfId="762" priority="253">
      <formula>LEN(TRIM(T575))=0</formula>
    </cfRule>
  </conditionalFormatting>
  <conditionalFormatting sqref="T579:X590">
    <cfRule type="containsBlanks" dxfId="761" priority="252">
      <formula>LEN(TRIM(T579))=0</formula>
    </cfRule>
  </conditionalFormatting>
  <conditionalFormatting sqref="T606:X606">
    <cfRule type="containsBlanks" dxfId="760" priority="251">
      <formula>LEN(TRIM(T606))=0</formula>
    </cfRule>
  </conditionalFormatting>
  <conditionalFormatting sqref="T613:X624">
    <cfRule type="containsBlanks" dxfId="759" priority="250">
      <formula>LEN(TRIM(T613))=0</formula>
    </cfRule>
  </conditionalFormatting>
  <conditionalFormatting sqref="Q683">
    <cfRule type="containsBlanks" dxfId="758" priority="248">
      <formula>LEN(TRIM(Q683))=0</formula>
    </cfRule>
  </conditionalFormatting>
  <conditionalFormatting sqref="T641:X641">
    <cfRule type="containsBlanks" dxfId="757" priority="247">
      <formula>LEN(TRIM(T641))=0</formula>
    </cfRule>
  </conditionalFormatting>
  <conditionalFormatting sqref="T645:X646">
    <cfRule type="containsBlanks" dxfId="756" priority="246">
      <formula>LEN(TRIM(T645))=0</formula>
    </cfRule>
  </conditionalFormatting>
  <conditionalFormatting sqref="T649:X660">
    <cfRule type="containsBlanks" dxfId="755" priority="245">
      <formula>LEN(TRIM(T649))=0</formula>
    </cfRule>
  </conditionalFormatting>
  <conditionalFormatting sqref="T676:X676">
    <cfRule type="containsBlanks" dxfId="754" priority="244">
      <formula>LEN(TRIM(T676))=0</formula>
    </cfRule>
  </conditionalFormatting>
  <conditionalFormatting sqref="T683:X694">
    <cfRule type="containsBlanks" dxfId="753" priority="243">
      <formula>LEN(TRIM(T683))=0</formula>
    </cfRule>
  </conditionalFormatting>
  <conditionalFormatting sqref="Q753">
    <cfRule type="containsBlanks" dxfId="752" priority="236">
      <formula>LEN(TRIM(Q753))=0</formula>
    </cfRule>
  </conditionalFormatting>
  <conditionalFormatting sqref="Q823">
    <cfRule type="containsBlanks" dxfId="751" priority="234">
      <formula>LEN(TRIM(Q823))=0</formula>
    </cfRule>
  </conditionalFormatting>
  <conditionalFormatting sqref="Q1033">
    <cfRule type="containsBlanks" dxfId="750" priority="228">
      <formula>LEN(TRIM(Q1033))=0</formula>
    </cfRule>
  </conditionalFormatting>
  <conditionalFormatting sqref="Q893">
    <cfRule type="containsBlanks" dxfId="749" priority="232">
      <formula>LEN(TRIM(Q893))=0</formula>
    </cfRule>
  </conditionalFormatting>
  <conditionalFormatting sqref="Q1103">
    <cfRule type="containsBlanks" dxfId="748" priority="226">
      <formula>LEN(TRIM(Q1103))=0</formula>
    </cfRule>
  </conditionalFormatting>
  <conditionalFormatting sqref="Q963">
    <cfRule type="containsBlanks" dxfId="747" priority="230">
      <formula>LEN(TRIM(Q963))=0</formula>
    </cfRule>
  </conditionalFormatting>
  <conditionalFormatting sqref="Q1943">
    <cfRule type="containsBlanks" dxfId="746" priority="122">
      <formula>LEN(TRIM(Q1943))=0</formula>
    </cfRule>
  </conditionalFormatting>
  <conditionalFormatting sqref="Q2013">
    <cfRule type="containsBlanks" dxfId="745" priority="115">
      <formula>LEN(TRIM(Q2013))=0</formula>
    </cfRule>
  </conditionalFormatting>
  <conditionalFormatting sqref="T921:X921">
    <cfRule type="containsBlanks" dxfId="744" priority="87">
      <formula>LEN(TRIM(T921))=0</formula>
    </cfRule>
  </conditionalFormatting>
  <conditionalFormatting sqref="Q2083">
    <cfRule type="containsBlanks" dxfId="743" priority="108">
      <formula>LEN(TRIM(Q2083))=0</formula>
    </cfRule>
  </conditionalFormatting>
  <conditionalFormatting sqref="T925:X926">
    <cfRule type="containsBlanks" dxfId="742" priority="86">
      <formula>LEN(TRIM(T925))=0</formula>
    </cfRule>
  </conditionalFormatting>
  <conditionalFormatting sqref="T1061:X1061">
    <cfRule type="containsBlanks" dxfId="741" priority="77">
      <formula>LEN(TRIM(T1061))=0</formula>
    </cfRule>
  </conditionalFormatting>
  <conditionalFormatting sqref="T1096:X1096">
    <cfRule type="containsBlanks" dxfId="740" priority="74">
      <formula>LEN(TRIM(T1096))=0</formula>
    </cfRule>
  </conditionalFormatting>
  <conditionalFormatting sqref="T789:X800">
    <cfRule type="containsBlanks" dxfId="739" priority="95">
      <formula>LEN(TRIM(T789))=0</formula>
    </cfRule>
  </conditionalFormatting>
  <conditionalFormatting sqref="Q1243">
    <cfRule type="containsBlanks" dxfId="738" priority="192">
      <formula>LEN(TRIM(Q1243))=0</formula>
    </cfRule>
  </conditionalFormatting>
  <conditionalFormatting sqref="T855:X856">
    <cfRule type="containsBlanks" dxfId="737" priority="91">
      <formula>LEN(TRIM(T855))=0</formula>
    </cfRule>
  </conditionalFormatting>
  <conditionalFormatting sqref="T859:X870">
    <cfRule type="containsBlanks" dxfId="736" priority="90">
      <formula>LEN(TRIM(T859))=0</formula>
    </cfRule>
  </conditionalFormatting>
  <conditionalFormatting sqref="T886:X886">
    <cfRule type="containsBlanks" dxfId="735" priority="89">
      <formula>LEN(TRIM(T886))=0</formula>
    </cfRule>
  </conditionalFormatting>
  <conditionalFormatting sqref="T893:X904">
    <cfRule type="containsBlanks" dxfId="734" priority="88">
      <formula>LEN(TRIM(T893))=0</formula>
    </cfRule>
  </conditionalFormatting>
  <conditionalFormatting sqref="Q1313">
    <cfRule type="containsBlanks" dxfId="733" priority="185">
      <formula>LEN(TRIM(Q1313))=0</formula>
    </cfRule>
  </conditionalFormatting>
  <conditionalFormatting sqref="T999:X1010">
    <cfRule type="containsBlanks" dxfId="732" priority="80">
      <formula>LEN(TRIM(T999))=0</formula>
    </cfRule>
  </conditionalFormatting>
  <conditionalFormatting sqref="Q1383">
    <cfRule type="containsBlanks" dxfId="731" priority="178">
      <formula>LEN(TRIM(Q1383))=0</formula>
    </cfRule>
  </conditionalFormatting>
  <conditionalFormatting sqref="T1069:X1080">
    <cfRule type="containsBlanks" dxfId="730" priority="75">
      <formula>LEN(TRIM(T1069))=0</formula>
    </cfRule>
  </conditionalFormatting>
  <conditionalFormatting sqref="T1103:X1114">
    <cfRule type="containsBlanks" dxfId="729" priority="73">
      <formula>LEN(TRIM(T1103))=0</formula>
    </cfRule>
  </conditionalFormatting>
  <conditionalFormatting sqref="Q1453">
    <cfRule type="containsBlanks" dxfId="728" priority="166">
      <formula>LEN(TRIM(Q1453))=0</formula>
    </cfRule>
  </conditionalFormatting>
  <conditionalFormatting sqref="Q1523">
    <cfRule type="containsBlanks" dxfId="727" priority="164">
      <formula>LEN(TRIM(Q1523))=0</formula>
    </cfRule>
  </conditionalFormatting>
  <conditionalFormatting sqref="T719:X730">
    <cfRule type="containsBlanks" dxfId="726" priority="100">
      <formula>LEN(TRIM(T719))=0</formula>
    </cfRule>
  </conditionalFormatting>
  <conditionalFormatting sqref="Q1733">
    <cfRule type="containsBlanks" dxfId="725" priority="158">
      <formula>LEN(TRIM(Q1733))=0</formula>
    </cfRule>
  </conditionalFormatting>
  <conditionalFormatting sqref="Q1593">
    <cfRule type="containsBlanks" dxfId="724" priority="162">
      <formula>LEN(TRIM(Q1593))=0</formula>
    </cfRule>
  </conditionalFormatting>
  <conditionalFormatting sqref="Q1803">
    <cfRule type="containsBlanks" dxfId="723" priority="156">
      <formula>LEN(TRIM(Q1803))=0</formula>
    </cfRule>
  </conditionalFormatting>
  <conditionalFormatting sqref="Q1663">
    <cfRule type="containsBlanks" dxfId="722" priority="160">
      <formula>LEN(TRIM(Q1663))=0</formula>
    </cfRule>
  </conditionalFormatting>
  <conditionalFormatting sqref="T746:X746">
    <cfRule type="containsBlanks" dxfId="721" priority="99">
      <formula>LEN(TRIM(T746))=0</formula>
    </cfRule>
  </conditionalFormatting>
  <conditionalFormatting sqref="T851:X851">
    <cfRule type="containsBlanks" dxfId="720" priority="92">
      <formula>LEN(TRIM(T851))=0</formula>
    </cfRule>
  </conditionalFormatting>
  <conditionalFormatting sqref="T823:X834">
    <cfRule type="containsBlanks" dxfId="719" priority="93">
      <formula>LEN(TRIM(T823))=0</formula>
    </cfRule>
  </conditionalFormatting>
  <conditionalFormatting sqref="T1135:X1136">
    <cfRule type="containsBlanks" dxfId="718" priority="71">
      <formula>LEN(TRIM(T1135))=0</formula>
    </cfRule>
  </conditionalFormatting>
  <conditionalFormatting sqref="T1139:X1150">
    <cfRule type="containsBlanks" dxfId="717" priority="70">
      <formula>LEN(TRIM(T1139))=0</formula>
    </cfRule>
  </conditionalFormatting>
  <conditionalFormatting sqref="T1166:X1166">
    <cfRule type="containsBlanks" dxfId="716" priority="69">
      <formula>LEN(TRIM(T1166))=0</formula>
    </cfRule>
  </conditionalFormatting>
  <conditionalFormatting sqref="T1173:X1184">
    <cfRule type="containsBlanks" dxfId="715" priority="68">
      <formula>LEN(TRIM(T1173))=0</formula>
    </cfRule>
  </conditionalFormatting>
  <conditionalFormatting sqref="T1201:X1201">
    <cfRule type="containsBlanks" dxfId="714" priority="67">
      <formula>LEN(TRIM(T1201))=0</formula>
    </cfRule>
  </conditionalFormatting>
  <conditionalFormatting sqref="T1236:X1236">
    <cfRule type="containsBlanks" dxfId="713" priority="64">
      <formula>LEN(TRIM(T1236))=0</formula>
    </cfRule>
  </conditionalFormatting>
  <conditionalFormatting sqref="T1243:X1254">
    <cfRule type="containsBlanks" dxfId="712" priority="63">
      <formula>LEN(TRIM(T1243))=0</formula>
    </cfRule>
  </conditionalFormatting>
  <conditionalFormatting sqref="T1271:X1271">
    <cfRule type="containsBlanks" dxfId="711" priority="62">
      <formula>LEN(TRIM(T1271))=0</formula>
    </cfRule>
  </conditionalFormatting>
  <conditionalFormatting sqref="T1275:X1276">
    <cfRule type="containsBlanks" dxfId="710" priority="61">
      <formula>LEN(TRIM(T1275))=0</formula>
    </cfRule>
  </conditionalFormatting>
  <conditionalFormatting sqref="T1279:X1290">
    <cfRule type="containsBlanks" dxfId="709" priority="60">
      <formula>LEN(TRIM(T1279))=0</formula>
    </cfRule>
  </conditionalFormatting>
  <conditionalFormatting sqref="T1341:X1341">
    <cfRule type="containsBlanks" dxfId="708" priority="57">
      <formula>LEN(TRIM(T1341))=0</formula>
    </cfRule>
  </conditionalFormatting>
  <conditionalFormatting sqref="T1345:X1346">
    <cfRule type="containsBlanks" dxfId="707" priority="56">
      <formula>LEN(TRIM(T1345))=0</formula>
    </cfRule>
  </conditionalFormatting>
  <conditionalFormatting sqref="T1349:X1360">
    <cfRule type="containsBlanks" dxfId="706" priority="55">
      <formula>LEN(TRIM(T1349))=0</formula>
    </cfRule>
  </conditionalFormatting>
  <conditionalFormatting sqref="T1376:X1376">
    <cfRule type="containsBlanks" dxfId="705" priority="54">
      <formula>LEN(TRIM(T1376))=0</formula>
    </cfRule>
  </conditionalFormatting>
  <conditionalFormatting sqref="T1383:X1394">
    <cfRule type="containsBlanks" dxfId="704" priority="53">
      <formula>LEN(TRIM(T1383))=0</formula>
    </cfRule>
  </conditionalFormatting>
  <conditionalFormatting sqref="T1026:X1026">
    <cfRule type="containsBlanks" dxfId="703" priority="79">
      <formula>LEN(TRIM(T1026))=0</formula>
    </cfRule>
  </conditionalFormatting>
  <conditionalFormatting sqref="T1131:X1131">
    <cfRule type="containsBlanks" dxfId="702" priority="72">
      <formula>LEN(TRIM(T1131))=0</formula>
    </cfRule>
  </conditionalFormatting>
  <conditionalFormatting sqref="T1205:X1206">
    <cfRule type="containsBlanks" dxfId="701" priority="66">
      <formula>LEN(TRIM(T1205))=0</formula>
    </cfRule>
  </conditionalFormatting>
  <conditionalFormatting sqref="T1209:X1220">
    <cfRule type="containsBlanks" dxfId="700" priority="65">
      <formula>LEN(TRIM(T1209))=0</formula>
    </cfRule>
  </conditionalFormatting>
  <conditionalFormatting sqref="T1306:X1306">
    <cfRule type="containsBlanks" dxfId="699" priority="59">
      <formula>LEN(TRIM(T1306))=0</formula>
    </cfRule>
  </conditionalFormatting>
  <conditionalFormatting sqref="T1313:X1324">
    <cfRule type="containsBlanks" dxfId="698" priority="58">
      <formula>LEN(TRIM(T1313))=0</formula>
    </cfRule>
  </conditionalFormatting>
  <conditionalFormatting sqref="T1411:X1411">
    <cfRule type="containsBlanks" dxfId="697" priority="52">
      <formula>LEN(TRIM(T1411))=0</formula>
    </cfRule>
  </conditionalFormatting>
  <conditionalFormatting sqref="T1415:X1416">
    <cfRule type="containsBlanks" dxfId="696" priority="51">
      <formula>LEN(TRIM(T1415))=0</formula>
    </cfRule>
  </conditionalFormatting>
  <conditionalFormatting sqref="T1419:X1430">
    <cfRule type="containsBlanks" dxfId="695" priority="50">
      <formula>LEN(TRIM(T1419))=0</formula>
    </cfRule>
  </conditionalFormatting>
  <conditionalFormatting sqref="T1446:X1446">
    <cfRule type="containsBlanks" dxfId="694" priority="49">
      <formula>LEN(TRIM(T1446))=0</formula>
    </cfRule>
  </conditionalFormatting>
  <conditionalFormatting sqref="T1453:X1464">
    <cfRule type="containsBlanks" dxfId="693" priority="48">
      <formula>LEN(TRIM(T1453))=0</formula>
    </cfRule>
  </conditionalFormatting>
  <conditionalFormatting sqref="T1489:X1500">
    <cfRule type="containsBlanks" dxfId="692" priority="45">
      <formula>LEN(TRIM(T1489))=0</formula>
    </cfRule>
  </conditionalFormatting>
  <conditionalFormatting sqref="T1551:X1551">
    <cfRule type="containsBlanks" dxfId="691" priority="42">
      <formula>LEN(TRIM(T1551))=0</formula>
    </cfRule>
  </conditionalFormatting>
  <conditionalFormatting sqref="T1481:X1481">
    <cfRule type="containsBlanks" dxfId="690" priority="47">
      <formula>LEN(TRIM(T1481))=0</formula>
    </cfRule>
  </conditionalFormatting>
  <conditionalFormatting sqref="T1555:X1556">
    <cfRule type="containsBlanks" dxfId="689" priority="41">
      <formula>LEN(TRIM(T1555))=0</formula>
    </cfRule>
  </conditionalFormatting>
  <conditionalFormatting sqref="T1559:X1570">
    <cfRule type="containsBlanks" dxfId="688" priority="40">
      <formula>LEN(TRIM(T1559))=0</formula>
    </cfRule>
  </conditionalFormatting>
  <conditionalFormatting sqref="T1485:X1486">
    <cfRule type="containsBlanks" dxfId="687" priority="46">
      <formula>LEN(TRIM(T1485))=0</formula>
    </cfRule>
  </conditionalFormatting>
  <conditionalFormatting sqref="T1593:X1604">
    <cfRule type="containsBlanks" dxfId="686" priority="38">
      <formula>LEN(TRIM(T1593))=0</formula>
    </cfRule>
  </conditionalFormatting>
  <conditionalFormatting sqref="T1586:X1586">
    <cfRule type="containsBlanks" dxfId="685" priority="39">
      <formula>LEN(TRIM(T1586))=0</formula>
    </cfRule>
  </conditionalFormatting>
  <conditionalFormatting sqref="T1695:X1696">
    <cfRule type="containsBlanks" dxfId="684" priority="31">
      <formula>LEN(TRIM(T1695))=0</formula>
    </cfRule>
  </conditionalFormatting>
  <conditionalFormatting sqref="T1516:X1516">
    <cfRule type="containsBlanks" dxfId="683" priority="44">
      <formula>LEN(TRIM(T1516))=0</formula>
    </cfRule>
  </conditionalFormatting>
  <conditionalFormatting sqref="T1523:X1534">
    <cfRule type="containsBlanks" dxfId="682" priority="43">
      <formula>LEN(TRIM(T1523))=0</formula>
    </cfRule>
  </conditionalFormatting>
  <conditionalFormatting sqref="T1691:X1691">
    <cfRule type="containsBlanks" dxfId="681" priority="32">
      <formula>LEN(TRIM(T1691))=0</formula>
    </cfRule>
  </conditionalFormatting>
  <conditionalFormatting sqref="T1656:X1656">
    <cfRule type="containsBlanks" dxfId="680" priority="34">
      <formula>LEN(TRIM(T1656))=0</formula>
    </cfRule>
  </conditionalFormatting>
  <conditionalFormatting sqref="T1621:X1621">
    <cfRule type="containsBlanks" dxfId="679" priority="37">
      <formula>LEN(TRIM(T1621))=0</formula>
    </cfRule>
  </conditionalFormatting>
  <conditionalFormatting sqref="T1625:X1626">
    <cfRule type="containsBlanks" dxfId="678" priority="36">
      <formula>LEN(TRIM(T1625))=0</formula>
    </cfRule>
  </conditionalFormatting>
  <conditionalFormatting sqref="T1629:X1640">
    <cfRule type="containsBlanks" dxfId="677" priority="35">
      <formula>LEN(TRIM(T1629))=0</formula>
    </cfRule>
  </conditionalFormatting>
  <conditionalFormatting sqref="T1761:X1761">
    <cfRule type="containsBlanks" dxfId="676" priority="27">
      <formula>LEN(TRIM(T1761))=0</formula>
    </cfRule>
  </conditionalFormatting>
  <conditionalFormatting sqref="T1726:X1726">
    <cfRule type="containsBlanks" dxfId="675" priority="29">
      <formula>LEN(TRIM(T1726))=0</formula>
    </cfRule>
  </conditionalFormatting>
  <conditionalFormatting sqref="T1699:X1710">
    <cfRule type="containsBlanks" dxfId="674" priority="30">
      <formula>LEN(TRIM(T1699))=0</formula>
    </cfRule>
  </conditionalFormatting>
  <conditionalFormatting sqref="T1733:X1744">
    <cfRule type="containsBlanks" dxfId="673" priority="28">
      <formula>LEN(TRIM(T1733))=0</formula>
    </cfRule>
  </conditionalFormatting>
  <conditionalFormatting sqref="T1663:X1674">
    <cfRule type="containsBlanks" dxfId="672" priority="33">
      <formula>LEN(TRIM(T1663))=0</formula>
    </cfRule>
  </conditionalFormatting>
  <conditionalFormatting sqref="T1769:X1780">
    <cfRule type="containsBlanks" dxfId="671" priority="25">
      <formula>LEN(TRIM(T1769))=0</formula>
    </cfRule>
  </conditionalFormatting>
  <conditionalFormatting sqref="T1765:X1766">
    <cfRule type="containsBlanks" dxfId="670" priority="26">
      <formula>LEN(TRIM(T1765))=0</formula>
    </cfRule>
  </conditionalFormatting>
  <conditionalFormatting sqref="T1796:X1796">
    <cfRule type="containsBlanks" dxfId="669" priority="24">
      <formula>LEN(TRIM(T1796))=0</formula>
    </cfRule>
  </conditionalFormatting>
  <conditionalFormatting sqref="T1803:X1814">
    <cfRule type="containsBlanks" dxfId="668" priority="23">
      <formula>LEN(TRIM(T1803))=0</formula>
    </cfRule>
  </conditionalFormatting>
  <conditionalFormatting sqref="T1831:X1831">
    <cfRule type="containsBlanks" dxfId="667" priority="22">
      <formula>LEN(TRIM(T1831))=0</formula>
    </cfRule>
  </conditionalFormatting>
  <conditionalFormatting sqref="T1839:X1850">
    <cfRule type="containsBlanks" dxfId="666" priority="20">
      <formula>LEN(TRIM(T1839))=0</formula>
    </cfRule>
  </conditionalFormatting>
  <conditionalFormatting sqref="T1835:X1836">
    <cfRule type="containsBlanks" dxfId="665" priority="21">
      <formula>LEN(TRIM(T1835))=0</formula>
    </cfRule>
  </conditionalFormatting>
  <conditionalFormatting sqref="T1873:X1884">
    <cfRule type="containsBlanks" dxfId="664" priority="18">
      <formula>LEN(TRIM(T1873))=0</formula>
    </cfRule>
  </conditionalFormatting>
  <conditionalFormatting sqref="T1866:X1866">
    <cfRule type="containsBlanks" dxfId="663" priority="19">
      <formula>LEN(TRIM(T1866))=0</formula>
    </cfRule>
  </conditionalFormatting>
  <conditionalFormatting sqref="T1901:X1901">
    <cfRule type="containsBlanks" dxfId="662" priority="17">
      <formula>LEN(TRIM(T1901))=0</formula>
    </cfRule>
  </conditionalFormatting>
  <conditionalFormatting sqref="T1905:X1906">
    <cfRule type="containsBlanks" dxfId="661" priority="16">
      <formula>LEN(TRIM(T1905))=0</formula>
    </cfRule>
  </conditionalFormatting>
  <conditionalFormatting sqref="T1909:X1920">
    <cfRule type="containsBlanks" dxfId="660" priority="15">
      <formula>LEN(TRIM(T1909))=0</formula>
    </cfRule>
  </conditionalFormatting>
  <conditionalFormatting sqref="T1936:X1936">
    <cfRule type="containsBlanks" dxfId="659" priority="14">
      <formula>LEN(TRIM(T1936))=0</formula>
    </cfRule>
  </conditionalFormatting>
  <conditionalFormatting sqref="T1943:X1954">
    <cfRule type="containsBlanks" dxfId="658" priority="13">
      <formula>LEN(TRIM(T1943))=0</formula>
    </cfRule>
  </conditionalFormatting>
  <conditionalFormatting sqref="T1971:X1971">
    <cfRule type="containsBlanks" dxfId="657" priority="12">
      <formula>LEN(TRIM(T1971))=0</formula>
    </cfRule>
  </conditionalFormatting>
  <conditionalFormatting sqref="T1975:X1976">
    <cfRule type="containsBlanks" dxfId="656" priority="11">
      <formula>LEN(TRIM(T1975))=0</formula>
    </cfRule>
  </conditionalFormatting>
  <conditionalFormatting sqref="T1979:X1990">
    <cfRule type="containsBlanks" dxfId="655" priority="10">
      <formula>LEN(TRIM(T1979))=0</formula>
    </cfRule>
  </conditionalFormatting>
  <conditionalFormatting sqref="T2006:X2006">
    <cfRule type="containsBlanks" dxfId="654" priority="9">
      <formula>LEN(TRIM(T2006))=0</formula>
    </cfRule>
  </conditionalFormatting>
  <conditionalFormatting sqref="T2013:X2024">
    <cfRule type="containsBlanks" dxfId="653" priority="8">
      <formula>LEN(TRIM(T2013))=0</formula>
    </cfRule>
  </conditionalFormatting>
  <conditionalFormatting sqref="T2041:X2041">
    <cfRule type="containsBlanks" dxfId="652" priority="7">
      <formula>LEN(TRIM(T2041))=0</formula>
    </cfRule>
  </conditionalFormatting>
  <conditionalFormatting sqref="T2045:X2046">
    <cfRule type="containsBlanks" dxfId="651" priority="6">
      <formula>LEN(TRIM(T2045))=0</formula>
    </cfRule>
  </conditionalFormatting>
  <conditionalFormatting sqref="T2049:X2060">
    <cfRule type="containsBlanks" dxfId="650" priority="5">
      <formula>LEN(TRIM(T2049))=0</formula>
    </cfRule>
  </conditionalFormatting>
  <conditionalFormatting sqref="T2076:X2076">
    <cfRule type="containsBlanks" dxfId="649" priority="4">
      <formula>LEN(TRIM(T2076))=0</formula>
    </cfRule>
  </conditionalFormatting>
  <conditionalFormatting sqref="T2083:X2094">
    <cfRule type="containsBlanks" dxfId="648" priority="3">
      <formula>LEN(TRIM(T2083))=0</formula>
    </cfRule>
  </conditionalFormatting>
  <conditionalFormatting sqref="Q118">
    <cfRule type="containsBlanks" dxfId="647" priority="2">
      <formula>LEN(TRIM(Q118))=0</formula>
    </cfRule>
  </conditionalFormatting>
  <conditionalFormatting sqref="Q188 Q258 Q328 Q398 Q468 Q538 Q608 Q678 Q748 Q818 Q888 Q958 Q1028 Q1098 Q1168 Q1238 Q1308 Q1378 Q1448 Q1518 Q1588 Q1658 Q1728 Q1798 Q1868 Q1938 Q2008 Q2078">
    <cfRule type="containsBlanks" dxfId="646" priority="1">
      <formula>LEN(TRIM(Q188))=0</formula>
    </cfRule>
  </conditionalFormatting>
  <dataValidations count="59">
    <dataValidation type="list" allowBlank="1" showInputMessage="1" showErrorMessage="1" sqref="T46:X46">
      <formula1>$Y$11:$Y$22</formula1>
    </dataValidation>
    <dataValidation type="list" allowBlank="1" showInputMessage="1" showErrorMessage="1" sqref="T295:X296">
      <formula1>$Y$11:$Y$22</formula1>
    </dataValidation>
    <dataValidation type="list" allowBlank="1" showInputMessage="1" showErrorMessage="1" sqref="T326:X326">
      <formula1>$Y$11:$Y$22</formula1>
    </dataValidation>
    <dataValidation type="list" allowBlank="1" showInputMessage="1" showErrorMessage="1" sqref="T85:X86">
      <formula1>$Y$11:$Y$22</formula1>
    </dataValidation>
    <dataValidation type="list" allowBlank="1" showInputMessage="1" showErrorMessage="1" sqref="T116:X116">
      <formula1>$Y$11:$Y$22</formula1>
    </dataValidation>
    <dataValidation type="list" allowBlank="1" showInputMessage="1" showErrorMessage="1" sqref="T155:X156">
      <formula1>$Y$11:$Y$22</formula1>
    </dataValidation>
    <dataValidation type="list" allowBlank="1" showInputMessage="1" showErrorMessage="1" sqref="T186:X186">
      <formula1>$Y$11:$Y$22</formula1>
    </dataValidation>
    <dataValidation type="list" allowBlank="1" showInputMessage="1" showErrorMessage="1" sqref="T225:X226">
      <formula1>$Y$11:$Y$22</formula1>
    </dataValidation>
    <dataValidation type="list" allowBlank="1" showInputMessage="1" showErrorMessage="1" sqref="T256:X256">
      <formula1>$Y$11:$Y$22</formula1>
    </dataValidation>
    <dataValidation type="list" allowBlank="1" showInputMessage="1" showErrorMessage="1" sqref="T365:X366">
      <formula1>$Y$11:$Y$22</formula1>
    </dataValidation>
    <dataValidation type="list" allowBlank="1" showInputMessage="1" showErrorMessage="1" sqref="T396:X396">
      <formula1>$Y$11:$Y$22</formula1>
    </dataValidation>
    <dataValidation type="list" allowBlank="1" showInputMessage="1" showErrorMessage="1" sqref="T435:X436">
      <formula1>$Y$11:$Y$22</formula1>
    </dataValidation>
    <dataValidation type="list" allowBlank="1" showInputMessage="1" showErrorMessage="1" sqref="T466:X466">
      <formula1>$Y$11:$Y$22</formula1>
    </dataValidation>
    <dataValidation type="list" allowBlank="1" showInputMessage="1" showErrorMessage="1" sqref="T505:X506">
      <formula1>$Y$11:$Y$22</formula1>
    </dataValidation>
    <dataValidation type="list" allowBlank="1" showInputMessage="1" showErrorMessage="1" sqref="T536:X536">
      <formula1>$Y$11:$Y$22</formula1>
    </dataValidation>
    <dataValidation type="list" allowBlank="1" showInputMessage="1" showErrorMessage="1" sqref="T575:X576">
      <formula1>$Y$11:$Y$22</formula1>
    </dataValidation>
    <dataValidation type="list" allowBlank="1" showInputMessage="1" showErrorMessage="1" sqref="T606:X606">
      <formula1>$Y$11:$Y$22</formula1>
    </dataValidation>
    <dataValidation type="list" allowBlank="1" showInputMessage="1" showErrorMessage="1" sqref="T645:X646">
      <formula1>$Y$11:$Y$22</formula1>
    </dataValidation>
    <dataValidation type="list" allowBlank="1" showInputMessage="1" showErrorMessage="1" sqref="T676:X676">
      <formula1>$Y$11:$Y$22</formula1>
    </dataValidation>
    <dataValidation type="list" allowBlank="1" showInputMessage="1" showErrorMessage="1" sqref="T715:X716">
      <formula1>$Y$11:$Y$22</formula1>
    </dataValidation>
    <dataValidation type="list" allowBlank="1" showInputMessage="1" showErrorMessage="1" sqref="T746:X746">
      <formula1>$Y$11:$Y$22</formula1>
    </dataValidation>
    <dataValidation type="list" allowBlank="1" showInputMessage="1" showErrorMessage="1" sqref="T995:X996">
      <formula1>$Y$11:$Y$22</formula1>
    </dataValidation>
    <dataValidation type="list" allowBlank="1" showInputMessage="1" showErrorMessage="1" sqref="T1026:X1026">
      <formula1>$Y$11:$Y$22</formula1>
    </dataValidation>
    <dataValidation type="list" allowBlank="1" showInputMessage="1" showErrorMessage="1" sqref="T785:X786">
      <formula1>$Y$11:$Y$22</formula1>
    </dataValidation>
    <dataValidation type="list" allowBlank="1" showInputMessage="1" showErrorMessage="1" sqref="T816:X816">
      <formula1>$Y$11:$Y$22</formula1>
    </dataValidation>
    <dataValidation type="list" allowBlank="1" showInputMessage="1" showErrorMessage="1" sqref="T855:X856">
      <formula1>$Y$11:$Y$22</formula1>
    </dataValidation>
    <dataValidation type="list" allowBlank="1" showInputMessage="1" showErrorMessage="1" sqref="T886:X886">
      <formula1>$Y$11:$Y$22</formula1>
    </dataValidation>
    <dataValidation type="list" allowBlank="1" showInputMessage="1" showErrorMessage="1" sqref="T925:X926">
      <formula1>$Y$11:$Y$22</formula1>
    </dataValidation>
    <dataValidation type="list" allowBlank="1" showInputMessage="1" showErrorMessage="1" sqref="T956:X956">
      <formula1>$Y$11:$Y$22</formula1>
    </dataValidation>
    <dataValidation type="list" allowBlank="1" showInputMessage="1" showErrorMessage="1" sqref="T1065:X1066">
      <formula1>$Y$11:$Y$22</formula1>
    </dataValidation>
    <dataValidation type="list" allowBlank="1" showInputMessage="1" showErrorMessage="1" sqref="T1096:X1096">
      <formula1>$Y$11:$Y$22</formula1>
    </dataValidation>
    <dataValidation type="list" allowBlank="1" showInputMessage="1" showErrorMessage="1" sqref="T1135:X1136">
      <formula1>$Y$11:$Y$22</formula1>
    </dataValidation>
    <dataValidation type="list" allowBlank="1" showInputMessage="1" showErrorMessage="1" sqref="T1166:X1166">
      <formula1>$Y$11:$Y$22</formula1>
    </dataValidation>
    <dataValidation type="list" allowBlank="1" showInputMessage="1" showErrorMessage="1" sqref="T1205:X1206">
      <formula1>$Y$11:$Y$22</formula1>
    </dataValidation>
    <dataValidation type="list" allowBlank="1" showInputMessage="1" showErrorMessage="1" sqref="T1236:X1236">
      <formula1>$Y$11:$Y$22</formula1>
    </dataValidation>
    <dataValidation type="list" allowBlank="1" showInputMessage="1" showErrorMessage="1" sqref="T1275:X1276">
      <formula1>$Y$11:$Y$22</formula1>
    </dataValidation>
    <dataValidation type="list" allowBlank="1" showInputMessage="1" showErrorMessage="1" sqref="T1306:X1306">
      <formula1>$Y$11:$Y$22</formula1>
    </dataValidation>
    <dataValidation type="list" allowBlank="1" showInputMessage="1" showErrorMessage="1" sqref="T1345:X1346">
      <formula1>$Y$11:$Y$22</formula1>
    </dataValidation>
    <dataValidation type="list" allowBlank="1" showInputMessage="1" showErrorMessage="1" sqref="T1376:X1376">
      <formula1>$Y$11:$Y$22</formula1>
    </dataValidation>
    <dataValidation type="list" allowBlank="1" showInputMessage="1" showErrorMessage="1" sqref="T1415:X1416">
      <formula1>$Y$11:$Y$22</formula1>
    </dataValidation>
    <dataValidation type="list" allowBlank="1" showInputMessage="1" showErrorMessage="1" sqref="T1446:X1446">
      <formula1>$Y$11:$Y$22</formula1>
    </dataValidation>
    <dataValidation type="list" allowBlank="1" showInputMessage="1" showErrorMessage="1" sqref="T1695:X1696">
      <formula1>$Y$11:$Y$22</formula1>
    </dataValidation>
    <dataValidation type="list" allowBlank="1" showInputMessage="1" showErrorMessage="1" sqref="T1726:X1726">
      <formula1>$Y$11:$Y$22</formula1>
    </dataValidation>
    <dataValidation type="list" allowBlank="1" showInputMessage="1" showErrorMessage="1" sqref="T1485:X1486">
      <formula1>$Y$11:$Y$22</formula1>
    </dataValidation>
    <dataValidation type="list" allowBlank="1" showInputMessage="1" showErrorMessage="1" sqref="T1516:X1516">
      <formula1>$Y$11:$Y$22</formula1>
    </dataValidation>
    <dataValidation type="list" allowBlank="1" showInputMessage="1" showErrorMessage="1" sqref="T1555:X1556">
      <formula1>$Y$11:$Y$22</formula1>
    </dataValidation>
    <dataValidation type="list" allowBlank="1" showInputMessage="1" showErrorMessage="1" sqref="T1586:X1586">
      <formula1>$Y$11:$Y$22</formula1>
    </dataValidation>
    <dataValidation type="list" allowBlank="1" showInputMessage="1" showErrorMessage="1" sqref="T1625:X1626">
      <formula1>$Y$11:$Y$22</formula1>
    </dataValidation>
    <dataValidation type="list" allowBlank="1" showInputMessage="1" showErrorMessage="1" sqref="T1656:X1656">
      <formula1>$Y$11:$Y$22</formula1>
    </dataValidation>
    <dataValidation type="list" allowBlank="1" showInputMessage="1" showErrorMessage="1" sqref="T1765:X1766">
      <formula1>$Y$11:$Y$22</formula1>
    </dataValidation>
    <dataValidation type="list" allowBlank="1" showInputMessage="1" showErrorMessage="1" sqref="T1796:X1796">
      <formula1>$Y$11:$Y$22</formula1>
    </dataValidation>
    <dataValidation type="list" allowBlank="1" showInputMessage="1" showErrorMessage="1" sqref="T1835:X1836">
      <formula1>$Y$11:$Y$22</formula1>
    </dataValidation>
    <dataValidation type="list" allowBlank="1" showInputMessage="1" showErrorMessage="1" sqref="T1866:X1866">
      <formula1>$Y$11:$Y$22</formula1>
    </dataValidation>
    <dataValidation type="list" allowBlank="1" showInputMessage="1" showErrorMessage="1" sqref="T1905:X1906">
      <formula1>$Y$11:$Y$22</formula1>
    </dataValidation>
    <dataValidation type="list" allowBlank="1" showInputMessage="1" showErrorMessage="1" sqref="T1936:X1936">
      <formula1>$Y$11:$Y$22</formula1>
    </dataValidation>
    <dataValidation type="list" allowBlank="1" showInputMessage="1" showErrorMessage="1" sqref="T1975:X1976">
      <formula1>$Y$11:$Y$22</formula1>
    </dataValidation>
    <dataValidation type="list" allowBlank="1" showInputMessage="1" showErrorMessage="1" sqref="T2006:X2006">
      <formula1>$Y$11:$Y$22</formula1>
    </dataValidation>
    <dataValidation type="list" allowBlank="1" showInputMessage="1" showErrorMessage="1" sqref="T2045:X2046">
      <formula1>$Y$11:$Y$22</formula1>
    </dataValidation>
    <dataValidation type="list" allowBlank="1" showInputMessage="1" showErrorMessage="1" sqref="T2076:X2076">
      <formula1>$Y$11:$Y$22</formula1>
    </dataValidation>
  </dataValidations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списки!$G$11:$G$15</xm:f>
          </x14:formula1>
          <xm:sqref>M13</xm:sqref>
        </x14:dataValidation>
        <x14:dataValidation type="list" allowBlank="1" showInputMessage="1" showErrorMessage="1">
          <x14:formula1>
            <xm:f>списки!$Y$11:$Y$22</xm:f>
          </x14:formula1>
          <xm:sqref>T15:X16</xm:sqref>
        </x14:dataValidation>
        <x14:dataValidation type="list" allowBlank="1" showInputMessage="1" showErrorMessage="1">
          <x14:formula1>
            <xm:f>списки!$G$11:$G$15</xm:f>
          </x14:formula1>
          <xm:sqref>M13 M83 M153 M223 M293 M363 M433 M503 M573 M643 M713 M783 M853 M923 M993 M1063 M1133 M1203 M1273 M1343 M1413 M1483 M1553 M1623 M1693 M1763 M1833 M1903 M1973 M2043</xm:sqref>
        </x14:dataValidation>
        <x14:dataValidation type="list" allowBlank="1" showInputMessage="1" showErrorMessage="1">
          <x14:formula1>
            <xm:f>списки!$J$11:$J$15</xm:f>
          </x14:formula1>
          <xm:sqref>M50 M120 M190 M260 M330 M400 M470 M540 M610 M680 M750 M820 M890 M960 M1030 M1100 M1170 M1240 M1310 M1380 M1450 M1520 M1590 M1660 M1730 M1800 M1870 M1940 M2010 M2080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45"/>
  <sheetViews>
    <sheetView showGridLines="0" workbookViewId="0">
      <pane ySplit="8" topLeftCell="A9" activePane="bottomLeft" state="frozen"/>
      <selection pane="bottomLeft" activeCell="A5" sqref="A5"/>
    </sheetView>
  </sheetViews>
  <sheetFormatPr defaultColWidth="9.109375" defaultRowHeight="13.8" x14ac:dyDescent="0.3"/>
  <cols>
    <col min="1" max="2" width="1.6640625" style="385" customWidth="1"/>
    <col min="3" max="3" width="2.6640625" style="385" customWidth="1"/>
    <col min="4" max="4" width="3.33203125" style="385" bestFit="1" customWidth="1"/>
    <col min="5" max="5" width="6.33203125" style="385" bestFit="1" customWidth="1"/>
    <col min="6" max="6" width="2.6640625" style="385" customWidth="1"/>
    <col min="7" max="7" width="40.6640625" style="385" customWidth="1"/>
    <col min="8" max="8" width="2.6640625" style="385" customWidth="1"/>
    <col min="9" max="9" width="14.6640625" style="385" bestFit="1" customWidth="1"/>
    <col min="10" max="11" width="2.6640625" style="385" customWidth="1"/>
    <col min="12" max="16384" width="9.109375" style="385"/>
  </cols>
  <sheetData>
    <row r="1" spans="1:11" x14ac:dyDescent="0.3">
      <c r="A1" s="187" t="s">
        <v>247</v>
      </c>
      <c r="B1" s="187"/>
      <c r="C1" s="187"/>
      <c r="D1" s="187"/>
      <c r="E1" s="188"/>
      <c r="F1" s="3"/>
      <c r="G1" s="3"/>
      <c r="H1" s="3"/>
      <c r="I1" s="3"/>
      <c r="J1" s="3"/>
      <c r="K1" s="3"/>
    </row>
    <row r="2" spans="1:11" x14ac:dyDescent="0.3">
      <c r="A2" s="3"/>
      <c r="B2" s="3"/>
      <c r="C2" s="3"/>
      <c r="D2" s="182" t="s">
        <v>0</v>
      </c>
      <c r="E2" s="3"/>
      <c r="F2" s="3"/>
      <c r="G2" s="3"/>
      <c r="H2" s="3"/>
      <c r="I2" s="3"/>
      <c r="J2" s="3"/>
      <c r="K2" s="3"/>
    </row>
    <row r="3" spans="1:11" x14ac:dyDescent="0.3">
      <c r="A3" s="3"/>
      <c r="B3" s="3"/>
      <c r="C3" s="3"/>
      <c r="D3" s="182" t="s">
        <v>860</v>
      </c>
      <c r="E3" s="3"/>
      <c r="F3" s="3"/>
      <c r="G3" s="21" t="s">
        <v>882</v>
      </c>
      <c r="H3" s="3"/>
      <c r="I3" s="3"/>
      <c r="J3" s="3"/>
      <c r="K3" s="3"/>
    </row>
    <row r="4" spans="1:11" ht="6" customHeight="1" x14ac:dyDescent="0.3">
      <c r="A4" s="3"/>
      <c r="B4" s="3"/>
      <c r="C4" s="3"/>
      <c r="D4" s="182"/>
      <c r="E4" s="3"/>
      <c r="F4" s="3"/>
      <c r="G4" s="3"/>
      <c r="H4" s="3"/>
      <c r="I4" s="3"/>
      <c r="J4" s="3"/>
      <c r="K4" s="3"/>
    </row>
    <row r="5" spans="1:11" x14ac:dyDescent="0.3">
      <c r="A5" s="3"/>
      <c r="B5" s="3"/>
      <c r="C5" s="246" t="s">
        <v>396</v>
      </c>
      <c r="D5" s="183"/>
      <c r="E5" s="184"/>
      <c r="F5" s="336" t="s">
        <v>239</v>
      </c>
      <c r="G5" s="336"/>
      <c r="H5" s="3"/>
      <c r="I5" s="3"/>
      <c r="J5" s="3"/>
      <c r="K5" s="3"/>
    </row>
    <row r="6" spans="1:11" x14ac:dyDescent="0.3">
      <c r="A6" s="384"/>
      <c r="B6" s="384"/>
      <c r="C6" s="384"/>
      <c r="D6" s="384" t="s">
        <v>865</v>
      </c>
      <c r="E6" s="384"/>
      <c r="F6" s="384"/>
      <c r="G6" s="384"/>
      <c r="H6" s="384"/>
      <c r="I6" s="384"/>
      <c r="J6" s="384"/>
      <c r="K6" s="384"/>
    </row>
    <row r="7" spans="1:11" ht="6" customHeight="1" x14ac:dyDescent="0.3">
      <c r="A7" s="384"/>
      <c r="B7" s="384"/>
      <c r="C7" s="384"/>
      <c r="D7" s="384"/>
      <c r="E7" s="384"/>
      <c r="F7" s="384"/>
      <c r="G7" s="384"/>
      <c r="H7" s="384"/>
      <c r="I7" s="384"/>
      <c r="J7" s="384"/>
      <c r="K7" s="384"/>
    </row>
    <row r="8" spans="1:11" s="387" customFormat="1" ht="14.4" thickBot="1" x14ac:dyDescent="0.35">
      <c r="A8" s="386"/>
      <c r="B8" s="386"/>
      <c r="C8" s="398"/>
      <c r="D8" s="399" t="s">
        <v>315</v>
      </c>
      <c r="E8" s="400" t="s">
        <v>276</v>
      </c>
      <c r="F8" s="398"/>
      <c r="G8" s="398" t="s">
        <v>275</v>
      </c>
      <c r="H8" s="398"/>
      <c r="I8" s="398" t="s">
        <v>470</v>
      </c>
      <c r="J8" s="398"/>
      <c r="K8" s="386"/>
    </row>
    <row r="9" spans="1:11" ht="15" customHeight="1" thickTop="1" x14ac:dyDescent="0.3">
      <c r="A9" s="384"/>
      <c r="B9" s="384"/>
      <c r="C9" s="401"/>
      <c r="D9" s="402">
        <v>1</v>
      </c>
      <c r="E9" s="403" t="s">
        <v>408</v>
      </c>
      <c r="F9" s="408" t="s">
        <v>396</v>
      </c>
      <c r="G9" s="404" t="s">
        <v>442</v>
      </c>
      <c r="H9" s="408" t="s">
        <v>396</v>
      </c>
      <c r="I9" s="404">
        <v>1</v>
      </c>
      <c r="J9" s="401"/>
      <c r="K9" s="384"/>
    </row>
    <row r="10" spans="1:11" x14ac:dyDescent="0.3">
      <c r="A10" s="384"/>
      <c r="B10" s="384"/>
      <c r="C10" s="384"/>
      <c r="D10" s="388">
        <v>2</v>
      </c>
      <c r="E10" s="389" t="s">
        <v>408</v>
      </c>
      <c r="F10" s="409" t="s">
        <v>396</v>
      </c>
      <c r="G10" s="405" t="s">
        <v>443</v>
      </c>
      <c r="H10" s="409" t="s">
        <v>396</v>
      </c>
      <c r="I10" s="405">
        <v>1</v>
      </c>
      <c r="J10" s="384"/>
      <c r="K10" s="384"/>
    </row>
    <row r="11" spans="1:11" x14ac:dyDescent="0.3">
      <c r="A11" s="384"/>
      <c r="B11" s="384"/>
      <c r="C11" s="384"/>
      <c r="D11" s="388">
        <v>3</v>
      </c>
      <c r="E11" s="389" t="s">
        <v>408</v>
      </c>
      <c r="F11" s="409" t="s">
        <v>396</v>
      </c>
      <c r="G11" s="405" t="s">
        <v>444</v>
      </c>
      <c r="H11" s="409" t="s">
        <v>396</v>
      </c>
      <c r="I11" s="405">
        <v>0</v>
      </c>
      <c r="J11" s="384"/>
      <c r="K11" s="384"/>
    </row>
    <row r="12" spans="1:11" x14ac:dyDescent="0.3">
      <c r="A12" s="384"/>
      <c r="B12" s="384"/>
      <c r="C12" s="384"/>
      <c r="D12" s="388">
        <v>4</v>
      </c>
      <c r="E12" s="389" t="s">
        <v>408</v>
      </c>
      <c r="F12" s="409" t="s">
        <v>396</v>
      </c>
      <c r="G12" s="405" t="s">
        <v>445</v>
      </c>
      <c r="H12" s="409" t="s">
        <v>396</v>
      </c>
      <c r="I12" s="405">
        <v>1</v>
      </c>
      <c r="J12" s="384"/>
      <c r="K12" s="384"/>
    </row>
    <row r="13" spans="1:11" x14ac:dyDescent="0.3">
      <c r="A13" s="384"/>
      <c r="B13" s="384"/>
      <c r="C13" s="384"/>
      <c r="D13" s="388">
        <v>5</v>
      </c>
      <c r="E13" s="389" t="s">
        <v>408</v>
      </c>
      <c r="F13" s="409" t="s">
        <v>396</v>
      </c>
      <c r="G13" s="405" t="s">
        <v>446</v>
      </c>
      <c r="H13" s="409" t="s">
        <v>396</v>
      </c>
      <c r="I13" s="405">
        <v>1</v>
      </c>
      <c r="J13" s="384"/>
      <c r="K13" s="384"/>
    </row>
    <row r="14" spans="1:11" x14ac:dyDescent="0.3">
      <c r="A14" s="384"/>
      <c r="B14" s="384"/>
      <c r="C14" s="391"/>
      <c r="D14" s="392">
        <v>6</v>
      </c>
      <c r="E14" s="393" t="s">
        <v>408</v>
      </c>
      <c r="F14" s="410" t="s">
        <v>396</v>
      </c>
      <c r="G14" s="406" t="s">
        <v>447</v>
      </c>
      <c r="H14" s="410" t="s">
        <v>396</v>
      </c>
      <c r="I14" s="406">
        <v>1</v>
      </c>
      <c r="J14" s="391"/>
      <c r="K14" s="384"/>
    </row>
    <row r="15" spans="1:11" x14ac:dyDescent="0.3">
      <c r="A15" s="384"/>
      <c r="B15" s="384"/>
      <c r="C15" s="394"/>
      <c r="D15" s="395">
        <v>7</v>
      </c>
      <c r="E15" s="396" t="s">
        <v>409</v>
      </c>
      <c r="F15" s="411" t="s">
        <v>396</v>
      </c>
      <c r="G15" s="407" t="s">
        <v>448</v>
      </c>
      <c r="H15" s="411" t="s">
        <v>396</v>
      </c>
      <c r="I15" s="407">
        <v>1</v>
      </c>
      <c r="J15" s="394"/>
      <c r="K15" s="384"/>
    </row>
    <row r="16" spans="1:11" x14ac:dyDescent="0.3">
      <c r="A16" s="384"/>
      <c r="B16" s="384"/>
      <c r="C16" s="384"/>
      <c r="D16" s="388">
        <v>8</v>
      </c>
      <c r="E16" s="390" t="s">
        <v>409</v>
      </c>
      <c r="F16" s="409" t="s">
        <v>396</v>
      </c>
      <c r="G16" s="405" t="s">
        <v>449</v>
      </c>
      <c r="H16" s="409" t="s">
        <v>396</v>
      </c>
      <c r="I16" s="405">
        <v>1</v>
      </c>
      <c r="J16" s="384"/>
      <c r="K16" s="384"/>
    </row>
    <row r="17" spans="1:11" ht="15" customHeight="1" x14ac:dyDescent="0.3">
      <c r="A17" s="384"/>
      <c r="B17" s="384"/>
      <c r="C17" s="384"/>
      <c r="D17" s="388">
        <v>9</v>
      </c>
      <c r="E17" s="390" t="s">
        <v>409</v>
      </c>
      <c r="F17" s="409" t="s">
        <v>396</v>
      </c>
      <c r="G17" s="405" t="s">
        <v>450</v>
      </c>
      <c r="H17" s="409" t="s">
        <v>396</v>
      </c>
      <c r="I17" s="405">
        <v>0</v>
      </c>
      <c r="J17" s="384"/>
      <c r="K17" s="384"/>
    </row>
    <row r="18" spans="1:11" ht="15" customHeight="1" x14ac:dyDescent="0.3">
      <c r="A18" s="384"/>
      <c r="B18" s="384"/>
      <c r="C18" s="384"/>
      <c r="D18" s="388">
        <v>10</v>
      </c>
      <c r="E18" s="390" t="s">
        <v>409</v>
      </c>
      <c r="F18" s="409" t="s">
        <v>396</v>
      </c>
      <c r="G18" s="405" t="s">
        <v>451</v>
      </c>
      <c r="H18" s="409" t="s">
        <v>396</v>
      </c>
      <c r="I18" s="405">
        <v>1</v>
      </c>
      <c r="J18" s="384"/>
      <c r="K18" s="384"/>
    </row>
    <row r="19" spans="1:11" ht="15" customHeight="1" x14ac:dyDescent="0.3">
      <c r="A19" s="384"/>
      <c r="B19" s="384"/>
      <c r="C19" s="384"/>
      <c r="D19" s="388">
        <v>11</v>
      </c>
      <c r="E19" s="390" t="s">
        <v>409</v>
      </c>
      <c r="F19" s="409" t="s">
        <v>396</v>
      </c>
      <c r="G19" s="405" t="s">
        <v>452</v>
      </c>
      <c r="H19" s="409" t="s">
        <v>396</v>
      </c>
      <c r="I19" s="405">
        <v>1</v>
      </c>
      <c r="J19" s="384"/>
      <c r="K19" s="384"/>
    </row>
    <row r="20" spans="1:11" ht="15" customHeight="1" x14ac:dyDescent="0.3">
      <c r="A20" s="384"/>
      <c r="B20" s="384"/>
      <c r="C20" s="384"/>
      <c r="D20" s="388">
        <v>12</v>
      </c>
      <c r="E20" s="390" t="s">
        <v>409</v>
      </c>
      <c r="F20" s="409" t="s">
        <v>396</v>
      </c>
      <c r="G20" s="405" t="s">
        <v>453</v>
      </c>
      <c r="H20" s="409" t="s">
        <v>396</v>
      </c>
      <c r="I20" s="405">
        <v>1</v>
      </c>
      <c r="J20" s="384"/>
      <c r="K20" s="384"/>
    </row>
    <row r="21" spans="1:11" ht="15" customHeight="1" x14ac:dyDescent="0.3">
      <c r="A21" s="384"/>
      <c r="B21" s="384"/>
      <c r="C21" s="384"/>
      <c r="D21" s="388">
        <v>13</v>
      </c>
      <c r="E21" s="390" t="s">
        <v>409</v>
      </c>
      <c r="F21" s="409" t="s">
        <v>396</v>
      </c>
      <c r="G21" s="405" t="s">
        <v>454</v>
      </c>
      <c r="H21" s="409" t="s">
        <v>396</v>
      </c>
      <c r="I21" s="405">
        <v>1</v>
      </c>
      <c r="J21" s="384"/>
      <c r="K21" s="384"/>
    </row>
    <row r="22" spans="1:11" x14ac:dyDescent="0.3">
      <c r="A22" s="384"/>
      <c r="B22" s="384"/>
      <c r="C22" s="384"/>
      <c r="D22" s="388">
        <v>14</v>
      </c>
      <c r="E22" s="390" t="s">
        <v>409</v>
      </c>
      <c r="F22" s="409" t="s">
        <v>396</v>
      </c>
      <c r="G22" s="405" t="s">
        <v>455</v>
      </c>
      <c r="H22" s="409" t="s">
        <v>396</v>
      </c>
      <c r="I22" s="405">
        <v>0</v>
      </c>
      <c r="J22" s="384"/>
      <c r="K22" s="384"/>
    </row>
    <row r="23" spans="1:11" x14ac:dyDescent="0.3">
      <c r="A23" s="384"/>
      <c r="B23" s="384"/>
      <c r="C23" s="384"/>
      <c r="D23" s="388">
        <v>15</v>
      </c>
      <c r="E23" s="390" t="s">
        <v>409</v>
      </c>
      <c r="F23" s="409" t="s">
        <v>396</v>
      </c>
      <c r="G23" s="405" t="s">
        <v>456</v>
      </c>
      <c r="H23" s="409" t="s">
        <v>396</v>
      </c>
      <c r="I23" s="405">
        <v>1</v>
      </c>
      <c r="J23" s="384"/>
      <c r="K23" s="384"/>
    </row>
    <row r="24" spans="1:11" x14ac:dyDescent="0.3">
      <c r="A24" s="384"/>
      <c r="B24" s="384"/>
      <c r="C24" s="384"/>
      <c r="D24" s="388">
        <v>16</v>
      </c>
      <c r="E24" s="390" t="s">
        <v>409</v>
      </c>
      <c r="F24" s="409" t="s">
        <v>396</v>
      </c>
      <c r="G24" s="405" t="s">
        <v>457</v>
      </c>
      <c r="H24" s="409" t="s">
        <v>396</v>
      </c>
      <c r="I24" s="405">
        <v>1</v>
      </c>
      <c r="J24" s="384"/>
      <c r="K24" s="384"/>
    </row>
    <row r="25" spans="1:11" x14ac:dyDescent="0.3">
      <c r="A25" s="384"/>
      <c r="B25" s="384"/>
      <c r="C25" s="391"/>
      <c r="D25" s="392">
        <v>17</v>
      </c>
      <c r="E25" s="397" t="s">
        <v>409</v>
      </c>
      <c r="F25" s="410" t="s">
        <v>396</v>
      </c>
      <c r="G25" s="406" t="s">
        <v>458</v>
      </c>
      <c r="H25" s="410" t="s">
        <v>396</v>
      </c>
      <c r="I25" s="406">
        <v>1</v>
      </c>
      <c r="J25" s="391"/>
      <c r="K25" s="384"/>
    </row>
    <row r="26" spans="1:11" ht="15" customHeight="1" x14ac:dyDescent="0.3">
      <c r="A26" s="384"/>
      <c r="B26" s="384"/>
      <c r="C26" s="394"/>
      <c r="D26" s="395">
        <v>18</v>
      </c>
      <c r="E26" s="396" t="s">
        <v>410</v>
      </c>
      <c r="F26" s="411" t="s">
        <v>396</v>
      </c>
      <c r="G26" s="407" t="s">
        <v>459</v>
      </c>
      <c r="H26" s="411" t="s">
        <v>396</v>
      </c>
      <c r="I26" s="407">
        <v>1</v>
      </c>
      <c r="J26" s="394"/>
      <c r="K26" s="384"/>
    </row>
    <row r="27" spans="1:11" x14ac:dyDescent="0.3">
      <c r="A27" s="384"/>
      <c r="B27" s="384"/>
      <c r="C27" s="384"/>
      <c r="D27" s="388">
        <v>19</v>
      </c>
      <c r="E27" s="390" t="s">
        <v>410</v>
      </c>
      <c r="F27" s="409" t="s">
        <v>396</v>
      </c>
      <c r="G27" s="405" t="s">
        <v>460</v>
      </c>
      <c r="H27" s="409" t="s">
        <v>396</v>
      </c>
      <c r="I27" s="405">
        <v>1</v>
      </c>
      <c r="J27" s="384"/>
      <c r="K27" s="384"/>
    </row>
    <row r="28" spans="1:11" x14ac:dyDescent="0.3">
      <c r="A28" s="384"/>
      <c r="B28" s="384"/>
      <c r="C28" s="384"/>
      <c r="D28" s="388">
        <v>20</v>
      </c>
      <c r="E28" s="390" t="s">
        <v>410</v>
      </c>
      <c r="F28" s="409" t="s">
        <v>396</v>
      </c>
      <c r="G28" s="405" t="s">
        <v>461</v>
      </c>
      <c r="H28" s="409" t="s">
        <v>396</v>
      </c>
      <c r="I28" s="405">
        <v>1</v>
      </c>
      <c r="J28" s="384"/>
      <c r="K28" s="384"/>
    </row>
    <row r="29" spans="1:11" x14ac:dyDescent="0.3">
      <c r="A29" s="384"/>
      <c r="B29" s="384"/>
      <c r="C29" s="384"/>
      <c r="D29" s="388">
        <v>21</v>
      </c>
      <c r="E29" s="390" t="s">
        <v>410</v>
      </c>
      <c r="F29" s="409" t="s">
        <v>396</v>
      </c>
      <c r="G29" s="405" t="s">
        <v>462</v>
      </c>
      <c r="H29" s="409" t="s">
        <v>396</v>
      </c>
      <c r="I29" s="405">
        <v>1</v>
      </c>
      <c r="J29" s="384"/>
      <c r="K29" s="384"/>
    </row>
    <row r="30" spans="1:11" x14ac:dyDescent="0.3">
      <c r="A30" s="384"/>
      <c r="B30" s="384"/>
      <c r="C30" s="384"/>
      <c r="D30" s="388">
        <v>22</v>
      </c>
      <c r="E30" s="390" t="s">
        <v>410</v>
      </c>
      <c r="F30" s="409" t="s">
        <v>396</v>
      </c>
      <c r="G30" s="405" t="s">
        <v>463</v>
      </c>
      <c r="H30" s="409" t="s">
        <v>396</v>
      </c>
      <c r="I30" s="405">
        <v>0</v>
      </c>
      <c r="J30" s="384"/>
      <c r="K30" s="384"/>
    </row>
    <row r="31" spans="1:11" x14ac:dyDescent="0.3">
      <c r="A31" s="384"/>
      <c r="B31" s="384"/>
      <c r="C31" s="384"/>
      <c r="D31" s="388">
        <v>23</v>
      </c>
      <c r="E31" s="390" t="s">
        <v>410</v>
      </c>
      <c r="F31" s="409" t="s">
        <v>396</v>
      </c>
      <c r="G31" s="405" t="s">
        <v>464</v>
      </c>
      <c r="H31" s="409" t="s">
        <v>396</v>
      </c>
      <c r="I31" s="405">
        <v>1</v>
      </c>
      <c r="J31" s="384"/>
      <c r="K31" s="384"/>
    </row>
    <row r="32" spans="1:11" x14ac:dyDescent="0.3">
      <c r="A32" s="384"/>
      <c r="B32" s="384"/>
      <c r="C32" s="384"/>
      <c r="D32" s="388">
        <v>24</v>
      </c>
      <c r="E32" s="390" t="s">
        <v>410</v>
      </c>
      <c r="F32" s="409" t="s">
        <v>396</v>
      </c>
      <c r="G32" s="405" t="s">
        <v>465</v>
      </c>
      <c r="H32" s="409" t="s">
        <v>396</v>
      </c>
      <c r="I32" s="405">
        <v>1</v>
      </c>
      <c r="J32" s="384"/>
      <c r="K32" s="384"/>
    </row>
    <row r="33" spans="1:11" x14ac:dyDescent="0.3">
      <c r="A33" s="384"/>
      <c r="B33" s="384"/>
      <c r="C33" s="384"/>
      <c r="D33" s="388">
        <v>25</v>
      </c>
      <c r="E33" s="390" t="s">
        <v>410</v>
      </c>
      <c r="F33" s="409" t="s">
        <v>396</v>
      </c>
      <c r="G33" s="405" t="s">
        <v>466</v>
      </c>
      <c r="H33" s="409" t="s">
        <v>396</v>
      </c>
      <c r="I33" s="405">
        <v>1</v>
      </c>
      <c r="J33" s="384"/>
      <c r="K33" s="384"/>
    </row>
    <row r="34" spans="1:11" x14ac:dyDescent="0.3">
      <c r="A34" s="384"/>
      <c r="B34" s="384"/>
      <c r="C34" s="384"/>
      <c r="D34" s="388">
        <v>26</v>
      </c>
      <c r="E34" s="390" t="s">
        <v>410</v>
      </c>
      <c r="F34" s="409" t="s">
        <v>396</v>
      </c>
      <c r="G34" s="405" t="s">
        <v>467</v>
      </c>
      <c r="H34" s="409" t="s">
        <v>396</v>
      </c>
      <c r="I34" s="405">
        <v>1</v>
      </c>
      <c r="J34" s="384"/>
      <c r="K34" s="384"/>
    </row>
    <row r="35" spans="1:11" x14ac:dyDescent="0.3">
      <c r="A35" s="384"/>
      <c r="B35" s="384"/>
      <c r="C35" s="384"/>
      <c r="D35" s="388">
        <v>27</v>
      </c>
      <c r="E35" s="390" t="s">
        <v>410</v>
      </c>
      <c r="F35" s="409" t="s">
        <v>396</v>
      </c>
      <c r="G35" s="405" t="s">
        <v>468</v>
      </c>
      <c r="H35" s="409" t="s">
        <v>396</v>
      </c>
      <c r="I35" s="405">
        <v>1</v>
      </c>
      <c r="J35" s="384"/>
      <c r="K35" s="384"/>
    </row>
    <row r="36" spans="1:11" x14ac:dyDescent="0.3">
      <c r="A36" s="384"/>
      <c r="B36" s="384"/>
      <c r="C36" s="384"/>
      <c r="D36" s="388">
        <v>28</v>
      </c>
      <c r="E36" s="390" t="s">
        <v>410</v>
      </c>
      <c r="F36" s="409" t="s">
        <v>396</v>
      </c>
      <c r="G36" s="406" t="s">
        <v>469</v>
      </c>
      <c r="H36" s="409" t="s">
        <v>396</v>
      </c>
      <c r="I36" s="406">
        <v>1</v>
      </c>
      <c r="J36" s="384"/>
      <c r="K36" s="384"/>
    </row>
    <row r="37" spans="1:11" x14ac:dyDescent="0.3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</row>
    <row r="38" spans="1:11" x14ac:dyDescent="0.3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</row>
    <row r="39" spans="1:11" x14ac:dyDescent="0.3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</row>
    <row r="40" spans="1:11" x14ac:dyDescent="0.3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</row>
    <row r="41" spans="1:11" x14ac:dyDescent="0.3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</row>
    <row r="42" spans="1:11" x14ac:dyDescent="0.3">
      <c r="A42" s="384"/>
      <c r="B42" s="384"/>
      <c r="C42" s="384"/>
      <c r="D42" s="384"/>
      <c r="E42" s="384"/>
      <c r="F42" s="384"/>
      <c r="G42" s="384"/>
      <c r="H42" s="384"/>
      <c r="I42" s="384"/>
      <c r="J42" s="384"/>
      <c r="K42" s="384"/>
    </row>
    <row r="43" spans="1:11" x14ac:dyDescent="0.3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</row>
    <row r="44" spans="1:11" x14ac:dyDescent="0.3">
      <c r="A44" s="384"/>
      <c r="B44" s="384"/>
      <c r="C44" s="384"/>
      <c r="D44" s="384"/>
      <c r="E44" s="384"/>
      <c r="F44" s="384"/>
      <c r="G44" s="384"/>
      <c r="H44" s="384"/>
      <c r="I44" s="384"/>
      <c r="J44" s="384"/>
      <c r="K44" s="384"/>
    </row>
    <row r="45" spans="1:11" x14ac:dyDescent="0.3">
      <c r="A45" s="384"/>
      <c r="B45" s="384"/>
      <c r="C45" s="384"/>
      <c r="D45" s="384"/>
      <c r="E45" s="384"/>
      <c r="F45" s="384"/>
      <c r="G45" s="384"/>
      <c r="H45" s="384"/>
      <c r="I45" s="384"/>
      <c r="J45" s="384"/>
      <c r="K45" s="384"/>
    </row>
  </sheetData>
  <conditionalFormatting sqref="G9:G36">
    <cfRule type="containsBlanks" dxfId="645" priority="3">
      <formula>LEN(TRIM(G9))=0</formula>
    </cfRule>
  </conditionalFormatting>
  <conditionalFormatting sqref="I9:I36">
    <cfRule type="cellIs" dxfId="644" priority="1" operator="notEqual">
      <formula>1</formula>
    </cfRule>
    <cfRule type="containsBlanks" dxfId="643" priority="2">
      <formula>LEN(TRIM(I9))=0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списки!$AH$11:$AH$12</xm:f>
          </x14:formula1>
          <xm:sqref>I9:I36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N364"/>
  <sheetViews>
    <sheetView showGridLines="0" workbookViewId="0">
      <pane ySplit="7" topLeftCell="A8" activePane="bottomLeft" state="frozen"/>
      <selection pane="bottomLeft" activeCell="E1" sqref="E1"/>
    </sheetView>
  </sheetViews>
  <sheetFormatPr defaultColWidth="9.109375" defaultRowHeight="13.8" x14ac:dyDescent="0.3"/>
  <cols>
    <col min="1" max="3" width="1.6640625" style="158" customWidth="1"/>
    <col min="4" max="4" width="5" style="158" customWidth="1"/>
    <col min="5" max="5" width="43.33203125" style="158" bestFit="1" customWidth="1"/>
    <col min="6" max="6" width="7" style="158" bestFit="1" customWidth="1"/>
    <col min="7" max="7" width="2.6640625" style="158" customWidth="1"/>
    <col min="8" max="8" width="35.33203125" style="158" bestFit="1" customWidth="1"/>
    <col min="9" max="9" width="9.44140625" style="158" bestFit="1" customWidth="1"/>
    <col min="10" max="10" width="20" style="242" bestFit="1" customWidth="1"/>
    <col min="11" max="11" width="11.5546875" style="242" bestFit="1" customWidth="1"/>
    <col min="12" max="12" width="17.6640625" style="242" bestFit="1" customWidth="1"/>
    <col min="13" max="13" width="22" style="242" bestFit="1" customWidth="1"/>
    <col min="14" max="14" width="2.6640625" style="158" customWidth="1"/>
    <col min="15" max="16384" width="9.109375" style="158"/>
  </cols>
  <sheetData>
    <row r="1" spans="1:14" x14ac:dyDescent="0.3">
      <c r="A1" s="187" t="s">
        <v>247</v>
      </c>
      <c r="B1" s="187"/>
      <c r="C1" s="187"/>
      <c r="D1" s="187"/>
      <c r="E1" s="21" t="s">
        <v>882</v>
      </c>
      <c r="F1" s="3"/>
      <c r="G1" s="154"/>
      <c r="H1" s="154"/>
      <c r="I1" s="154"/>
      <c r="J1" s="239"/>
      <c r="K1" s="239"/>
      <c r="L1" s="239"/>
      <c r="M1" s="239"/>
      <c r="N1" s="154"/>
    </row>
    <row r="2" spans="1:14" s="61" customFormat="1" x14ac:dyDescent="0.3">
      <c r="A2" s="3"/>
      <c r="B2" s="3"/>
      <c r="C2" s="3"/>
      <c r="D2" s="182" t="s">
        <v>0</v>
      </c>
      <c r="E2" s="3"/>
      <c r="F2" s="3"/>
      <c r="G2" s="60"/>
      <c r="H2" s="535" t="s">
        <v>860</v>
      </c>
      <c r="I2" s="60"/>
      <c r="J2" s="240"/>
      <c r="K2" s="240"/>
      <c r="L2" s="240"/>
      <c r="M2" s="240"/>
      <c r="N2" s="60"/>
    </row>
    <row r="3" spans="1:14" ht="6" customHeight="1" x14ac:dyDescent="0.3">
      <c r="A3" s="154"/>
      <c r="B3" s="154"/>
      <c r="C3" s="536"/>
      <c r="D3" s="536"/>
      <c r="E3" s="536"/>
      <c r="F3" s="536"/>
      <c r="G3" s="536"/>
      <c r="H3" s="536"/>
      <c r="I3" s="154"/>
      <c r="J3" s="239"/>
      <c r="K3" s="239"/>
      <c r="L3" s="239"/>
      <c r="M3" s="239"/>
      <c r="N3" s="154"/>
    </row>
    <row r="4" spans="1:14" s="61" customFormat="1" x14ac:dyDescent="0.3">
      <c r="A4" s="60"/>
      <c r="B4" s="60"/>
      <c r="C4" s="60"/>
      <c r="D4" s="60" t="s">
        <v>318</v>
      </c>
      <c r="E4" s="226"/>
      <c r="F4" s="226"/>
      <c r="G4" s="226"/>
      <c r="H4" s="60"/>
      <c r="I4" s="60"/>
      <c r="J4" s="240"/>
      <c r="K4" s="240"/>
      <c r="L4" s="240"/>
      <c r="M4" s="240"/>
      <c r="N4" s="60"/>
    </row>
    <row r="5" spans="1:14" x14ac:dyDescent="0.3">
      <c r="A5" s="154"/>
      <c r="B5" s="246" t="s">
        <v>396</v>
      </c>
      <c r="C5" s="183"/>
      <c r="D5" s="184"/>
      <c r="E5" s="336" t="s">
        <v>239</v>
      </c>
      <c r="F5" s="226"/>
      <c r="G5" s="226"/>
      <c r="H5" s="534" t="s">
        <v>861</v>
      </c>
      <c r="I5" s="60"/>
      <c r="J5" s="240"/>
      <c r="K5" s="240"/>
      <c r="L5" s="240"/>
      <c r="M5" s="239"/>
      <c r="N5" s="154"/>
    </row>
    <row r="6" spans="1:14" s="218" customFormat="1" ht="6" customHeight="1" x14ac:dyDescent="0.2">
      <c r="A6" s="217"/>
      <c r="B6" s="217"/>
      <c r="C6" s="217"/>
      <c r="D6" s="217" t="s">
        <v>317</v>
      </c>
      <c r="E6" s="227" t="s">
        <v>317</v>
      </c>
      <c r="F6" s="227" t="s">
        <v>317</v>
      </c>
      <c r="G6" s="227" t="s">
        <v>317</v>
      </c>
      <c r="H6" s="227" t="s">
        <v>317</v>
      </c>
      <c r="I6" s="217" t="s">
        <v>317</v>
      </c>
      <c r="J6" s="241"/>
      <c r="K6" s="241" t="s">
        <v>317</v>
      </c>
      <c r="L6" s="241" t="s">
        <v>317</v>
      </c>
      <c r="M6" s="241" t="s">
        <v>317</v>
      </c>
      <c r="N6" s="217" t="s">
        <v>317</v>
      </c>
    </row>
    <row r="7" spans="1:14" s="61" customFormat="1" ht="14.4" thickBot="1" x14ac:dyDescent="0.35">
      <c r="A7" s="60"/>
      <c r="B7" s="412"/>
      <c r="C7" s="412"/>
      <c r="D7" s="412" t="s">
        <v>315</v>
      </c>
      <c r="E7" s="412" t="s">
        <v>275</v>
      </c>
      <c r="F7" s="412" t="s">
        <v>276</v>
      </c>
      <c r="G7" s="412"/>
      <c r="H7" s="412" t="s">
        <v>533</v>
      </c>
      <c r="I7" s="412" t="s">
        <v>2</v>
      </c>
      <c r="J7" s="413" t="s">
        <v>320</v>
      </c>
      <c r="K7" s="413" t="s">
        <v>321</v>
      </c>
      <c r="L7" s="413" t="s">
        <v>501</v>
      </c>
      <c r="M7" s="413" t="s">
        <v>502</v>
      </c>
      <c r="N7" s="412"/>
    </row>
    <row r="8" spans="1:14" ht="14.4" thickTop="1" x14ac:dyDescent="0.3">
      <c r="A8" s="154"/>
      <c r="B8" s="428"/>
      <c r="C8" s="428"/>
      <c r="D8" s="415">
        <v>1</v>
      </c>
      <c r="E8" s="415" t="s">
        <v>900</v>
      </c>
      <c r="F8" s="416" t="s">
        <v>408</v>
      </c>
      <c r="G8" s="417" t="s">
        <v>396</v>
      </c>
      <c r="H8" s="418" t="s">
        <v>471</v>
      </c>
      <c r="I8" s="418" t="s">
        <v>322</v>
      </c>
      <c r="J8" s="419">
        <v>0.25</v>
      </c>
      <c r="K8" s="419">
        <v>0.3</v>
      </c>
      <c r="L8" s="420">
        <v>18.899999999999999</v>
      </c>
      <c r="M8" s="421">
        <v>4.7249999999999996</v>
      </c>
      <c r="N8" s="414"/>
    </row>
    <row r="9" spans="1:14" x14ac:dyDescent="0.3">
      <c r="A9" s="154"/>
      <c r="B9" s="429"/>
      <c r="C9" s="429"/>
      <c r="D9" s="155">
        <v>1</v>
      </c>
      <c r="E9" s="232" t="s">
        <v>900</v>
      </c>
      <c r="F9" s="232" t="s">
        <v>408</v>
      </c>
      <c r="G9" s="234" t="s">
        <v>396</v>
      </c>
      <c r="H9" s="229" t="s">
        <v>472</v>
      </c>
      <c r="I9" s="229" t="s">
        <v>322</v>
      </c>
      <c r="J9" s="237">
        <v>4</v>
      </c>
      <c r="K9" s="237">
        <v>0.45</v>
      </c>
      <c r="L9" s="238">
        <v>28.35</v>
      </c>
      <c r="M9" s="239">
        <v>113.4</v>
      </c>
      <c r="N9" s="154"/>
    </row>
    <row r="10" spans="1:14" x14ac:dyDescent="0.3">
      <c r="A10" s="154"/>
      <c r="B10" s="429"/>
      <c r="C10" s="429"/>
      <c r="D10" s="155">
        <v>1</v>
      </c>
      <c r="E10" s="232" t="s">
        <v>900</v>
      </c>
      <c r="F10" s="232" t="s">
        <v>408</v>
      </c>
      <c r="G10" s="234" t="s">
        <v>396</v>
      </c>
      <c r="H10" s="229" t="s">
        <v>473</v>
      </c>
      <c r="I10" s="229" t="s">
        <v>322</v>
      </c>
      <c r="J10" s="237">
        <v>4</v>
      </c>
      <c r="K10" s="237">
        <v>3.2000000000000001E-2</v>
      </c>
      <c r="L10" s="238">
        <v>2.016</v>
      </c>
      <c r="M10" s="239">
        <v>8.0640000000000001</v>
      </c>
      <c r="N10" s="154"/>
    </row>
    <row r="11" spans="1:14" x14ac:dyDescent="0.3">
      <c r="A11" s="154"/>
      <c r="B11" s="429"/>
      <c r="C11" s="429"/>
      <c r="D11" s="155">
        <v>1</v>
      </c>
      <c r="E11" s="232" t="s">
        <v>900</v>
      </c>
      <c r="F11" s="232" t="s">
        <v>408</v>
      </c>
      <c r="G11" s="234" t="s">
        <v>396</v>
      </c>
      <c r="H11" s="229" t="s">
        <v>474</v>
      </c>
      <c r="I11" s="229" t="s">
        <v>322</v>
      </c>
      <c r="J11" s="237">
        <v>1</v>
      </c>
      <c r="K11" s="237">
        <v>0.03</v>
      </c>
      <c r="L11" s="238">
        <v>1.89</v>
      </c>
      <c r="M11" s="239">
        <v>1.89</v>
      </c>
      <c r="N11" s="154"/>
    </row>
    <row r="12" spans="1:14" x14ac:dyDescent="0.3">
      <c r="A12" s="154"/>
      <c r="B12" s="429"/>
      <c r="C12" s="429"/>
      <c r="D12" s="155">
        <v>1</v>
      </c>
      <c r="E12" s="232" t="s">
        <v>900</v>
      </c>
      <c r="F12" s="232" t="s">
        <v>408</v>
      </c>
      <c r="G12" s="234" t="s">
        <v>396</v>
      </c>
      <c r="H12" s="229" t="s">
        <v>475</v>
      </c>
      <c r="I12" s="229" t="s">
        <v>322</v>
      </c>
      <c r="J12" s="237">
        <v>1</v>
      </c>
      <c r="K12" s="237">
        <v>0.25</v>
      </c>
      <c r="L12" s="238">
        <v>15.75</v>
      </c>
      <c r="M12" s="239">
        <v>15.75</v>
      </c>
      <c r="N12" s="154"/>
    </row>
    <row r="13" spans="1:14" x14ac:dyDescent="0.3">
      <c r="A13" s="154"/>
      <c r="B13" s="429"/>
      <c r="C13" s="429"/>
      <c r="D13" s="155">
        <v>1</v>
      </c>
      <c r="E13" s="232" t="s">
        <v>900</v>
      </c>
      <c r="F13" s="232" t="s">
        <v>408</v>
      </c>
      <c r="G13" s="234" t="s">
        <v>396</v>
      </c>
      <c r="H13" s="229" t="s">
        <v>476</v>
      </c>
      <c r="I13" s="229" t="s">
        <v>322</v>
      </c>
      <c r="J13" s="237">
        <v>1</v>
      </c>
      <c r="K13" s="237">
        <v>0.13</v>
      </c>
      <c r="L13" s="238">
        <v>8.19</v>
      </c>
      <c r="M13" s="239">
        <v>8.19</v>
      </c>
      <c r="N13" s="154"/>
    </row>
    <row r="14" spans="1:14" x14ac:dyDescent="0.3">
      <c r="A14" s="154"/>
      <c r="B14" s="429"/>
      <c r="C14" s="429"/>
      <c r="D14" s="155">
        <v>1</v>
      </c>
      <c r="E14" s="232" t="s">
        <v>900</v>
      </c>
      <c r="F14" s="232" t="s">
        <v>408</v>
      </c>
      <c r="G14" s="234" t="s">
        <v>396</v>
      </c>
      <c r="H14" s="229" t="s">
        <v>477</v>
      </c>
      <c r="I14" s="229" t="s">
        <v>322</v>
      </c>
      <c r="J14" s="237">
        <v>0.2</v>
      </c>
      <c r="K14" s="237">
        <v>0.42</v>
      </c>
      <c r="L14" s="238">
        <v>26.459999999999997</v>
      </c>
      <c r="M14" s="239">
        <v>5.2919999999999998</v>
      </c>
      <c r="N14" s="154"/>
    </row>
    <row r="15" spans="1:14" x14ac:dyDescent="0.3">
      <c r="A15" s="154"/>
      <c r="B15" s="429"/>
      <c r="C15" s="429"/>
      <c r="D15" s="155">
        <v>1</v>
      </c>
      <c r="E15" s="232" t="s">
        <v>900</v>
      </c>
      <c r="F15" s="232" t="s">
        <v>408</v>
      </c>
      <c r="G15" s="234" t="s">
        <v>396</v>
      </c>
      <c r="H15" s="229" t="s">
        <v>478</v>
      </c>
      <c r="I15" s="229" t="s">
        <v>322</v>
      </c>
      <c r="J15" s="237">
        <v>0.01</v>
      </c>
      <c r="K15" s="237">
        <v>2</v>
      </c>
      <c r="L15" s="238">
        <v>126</v>
      </c>
      <c r="M15" s="239">
        <v>1.26</v>
      </c>
      <c r="N15" s="154"/>
    </row>
    <row r="16" spans="1:14" x14ac:dyDescent="0.3">
      <c r="A16" s="154"/>
      <c r="B16" s="429"/>
      <c r="C16" s="429"/>
      <c r="D16" s="155">
        <v>1</v>
      </c>
      <c r="E16" s="232" t="s">
        <v>900</v>
      </c>
      <c r="F16" s="232" t="s">
        <v>408</v>
      </c>
      <c r="G16" s="234" t="s">
        <v>396</v>
      </c>
      <c r="H16" s="229" t="s">
        <v>479</v>
      </c>
      <c r="I16" s="229" t="s">
        <v>322</v>
      </c>
      <c r="J16" s="237">
        <v>2.5</v>
      </c>
      <c r="K16" s="237">
        <v>1.21E-2</v>
      </c>
      <c r="L16" s="238">
        <v>0.76229999999999998</v>
      </c>
      <c r="M16" s="239">
        <v>1.9057499999999998</v>
      </c>
      <c r="N16" s="154"/>
    </row>
    <row r="17" spans="1:14" x14ac:dyDescent="0.3">
      <c r="A17" s="154"/>
      <c r="B17" s="429"/>
      <c r="C17" s="429"/>
      <c r="D17" s="155">
        <v>1</v>
      </c>
      <c r="E17" s="232" t="s">
        <v>900</v>
      </c>
      <c r="F17" s="232" t="s">
        <v>408</v>
      </c>
      <c r="G17" s="234" t="s">
        <v>396</v>
      </c>
      <c r="H17" s="229" t="s">
        <v>480</v>
      </c>
      <c r="I17" s="229" t="s">
        <v>322</v>
      </c>
      <c r="J17" s="237">
        <v>3</v>
      </c>
      <c r="K17" s="237">
        <v>1.6500000000000001E-2</v>
      </c>
      <c r="L17" s="238">
        <v>1.0395000000000001</v>
      </c>
      <c r="M17" s="239">
        <v>3.1185</v>
      </c>
      <c r="N17" s="154"/>
    </row>
    <row r="18" spans="1:14" x14ac:dyDescent="0.3">
      <c r="A18" s="154"/>
      <c r="B18" s="429"/>
      <c r="C18" s="429"/>
      <c r="D18" s="155">
        <v>1</v>
      </c>
      <c r="E18" s="232" t="s">
        <v>900</v>
      </c>
      <c r="F18" s="232" t="s">
        <v>408</v>
      </c>
      <c r="G18" s="234" t="s">
        <v>396</v>
      </c>
      <c r="H18" s="229" t="s">
        <v>481</v>
      </c>
      <c r="I18" s="229" t="s">
        <v>322</v>
      </c>
      <c r="J18" s="237">
        <v>3</v>
      </c>
      <c r="K18" s="237">
        <v>1.6500000000000001E-2</v>
      </c>
      <c r="L18" s="238">
        <v>1.0395000000000001</v>
      </c>
      <c r="M18" s="239">
        <v>3.1185</v>
      </c>
      <c r="N18" s="154"/>
    </row>
    <row r="19" spans="1:14" x14ac:dyDescent="0.3">
      <c r="A19" s="154"/>
      <c r="B19" s="429"/>
      <c r="C19" s="429"/>
      <c r="D19" s="155">
        <v>1</v>
      </c>
      <c r="E19" s="232" t="s">
        <v>900</v>
      </c>
      <c r="F19" s="232" t="s">
        <v>408</v>
      </c>
      <c r="G19" s="234" t="s">
        <v>396</v>
      </c>
      <c r="H19" s="229" t="s">
        <v>482</v>
      </c>
      <c r="I19" s="229" t="s">
        <v>322</v>
      </c>
      <c r="J19" s="237">
        <v>1</v>
      </c>
      <c r="K19" s="237">
        <v>0.03</v>
      </c>
      <c r="L19" s="238">
        <v>1.89</v>
      </c>
      <c r="M19" s="239">
        <v>1.89</v>
      </c>
      <c r="N19" s="154"/>
    </row>
    <row r="20" spans="1:14" x14ac:dyDescent="0.3">
      <c r="A20" s="154"/>
      <c r="B20" s="429"/>
      <c r="C20" s="429"/>
      <c r="D20" s="155">
        <v>1</v>
      </c>
      <c r="E20" s="232" t="s">
        <v>900</v>
      </c>
      <c r="F20" s="232" t="s">
        <v>408</v>
      </c>
      <c r="G20" s="234" t="s">
        <v>396</v>
      </c>
      <c r="H20" s="229" t="s">
        <v>483</v>
      </c>
      <c r="I20" s="229" t="s">
        <v>322</v>
      </c>
      <c r="J20" s="237">
        <v>28</v>
      </c>
      <c r="K20" s="237">
        <v>6.4999999999999997E-3</v>
      </c>
      <c r="L20" s="238">
        <v>0.40949999999999998</v>
      </c>
      <c r="M20" s="239">
        <v>11.465999999999999</v>
      </c>
      <c r="N20" s="154"/>
    </row>
    <row r="21" spans="1:14" x14ac:dyDescent="0.3">
      <c r="A21" s="154"/>
      <c r="B21" s="429"/>
      <c r="C21" s="429"/>
      <c r="D21" s="155">
        <v>1</v>
      </c>
      <c r="E21" s="232" t="s">
        <v>900</v>
      </c>
      <c r="F21" s="232" t="s">
        <v>408</v>
      </c>
      <c r="G21" s="234" t="s">
        <v>396</v>
      </c>
      <c r="H21" s="229" t="s">
        <v>484</v>
      </c>
      <c r="I21" s="229" t="s">
        <v>322</v>
      </c>
      <c r="J21" s="237">
        <v>20</v>
      </c>
      <c r="K21" s="237">
        <v>1.6800000000000002E-2</v>
      </c>
      <c r="L21" s="238">
        <v>1.0584000000000002</v>
      </c>
      <c r="M21" s="239">
        <v>21.168000000000006</v>
      </c>
      <c r="N21" s="154"/>
    </row>
    <row r="22" spans="1:14" x14ac:dyDescent="0.3">
      <c r="A22" s="154"/>
      <c r="B22" s="429"/>
      <c r="C22" s="429"/>
      <c r="D22" s="155">
        <v>1</v>
      </c>
      <c r="E22" s="232" t="s">
        <v>900</v>
      </c>
      <c r="F22" s="232" t="s">
        <v>408</v>
      </c>
      <c r="G22" s="234" t="s">
        <v>396</v>
      </c>
      <c r="H22" s="229" t="s">
        <v>485</v>
      </c>
      <c r="I22" s="229" t="s">
        <v>322</v>
      </c>
      <c r="J22" s="237">
        <v>40</v>
      </c>
      <c r="K22" s="237">
        <v>7.3000000000000001E-3</v>
      </c>
      <c r="L22" s="238">
        <v>0.45990000000000003</v>
      </c>
      <c r="M22" s="239">
        <v>18.396000000000001</v>
      </c>
      <c r="N22" s="154"/>
    </row>
    <row r="23" spans="1:14" x14ac:dyDescent="0.3">
      <c r="A23" s="154"/>
      <c r="B23" s="429"/>
      <c r="C23" s="429"/>
      <c r="D23" s="155">
        <v>1</v>
      </c>
      <c r="E23" s="232" t="s">
        <v>900</v>
      </c>
      <c r="F23" s="232" t="s">
        <v>408</v>
      </c>
      <c r="G23" s="234" t="s">
        <v>396</v>
      </c>
      <c r="H23" s="229" t="s">
        <v>486</v>
      </c>
      <c r="I23" s="229" t="s">
        <v>322</v>
      </c>
      <c r="J23" s="237">
        <v>30</v>
      </c>
      <c r="K23" s="237">
        <v>2.5000000000000001E-2</v>
      </c>
      <c r="L23" s="238">
        <v>1.5750000000000002</v>
      </c>
      <c r="M23" s="239">
        <v>47.250000000000007</v>
      </c>
      <c r="N23" s="154"/>
    </row>
    <row r="24" spans="1:14" x14ac:dyDescent="0.3">
      <c r="A24" s="154"/>
      <c r="B24" s="429"/>
      <c r="C24" s="429"/>
      <c r="D24" s="155">
        <v>1</v>
      </c>
      <c r="E24" s="232" t="s">
        <v>900</v>
      </c>
      <c r="F24" s="232" t="s">
        <v>408</v>
      </c>
      <c r="G24" s="234" t="s">
        <v>396</v>
      </c>
      <c r="H24" s="229" t="s">
        <v>487</v>
      </c>
      <c r="I24" s="229" t="s">
        <v>322</v>
      </c>
      <c r="J24" s="237">
        <v>10</v>
      </c>
      <c r="K24" s="237">
        <v>1.6500000000000001E-2</v>
      </c>
      <c r="L24" s="238">
        <v>1.0395000000000001</v>
      </c>
      <c r="M24" s="239">
        <v>10.395000000000001</v>
      </c>
      <c r="N24" s="154"/>
    </row>
    <row r="25" spans="1:14" x14ac:dyDescent="0.3">
      <c r="A25" s="154"/>
      <c r="B25" s="429"/>
      <c r="C25" s="429"/>
      <c r="D25" s="155">
        <v>1</v>
      </c>
      <c r="E25" s="232" t="s">
        <v>900</v>
      </c>
      <c r="F25" s="232" t="s">
        <v>408</v>
      </c>
      <c r="G25" s="234" t="s">
        <v>396</v>
      </c>
      <c r="H25" s="229" t="s">
        <v>488</v>
      </c>
      <c r="I25" s="229" t="s">
        <v>322</v>
      </c>
      <c r="J25" s="237">
        <v>10</v>
      </c>
      <c r="K25" s="237">
        <v>4.0299999999999996E-2</v>
      </c>
      <c r="L25" s="238">
        <v>2.5388999999999999</v>
      </c>
      <c r="M25" s="239">
        <v>25.388999999999999</v>
      </c>
      <c r="N25" s="154"/>
    </row>
    <row r="26" spans="1:14" x14ac:dyDescent="0.3">
      <c r="A26" s="154"/>
      <c r="B26" s="429"/>
      <c r="C26" s="429"/>
      <c r="D26" s="155">
        <v>1</v>
      </c>
      <c r="E26" s="232" t="s">
        <v>900</v>
      </c>
      <c r="F26" s="232" t="s">
        <v>408</v>
      </c>
      <c r="G26" s="234" t="s">
        <v>396</v>
      </c>
      <c r="H26" s="229" t="s">
        <v>489</v>
      </c>
      <c r="I26" s="229" t="s">
        <v>322</v>
      </c>
      <c r="J26" s="237">
        <v>5</v>
      </c>
      <c r="K26" s="237">
        <v>3.0000000000000001E-3</v>
      </c>
      <c r="L26" s="238">
        <v>0.189</v>
      </c>
      <c r="M26" s="239">
        <v>0.94500000000000006</v>
      </c>
      <c r="N26" s="154"/>
    </row>
    <row r="27" spans="1:14" x14ac:dyDescent="0.3">
      <c r="A27" s="154"/>
      <c r="B27" s="429"/>
      <c r="C27" s="429"/>
      <c r="D27" s="155">
        <v>1</v>
      </c>
      <c r="E27" s="232" t="s">
        <v>900</v>
      </c>
      <c r="F27" s="232" t="s">
        <v>408</v>
      </c>
      <c r="G27" s="234" t="s">
        <v>396</v>
      </c>
      <c r="H27" s="229" t="s">
        <v>490</v>
      </c>
      <c r="I27" s="229" t="s">
        <v>322</v>
      </c>
      <c r="J27" s="237">
        <v>5</v>
      </c>
      <c r="K27" s="237">
        <v>3.0000000000000001E-3</v>
      </c>
      <c r="L27" s="238">
        <v>0.189</v>
      </c>
      <c r="M27" s="239">
        <v>0.94500000000000006</v>
      </c>
      <c r="N27" s="154"/>
    </row>
    <row r="28" spans="1:14" x14ac:dyDescent="0.3">
      <c r="A28" s="154"/>
      <c r="B28" s="429"/>
      <c r="C28" s="429"/>
      <c r="D28" s="155">
        <v>1</v>
      </c>
      <c r="E28" s="232" t="s">
        <v>900</v>
      </c>
      <c r="F28" s="232" t="s">
        <v>408</v>
      </c>
      <c r="G28" s="234" t="s">
        <v>396</v>
      </c>
      <c r="H28" s="229" t="s">
        <v>491</v>
      </c>
      <c r="I28" s="229" t="s">
        <v>322</v>
      </c>
      <c r="J28" s="237">
        <v>1</v>
      </c>
      <c r="K28" s="237">
        <v>3</v>
      </c>
      <c r="L28" s="238">
        <v>189</v>
      </c>
      <c r="M28" s="239">
        <v>189</v>
      </c>
      <c r="N28" s="154"/>
    </row>
    <row r="29" spans="1:14" x14ac:dyDescent="0.3">
      <c r="A29" s="154"/>
      <c r="B29" s="429"/>
      <c r="C29" s="429"/>
      <c r="D29" s="155">
        <v>1</v>
      </c>
      <c r="E29" s="232" t="s">
        <v>900</v>
      </c>
      <c r="F29" s="232" t="s">
        <v>408</v>
      </c>
      <c r="G29" s="234" t="s">
        <v>396</v>
      </c>
      <c r="H29" s="229" t="s">
        <v>492</v>
      </c>
      <c r="I29" s="229" t="s">
        <v>322</v>
      </c>
      <c r="J29" s="237">
        <v>1</v>
      </c>
      <c r="K29" s="237">
        <v>0.4</v>
      </c>
      <c r="L29" s="238">
        <v>25.200000000000003</v>
      </c>
      <c r="M29" s="239">
        <v>25.200000000000003</v>
      </c>
      <c r="N29" s="154"/>
    </row>
    <row r="30" spans="1:14" x14ac:dyDescent="0.3">
      <c r="A30" s="154"/>
      <c r="B30" s="429"/>
      <c r="C30" s="429"/>
      <c r="D30" s="155">
        <v>1</v>
      </c>
      <c r="E30" s="232" t="s">
        <v>900</v>
      </c>
      <c r="F30" s="232" t="s">
        <v>408</v>
      </c>
      <c r="G30" s="234" t="s">
        <v>396</v>
      </c>
      <c r="H30" s="229" t="s">
        <v>493</v>
      </c>
      <c r="I30" s="229" t="s">
        <v>322</v>
      </c>
      <c r="J30" s="237">
        <v>1</v>
      </c>
      <c r="K30" s="237">
        <v>0.17</v>
      </c>
      <c r="L30" s="238">
        <v>10.71</v>
      </c>
      <c r="M30" s="239">
        <v>10.71</v>
      </c>
      <c r="N30" s="154"/>
    </row>
    <row r="31" spans="1:14" x14ac:dyDescent="0.3">
      <c r="A31" s="154"/>
      <c r="B31" s="429"/>
      <c r="C31" s="429"/>
      <c r="D31" s="155">
        <v>1</v>
      </c>
      <c r="E31" s="232" t="s">
        <v>900</v>
      </c>
      <c r="F31" s="232" t="s">
        <v>408</v>
      </c>
      <c r="G31" s="234" t="s">
        <v>396</v>
      </c>
      <c r="H31" s="229" t="s">
        <v>494</v>
      </c>
      <c r="I31" s="229" t="s">
        <v>322</v>
      </c>
      <c r="J31" s="237">
        <v>1</v>
      </c>
      <c r="K31" s="237">
        <v>0.17</v>
      </c>
      <c r="L31" s="238">
        <v>10.71</v>
      </c>
      <c r="M31" s="239">
        <v>10.71</v>
      </c>
      <c r="N31" s="154"/>
    </row>
    <row r="32" spans="1:14" x14ac:dyDescent="0.3">
      <c r="A32" s="154"/>
      <c r="B32" s="429"/>
      <c r="C32" s="429"/>
      <c r="D32" s="155">
        <v>1</v>
      </c>
      <c r="E32" s="232" t="s">
        <v>900</v>
      </c>
      <c r="F32" s="232" t="s">
        <v>408</v>
      </c>
      <c r="G32" s="234" t="s">
        <v>396</v>
      </c>
      <c r="H32" s="229" t="s">
        <v>495</v>
      </c>
      <c r="I32" s="229" t="s">
        <v>322</v>
      </c>
      <c r="J32" s="237">
        <v>0.05</v>
      </c>
      <c r="K32" s="237">
        <v>2</v>
      </c>
      <c r="L32" s="238">
        <v>126</v>
      </c>
      <c r="M32" s="239">
        <v>6.3000000000000007</v>
      </c>
      <c r="N32" s="154"/>
    </row>
    <row r="33" spans="1:14" x14ac:dyDescent="0.3">
      <c r="A33" s="154"/>
      <c r="B33" s="429"/>
      <c r="C33" s="429"/>
      <c r="D33" s="155">
        <v>1</v>
      </c>
      <c r="E33" s="232" t="s">
        <v>900</v>
      </c>
      <c r="F33" s="232" t="s">
        <v>408</v>
      </c>
      <c r="G33" s="234" t="s">
        <v>396</v>
      </c>
      <c r="H33" s="229" t="s">
        <v>496</v>
      </c>
      <c r="I33" s="229" t="s">
        <v>322</v>
      </c>
      <c r="J33" s="237">
        <v>3</v>
      </c>
      <c r="K33" s="237">
        <v>0.01</v>
      </c>
      <c r="L33" s="238">
        <v>0.63</v>
      </c>
      <c r="M33" s="239">
        <v>1.8900000000000001</v>
      </c>
      <c r="N33" s="154"/>
    </row>
    <row r="34" spans="1:14" x14ac:dyDescent="0.3">
      <c r="A34" s="154"/>
      <c r="B34" s="429"/>
      <c r="C34" s="429"/>
      <c r="D34" s="155">
        <v>1</v>
      </c>
      <c r="E34" s="232" t="s">
        <v>900</v>
      </c>
      <c r="F34" s="232" t="s">
        <v>408</v>
      </c>
      <c r="G34" s="234" t="s">
        <v>396</v>
      </c>
      <c r="H34" s="229" t="s">
        <v>497</v>
      </c>
      <c r="I34" s="229" t="s">
        <v>322</v>
      </c>
      <c r="J34" s="237">
        <v>3</v>
      </c>
      <c r="K34" s="237">
        <v>0.01</v>
      </c>
      <c r="L34" s="238">
        <v>0.63</v>
      </c>
      <c r="M34" s="239">
        <v>1.8900000000000001</v>
      </c>
      <c r="N34" s="154"/>
    </row>
    <row r="35" spans="1:14" x14ac:dyDescent="0.3">
      <c r="A35" s="154"/>
      <c r="B35" s="429"/>
      <c r="C35" s="429"/>
      <c r="D35" s="155">
        <v>1</v>
      </c>
      <c r="E35" s="232" t="s">
        <v>900</v>
      </c>
      <c r="F35" s="232" t="s">
        <v>408</v>
      </c>
      <c r="G35" s="234" t="s">
        <v>396</v>
      </c>
      <c r="H35" s="229" t="s">
        <v>498</v>
      </c>
      <c r="I35" s="229" t="s">
        <v>322</v>
      </c>
      <c r="J35" s="237">
        <v>2</v>
      </c>
      <c r="K35" s="237">
        <v>0.01</v>
      </c>
      <c r="L35" s="238">
        <v>0.63</v>
      </c>
      <c r="M35" s="239">
        <v>1.26</v>
      </c>
      <c r="N35" s="154"/>
    </row>
    <row r="36" spans="1:14" x14ac:dyDescent="0.3">
      <c r="A36" s="154"/>
      <c r="B36" s="429"/>
      <c r="C36" s="429"/>
      <c r="D36" s="155">
        <v>1</v>
      </c>
      <c r="E36" s="232" t="s">
        <v>900</v>
      </c>
      <c r="F36" s="232" t="s">
        <v>408</v>
      </c>
      <c r="G36" s="234" t="s">
        <v>396</v>
      </c>
      <c r="H36" s="229" t="s">
        <v>499</v>
      </c>
      <c r="I36" s="229" t="s">
        <v>322</v>
      </c>
      <c r="J36" s="237">
        <v>3</v>
      </c>
      <c r="K36" s="237">
        <v>0.03</v>
      </c>
      <c r="L36" s="238">
        <v>1.89</v>
      </c>
      <c r="M36" s="239">
        <v>5.67</v>
      </c>
      <c r="N36" s="154"/>
    </row>
    <row r="37" spans="1:14" x14ac:dyDescent="0.3">
      <c r="A37" s="154"/>
      <c r="B37" s="429"/>
      <c r="C37" s="429"/>
      <c r="D37" s="155">
        <v>1</v>
      </c>
      <c r="E37" s="232" t="s">
        <v>900</v>
      </c>
      <c r="F37" s="232" t="s">
        <v>408</v>
      </c>
      <c r="G37" s="234" t="s">
        <v>396</v>
      </c>
      <c r="H37" s="229" t="s">
        <v>500</v>
      </c>
      <c r="I37" s="229" t="s">
        <v>322</v>
      </c>
      <c r="J37" s="237">
        <v>3</v>
      </c>
      <c r="K37" s="237">
        <v>0.01</v>
      </c>
      <c r="L37" s="238">
        <v>0.63</v>
      </c>
      <c r="M37" s="239">
        <v>1.8900000000000001</v>
      </c>
      <c r="N37" s="154"/>
    </row>
    <row r="38" spans="1:14" x14ac:dyDescent="0.3">
      <c r="A38" s="154"/>
      <c r="B38" s="429"/>
      <c r="C38" s="429"/>
      <c r="D38" s="155">
        <v>1</v>
      </c>
      <c r="E38" s="232" t="s">
        <v>900</v>
      </c>
      <c r="F38" s="232" t="s">
        <v>408</v>
      </c>
      <c r="G38" s="234" t="s">
        <v>396</v>
      </c>
      <c r="H38" s="229"/>
      <c r="I38" s="229"/>
      <c r="J38" s="237"/>
      <c r="K38" s="237"/>
      <c r="L38" s="238">
        <v>0</v>
      </c>
      <c r="M38" s="239">
        <v>0</v>
      </c>
      <c r="N38" s="154"/>
    </row>
    <row r="39" spans="1:14" x14ac:dyDescent="0.3">
      <c r="A39" s="154"/>
      <c r="B39" s="154"/>
      <c r="C39" s="154"/>
      <c r="D39" s="228">
        <v>1</v>
      </c>
      <c r="E39" s="233" t="s">
        <v>442</v>
      </c>
      <c r="F39" s="422" t="s">
        <v>408</v>
      </c>
      <c r="G39" s="423" t="s">
        <v>396</v>
      </c>
      <c r="H39" s="424" t="s">
        <v>503</v>
      </c>
      <c r="I39" s="424" t="s">
        <v>322</v>
      </c>
      <c r="J39" s="425">
        <v>0.28999999999999998</v>
      </c>
      <c r="K39" s="425">
        <v>77.5</v>
      </c>
      <c r="L39" s="426">
        <v>4882.5</v>
      </c>
      <c r="M39" s="427">
        <v>1415.925</v>
      </c>
      <c r="N39" s="154"/>
    </row>
    <row r="40" spans="1:14" x14ac:dyDescent="0.3">
      <c r="A40" s="154"/>
      <c r="B40" s="154"/>
      <c r="C40" s="154"/>
      <c r="D40" s="154">
        <v>1</v>
      </c>
      <c r="E40" s="232" t="s">
        <v>442</v>
      </c>
      <c r="F40" s="232" t="s">
        <v>408</v>
      </c>
      <c r="G40" s="234" t="s">
        <v>396</v>
      </c>
      <c r="H40" s="229" t="s">
        <v>506</v>
      </c>
      <c r="I40" s="229" t="s">
        <v>322</v>
      </c>
      <c r="J40" s="237">
        <v>0.16</v>
      </c>
      <c r="K40" s="237">
        <v>10.4</v>
      </c>
      <c r="L40" s="238">
        <v>655.20000000000005</v>
      </c>
      <c r="M40" s="239">
        <v>104.83200000000001</v>
      </c>
      <c r="N40" s="154"/>
    </row>
    <row r="41" spans="1:14" x14ac:dyDescent="0.3">
      <c r="A41" s="154"/>
      <c r="B41" s="154"/>
      <c r="C41" s="154"/>
      <c r="D41" s="154">
        <v>1</v>
      </c>
      <c r="E41" s="232" t="s">
        <v>442</v>
      </c>
      <c r="F41" s="232" t="s">
        <v>408</v>
      </c>
      <c r="G41" s="234" t="s">
        <v>396</v>
      </c>
      <c r="H41" s="229" t="s">
        <v>508</v>
      </c>
      <c r="I41" s="229" t="s">
        <v>322</v>
      </c>
      <c r="J41" s="237">
        <v>3.0000000000000001E-3</v>
      </c>
      <c r="K41" s="237">
        <v>45</v>
      </c>
      <c r="L41" s="238">
        <v>2835</v>
      </c>
      <c r="M41" s="239">
        <v>8.5050000000000008</v>
      </c>
      <c r="N41" s="154"/>
    </row>
    <row r="42" spans="1:14" x14ac:dyDescent="0.3">
      <c r="A42" s="154"/>
      <c r="B42" s="154"/>
      <c r="C42" s="154"/>
      <c r="D42" s="154">
        <v>1</v>
      </c>
      <c r="E42" s="232" t="s">
        <v>442</v>
      </c>
      <c r="F42" s="232" t="s">
        <v>408</v>
      </c>
      <c r="G42" s="234" t="s">
        <v>396</v>
      </c>
      <c r="H42" s="229" t="s">
        <v>509</v>
      </c>
      <c r="I42" s="229" t="s">
        <v>322</v>
      </c>
      <c r="J42" s="237">
        <v>2.33E-4</v>
      </c>
      <c r="K42" s="237">
        <v>28.6</v>
      </c>
      <c r="L42" s="238">
        <v>1801.8000000000002</v>
      </c>
      <c r="M42" s="239">
        <v>0.41981940000000006</v>
      </c>
      <c r="N42" s="154"/>
    </row>
    <row r="43" spans="1:14" x14ac:dyDescent="0.3">
      <c r="A43" s="154"/>
      <c r="B43" s="154"/>
      <c r="C43" s="154"/>
      <c r="D43" s="154">
        <v>1</v>
      </c>
      <c r="E43" s="232" t="s">
        <v>442</v>
      </c>
      <c r="F43" s="232" t="s">
        <v>408</v>
      </c>
      <c r="G43" s="234" t="s">
        <v>396</v>
      </c>
      <c r="H43" s="229" t="s">
        <v>510</v>
      </c>
      <c r="I43" s="229" t="s">
        <v>322</v>
      </c>
      <c r="J43" s="237">
        <v>7.0000000000000001E-3</v>
      </c>
      <c r="K43" s="237">
        <v>2.2999999999999998</v>
      </c>
      <c r="L43" s="238">
        <v>144.89999999999998</v>
      </c>
      <c r="M43" s="239">
        <v>1.0142999999999998</v>
      </c>
      <c r="N43" s="154"/>
    </row>
    <row r="44" spans="1:14" x14ac:dyDescent="0.3">
      <c r="A44" s="154"/>
      <c r="B44" s="154"/>
      <c r="C44" s="154"/>
      <c r="D44" s="154">
        <v>1</v>
      </c>
      <c r="E44" s="232" t="s">
        <v>442</v>
      </c>
      <c r="F44" s="232" t="s">
        <v>408</v>
      </c>
      <c r="G44" s="234" t="s">
        <v>396</v>
      </c>
      <c r="H44" s="229"/>
      <c r="I44" s="229"/>
      <c r="J44" s="237"/>
      <c r="K44" s="237"/>
      <c r="L44" s="238">
        <v>0</v>
      </c>
      <c r="M44" s="239">
        <v>0</v>
      </c>
      <c r="N44" s="154"/>
    </row>
    <row r="45" spans="1:14" x14ac:dyDescent="0.3">
      <c r="A45" s="154"/>
      <c r="B45" s="154"/>
      <c r="C45" s="154"/>
      <c r="D45" s="228">
        <v>2</v>
      </c>
      <c r="E45" s="233" t="s">
        <v>443</v>
      </c>
      <c r="F45" s="422" t="s">
        <v>408</v>
      </c>
      <c r="G45" s="423" t="s">
        <v>396</v>
      </c>
      <c r="H45" s="424" t="s">
        <v>511</v>
      </c>
      <c r="I45" s="424" t="s">
        <v>322</v>
      </c>
      <c r="J45" s="425">
        <v>0.26500000000000001</v>
      </c>
      <c r="K45" s="425">
        <v>77.5</v>
      </c>
      <c r="L45" s="426">
        <v>4882.5</v>
      </c>
      <c r="M45" s="427">
        <v>1293.8625</v>
      </c>
      <c r="N45" s="154"/>
    </row>
    <row r="46" spans="1:14" x14ac:dyDescent="0.3">
      <c r="A46" s="154"/>
      <c r="B46" s="154"/>
      <c r="C46" s="154"/>
      <c r="D46" s="154">
        <v>2</v>
      </c>
      <c r="E46" s="232" t="s">
        <v>443</v>
      </c>
      <c r="F46" s="232" t="s">
        <v>408</v>
      </c>
      <c r="G46" s="234" t="s">
        <v>396</v>
      </c>
      <c r="H46" s="229" t="s">
        <v>504</v>
      </c>
      <c r="I46" s="229" t="s">
        <v>322</v>
      </c>
      <c r="J46" s="237">
        <v>6.5000000000000002E-2</v>
      </c>
      <c r="K46" s="237">
        <v>3.5</v>
      </c>
      <c r="L46" s="238">
        <v>220.5</v>
      </c>
      <c r="M46" s="239">
        <v>14.332500000000001</v>
      </c>
      <c r="N46" s="154"/>
    </row>
    <row r="47" spans="1:14" x14ac:dyDescent="0.3">
      <c r="A47" s="154"/>
      <c r="B47" s="154"/>
      <c r="C47" s="154"/>
      <c r="D47" s="154">
        <v>2</v>
      </c>
      <c r="E47" s="232" t="s">
        <v>443</v>
      </c>
      <c r="F47" s="232" t="s">
        <v>408</v>
      </c>
      <c r="G47" s="234" t="s">
        <v>396</v>
      </c>
      <c r="H47" s="229" t="s">
        <v>512</v>
      </c>
      <c r="I47" s="229" t="s">
        <v>322</v>
      </c>
      <c r="J47" s="237">
        <v>0.11</v>
      </c>
      <c r="K47" s="237">
        <v>10.4</v>
      </c>
      <c r="L47" s="238">
        <v>655.20000000000005</v>
      </c>
      <c r="M47" s="239">
        <v>72.072000000000003</v>
      </c>
      <c r="N47" s="154"/>
    </row>
    <row r="48" spans="1:14" x14ac:dyDescent="0.3">
      <c r="A48" s="154"/>
      <c r="B48" s="154"/>
      <c r="C48" s="154"/>
      <c r="D48" s="154">
        <v>2</v>
      </c>
      <c r="E48" s="232" t="s">
        <v>443</v>
      </c>
      <c r="F48" s="232" t="s">
        <v>408</v>
      </c>
      <c r="G48" s="234" t="s">
        <v>396</v>
      </c>
      <c r="H48" s="229" t="s">
        <v>513</v>
      </c>
      <c r="I48" s="229" t="s">
        <v>322</v>
      </c>
      <c r="J48" s="237">
        <v>3.0000000000000001E-3</v>
      </c>
      <c r="K48" s="237">
        <v>45</v>
      </c>
      <c r="L48" s="238">
        <v>2835</v>
      </c>
      <c r="M48" s="239">
        <v>8.5050000000000008</v>
      </c>
      <c r="N48" s="154"/>
    </row>
    <row r="49" spans="1:14" x14ac:dyDescent="0.3">
      <c r="A49" s="154"/>
      <c r="B49" s="154"/>
      <c r="C49" s="154"/>
      <c r="D49" s="154">
        <v>2</v>
      </c>
      <c r="E49" s="232" t="s">
        <v>443</v>
      </c>
      <c r="F49" s="232" t="s">
        <v>408</v>
      </c>
      <c r="G49" s="234" t="s">
        <v>396</v>
      </c>
      <c r="H49" s="229" t="s">
        <v>514</v>
      </c>
      <c r="I49" s="229" t="s">
        <v>322</v>
      </c>
      <c r="J49" s="237">
        <v>7.0000000000000001E-3</v>
      </c>
      <c r="K49" s="237">
        <v>2.2999999999999998</v>
      </c>
      <c r="L49" s="238">
        <v>144.89999999999998</v>
      </c>
      <c r="M49" s="239">
        <v>1.0142999999999998</v>
      </c>
      <c r="N49" s="154"/>
    </row>
    <row r="50" spans="1:14" x14ac:dyDescent="0.3">
      <c r="A50" s="154"/>
      <c r="B50" s="154"/>
      <c r="C50" s="154"/>
      <c r="D50" s="154">
        <v>2</v>
      </c>
      <c r="E50" s="232" t="s">
        <v>443</v>
      </c>
      <c r="F50" s="232" t="s">
        <v>408</v>
      </c>
      <c r="G50" s="234" t="s">
        <v>396</v>
      </c>
      <c r="H50" s="229"/>
      <c r="I50" s="229"/>
      <c r="J50" s="237"/>
      <c r="K50" s="237"/>
      <c r="L50" s="238">
        <v>0</v>
      </c>
      <c r="M50" s="239">
        <v>0</v>
      </c>
      <c r="N50" s="154"/>
    </row>
    <row r="51" spans="1:14" x14ac:dyDescent="0.3">
      <c r="A51" s="154"/>
      <c r="B51" s="154"/>
      <c r="C51" s="154"/>
      <c r="D51" s="228">
        <v>3</v>
      </c>
      <c r="E51" s="233" t="s">
        <v>444</v>
      </c>
      <c r="F51" s="422" t="s">
        <v>408</v>
      </c>
      <c r="G51" s="423" t="s">
        <v>396</v>
      </c>
      <c r="H51" s="424" t="s">
        <v>515</v>
      </c>
      <c r="I51" s="424" t="s">
        <v>322</v>
      </c>
      <c r="J51" s="425">
        <v>0.2</v>
      </c>
      <c r="K51" s="425">
        <v>77.5</v>
      </c>
      <c r="L51" s="426">
        <v>4882.5</v>
      </c>
      <c r="M51" s="427">
        <v>976.5</v>
      </c>
      <c r="N51" s="154"/>
    </row>
    <row r="52" spans="1:14" x14ac:dyDescent="0.3">
      <c r="A52" s="154"/>
      <c r="B52" s="154"/>
      <c r="C52" s="154"/>
      <c r="D52" s="154">
        <v>3</v>
      </c>
      <c r="E52" s="232" t="s">
        <v>444</v>
      </c>
      <c r="F52" s="232" t="s">
        <v>408</v>
      </c>
      <c r="G52" s="234" t="s">
        <v>396</v>
      </c>
      <c r="H52" s="229" t="s">
        <v>507</v>
      </c>
      <c r="I52" s="229" t="s">
        <v>322</v>
      </c>
      <c r="J52" s="237">
        <v>0.14000000000000001</v>
      </c>
      <c r="K52" s="237">
        <v>3.5</v>
      </c>
      <c r="L52" s="238">
        <v>220.5</v>
      </c>
      <c r="M52" s="239">
        <v>30.870000000000005</v>
      </c>
      <c r="N52" s="154"/>
    </row>
    <row r="53" spans="1:14" x14ac:dyDescent="0.3">
      <c r="A53" s="154"/>
      <c r="B53" s="154"/>
      <c r="C53" s="154"/>
      <c r="D53" s="154">
        <v>3</v>
      </c>
      <c r="E53" s="232" t="s">
        <v>444</v>
      </c>
      <c r="F53" s="232" t="s">
        <v>408</v>
      </c>
      <c r="G53" s="234" t="s">
        <v>396</v>
      </c>
      <c r="H53" s="229" t="s">
        <v>505</v>
      </c>
      <c r="I53" s="229" t="s">
        <v>322</v>
      </c>
      <c r="J53" s="237">
        <v>0.2</v>
      </c>
      <c r="K53" s="237">
        <v>10.4</v>
      </c>
      <c r="L53" s="238">
        <v>655.20000000000005</v>
      </c>
      <c r="M53" s="239">
        <v>131.04000000000002</v>
      </c>
      <c r="N53" s="154"/>
    </row>
    <row r="54" spans="1:14" x14ac:dyDescent="0.3">
      <c r="A54" s="154"/>
      <c r="B54" s="154"/>
      <c r="C54" s="154"/>
      <c r="D54" s="154">
        <v>3</v>
      </c>
      <c r="E54" s="232" t="s">
        <v>444</v>
      </c>
      <c r="F54" s="232" t="s">
        <v>408</v>
      </c>
      <c r="G54" s="234" t="s">
        <v>396</v>
      </c>
      <c r="H54" s="229" t="s">
        <v>516</v>
      </c>
      <c r="I54" s="229" t="s">
        <v>322</v>
      </c>
      <c r="J54" s="237">
        <v>3.0000000000000001E-3</v>
      </c>
      <c r="K54" s="237">
        <v>45</v>
      </c>
      <c r="L54" s="238">
        <v>2835</v>
      </c>
      <c r="M54" s="239">
        <v>8.5050000000000008</v>
      </c>
      <c r="N54" s="154"/>
    </row>
    <row r="55" spans="1:14" x14ac:dyDescent="0.3">
      <c r="A55" s="154"/>
      <c r="B55" s="154"/>
      <c r="C55" s="154"/>
      <c r="D55" s="154">
        <v>3</v>
      </c>
      <c r="E55" s="232" t="s">
        <v>444</v>
      </c>
      <c r="F55" s="232" t="s">
        <v>408</v>
      </c>
      <c r="G55" s="234" t="s">
        <v>396</v>
      </c>
      <c r="H55" s="229" t="s">
        <v>517</v>
      </c>
      <c r="I55" s="229" t="s">
        <v>322</v>
      </c>
      <c r="J55" s="237">
        <v>3.0000000000000001E-3</v>
      </c>
      <c r="K55" s="237">
        <v>2.2999999999999998</v>
      </c>
      <c r="L55" s="238">
        <v>144.89999999999998</v>
      </c>
      <c r="M55" s="239">
        <v>0.43469999999999992</v>
      </c>
      <c r="N55" s="154"/>
    </row>
    <row r="56" spans="1:14" x14ac:dyDescent="0.3">
      <c r="A56" s="154"/>
      <c r="B56" s="154"/>
      <c r="C56" s="154"/>
      <c r="D56" s="154">
        <v>3</v>
      </c>
      <c r="E56" s="232" t="s">
        <v>444</v>
      </c>
      <c r="F56" s="232" t="s">
        <v>408</v>
      </c>
      <c r="G56" s="234" t="s">
        <v>396</v>
      </c>
      <c r="H56" s="229"/>
      <c r="I56" s="229"/>
      <c r="J56" s="237"/>
      <c r="K56" s="237"/>
      <c r="L56" s="238">
        <v>0</v>
      </c>
      <c r="M56" s="239">
        <v>0</v>
      </c>
      <c r="N56" s="154"/>
    </row>
    <row r="57" spans="1:14" x14ac:dyDescent="0.3">
      <c r="A57" s="154"/>
      <c r="B57" s="154"/>
      <c r="C57" s="154"/>
      <c r="D57" s="228">
        <v>4</v>
      </c>
      <c r="E57" s="233" t="s">
        <v>445</v>
      </c>
      <c r="F57" s="422" t="s">
        <v>408</v>
      </c>
      <c r="G57" s="423" t="s">
        <v>396</v>
      </c>
      <c r="H57" s="424" t="s">
        <v>518</v>
      </c>
      <c r="I57" s="424" t="s">
        <v>322</v>
      </c>
      <c r="J57" s="425">
        <v>0.06</v>
      </c>
      <c r="K57" s="425">
        <v>77.5</v>
      </c>
      <c r="L57" s="426">
        <v>4882.5</v>
      </c>
      <c r="M57" s="427">
        <v>292.95</v>
      </c>
      <c r="N57" s="154"/>
    </row>
    <row r="58" spans="1:14" x14ac:dyDescent="0.3">
      <c r="A58" s="154"/>
      <c r="B58" s="154"/>
      <c r="C58" s="154"/>
      <c r="D58" s="154">
        <v>4</v>
      </c>
      <c r="E58" s="232" t="s">
        <v>445</v>
      </c>
      <c r="F58" s="232" t="s">
        <v>408</v>
      </c>
      <c r="G58" s="234" t="s">
        <v>396</v>
      </c>
      <c r="H58" s="229" t="s">
        <v>519</v>
      </c>
      <c r="I58" s="229" t="s">
        <v>322</v>
      </c>
      <c r="J58" s="237">
        <v>0.33</v>
      </c>
      <c r="K58" s="237">
        <v>3.5</v>
      </c>
      <c r="L58" s="238">
        <v>220.5</v>
      </c>
      <c r="M58" s="239">
        <v>72.765000000000001</v>
      </c>
      <c r="N58" s="154"/>
    </row>
    <row r="59" spans="1:14" x14ac:dyDescent="0.3">
      <c r="A59" s="154"/>
      <c r="B59" s="154"/>
      <c r="C59" s="154"/>
      <c r="D59" s="154">
        <v>4</v>
      </c>
      <c r="E59" s="232" t="s">
        <v>445</v>
      </c>
      <c r="F59" s="232" t="s">
        <v>408</v>
      </c>
      <c r="G59" s="234" t="s">
        <v>396</v>
      </c>
      <c r="H59" s="229" t="s">
        <v>520</v>
      </c>
      <c r="I59" s="229" t="s">
        <v>322</v>
      </c>
      <c r="J59" s="237">
        <v>0.32</v>
      </c>
      <c r="K59" s="237">
        <v>10.4</v>
      </c>
      <c r="L59" s="238">
        <v>655.20000000000005</v>
      </c>
      <c r="M59" s="239">
        <v>209.66400000000002</v>
      </c>
      <c r="N59" s="154"/>
    </row>
    <row r="60" spans="1:14" x14ac:dyDescent="0.3">
      <c r="A60" s="154"/>
      <c r="B60" s="154"/>
      <c r="C60" s="154"/>
      <c r="D60" s="154">
        <v>4</v>
      </c>
      <c r="E60" s="232" t="s">
        <v>445</v>
      </c>
      <c r="F60" s="232" t="s">
        <v>408</v>
      </c>
      <c r="G60" s="234" t="s">
        <v>396</v>
      </c>
      <c r="H60" s="229" t="s">
        <v>521</v>
      </c>
      <c r="I60" s="229" t="s">
        <v>322</v>
      </c>
      <c r="J60" s="237">
        <v>3.0000000000000001E-3</v>
      </c>
      <c r="K60" s="237">
        <v>45</v>
      </c>
      <c r="L60" s="238">
        <v>2835</v>
      </c>
      <c r="M60" s="239">
        <v>8.5050000000000008</v>
      </c>
      <c r="N60" s="154"/>
    </row>
    <row r="61" spans="1:14" x14ac:dyDescent="0.3">
      <c r="A61" s="154"/>
      <c r="B61" s="154"/>
      <c r="C61" s="154"/>
      <c r="D61" s="154">
        <v>4</v>
      </c>
      <c r="E61" s="232" t="s">
        <v>445</v>
      </c>
      <c r="F61" s="232" t="s">
        <v>408</v>
      </c>
      <c r="G61" s="234" t="s">
        <v>396</v>
      </c>
      <c r="H61" s="229" t="s">
        <v>522</v>
      </c>
      <c r="I61" s="229" t="s">
        <v>322</v>
      </c>
      <c r="J61" s="237">
        <v>0</v>
      </c>
      <c r="K61" s="237">
        <v>2.2999999999999998</v>
      </c>
      <c r="L61" s="238">
        <v>144.89999999999998</v>
      </c>
      <c r="M61" s="239">
        <v>0</v>
      </c>
      <c r="N61" s="154"/>
    </row>
    <row r="62" spans="1:14" x14ac:dyDescent="0.3">
      <c r="A62" s="154"/>
      <c r="B62" s="154"/>
      <c r="C62" s="154"/>
      <c r="D62" s="154">
        <v>4</v>
      </c>
      <c r="E62" s="232" t="s">
        <v>445</v>
      </c>
      <c r="F62" s="232" t="s">
        <v>408</v>
      </c>
      <c r="G62" s="234" t="s">
        <v>396</v>
      </c>
      <c r="H62" s="229"/>
      <c r="I62" s="229"/>
      <c r="J62" s="237"/>
      <c r="K62" s="237"/>
      <c r="L62" s="238">
        <v>0</v>
      </c>
      <c r="M62" s="239">
        <v>0</v>
      </c>
      <c r="N62" s="154"/>
    </row>
    <row r="63" spans="1:14" x14ac:dyDescent="0.3">
      <c r="A63" s="154"/>
      <c r="B63" s="154"/>
      <c r="C63" s="154"/>
      <c r="D63" s="228">
        <v>5</v>
      </c>
      <c r="E63" s="233" t="s">
        <v>446</v>
      </c>
      <c r="F63" s="422" t="s">
        <v>408</v>
      </c>
      <c r="G63" s="423" t="s">
        <v>396</v>
      </c>
      <c r="H63" s="424" t="s">
        <v>523</v>
      </c>
      <c r="I63" s="424" t="s">
        <v>322</v>
      </c>
      <c r="J63" s="425">
        <v>0.155</v>
      </c>
      <c r="K63" s="425">
        <v>77.5</v>
      </c>
      <c r="L63" s="426">
        <v>4882.5</v>
      </c>
      <c r="M63" s="427">
        <v>756.78750000000002</v>
      </c>
      <c r="N63" s="154"/>
    </row>
    <row r="64" spans="1:14" x14ac:dyDescent="0.3">
      <c r="A64" s="154"/>
      <c r="B64" s="154"/>
      <c r="C64" s="154"/>
      <c r="D64" s="154">
        <v>5</v>
      </c>
      <c r="E64" s="232" t="s">
        <v>446</v>
      </c>
      <c r="F64" s="232" t="s">
        <v>408</v>
      </c>
      <c r="G64" s="234" t="s">
        <v>396</v>
      </c>
      <c r="H64" s="229" t="s">
        <v>524</v>
      </c>
      <c r="I64" s="229" t="s">
        <v>322</v>
      </c>
      <c r="J64" s="237">
        <v>9.5000000000000001E-2</v>
      </c>
      <c r="K64" s="237">
        <v>3.5</v>
      </c>
      <c r="L64" s="238">
        <v>220.5</v>
      </c>
      <c r="M64" s="239">
        <v>20.947500000000002</v>
      </c>
      <c r="N64" s="154"/>
    </row>
    <row r="65" spans="1:14" x14ac:dyDescent="0.3">
      <c r="A65" s="154"/>
      <c r="B65" s="154"/>
      <c r="C65" s="154"/>
      <c r="D65" s="154">
        <v>5</v>
      </c>
      <c r="E65" s="232" t="s">
        <v>446</v>
      </c>
      <c r="F65" s="232" t="s">
        <v>408</v>
      </c>
      <c r="G65" s="234" t="s">
        <v>396</v>
      </c>
      <c r="H65" s="229" t="s">
        <v>525</v>
      </c>
      <c r="I65" s="229" t="s">
        <v>322</v>
      </c>
      <c r="J65" s="237">
        <v>0.14000000000000001</v>
      </c>
      <c r="K65" s="237">
        <v>10.4</v>
      </c>
      <c r="L65" s="238">
        <v>655.20000000000005</v>
      </c>
      <c r="M65" s="239">
        <v>91.728000000000009</v>
      </c>
      <c r="N65" s="154"/>
    </row>
    <row r="66" spans="1:14" x14ac:dyDescent="0.3">
      <c r="A66" s="154"/>
      <c r="B66" s="154"/>
      <c r="C66" s="154"/>
      <c r="D66" s="154">
        <v>5</v>
      </c>
      <c r="E66" s="232" t="s">
        <v>446</v>
      </c>
      <c r="F66" s="232" t="s">
        <v>408</v>
      </c>
      <c r="G66" s="234" t="s">
        <v>396</v>
      </c>
      <c r="H66" s="229" t="s">
        <v>526</v>
      </c>
      <c r="I66" s="229" t="s">
        <v>322</v>
      </c>
      <c r="J66" s="237">
        <v>2E-3</v>
      </c>
      <c r="K66" s="237">
        <v>45</v>
      </c>
      <c r="L66" s="238">
        <v>2835</v>
      </c>
      <c r="M66" s="239">
        <v>5.67</v>
      </c>
      <c r="N66" s="154"/>
    </row>
    <row r="67" spans="1:14" x14ac:dyDescent="0.3">
      <c r="A67" s="154"/>
      <c r="B67" s="154"/>
      <c r="C67" s="154"/>
      <c r="D67" s="154">
        <v>5</v>
      </c>
      <c r="E67" s="232" t="s">
        <v>446</v>
      </c>
      <c r="F67" s="232" t="s">
        <v>408</v>
      </c>
      <c r="G67" s="234" t="s">
        <v>396</v>
      </c>
      <c r="H67" s="229" t="s">
        <v>527</v>
      </c>
      <c r="I67" s="229" t="s">
        <v>322</v>
      </c>
      <c r="J67" s="237">
        <v>0</v>
      </c>
      <c r="K67" s="237">
        <v>2.2999999999999998</v>
      </c>
      <c r="L67" s="238">
        <v>144.89999999999998</v>
      </c>
      <c r="M67" s="239">
        <v>0</v>
      </c>
      <c r="N67" s="154"/>
    </row>
    <row r="68" spans="1:14" x14ac:dyDescent="0.3">
      <c r="A68" s="154"/>
      <c r="B68" s="154"/>
      <c r="C68" s="154"/>
      <c r="D68" s="154">
        <v>5</v>
      </c>
      <c r="E68" s="232" t="s">
        <v>446</v>
      </c>
      <c r="F68" s="232" t="s">
        <v>408</v>
      </c>
      <c r="G68" s="234" t="s">
        <v>396</v>
      </c>
      <c r="H68" s="229"/>
      <c r="I68" s="229"/>
      <c r="J68" s="237"/>
      <c r="K68" s="237"/>
      <c r="L68" s="238">
        <v>0</v>
      </c>
      <c r="M68" s="239">
        <v>0</v>
      </c>
      <c r="N68" s="154"/>
    </row>
    <row r="69" spans="1:14" x14ac:dyDescent="0.3">
      <c r="A69" s="154"/>
      <c r="B69" s="154"/>
      <c r="C69" s="154"/>
      <c r="D69" s="228">
        <v>6</v>
      </c>
      <c r="E69" s="233" t="s">
        <v>447</v>
      </c>
      <c r="F69" s="422" t="s">
        <v>408</v>
      </c>
      <c r="G69" s="423" t="s">
        <v>396</v>
      </c>
      <c r="H69" s="424" t="s">
        <v>528</v>
      </c>
      <c r="I69" s="424" t="s">
        <v>322</v>
      </c>
      <c r="J69" s="425">
        <v>0.02</v>
      </c>
      <c r="K69" s="425">
        <v>77.5</v>
      </c>
      <c r="L69" s="426">
        <v>4882.5</v>
      </c>
      <c r="M69" s="427">
        <v>97.65</v>
      </c>
      <c r="N69" s="154"/>
    </row>
    <row r="70" spans="1:14" x14ac:dyDescent="0.3">
      <c r="A70" s="154"/>
      <c r="B70" s="154"/>
      <c r="C70" s="154"/>
      <c r="D70" s="154">
        <v>6</v>
      </c>
      <c r="E70" s="232" t="s">
        <v>447</v>
      </c>
      <c r="F70" s="232" t="s">
        <v>408</v>
      </c>
      <c r="G70" s="234" t="s">
        <v>396</v>
      </c>
      <c r="H70" s="229" t="s">
        <v>529</v>
      </c>
      <c r="I70" s="229" t="s">
        <v>322</v>
      </c>
      <c r="J70" s="237">
        <v>0.24</v>
      </c>
      <c r="K70" s="237">
        <v>3.5</v>
      </c>
      <c r="L70" s="238">
        <v>220.5</v>
      </c>
      <c r="M70" s="239">
        <v>52.919999999999995</v>
      </c>
      <c r="N70" s="154"/>
    </row>
    <row r="71" spans="1:14" x14ac:dyDescent="0.3">
      <c r="A71" s="154"/>
      <c r="B71" s="154"/>
      <c r="C71" s="154"/>
      <c r="D71" s="154">
        <v>6</v>
      </c>
      <c r="E71" s="232" t="s">
        <v>447</v>
      </c>
      <c r="F71" s="232" t="s">
        <v>408</v>
      </c>
      <c r="G71" s="234" t="s">
        <v>396</v>
      </c>
      <c r="H71" s="229" t="s">
        <v>530</v>
      </c>
      <c r="I71" s="229" t="s">
        <v>322</v>
      </c>
      <c r="J71" s="237">
        <v>0.16</v>
      </c>
      <c r="K71" s="237">
        <v>10.4</v>
      </c>
      <c r="L71" s="238">
        <v>655.20000000000005</v>
      </c>
      <c r="M71" s="239">
        <v>104.83200000000001</v>
      </c>
      <c r="N71" s="154"/>
    </row>
    <row r="72" spans="1:14" x14ac:dyDescent="0.3">
      <c r="A72" s="154"/>
      <c r="B72" s="154"/>
      <c r="C72" s="154"/>
      <c r="D72" s="154">
        <v>6</v>
      </c>
      <c r="E72" s="232" t="s">
        <v>447</v>
      </c>
      <c r="F72" s="232" t="s">
        <v>408</v>
      </c>
      <c r="G72" s="234" t="s">
        <v>396</v>
      </c>
      <c r="H72" s="229" t="s">
        <v>531</v>
      </c>
      <c r="I72" s="229" t="s">
        <v>322</v>
      </c>
      <c r="J72" s="237">
        <v>2E-3</v>
      </c>
      <c r="K72" s="237">
        <v>45</v>
      </c>
      <c r="L72" s="238">
        <v>2835</v>
      </c>
      <c r="M72" s="239">
        <v>5.67</v>
      </c>
      <c r="N72" s="154"/>
    </row>
    <row r="73" spans="1:14" x14ac:dyDescent="0.3">
      <c r="A73" s="154"/>
      <c r="B73" s="154"/>
      <c r="C73" s="154"/>
      <c r="D73" s="154">
        <v>6</v>
      </c>
      <c r="E73" s="232" t="s">
        <v>447</v>
      </c>
      <c r="F73" s="232" t="s">
        <v>408</v>
      </c>
      <c r="G73" s="234" t="s">
        <v>396</v>
      </c>
      <c r="H73" s="229" t="s">
        <v>532</v>
      </c>
      <c r="I73" s="229" t="s">
        <v>322</v>
      </c>
      <c r="J73" s="237">
        <v>0</v>
      </c>
      <c r="K73" s="237">
        <v>2.2999999999999998</v>
      </c>
      <c r="L73" s="238">
        <v>144.89999999999998</v>
      </c>
      <c r="M73" s="239">
        <v>0</v>
      </c>
      <c r="N73" s="154"/>
    </row>
    <row r="74" spans="1:14" ht="14.4" thickBot="1" x14ac:dyDescent="0.35">
      <c r="A74" s="154"/>
      <c r="B74" s="154"/>
      <c r="C74" s="154"/>
      <c r="D74" s="154">
        <v>6</v>
      </c>
      <c r="E74" s="232" t="s">
        <v>447</v>
      </c>
      <c r="F74" s="232" t="s">
        <v>408</v>
      </c>
      <c r="G74" s="234" t="s">
        <v>396</v>
      </c>
      <c r="H74" s="229"/>
      <c r="I74" s="229"/>
      <c r="J74" s="237"/>
      <c r="K74" s="237"/>
      <c r="L74" s="238">
        <v>0</v>
      </c>
      <c r="M74" s="239">
        <v>0</v>
      </c>
      <c r="N74" s="154"/>
    </row>
    <row r="75" spans="1:14" ht="14.4" thickTop="1" x14ac:dyDescent="0.3">
      <c r="A75" s="154"/>
      <c r="B75" s="428"/>
      <c r="C75" s="428"/>
      <c r="D75" s="415">
        <v>7</v>
      </c>
      <c r="E75" s="415" t="s">
        <v>901</v>
      </c>
      <c r="F75" s="416" t="s">
        <v>409</v>
      </c>
      <c r="G75" s="417" t="s">
        <v>396</v>
      </c>
      <c r="H75" s="418" t="s">
        <v>534</v>
      </c>
      <c r="I75" s="418" t="s">
        <v>322</v>
      </c>
      <c r="J75" s="419">
        <v>0.25</v>
      </c>
      <c r="K75" s="419">
        <v>0.3</v>
      </c>
      <c r="L75" s="420">
        <v>18.899999999999999</v>
      </c>
      <c r="M75" s="421">
        <v>4.7249999999999996</v>
      </c>
      <c r="N75" s="414"/>
    </row>
    <row r="76" spans="1:14" x14ac:dyDescent="0.3">
      <c r="A76" s="154"/>
      <c r="B76" s="429"/>
      <c r="C76" s="429"/>
      <c r="D76" s="155">
        <v>7</v>
      </c>
      <c r="E76" s="232" t="s">
        <v>901</v>
      </c>
      <c r="F76" s="232" t="s">
        <v>409</v>
      </c>
      <c r="G76" s="234" t="s">
        <v>396</v>
      </c>
      <c r="H76" s="229" t="s">
        <v>535</v>
      </c>
      <c r="I76" s="229" t="s">
        <v>322</v>
      </c>
      <c r="J76" s="237">
        <v>4</v>
      </c>
      <c r="K76" s="237">
        <v>0.45</v>
      </c>
      <c r="L76" s="238">
        <v>28.35</v>
      </c>
      <c r="M76" s="239">
        <v>113.4</v>
      </c>
      <c r="N76" s="154"/>
    </row>
    <row r="77" spans="1:14" x14ac:dyDescent="0.3">
      <c r="A77" s="154"/>
      <c r="B77" s="429"/>
      <c r="C77" s="429"/>
      <c r="D77" s="155">
        <v>7</v>
      </c>
      <c r="E77" s="232" t="s">
        <v>901</v>
      </c>
      <c r="F77" s="232" t="s">
        <v>409</v>
      </c>
      <c r="G77" s="234" t="s">
        <v>396</v>
      </c>
      <c r="H77" s="229" t="s">
        <v>536</v>
      </c>
      <c r="I77" s="229" t="s">
        <v>322</v>
      </c>
      <c r="J77" s="237">
        <v>4</v>
      </c>
      <c r="K77" s="237">
        <v>3.2000000000000001E-2</v>
      </c>
      <c r="L77" s="238">
        <v>2.016</v>
      </c>
      <c r="M77" s="239">
        <v>8.0640000000000001</v>
      </c>
      <c r="N77" s="154"/>
    </row>
    <row r="78" spans="1:14" x14ac:dyDescent="0.3">
      <c r="A78" s="154"/>
      <c r="B78" s="429"/>
      <c r="C78" s="429"/>
      <c r="D78" s="155">
        <v>7</v>
      </c>
      <c r="E78" s="232" t="s">
        <v>901</v>
      </c>
      <c r="F78" s="232" t="s">
        <v>409</v>
      </c>
      <c r="G78" s="234" t="s">
        <v>396</v>
      </c>
      <c r="H78" s="229" t="s">
        <v>537</v>
      </c>
      <c r="I78" s="229" t="s">
        <v>322</v>
      </c>
      <c r="J78" s="237">
        <v>1</v>
      </c>
      <c r="K78" s="237">
        <v>0.03</v>
      </c>
      <c r="L78" s="238">
        <v>1.89</v>
      </c>
      <c r="M78" s="239">
        <v>1.89</v>
      </c>
      <c r="N78" s="154"/>
    </row>
    <row r="79" spans="1:14" x14ac:dyDescent="0.3">
      <c r="A79" s="154"/>
      <c r="B79" s="429"/>
      <c r="C79" s="429"/>
      <c r="D79" s="155">
        <v>7</v>
      </c>
      <c r="E79" s="232" t="s">
        <v>901</v>
      </c>
      <c r="F79" s="232" t="s">
        <v>409</v>
      </c>
      <c r="G79" s="234" t="s">
        <v>396</v>
      </c>
      <c r="H79" s="229" t="s">
        <v>538</v>
      </c>
      <c r="I79" s="229" t="s">
        <v>322</v>
      </c>
      <c r="J79" s="237">
        <v>1</v>
      </c>
      <c r="K79" s="237">
        <v>0.25</v>
      </c>
      <c r="L79" s="238">
        <v>15.75</v>
      </c>
      <c r="M79" s="239">
        <v>15.75</v>
      </c>
      <c r="N79" s="154"/>
    </row>
    <row r="80" spans="1:14" x14ac:dyDescent="0.3">
      <c r="A80" s="154"/>
      <c r="B80" s="429"/>
      <c r="C80" s="429"/>
      <c r="D80" s="155">
        <v>7</v>
      </c>
      <c r="E80" s="232" t="s">
        <v>901</v>
      </c>
      <c r="F80" s="232" t="s">
        <v>409</v>
      </c>
      <c r="G80" s="234" t="s">
        <v>396</v>
      </c>
      <c r="H80" s="229" t="s">
        <v>539</v>
      </c>
      <c r="I80" s="229" t="s">
        <v>322</v>
      </c>
      <c r="J80" s="237">
        <v>1</v>
      </c>
      <c r="K80" s="237">
        <v>0.13</v>
      </c>
      <c r="L80" s="238">
        <v>8.19</v>
      </c>
      <c r="M80" s="239">
        <v>8.19</v>
      </c>
      <c r="N80" s="154"/>
    </row>
    <row r="81" spans="1:14" x14ac:dyDescent="0.3">
      <c r="A81" s="154"/>
      <c r="B81" s="429"/>
      <c r="C81" s="429"/>
      <c r="D81" s="155">
        <v>7</v>
      </c>
      <c r="E81" s="232" t="s">
        <v>901</v>
      </c>
      <c r="F81" s="232" t="s">
        <v>409</v>
      </c>
      <c r="G81" s="234" t="s">
        <v>396</v>
      </c>
      <c r="H81" s="229" t="s">
        <v>540</v>
      </c>
      <c r="I81" s="229" t="s">
        <v>322</v>
      </c>
      <c r="J81" s="237">
        <v>0.2</v>
      </c>
      <c r="K81" s="237">
        <v>0.42</v>
      </c>
      <c r="L81" s="238">
        <v>26.459999999999997</v>
      </c>
      <c r="M81" s="239">
        <v>5.2919999999999998</v>
      </c>
      <c r="N81" s="154"/>
    </row>
    <row r="82" spans="1:14" x14ac:dyDescent="0.3">
      <c r="A82" s="154"/>
      <c r="B82" s="429"/>
      <c r="C82" s="429"/>
      <c r="D82" s="155">
        <v>7</v>
      </c>
      <c r="E82" s="232" t="s">
        <v>901</v>
      </c>
      <c r="F82" s="232" t="s">
        <v>409</v>
      </c>
      <c r="G82" s="234" t="s">
        <v>396</v>
      </c>
      <c r="H82" s="229" t="s">
        <v>541</v>
      </c>
      <c r="I82" s="229" t="s">
        <v>322</v>
      </c>
      <c r="J82" s="237">
        <v>0.01</v>
      </c>
      <c r="K82" s="237">
        <v>2</v>
      </c>
      <c r="L82" s="238">
        <v>126</v>
      </c>
      <c r="M82" s="239">
        <v>1.26</v>
      </c>
      <c r="N82" s="154"/>
    </row>
    <row r="83" spans="1:14" x14ac:dyDescent="0.3">
      <c r="A83" s="154"/>
      <c r="B83" s="429"/>
      <c r="C83" s="429"/>
      <c r="D83" s="155">
        <v>7</v>
      </c>
      <c r="E83" s="232" t="s">
        <v>901</v>
      </c>
      <c r="F83" s="232" t="s">
        <v>409</v>
      </c>
      <c r="G83" s="234" t="s">
        <v>396</v>
      </c>
      <c r="H83" s="229" t="s">
        <v>542</v>
      </c>
      <c r="I83" s="229" t="s">
        <v>322</v>
      </c>
      <c r="J83" s="237">
        <v>2.5</v>
      </c>
      <c r="K83" s="237">
        <v>1.21E-2</v>
      </c>
      <c r="L83" s="238">
        <v>0.76229999999999998</v>
      </c>
      <c r="M83" s="239">
        <v>1.9057499999999998</v>
      </c>
      <c r="N83" s="154"/>
    </row>
    <row r="84" spans="1:14" x14ac:dyDescent="0.3">
      <c r="A84" s="154"/>
      <c r="B84" s="429"/>
      <c r="C84" s="429"/>
      <c r="D84" s="155">
        <v>7</v>
      </c>
      <c r="E84" s="232" t="s">
        <v>901</v>
      </c>
      <c r="F84" s="232" t="s">
        <v>409</v>
      </c>
      <c r="G84" s="234" t="s">
        <v>396</v>
      </c>
      <c r="H84" s="229" t="s">
        <v>543</v>
      </c>
      <c r="I84" s="229" t="s">
        <v>322</v>
      </c>
      <c r="J84" s="237"/>
      <c r="K84" s="237">
        <v>1.6500000000000001E-2</v>
      </c>
      <c r="L84" s="238">
        <v>1.0395000000000001</v>
      </c>
      <c r="M84" s="239">
        <v>0</v>
      </c>
      <c r="N84" s="154"/>
    </row>
    <row r="85" spans="1:14" x14ac:dyDescent="0.3">
      <c r="A85" s="154"/>
      <c r="B85" s="429"/>
      <c r="C85" s="429"/>
      <c r="D85" s="155">
        <v>7</v>
      </c>
      <c r="E85" s="232" t="s">
        <v>901</v>
      </c>
      <c r="F85" s="232" t="s">
        <v>409</v>
      </c>
      <c r="G85" s="234" t="s">
        <v>396</v>
      </c>
      <c r="H85" s="229" t="s">
        <v>544</v>
      </c>
      <c r="I85" s="229" t="s">
        <v>322</v>
      </c>
      <c r="J85" s="237"/>
      <c r="K85" s="237">
        <v>1.6500000000000001E-2</v>
      </c>
      <c r="L85" s="238">
        <v>1.0395000000000001</v>
      </c>
      <c r="M85" s="239">
        <v>0</v>
      </c>
      <c r="N85" s="154"/>
    </row>
    <row r="86" spans="1:14" x14ac:dyDescent="0.3">
      <c r="A86" s="154"/>
      <c r="B86" s="429"/>
      <c r="C86" s="429"/>
      <c r="D86" s="155">
        <v>7</v>
      </c>
      <c r="E86" s="232" t="s">
        <v>901</v>
      </c>
      <c r="F86" s="232" t="s">
        <v>409</v>
      </c>
      <c r="G86" s="234" t="s">
        <v>396</v>
      </c>
      <c r="H86" s="229" t="s">
        <v>545</v>
      </c>
      <c r="I86" s="229" t="s">
        <v>322</v>
      </c>
      <c r="J86" s="237"/>
      <c r="K86" s="237">
        <v>0.03</v>
      </c>
      <c r="L86" s="238">
        <v>1.89</v>
      </c>
      <c r="M86" s="239">
        <v>0</v>
      </c>
      <c r="N86" s="154"/>
    </row>
    <row r="87" spans="1:14" x14ac:dyDescent="0.3">
      <c r="A87" s="154"/>
      <c r="B87" s="429"/>
      <c r="C87" s="429"/>
      <c r="D87" s="155">
        <v>7</v>
      </c>
      <c r="E87" s="232" t="s">
        <v>901</v>
      </c>
      <c r="F87" s="232" t="s">
        <v>409</v>
      </c>
      <c r="G87" s="234" t="s">
        <v>396</v>
      </c>
      <c r="H87" s="229" t="s">
        <v>546</v>
      </c>
      <c r="I87" s="229" t="s">
        <v>322</v>
      </c>
      <c r="J87" s="237"/>
      <c r="K87" s="237">
        <v>6.4999999999999997E-3</v>
      </c>
      <c r="L87" s="238">
        <v>0.40949999999999998</v>
      </c>
      <c r="M87" s="239">
        <v>0</v>
      </c>
      <c r="N87" s="154"/>
    </row>
    <row r="88" spans="1:14" x14ac:dyDescent="0.3">
      <c r="A88" s="154"/>
      <c r="B88" s="429"/>
      <c r="C88" s="429"/>
      <c r="D88" s="155">
        <v>7</v>
      </c>
      <c r="E88" s="232" t="s">
        <v>901</v>
      </c>
      <c r="F88" s="232" t="s">
        <v>409</v>
      </c>
      <c r="G88" s="234" t="s">
        <v>396</v>
      </c>
      <c r="H88" s="229" t="s">
        <v>547</v>
      </c>
      <c r="I88" s="229" t="s">
        <v>322</v>
      </c>
      <c r="J88" s="237">
        <v>20</v>
      </c>
      <c r="K88" s="237">
        <v>1.6800000000000002E-2</v>
      </c>
      <c r="L88" s="238">
        <v>1.0584000000000002</v>
      </c>
      <c r="M88" s="239">
        <v>21.168000000000006</v>
      </c>
      <c r="N88" s="154"/>
    </row>
    <row r="89" spans="1:14" x14ac:dyDescent="0.3">
      <c r="A89" s="154"/>
      <c r="B89" s="429"/>
      <c r="C89" s="429"/>
      <c r="D89" s="155">
        <v>7</v>
      </c>
      <c r="E89" s="232" t="s">
        <v>901</v>
      </c>
      <c r="F89" s="232" t="s">
        <v>409</v>
      </c>
      <c r="G89" s="234" t="s">
        <v>396</v>
      </c>
      <c r="H89" s="229" t="s">
        <v>548</v>
      </c>
      <c r="I89" s="229" t="s">
        <v>322</v>
      </c>
      <c r="J89" s="237">
        <v>40</v>
      </c>
      <c r="K89" s="237">
        <v>7.3000000000000001E-3</v>
      </c>
      <c r="L89" s="238">
        <v>0.45990000000000003</v>
      </c>
      <c r="M89" s="239">
        <v>18.396000000000001</v>
      </c>
      <c r="N89" s="154"/>
    </row>
    <row r="90" spans="1:14" x14ac:dyDescent="0.3">
      <c r="A90" s="154"/>
      <c r="B90" s="429"/>
      <c r="C90" s="429"/>
      <c r="D90" s="155">
        <v>7</v>
      </c>
      <c r="E90" s="232" t="s">
        <v>901</v>
      </c>
      <c r="F90" s="232" t="s">
        <v>409</v>
      </c>
      <c r="G90" s="234" t="s">
        <v>396</v>
      </c>
      <c r="H90" s="229" t="s">
        <v>549</v>
      </c>
      <c r="I90" s="229" t="s">
        <v>322</v>
      </c>
      <c r="J90" s="237"/>
      <c r="K90" s="237">
        <v>2.5000000000000001E-2</v>
      </c>
      <c r="L90" s="238">
        <v>1.5750000000000002</v>
      </c>
      <c r="M90" s="239">
        <v>0</v>
      </c>
      <c r="N90" s="154"/>
    </row>
    <row r="91" spans="1:14" x14ac:dyDescent="0.3">
      <c r="A91" s="154"/>
      <c r="B91" s="429"/>
      <c r="C91" s="429"/>
      <c r="D91" s="155">
        <v>7</v>
      </c>
      <c r="E91" s="232" t="s">
        <v>901</v>
      </c>
      <c r="F91" s="232" t="s">
        <v>409</v>
      </c>
      <c r="G91" s="234" t="s">
        <v>396</v>
      </c>
      <c r="H91" s="229" t="s">
        <v>550</v>
      </c>
      <c r="I91" s="229" t="s">
        <v>322</v>
      </c>
      <c r="J91" s="237"/>
      <c r="K91" s="237">
        <v>1.6500000000000001E-2</v>
      </c>
      <c r="L91" s="238">
        <v>1.0395000000000001</v>
      </c>
      <c r="M91" s="239">
        <v>0</v>
      </c>
      <c r="N91" s="154"/>
    </row>
    <row r="92" spans="1:14" x14ac:dyDescent="0.3">
      <c r="A92" s="154"/>
      <c r="B92" s="429"/>
      <c r="C92" s="429"/>
      <c r="D92" s="155">
        <v>7</v>
      </c>
      <c r="E92" s="232" t="s">
        <v>901</v>
      </c>
      <c r="F92" s="232" t="s">
        <v>409</v>
      </c>
      <c r="G92" s="234" t="s">
        <v>396</v>
      </c>
      <c r="H92" s="229" t="s">
        <v>551</v>
      </c>
      <c r="I92" s="229" t="s">
        <v>322</v>
      </c>
      <c r="J92" s="237"/>
      <c r="K92" s="237">
        <v>4.0299999999999996E-2</v>
      </c>
      <c r="L92" s="238">
        <v>2.5388999999999999</v>
      </c>
      <c r="M92" s="239">
        <v>0</v>
      </c>
      <c r="N92" s="154"/>
    </row>
    <row r="93" spans="1:14" x14ac:dyDescent="0.3">
      <c r="A93" s="154"/>
      <c r="B93" s="429"/>
      <c r="C93" s="429"/>
      <c r="D93" s="155">
        <v>7</v>
      </c>
      <c r="E93" s="232" t="s">
        <v>901</v>
      </c>
      <c r="F93" s="232" t="s">
        <v>409</v>
      </c>
      <c r="G93" s="234" t="s">
        <v>396</v>
      </c>
      <c r="H93" s="229" t="s">
        <v>552</v>
      </c>
      <c r="I93" s="229" t="s">
        <v>322</v>
      </c>
      <c r="J93" s="237">
        <v>5</v>
      </c>
      <c r="K93" s="237">
        <v>3.0000000000000001E-3</v>
      </c>
      <c r="L93" s="238">
        <v>0.189</v>
      </c>
      <c r="M93" s="239">
        <v>0.94500000000000006</v>
      </c>
      <c r="N93" s="154"/>
    </row>
    <row r="94" spans="1:14" x14ac:dyDescent="0.3">
      <c r="A94" s="154"/>
      <c r="B94" s="429"/>
      <c r="C94" s="429"/>
      <c r="D94" s="155">
        <v>7</v>
      </c>
      <c r="E94" s="232" t="s">
        <v>901</v>
      </c>
      <c r="F94" s="232" t="s">
        <v>409</v>
      </c>
      <c r="G94" s="234" t="s">
        <v>396</v>
      </c>
      <c r="H94" s="229" t="s">
        <v>553</v>
      </c>
      <c r="I94" s="229" t="s">
        <v>322</v>
      </c>
      <c r="J94" s="237"/>
      <c r="K94" s="237">
        <v>3.0000000000000001E-3</v>
      </c>
      <c r="L94" s="238">
        <v>0.189</v>
      </c>
      <c r="M94" s="239">
        <v>0</v>
      </c>
      <c r="N94" s="154"/>
    </row>
    <row r="95" spans="1:14" x14ac:dyDescent="0.3">
      <c r="A95" s="154"/>
      <c r="B95" s="429"/>
      <c r="C95" s="429"/>
      <c r="D95" s="155">
        <v>7</v>
      </c>
      <c r="E95" s="232" t="s">
        <v>901</v>
      </c>
      <c r="F95" s="232" t="s">
        <v>409</v>
      </c>
      <c r="G95" s="234" t="s">
        <v>396</v>
      </c>
      <c r="H95" s="229" t="s">
        <v>554</v>
      </c>
      <c r="I95" s="229" t="s">
        <v>322</v>
      </c>
      <c r="J95" s="237"/>
      <c r="K95" s="237">
        <v>3</v>
      </c>
      <c r="L95" s="238">
        <v>189</v>
      </c>
      <c r="M95" s="239">
        <v>0</v>
      </c>
      <c r="N95" s="154"/>
    </row>
    <row r="96" spans="1:14" x14ac:dyDescent="0.3">
      <c r="A96" s="154"/>
      <c r="B96" s="429"/>
      <c r="C96" s="429"/>
      <c r="D96" s="155">
        <v>7</v>
      </c>
      <c r="E96" s="232" t="s">
        <v>901</v>
      </c>
      <c r="F96" s="232" t="s">
        <v>409</v>
      </c>
      <c r="G96" s="234" t="s">
        <v>396</v>
      </c>
      <c r="H96" s="229" t="s">
        <v>555</v>
      </c>
      <c r="I96" s="229" t="s">
        <v>322</v>
      </c>
      <c r="J96" s="237"/>
      <c r="K96" s="237">
        <v>0.4</v>
      </c>
      <c r="L96" s="238">
        <v>25.200000000000003</v>
      </c>
      <c r="M96" s="239">
        <v>0</v>
      </c>
      <c r="N96" s="154"/>
    </row>
    <row r="97" spans="1:14" x14ac:dyDescent="0.3">
      <c r="A97" s="154"/>
      <c r="B97" s="429"/>
      <c r="C97" s="429"/>
      <c r="D97" s="155">
        <v>7</v>
      </c>
      <c r="E97" s="232" t="s">
        <v>901</v>
      </c>
      <c r="F97" s="232" t="s">
        <v>409</v>
      </c>
      <c r="G97" s="234" t="s">
        <v>396</v>
      </c>
      <c r="H97" s="229" t="s">
        <v>556</v>
      </c>
      <c r="I97" s="229" t="s">
        <v>322</v>
      </c>
      <c r="J97" s="237"/>
      <c r="K97" s="237">
        <v>0.17</v>
      </c>
      <c r="L97" s="238">
        <v>10.71</v>
      </c>
      <c r="M97" s="239">
        <v>0</v>
      </c>
      <c r="N97" s="154"/>
    </row>
    <row r="98" spans="1:14" x14ac:dyDescent="0.3">
      <c r="A98" s="154"/>
      <c r="B98" s="429"/>
      <c r="C98" s="429"/>
      <c r="D98" s="155">
        <v>7</v>
      </c>
      <c r="E98" s="232" t="s">
        <v>901</v>
      </c>
      <c r="F98" s="232" t="s">
        <v>409</v>
      </c>
      <c r="G98" s="234" t="s">
        <v>396</v>
      </c>
      <c r="H98" s="229" t="s">
        <v>557</v>
      </c>
      <c r="I98" s="229" t="s">
        <v>322</v>
      </c>
      <c r="J98" s="237">
        <v>1</v>
      </c>
      <c r="K98" s="237">
        <v>0.17</v>
      </c>
      <c r="L98" s="238">
        <v>10.71</v>
      </c>
      <c r="M98" s="239">
        <v>10.71</v>
      </c>
      <c r="N98" s="154"/>
    </row>
    <row r="99" spans="1:14" x14ac:dyDescent="0.3">
      <c r="A99" s="154"/>
      <c r="B99" s="429"/>
      <c r="C99" s="429"/>
      <c r="D99" s="155">
        <v>7</v>
      </c>
      <c r="E99" s="232" t="s">
        <v>901</v>
      </c>
      <c r="F99" s="232" t="s">
        <v>409</v>
      </c>
      <c r="G99" s="234" t="s">
        <v>396</v>
      </c>
      <c r="H99" s="229" t="s">
        <v>558</v>
      </c>
      <c r="I99" s="229" t="s">
        <v>322</v>
      </c>
      <c r="J99" s="237">
        <v>0.05</v>
      </c>
      <c r="K99" s="237">
        <v>2</v>
      </c>
      <c r="L99" s="238">
        <v>126</v>
      </c>
      <c r="M99" s="239">
        <v>6.3000000000000007</v>
      </c>
      <c r="N99" s="154"/>
    </row>
    <row r="100" spans="1:14" x14ac:dyDescent="0.3">
      <c r="A100" s="154"/>
      <c r="B100" s="429"/>
      <c r="C100" s="429"/>
      <c r="D100" s="155">
        <v>7</v>
      </c>
      <c r="E100" s="232" t="s">
        <v>901</v>
      </c>
      <c r="F100" s="232" t="s">
        <v>409</v>
      </c>
      <c r="G100" s="234" t="s">
        <v>396</v>
      </c>
      <c r="H100" s="229" t="s">
        <v>559</v>
      </c>
      <c r="I100" s="229" t="s">
        <v>322</v>
      </c>
      <c r="J100" s="237"/>
      <c r="K100" s="237">
        <v>0.01</v>
      </c>
      <c r="L100" s="238">
        <v>0.63</v>
      </c>
      <c r="M100" s="239">
        <v>0</v>
      </c>
      <c r="N100" s="154"/>
    </row>
    <row r="101" spans="1:14" x14ac:dyDescent="0.3">
      <c r="A101" s="154"/>
      <c r="B101" s="429"/>
      <c r="C101" s="429"/>
      <c r="D101" s="155">
        <v>7</v>
      </c>
      <c r="E101" s="232" t="s">
        <v>901</v>
      </c>
      <c r="F101" s="232" t="s">
        <v>409</v>
      </c>
      <c r="G101" s="234" t="s">
        <v>396</v>
      </c>
      <c r="H101" s="229" t="s">
        <v>560</v>
      </c>
      <c r="I101" s="229" t="s">
        <v>322</v>
      </c>
      <c r="J101" s="237">
        <v>3</v>
      </c>
      <c r="K101" s="237">
        <v>0.01</v>
      </c>
      <c r="L101" s="238">
        <v>0.63</v>
      </c>
      <c r="M101" s="239">
        <v>1.8900000000000001</v>
      </c>
      <c r="N101" s="154"/>
    </row>
    <row r="102" spans="1:14" x14ac:dyDescent="0.3">
      <c r="A102" s="154"/>
      <c r="B102" s="429"/>
      <c r="C102" s="429"/>
      <c r="D102" s="155">
        <v>7</v>
      </c>
      <c r="E102" s="232" t="s">
        <v>901</v>
      </c>
      <c r="F102" s="232" t="s">
        <v>409</v>
      </c>
      <c r="G102" s="234" t="s">
        <v>396</v>
      </c>
      <c r="H102" s="229" t="s">
        <v>561</v>
      </c>
      <c r="I102" s="229" t="s">
        <v>322</v>
      </c>
      <c r="J102" s="237">
        <v>2</v>
      </c>
      <c r="K102" s="237">
        <v>0.01</v>
      </c>
      <c r="L102" s="238">
        <v>0.63</v>
      </c>
      <c r="M102" s="239">
        <v>1.26</v>
      </c>
      <c r="N102" s="154"/>
    </row>
    <row r="103" spans="1:14" x14ac:dyDescent="0.3">
      <c r="A103" s="154"/>
      <c r="B103" s="429"/>
      <c r="C103" s="429"/>
      <c r="D103" s="155">
        <v>7</v>
      </c>
      <c r="E103" s="232" t="s">
        <v>901</v>
      </c>
      <c r="F103" s="232" t="s">
        <v>409</v>
      </c>
      <c r="G103" s="234" t="s">
        <v>396</v>
      </c>
      <c r="H103" s="229" t="s">
        <v>562</v>
      </c>
      <c r="I103" s="229" t="s">
        <v>322</v>
      </c>
      <c r="J103" s="237">
        <v>3</v>
      </c>
      <c r="K103" s="237">
        <v>0.03</v>
      </c>
      <c r="L103" s="238">
        <v>1.89</v>
      </c>
      <c r="M103" s="239">
        <v>5.67</v>
      </c>
      <c r="N103" s="154"/>
    </row>
    <row r="104" spans="1:14" x14ac:dyDescent="0.3">
      <c r="A104" s="154"/>
      <c r="B104" s="429"/>
      <c r="C104" s="429"/>
      <c r="D104" s="155">
        <v>7</v>
      </c>
      <c r="E104" s="232" t="s">
        <v>901</v>
      </c>
      <c r="F104" s="232" t="s">
        <v>409</v>
      </c>
      <c r="G104" s="234" t="s">
        <v>396</v>
      </c>
      <c r="H104" s="229" t="s">
        <v>563</v>
      </c>
      <c r="I104" s="229" t="s">
        <v>322</v>
      </c>
      <c r="J104" s="237">
        <v>3</v>
      </c>
      <c r="K104" s="237">
        <v>0.01</v>
      </c>
      <c r="L104" s="238">
        <v>0.63</v>
      </c>
      <c r="M104" s="239">
        <v>1.8900000000000001</v>
      </c>
      <c r="N104" s="154"/>
    </row>
    <row r="105" spans="1:14" x14ac:dyDescent="0.3">
      <c r="A105" s="154"/>
      <c r="B105" s="429"/>
      <c r="C105" s="429"/>
      <c r="D105" s="155">
        <v>7</v>
      </c>
      <c r="E105" s="232" t="s">
        <v>901</v>
      </c>
      <c r="F105" s="232" t="s">
        <v>409</v>
      </c>
      <c r="G105" s="234" t="s">
        <v>396</v>
      </c>
      <c r="H105" s="229"/>
      <c r="I105" s="229"/>
      <c r="J105" s="237"/>
      <c r="K105" s="237"/>
      <c r="L105" s="238">
        <v>0</v>
      </c>
      <c r="M105" s="239">
        <v>0</v>
      </c>
      <c r="N105" s="154"/>
    </row>
    <row r="106" spans="1:14" x14ac:dyDescent="0.3">
      <c r="A106" s="154"/>
      <c r="B106" s="154"/>
      <c r="C106" s="154"/>
      <c r="D106" s="228">
        <v>7</v>
      </c>
      <c r="E106" s="233" t="s">
        <v>448</v>
      </c>
      <c r="F106" s="422" t="s">
        <v>409</v>
      </c>
      <c r="G106" s="423" t="s">
        <v>396</v>
      </c>
      <c r="H106" s="424" t="s">
        <v>564</v>
      </c>
      <c r="I106" s="229" t="s">
        <v>322</v>
      </c>
      <c r="J106" s="425">
        <v>1</v>
      </c>
      <c r="K106" s="425">
        <v>5</v>
      </c>
      <c r="L106" s="426">
        <v>315</v>
      </c>
      <c r="M106" s="427">
        <v>315</v>
      </c>
      <c r="N106" s="154"/>
    </row>
    <row r="107" spans="1:14" x14ac:dyDescent="0.3">
      <c r="A107" s="154"/>
      <c r="B107" s="154"/>
      <c r="C107" s="154"/>
      <c r="D107" s="154">
        <v>7</v>
      </c>
      <c r="E107" s="232" t="s">
        <v>448</v>
      </c>
      <c r="F107" s="232" t="s">
        <v>409</v>
      </c>
      <c r="G107" s="234" t="s">
        <v>396</v>
      </c>
      <c r="H107" s="229" t="s">
        <v>568</v>
      </c>
      <c r="I107" s="229" t="s">
        <v>322</v>
      </c>
      <c r="J107" s="237">
        <v>1</v>
      </c>
      <c r="K107" s="237">
        <v>5</v>
      </c>
      <c r="L107" s="238">
        <v>315</v>
      </c>
      <c r="M107" s="239">
        <v>315</v>
      </c>
      <c r="N107" s="154"/>
    </row>
    <row r="108" spans="1:14" x14ac:dyDescent="0.3">
      <c r="A108" s="154"/>
      <c r="B108" s="154"/>
      <c r="C108" s="154"/>
      <c r="D108" s="154">
        <v>7</v>
      </c>
      <c r="E108" s="232" t="s">
        <v>448</v>
      </c>
      <c r="F108" s="232" t="s">
        <v>409</v>
      </c>
      <c r="G108" s="234" t="s">
        <v>396</v>
      </c>
      <c r="H108" s="229" t="s">
        <v>569</v>
      </c>
      <c r="I108" s="229" t="s">
        <v>322</v>
      </c>
      <c r="J108" s="237">
        <v>0.2</v>
      </c>
      <c r="K108" s="237">
        <v>5</v>
      </c>
      <c r="L108" s="238">
        <v>315</v>
      </c>
      <c r="M108" s="239">
        <v>63</v>
      </c>
      <c r="N108" s="154"/>
    </row>
    <row r="109" spans="1:14" x14ac:dyDescent="0.3">
      <c r="A109" s="154"/>
      <c r="B109" s="154"/>
      <c r="C109" s="154"/>
      <c r="D109" s="154">
        <v>7</v>
      </c>
      <c r="E109" s="232" t="s">
        <v>448</v>
      </c>
      <c r="F109" s="232" t="s">
        <v>409</v>
      </c>
      <c r="G109" s="234" t="s">
        <v>396</v>
      </c>
      <c r="H109" s="229" t="s">
        <v>570</v>
      </c>
      <c r="I109" s="229" t="s">
        <v>322</v>
      </c>
      <c r="J109" s="237">
        <v>1</v>
      </c>
      <c r="K109" s="237">
        <v>5</v>
      </c>
      <c r="L109" s="238">
        <v>315</v>
      </c>
      <c r="M109" s="239">
        <v>315</v>
      </c>
      <c r="N109" s="154"/>
    </row>
    <row r="110" spans="1:14" x14ac:dyDescent="0.3">
      <c r="A110" s="154"/>
      <c r="B110" s="154"/>
      <c r="C110" s="154"/>
      <c r="D110" s="154">
        <v>7</v>
      </c>
      <c r="E110" s="232" t="s">
        <v>448</v>
      </c>
      <c r="F110" s="232" t="s">
        <v>409</v>
      </c>
      <c r="G110" s="234" t="s">
        <v>396</v>
      </c>
      <c r="H110" s="229" t="s">
        <v>571</v>
      </c>
      <c r="I110" s="229" t="s">
        <v>322</v>
      </c>
      <c r="J110" s="237">
        <v>1</v>
      </c>
      <c r="K110" s="237">
        <v>5</v>
      </c>
      <c r="L110" s="238">
        <v>315</v>
      </c>
      <c r="M110" s="239">
        <v>315</v>
      </c>
      <c r="N110" s="154"/>
    </row>
    <row r="111" spans="1:14" x14ac:dyDescent="0.3">
      <c r="A111" s="154"/>
      <c r="B111" s="154"/>
      <c r="C111" s="154"/>
      <c r="D111" s="154">
        <v>7</v>
      </c>
      <c r="E111" s="232" t="s">
        <v>448</v>
      </c>
      <c r="F111" s="232" t="s">
        <v>409</v>
      </c>
      <c r="G111" s="234" t="s">
        <v>396</v>
      </c>
      <c r="H111" s="229" t="s">
        <v>572</v>
      </c>
      <c r="I111" s="229" t="s">
        <v>322</v>
      </c>
      <c r="J111" s="237"/>
      <c r="K111" s="237"/>
      <c r="L111" s="238">
        <v>0</v>
      </c>
      <c r="M111" s="239">
        <v>0</v>
      </c>
      <c r="N111" s="154"/>
    </row>
    <row r="112" spans="1:14" x14ac:dyDescent="0.3">
      <c r="A112" s="154"/>
      <c r="B112" s="154"/>
      <c r="C112" s="154"/>
      <c r="D112" s="154">
        <v>7</v>
      </c>
      <c r="E112" s="232" t="s">
        <v>448</v>
      </c>
      <c r="F112" s="232" t="s">
        <v>409</v>
      </c>
      <c r="G112" s="234" t="s">
        <v>396</v>
      </c>
      <c r="H112" s="229" t="s">
        <v>573</v>
      </c>
      <c r="I112" s="229" t="s">
        <v>322</v>
      </c>
      <c r="J112" s="237"/>
      <c r="K112" s="237"/>
      <c r="L112" s="238">
        <v>0</v>
      </c>
      <c r="M112" s="239">
        <v>0</v>
      </c>
      <c r="N112" s="154"/>
    </row>
    <row r="113" spans="1:14" x14ac:dyDescent="0.3">
      <c r="A113" s="154"/>
      <c r="B113" s="154"/>
      <c r="C113" s="154"/>
      <c r="D113" s="154">
        <v>7</v>
      </c>
      <c r="E113" s="232" t="s">
        <v>448</v>
      </c>
      <c r="F113" s="232" t="s">
        <v>409</v>
      </c>
      <c r="G113" s="234" t="s">
        <v>396</v>
      </c>
      <c r="H113" s="229" t="s">
        <v>574</v>
      </c>
      <c r="I113" s="229" t="s">
        <v>322</v>
      </c>
      <c r="J113" s="237"/>
      <c r="K113" s="237"/>
      <c r="L113" s="238">
        <v>0</v>
      </c>
      <c r="M113" s="239">
        <v>0</v>
      </c>
      <c r="N113" s="154"/>
    </row>
    <row r="114" spans="1:14" x14ac:dyDescent="0.3">
      <c r="A114" s="154"/>
      <c r="B114" s="154"/>
      <c r="C114" s="154"/>
      <c r="D114" s="154">
        <v>7</v>
      </c>
      <c r="E114" s="232" t="s">
        <v>448</v>
      </c>
      <c r="F114" s="232" t="s">
        <v>409</v>
      </c>
      <c r="G114" s="234" t="s">
        <v>396</v>
      </c>
      <c r="H114" s="229" t="s">
        <v>575</v>
      </c>
      <c r="I114" s="229" t="s">
        <v>322</v>
      </c>
      <c r="J114" s="237"/>
      <c r="K114" s="237"/>
      <c r="L114" s="238">
        <v>0</v>
      </c>
      <c r="M114" s="239">
        <v>0</v>
      </c>
      <c r="N114" s="154"/>
    </row>
    <row r="115" spans="1:14" x14ac:dyDescent="0.3">
      <c r="A115" s="154"/>
      <c r="B115" s="154"/>
      <c r="C115" s="154"/>
      <c r="D115" s="154">
        <v>7</v>
      </c>
      <c r="E115" s="232" t="s">
        <v>448</v>
      </c>
      <c r="F115" s="232" t="s">
        <v>409</v>
      </c>
      <c r="G115" s="234" t="s">
        <v>396</v>
      </c>
      <c r="H115" s="229"/>
      <c r="I115" s="229"/>
      <c r="J115" s="237"/>
      <c r="K115" s="237"/>
      <c r="L115" s="238">
        <v>0</v>
      </c>
      <c r="M115" s="239">
        <v>0</v>
      </c>
      <c r="N115" s="154"/>
    </row>
    <row r="116" spans="1:14" x14ac:dyDescent="0.3">
      <c r="A116" s="154"/>
      <c r="B116" s="154"/>
      <c r="C116" s="154"/>
      <c r="D116" s="228">
        <v>8</v>
      </c>
      <c r="E116" s="233" t="s">
        <v>449</v>
      </c>
      <c r="F116" s="422" t="s">
        <v>409</v>
      </c>
      <c r="G116" s="423" t="s">
        <v>396</v>
      </c>
      <c r="H116" s="424" t="s">
        <v>576</v>
      </c>
      <c r="I116" s="229" t="s">
        <v>322</v>
      </c>
      <c r="J116" s="425">
        <v>1</v>
      </c>
      <c r="K116" s="425">
        <v>4.9000000000000004</v>
      </c>
      <c r="L116" s="426">
        <v>308.70000000000005</v>
      </c>
      <c r="M116" s="427">
        <v>308.70000000000005</v>
      </c>
      <c r="N116" s="154"/>
    </row>
    <row r="117" spans="1:14" x14ac:dyDescent="0.3">
      <c r="A117" s="154"/>
      <c r="B117" s="154"/>
      <c r="C117" s="154"/>
      <c r="D117" s="154">
        <v>8</v>
      </c>
      <c r="E117" s="232" t="s">
        <v>449</v>
      </c>
      <c r="F117" s="232" t="s">
        <v>409</v>
      </c>
      <c r="G117" s="234" t="s">
        <v>396</v>
      </c>
      <c r="H117" s="229" t="s">
        <v>565</v>
      </c>
      <c r="I117" s="229" t="s">
        <v>322</v>
      </c>
      <c r="J117" s="237">
        <v>1</v>
      </c>
      <c r="K117" s="237">
        <v>4.9000000000000004</v>
      </c>
      <c r="L117" s="238">
        <v>308.70000000000005</v>
      </c>
      <c r="M117" s="239">
        <v>308.70000000000005</v>
      </c>
      <c r="N117" s="154"/>
    </row>
    <row r="118" spans="1:14" x14ac:dyDescent="0.3">
      <c r="A118" s="154"/>
      <c r="B118" s="154"/>
      <c r="C118" s="154"/>
      <c r="D118" s="154">
        <v>8</v>
      </c>
      <c r="E118" s="232" t="s">
        <v>449</v>
      </c>
      <c r="F118" s="232" t="s">
        <v>409</v>
      </c>
      <c r="G118" s="234" t="s">
        <v>396</v>
      </c>
      <c r="H118" s="229" t="s">
        <v>577</v>
      </c>
      <c r="I118" s="229" t="s">
        <v>322</v>
      </c>
      <c r="J118" s="237">
        <v>0.2</v>
      </c>
      <c r="K118" s="237">
        <v>4.9000000000000004</v>
      </c>
      <c r="L118" s="238">
        <v>308.70000000000005</v>
      </c>
      <c r="M118" s="239">
        <v>61.740000000000009</v>
      </c>
      <c r="N118" s="154"/>
    </row>
    <row r="119" spans="1:14" x14ac:dyDescent="0.3">
      <c r="A119" s="154"/>
      <c r="B119" s="154"/>
      <c r="C119" s="154"/>
      <c r="D119" s="154">
        <v>8</v>
      </c>
      <c r="E119" s="232" t="s">
        <v>449</v>
      </c>
      <c r="F119" s="232" t="s">
        <v>409</v>
      </c>
      <c r="G119" s="234" t="s">
        <v>396</v>
      </c>
      <c r="H119" s="229" t="s">
        <v>578</v>
      </c>
      <c r="I119" s="229" t="s">
        <v>322</v>
      </c>
      <c r="J119" s="237">
        <v>1</v>
      </c>
      <c r="K119" s="237">
        <v>4.9000000000000004</v>
      </c>
      <c r="L119" s="238">
        <v>308.70000000000005</v>
      </c>
      <c r="M119" s="239">
        <v>308.70000000000005</v>
      </c>
      <c r="N119" s="154"/>
    </row>
    <row r="120" spans="1:14" x14ac:dyDescent="0.3">
      <c r="A120" s="154"/>
      <c r="B120" s="154"/>
      <c r="C120" s="154"/>
      <c r="D120" s="154">
        <v>8</v>
      </c>
      <c r="E120" s="232" t="s">
        <v>449</v>
      </c>
      <c r="F120" s="232" t="s">
        <v>409</v>
      </c>
      <c r="G120" s="234" t="s">
        <v>396</v>
      </c>
      <c r="H120" s="229" t="s">
        <v>579</v>
      </c>
      <c r="I120" s="229" t="s">
        <v>322</v>
      </c>
      <c r="J120" s="237">
        <v>1</v>
      </c>
      <c r="K120" s="237">
        <v>4.9000000000000004</v>
      </c>
      <c r="L120" s="238">
        <v>308.70000000000005</v>
      </c>
      <c r="M120" s="239">
        <v>308.70000000000005</v>
      </c>
      <c r="N120" s="154"/>
    </row>
    <row r="121" spans="1:14" x14ac:dyDescent="0.3">
      <c r="A121" s="154"/>
      <c r="B121" s="154"/>
      <c r="C121" s="154"/>
      <c r="D121" s="154">
        <v>8</v>
      </c>
      <c r="E121" s="232" t="s">
        <v>449</v>
      </c>
      <c r="F121" s="232" t="s">
        <v>409</v>
      </c>
      <c r="G121" s="234" t="s">
        <v>396</v>
      </c>
      <c r="H121" s="229" t="s">
        <v>580</v>
      </c>
      <c r="I121" s="229" t="s">
        <v>322</v>
      </c>
      <c r="J121" s="237"/>
      <c r="K121" s="237"/>
      <c r="L121" s="238">
        <v>0</v>
      </c>
      <c r="M121" s="239">
        <v>0</v>
      </c>
      <c r="N121" s="154"/>
    </row>
    <row r="122" spans="1:14" x14ac:dyDescent="0.3">
      <c r="A122" s="154"/>
      <c r="B122" s="154"/>
      <c r="C122" s="154"/>
      <c r="D122" s="154">
        <v>8</v>
      </c>
      <c r="E122" s="232" t="s">
        <v>449</v>
      </c>
      <c r="F122" s="232" t="s">
        <v>409</v>
      </c>
      <c r="G122" s="234" t="s">
        <v>396</v>
      </c>
      <c r="H122" s="229" t="s">
        <v>581</v>
      </c>
      <c r="I122" s="229" t="s">
        <v>322</v>
      </c>
      <c r="J122" s="237"/>
      <c r="K122" s="237"/>
      <c r="L122" s="238">
        <v>0</v>
      </c>
      <c r="M122" s="239">
        <v>0</v>
      </c>
      <c r="N122" s="154"/>
    </row>
    <row r="123" spans="1:14" x14ac:dyDescent="0.3">
      <c r="A123" s="154"/>
      <c r="B123" s="154"/>
      <c r="C123" s="154"/>
      <c r="D123" s="154">
        <v>8</v>
      </c>
      <c r="E123" s="232" t="s">
        <v>449</v>
      </c>
      <c r="F123" s="232" t="s">
        <v>409</v>
      </c>
      <c r="G123" s="234" t="s">
        <v>396</v>
      </c>
      <c r="H123" s="229" t="s">
        <v>582</v>
      </c>
      <c r="I123" s="229" t="s">
        <v>322</v>
      </c>
      <c r="J123" s="237"/>
      <c r="K123" s="237"/>
      <c r="L123" s="238">
        <v>0</v>
      </c>
      <c r="M123" s="239">
        <v>0</v>
      </c>
      <c r="N123" s="154"/>
    </row>
    <row r="124" spans="1:14" x14ac:dyDescent="0.3">
      <c r="A124" s="154"/>
      <c r="B124" s="154"/>
      <c r="C124" s="154"/>
      <c r="D124" s="154">
        <v>8</v>
      </c>
      <c r="E124" s="232" t="s">
        <v>449</v>
      </c>
      <c r="F124" s="232" t="s">
        <v>409</v>
      </c>
      <c r="G124" s="234" t="s">
        <v>396</v>
      </c>
      <c r="H124" s="229" t="s">
        <v>583</v>
      </c>
      <c r="I124" s="229" t="s">
        <v>322</v>
      </c>
      <c r="J124" s="237"/>
      <c r="K124" s="237"/>
      <c r="L124" s="238">
        <v>0</v>
      </c>
      <c r="M124" s="239">
        <v>0</v>
      </c>
      <c r="N124" s="154"/>
    </row>
    <row r="125" spans="1:14" x14ac:dyDescent="0.3">
      <c r="A125" s="154"/>
      <c r="B125" s="154"/>
      <c r="C125" s="154"/>
      <c r="D125" s="154">
        <v>8</v>
      </c>
      <c r="E125" s="232" t="s">
        <v>449</v>
      </c>
      <c r="F125" s="232" t="s">
        <v>409</v>
      </c>
      <c r="G125" s="234" t="s">
        <v>396</v>
      </c>
      <c r="H125" s="229"/>
      <c r="I125" s="229"/>
      <c r="J125" s="237"/>
      <c r="K125" s="237"/>
      <c r="L125" s="238">
        <v>0</v>
      </c>
      <c r="M125" s="239">
        <v>0</v>
      </c>
      <c r="N125" s="154"/>
    </row>
    <row r="126" spans="1:14" x14ac:dyDescent="0.3">
      <c r="A126" s="154"/>
      <c r="B126" s="154"/>
      <c r="C126" s="154"/>
      <c r="D126" s="228">
        <v>9</v>
      </c>
      <c r="E126" s="233" t="s">
        <v>450</v>
      </c>
      <c r="F126" s="422" t="s">
        <v>409</v>
      </c>
      <c r="G126" s="423" t="s">
        <v>396</v>
      </c>
      <c r="H126" s="424" t="s">
        <v>584</v>
      </c>
      <c r="I126" s="229" t="s">
        <v>322</v>
      </c>
      <c r="J126" s="425">
        <v>1</v>
      </c>
      <c r="K126" s="425">
        <v>4.8000000000000007</v>
      </c>
      <c r="L126" s="426">
        <v>302.40000000000003</v>
      </c>
      <c r="M126" s="427">
        <v>302.40000000000003</v>
      </c>
      <c r="N126" s="154"/>
    </row>
    <row r="127" spans="1:14" x14ac:dyDescent="0.3">
      <c r="A127" s="154"/>
      <c r="B127" s="154"/>
      <c r="C127" s="154"/>
      <c r="D127" s="154">
        <v>9</v>
      </c>
      <c r="E127" s="232" t="s">
        <v>450</v>
      </c>
      <c r="F127" s="232" t="s">
        <v>409</v>
      </c>
      <c r="G127" s="234" t="s">
        <v>396</v>
      </c>
      <c r="H127" s="229" t="s">
        <v>585</v>
      </c>
      <c r="I127" s="229" t="s">
        <v>322</v>
      </c>
      <c r="J127" s="237">
        <v>1</v>
      </c>
      <c r="K127" s="237">
        <v>4.8000000000000007</v>
      </c>
      <c r="L127" s="238">
        <v>302.40000000000003</v>
      </c>
      <c r="M127" s="239">
        <v>302.40000000000003</v>
      </c>
      <c r="N127" s="154"/>
    </row>
    <row r="128" spans="1:14" x14ac:dyDescent="0.3">
      <c r="A128" s="154"/>
      <c r="B128" s="154"/>
      <c r="C128" s="154"/>
      <c r="D128" s="154">
        <v>9</v>
      </c>
      <c r="E128" s="232" t="s">
        <v>450</v>
      </c>
      <c r="F128" s="232" t="s">
        <v>409</v>
      </c>
      <c r="G128" s="234" t="s">
        <v>396</v>
      </c>
      <c r="H128" s="229" t="s">
        <v>566</v>
      </c>
      <c r="I128" s="229" t="s">
        <v>322</v>
      </c>
      <c r="J128" s="237">
        <v>0.2</v>
      </c>
      <c r="K128" s="237">
        <v>4.8000000000000007</v>
      </c>
      <c r="L128" s="238">
        <v>302.40000000000003</v>
      </c>
      <c r="M128" s="239">
        <v>60.480000000000011</v>
      </c>
      <c r="N128" s="154"/>
    </row>
    <row r="129" spans="1:14" x14ac:dyDescent="0.3">
      <c r="A129" s="154"/>
      <c r="B129" s="154"/>
      <c r="C129" s="154"/>
      <c r="D129" s="154">
        <v>9</v>
      </c>
      <c r="E129" s="232" t="s">
        <v>450</v>
      </c>
      <c r="F129" s="232" t="s">
        <v>409</v>
      </c>
      <c r="G129" s="234" t="s">
        <v>396</v>
      </c>
      <c r="H129" s="229" t="s">
        <v>586</v>
      </c>
      <c r="I129" s="229" t="s">
        <v>322</v>
      </c>
      <c r="J129" s="237">
        <v>1</v>
      </c>
      <c r="K129" s="237">
        <v>4.8000000000000007</v>
      </c>
      <c r="L129" s="238">
        <v>302.40000000000003</v>
      </c>
      <c r="M129" s="239">
        <v>302.40000000000003</v>
      </c>
      <c r="N129" s="154"/>
    </row>
    <row r="130" spans="1:14" x14ac:dyDescent="0.3">
      <c r="A130" s="154"/>
      <c r="B130" s="154"/>
      <c r="C130" s="154"/>
      <c r="D130" s="154">
        <v>9</v>
      </c>
      <c r="E130" s="232" t="s">
        <v>450</v>
      </c>
      <c r="F130" s="232" t="s">
        <v>409</v>
      </c>
      <c r="G130" s="234" t="s">
        <v>396</v>
      </c>
      <c r="H130" s="229" t="s">
        <v>587</v>
      </c>
      <c r="I130" s="229" t="s">
        <v>322</v>
      </c>
      <c r="J130" s="237">
        <v>1</v>
      </c>
      <c r="K130" s="237">
        <v>4.8000000000000007</v>
      </c>
      <c r="L130" s="238">
        <v>302.40000000000003</v>
      </c>
      <c r="M130" s="239">
        <v>302.40000000000003</v>
      </c>
      <c r="N130" s="154"/>
    </row>
    <row r="131" spans="1:14" x14ac:dyDescent="0.3">
      <c r="A131" s="154"/>
      <c r="B131" s="154"/>
      <c r="C131" s="154"/>
      <c r="D131" s="154">
        <v>9</v>
      </c>
      <c r="E131" s="232" t="s">
        <v>450</v>
      </c>
      <c r="F131" s="232" t="s">
        <v>409</v>
      </c>
      <c r="G131" s="234" t="s">
        <v>396</v>
      </c>
      <c r="H131" s="229" t="s">
        <v>588</v>
      </c>
      <c r="I131" s="229" t="s">
        <v>322</v>
      </c>
      <c r="J131" s="237"/>
      <c r="K131" s="237"/>
      <c r="L131" s="238">
        <v>0</v>
      </c>
      <c r="M131" s="239">
        <v>0</v>
      </c>
      <c r="N131" s="154"/>
    </row>
    <row r="132" spans="1:14" x14ac:dyDescent="0.3">
      <c r="A132" s="154"/>
      <c r="B132" s="154"/>
      <c r="C132" s="154"/>
      <c r="D132" s="154">
        <v>9</v>
      </c>
      <c r="E132" s="232" t="s">
        <v>450</v>
      </c>
      <c r="F132" s="232" t="s">
        <v>409</v>
      </c>
      <c r="G132" s="234" t="s">
        <v>396</v>
      </c>
      <c r="H132" s="229" t="s">
        <v>589</v>
      </c>
      <c r="I132" s="229" t="s">
        <v>322</v>
      </c>
      <c r="J132" s="237"/>
      <c r="K132" s="237"/>
      <c r="L132" s="238">
        <v>0</v>
      </c>
      <c r="M132" s="239">
        <v>0</v>
      </c>
      <c r="N132" s="154"/>
    </row>
    <row r="133" spans="1:14" x14ac:dyDescent="0.3">
      <c r="A133" s="154"/>
      <c r="B133" s="154"/>
      <c r="C133" s="154"/>
      <c r="D133" s="154">
        <v>9</v>
      </c>
      <c r="E133" s="232" t="s">
        <v>450</v>
      </c>
      <c r="F133" s="232" t="s">
        <v>409</v>
      </c>
      <c r="G133" s="234" t="s">
        <v>396</v>
      </c>
      <c r="H133" s="229" t="s">
        <v>590</v>
      </c>
      <c r="I133" s="229" t="s">
        <v>322</v>
      </c>
      <c r="J133" s="237"/>
      <c r="K133" s="237"/>
      <c r="L133" s="238">
        <v>0</v>
      </c>
      <c r="M133" s="239">
        <v>0</v>
      </c>
      <c r="N133" s="154"/>
    </row>
    <row r="134" spans="1:14" x14ac:dyDescent="0.3">
      <c r="A134" s="154"/>
      <c r="B134" s="154"/>
      <c r="C134" s="154"/>
      <c r="D134" s="154">
        <v>9</v>
      </c>
      <c r="E134" s="232" t="s">
        <v>450</v>
      </c>
      <c r="F134" s="232" t="s">
        <v>409</v>
      </c>
      <c r="G134" s="234" t="s">
        <v>396</v>
      </c>
      <c r="H134" s="229" t="s">
        <v>591</v>
      </c>
      <c r="I134" s="229" t="s">
        <v>322</v>
      </c>
      <c r="J134" s="237"/>
      <c r="K134" s="237"/>
      <c r="L134" s="238">
        <v>0</v>
      </c>
      <c r="M134" s="239">
        <v>0</v>
      </c>
      <c r="N134" s="154"/>
    </row>
    <row r="135" spans="1:14" x14ac:dyDescent="0.3">
      <c r="A135" s="154"/>
      <c r="B135" s="154"/>
      <c r="C135" s="154"/>
      <c r="D135" s="154">
        <v>9</v>
      </c>
      <c r="E135" s="232" t="s">
        <v>450</v>
      </c>
      <c r="F135" s="232" t="s">
        <v>409</v>
      </c>
      <c r="G135" s="234" t="s">
        <v>396</v>
      </c>
      <c r="H135" s="229"/>
      <c r="I135" s="229"/>
      <c r="J135" s="237"/>
      <c r="K135" s="237"/>
      <c r="L135" s="238">
        <v>0</v>
      </c>
      <c r="M135" s="239">
        <v>0</v>
      </c>
      <c r="N135" s="154"/>
    </row>
    <row r="136" spans="1:14" x14ac:dyDescent="0.3">
      <c r="A136" s="154"/>
      <c r="B136" s="154"/>
      <c r="C136" s="154"/>
      <c r="D136" s="228">
        <v>10</v>
      </c>
      <c r="E136" s="233" t="s">
        <v>451</v>
      </c>
      <c r="F136" s="422" t="s">
        <v>409</v>
      </c>
      <c r="G136" s="423" t="s">
        <v>396</v>
      </c>
      <c r="H136" s="424" t="s">
        <v>592</v>
      </c>
      <c r="I136" s="229" t="s">
        <v>322</v>
      </c>
      <c r="J136" s="425">
        <v>1</v>
      </c>
      <c r="K136" s="425">
        <v>4.7000000000000011</v>
      </c>
      <c r="L136" s="426">
        <v>296.10000000000008</v>
      </c>
      <c r="M136" s="427">
        <v>296.10000000000008</v>
      </c>
      <c r="N136" s="154"/>
    </row>
    <row r="137" spans="1:14" x14ac:dyDescent="0.3">
      <c r="A137" s="154"/>
      <c r="B137" s="154"/>
      <c r="C137" s="154"/>
      <c r="D137" s="154">
        <v>10</v>
      </c>
      <c r="E137" s="232" t="s">
        <v>451</v>
      </c>
      <c r="F137" s="232" t="s">
        <v>409</v>
      </c>
      <c r="G137" s="234" t="s">
        <v>396</v>
      </c>
      <c r="H137" s="229" t="s">
        <v>593</v>
      </c>
      <c r="I137" s="229" t="s">
        <v>322</v>
      </c>
      <c r="J137" s="237">
        <v>1</v>
      </c>
      <c r="K137" s="237">
        <v>4.7000000000000011</v>
      </c>
      <c r="L137" s="238">
        <v>296.10000000000008</v>
      </c>
      <c r="M137" s="239">
        <v>296.10000000000008</v>
      </c>
      <c r="N137" s="154"/>
    </row>
    <row r="138" spans="1:14" x14ac:dyDescent="0.3">
      <c r="A138" s="154"/>
      <c r="B138" s="154"/>
      <c r="C138" s="154"/>
      <c r="D138" s="154">
        <v>10</v>
      </c>
      <c r="E138" s="232" t="s">
        <v>451</v>
      </c>
      <c r="F138" s="232" t="s">
        <v>409</v>
      </c>
      <c r="G138" s="234" t="s">
        <v>396</v>
      </c>
      <c r="H138" s="229" t="s">
        <v>594</v>
      </c>
      <c r="I138" s="229" t="s">
        <v>322</v>
      </c>
      <c r="J138" s="237">
        <v>0.2</v>
      </c>
      <c r="K138" s="237">
        <v>4.7000000000000011</v>
      </c>
      <c r="L138" s="238">
        <v>296.10000000000008</v>
      </c>
      <c r="M138" s="239">
        <v>59.22000000000002</v>
      </c>
      <c r="N138" s="154"/>
    </row>
    <row r="139" spans="1:14" x14ac:dyDescent="0.3">
      <c r="A139" s="154"/>
      <c r="B139" s="154"/>
      <c r="C139" s="154"/>
      <c r="D139" s="154">
        <v>10</v>
      </c>
      <c r="E139" s="232" t="s">
        <v>451</v>
      </c>
      <c r="F139" s="232" t="s">
        <v>409</v>
      </c>
      <c r="G139" s="234" t="s">
        <v>396</v>
      </c>
      <c r="H139" s="229" t="s">
        <v>567</v>
      </c>
      <c r="I139" s="229" t="s">
        <v>322</v>
      </c>
      <c r="J139" s="237">
        <v>1</v>
      </c>
      <c r="K139" s="237">
        <v>4.7000000000000011</v>
      </c>
      <c r="L139" s="238">
        <v>296.10000000000008</v>
      </c>
      <c r="M139" s="239">
        <v>296.10000000000008</v>
      </c>
      <c r="N139" s="154"/>
    </row>
    <row r="140" spans="1:14" x14ac:dyDescent="0.3">
      <c r="A140" s="154"/>
      <c r="B140" s="154"/>
      <c r="C140" s="154"/>
      <c r="D140" s="154">
        <v>10</v>
      </c>
      <c r="E140" s="232" t="s">
        <v>451</v>
      </c>
      <c r="F140" s="232" t="s">
        <v>409</v>
      </c>
      <c r="G140" s="234" t="s">
        <v>396</v>
      </c>
      <c r="H140" s="229" t="s">
        <v>595</v>
      </c>
      <c r="I140" s="229" t="s">
        <v>322</v>
      </c>
      <c r="J140" s="237">
        <v>1</v>
      </c>
      <c r="K140" s="237">
        <v>4.7000000000000011</v>
      </c>
      <c r="L140" s="238">
        <v>296.10000000000008</v>
      </c>
      <c r="M140" s="239">
        <v>296.10000000000008</v>
      </c>
      <c r="N140" s="154"/>
    </row>
    <row r="141" spans="1:14" x14ac:dyDescent="0.3">
      <c r="A141" s="154"/>
      <c r="B141" s="154"/>
      <c r="C141" s="154"/>
      <c r="D141" s="154">
        <v>10</v>
      </c>
      <c r="E141" s="232" t="s">
        <v>451</v>
      </c>
      <c r="F141" s="232" t="s">
        <v>409</v>
      </c>
      <c r="G141" s="234" t="s">
        <v>396</v>
      </c>
      <c r="H141" s="229" t="s">
        <v>596</v>
      </c>
      <c r="I141" s="229" t="s">
        <v>322</v>
      </c>
      <c r="J141" s="237"/>
      <c r="K141" s="237"/>
      <c r="L141" s="238">
        <v>0</v>
      </c>
      <c r="M141" s="239">
        <v>0</v>
      </c>
      <c r="N141" s="154"/>
    </row>
    <row r="142" spans="1:14" x14ac:dyDescent="0.3">
      <c r="A142" s="154"/>
      <c r="B142" s="154"/>
      <c r="C142" s="154"/>
      <c r="D142" s="154">
        <v>10</v>
      </c>
      <c r="E142" s="232" t="s">
        <v>451</v>
      </c>
      <c r="F142" s="232" t="s">
        <v>409</v>
      </c>
      <c r="G142" s="234" t="s">
        <v>396</v>
      </c>
      <c r="H142" s="229" t="s">
        <v>597</v>
      </c>
      <c r="I142" s="229" t="s">
        <v>322</v>
      </c>
      <c r="J142" s="237"/>
      <c r="K142" s="237"/>
      <c r="L142" s="238">
        <v>0</v>
      </c>
      <c r="M142" s="239">
        <v>0</v>
      </c>
      <c r="N142" s="154"/>
    </row>
    <row r="143" spans="1:14" x14ac:dyDescent="0.3">
      <c r="A143" s="154"/>
      <c r="B143" s="154"/>
      <c r="C143" s="154"/>
      <c r="D143" s="154">
        <v>10</v>
      </c>
      <c r="E143" s="232" t="s">
        <v>451</v>
      </c>
      <c r="F143" s="232" t="s">
        <v>409</v>
      </c>
      <c r="G143" s="234" t="s">
        <v>396</v>
      </c>
      <c r="H143" s="229" t="s">
        <v>598</v>
      </c>
      <c r="I143" s="229" t="s">
        <v>322</v>
      </c>
      <c r="J143" s="237"/>
      <c r="K143" s="237"/>
      <c r="L143" s="238">
        <v>0</v>
      </c>
      <c r="M143" s="239">
        <v>0</v>
      </c>
      <c r="N143" s="154"/>
    </row>
    <row r="144" spans="1:14" x14ac:dyDescent="0.3">
      <c r="A144" s="154"/>
      <c r="B144" s="154"/>
      <c r="C144" s="154"/>
      <c r="D144" s="154">
        <v>10</v>
      </c>
      <c r="E144" s="232" t="s">
        <v>451</v>
      </c>
      <c r="F144" s="232" t="s">
        <v>409</v>
      </c>
      <c r="G144" s="234" t="s">
        <v>396</v>
      </c>
      <c r="H144" s="229" t="s">
        <v>599</v>
      </c>
      <c r="I144" s="229" t="s">
        <v>322</v>
      </c>
      <c r="J144" s="237"/>
      <c r="K144" s="237"/>
      <c r="L144" s="238">
        <v>0</v>
      </c>
      <c r="M144" s="239">
        <v>0</v>
      </c>
      <c r="N144" s="154"/>
    </row>
    <row r="145" spans="1:14" x14ac:dyDescent="0.3">
      <c r="A145" s="154"/>
      <c r="B145" s="154"/>
      <c r="C145" s="154"/>
      <c r="D145" s="154">
        <v>10</v>
      </c>
      <c r="E145" s="232" t="s">
        <v>451</v>
      </c>
      <c r="F145" s="232" t="s">
        <v>409</v>
      </c>
      <c r="G145" s="234" t="s">
        <v>396</v>
      </c>
      <c r="H145" s="229"/>
      <c r="I145" s="229"/>
      <c r="J145" s="237"/>
      <c r="K145" s="237"/>
      <c r="L145" s="238">
        <v>0</v>
      </c>
      <c r="M145" s="239">
        <v>0</v>
      </c>
      <c r="N145" s="154"/>
    </row>
    <row r="146" spans="1:14" x14ac:dyDescent="0.3">
      <c r="A146" s="154"/>
      <c r="B146" s="154"/>
      <c r="C146" s="154"/>
      <c r="D146" s="228">
        <v>11</v>
      </c>
      <c r="E146" s="233" t="s">
        <v>452</v>
      </c>
      <c r="F146" s="422" t="s">
        <v>409</v>
      </c>
      <c r="G146" s="423" t="s">
        <v>396</v>
      </c>
      <c r="H146" s="424" t="s">
        <v>600</v>
      </c>
      <c r="I146" s="229" t="s">
        <v>322</v>
      </c>
      <c r="J146" s="425">
        <v>1</v>
      </c>
      <c r="K146" s="425">
        <v>4.6000000000000014</v>
      </c>
      <c r="L146" s="426">
        <v>289.80000000000007</v>
      </c>
      <c r="M146" s="427">
        <v>289.80000000000007</v>
      </c>
      <c r="N146" s="154"/>
    </row>
    <row r="147" spans="1:14" x14ac:dyDescent="0.3">
      <c r="A147" s="154"/>
      <c r="B147" s="154"/>
      <c r="C147" s="154"/>
      <c r="D147" s="154">
        <v>11</v>
      </c>
      <c r="E147" s="232" t="s">
        <v>452</v>
      </c>
      <c r="F147" s="232" t="s">
        <v>409</v>
      </c>
      <c r="G147" s="234" t="s">
        <v>396</v>
      </c>
      <c r="H147" s="229" t="s">
        <v>601</v>
      </c>
      <c r="I147" s="229" t="s">
        <v>322</v>
      </c>
      <c r="J147" s="237">
        <v>1</v>
      </c>
      <c r="K147" s="237">
        <v>4.6000000000000014</v>
      </c>
      <c r="L147" s="238">
        <v>289.80000000000007</v>
      </c>
      <c r="M147" s="239">
        <v>289.80000000000007</v>
      </c>
      <c r="N147" s="154"/>
    </row>
    <row r="148" spans="1:14" x14ac:dyDescent="0.3">
      <c r="A148" s="154"/>
      <c r="B148" s="154"/>
      <c r="C148" s="154"/>
      <c r="D148" s="154">
        <v>11</v>
      </c>
      <c r="E148" s="232" t="s">
        <v>452</v>
      </c>
      <c r="F148" s="232" t="s">
        <v>409</v>
      </c>
      <c r="G148" s="234" t="s">
        <v>396</v>
      </c>
      <c r="H148" s="229" t="s">
        <v>602</v>
      </c>
      <c r="I148" s="229" t="s">
        <v>322</v>
      </c>
      <c r="J148" s="237">
        <v>0.2</v>
      </c>
      <c r="K148" s="237">
        <v>4.6000000000000014</v>
      </c>
      <c r="L148" s="238">
        <v>289.80000000000007</v>
      </c>
      <c r="M148" s="239">
        <v>57.960000000000015</v>
      </c>
      <c r="N148" s="154"/>
    </row>
    <row r="149" spans="1:14" x14ac:dyDescent="0.3">
      <c r="A149" s="154"/>
      <c r="B149" s="154"/>
      <c r="C149" s="154"/>
      <c r="D149" s="154">
        <v>11</v>
      </c>
      <c r="E149" s="232" t="s">
        <v>452</v>
      </c>
      <c r="F149" s="232" t="s">
        <v>409</v>
      </c>
      <c r="G149" s="234" t="s">
        <v>396</v>
      </c>
      <c r="H149" s="229" t="s">
        <v>603</v>
      </c>
      <c r="I149" s="229" t="s">
        <v>322</v>
      </c>
      <c r="J149" s="237">
        <v>1</v>
      </c>
      <c r="K149" s="237">
        <v>4.6000000000000014</v>
      </c>
      <c r="L149" s="238">
        <v>289.80000000000007</v>
      </c>
      <c r="M149" s="239">
        <v>289.80000000000007</v>
      </c>
      <c r="N149" s="154"/>
    </row>
    <row r="150" spans="1:14" x14ac:dyDescent="0.3">
      <c r="A150" s="154"/>
      <c r="B150" s="154"/>
      <c r="C150" s="154"/>
      <c r="D150" s="154">
        <v>11</v>
      </c>
      <c r="E150" s="232" t="s">
        <v>452</v>
      </c>
      <c r="F150" s="232" t="s">
        <v>409</v>
      </c>
      <c r="G150" s="234" t="s">
        <v>396</v>
      </c>
      <c r="H150" s="229" t="s">
        <v>604</v>
      </c>
      <c r="I150" s="229" t="s">
        <v>322</v>
      </c>
      <c r="J150" s="237">
        <v>1</v>
      </c>
      <c r="K150" s="237">
        <v>4.6000000000000014</v>
      </c>
      <c r="L150" s="238">
        <v>289.80000000000007</v>
      </c>
      <c r="M150" s="239">
        <v>289.80000000000007</v>
      </c>
      <c r="N150" s="154"/>
    </row>
    <row r="151" spans="1:14" x14ac:dyDescent="0.3">
      <c r="A151" s="154"/>
      <c r="B151" s="154"/>
      <c r="C151" s="154"/>
      <c r="D151" s="154">
        <v>11</v>
      </c>
      <c r="E151" s="232" t="s">
        <v>452</v>
      </c>
      <c r="F151" s="232" t="s">
        <v>409</v>
      </c>
      <c r="G151" s="234" t="s">
        <v>396</v>
      </c>
      <c r="H151" s="229" t="s">
        <v>605</v>
      </c>
      <c r="I151" s="229" t="s">
        <v>322</v>
      </c>
      <c r="J151" s="237"/>
      <c r="K151" s="237"/>
      <c r="L151" s="238">
        <v>0</v>
      </c>
      <c r="M151" s="239">
        <v>0</v>
      </c>
      <c r="N151" s="154"/>
    </row>
    <row r="152" spans="1:14" x14ac:dyDescent="0.3">
      <c r="A152" s="154"/>
      <c r="B152" s="154"/>
      <c r="C152" s="154"/>
      <c r="D152" s="154">
        <v>11</v>
      </c>
      <c r="E152" s="232" t="s">
        <v>452</v>
      </c>
      <c r="F152" s="232" t="s">
        <v>409</v>
      </c>
      <c r="G152" s="234" t="s">
        <v>396</v>
      </c>
      <c r="H152" s="229" t="s">
        <v>606</v>
      </c>
      <c r="I152" s="229" t="s">
        <v>322</v>
      </c>
      <c r="J152" s="237"/>
      <c r="K152" s="237"/>
      <c r="L152" s="238">
        <v>0</v>
      </c>
      <c r="M152" s="239">
        <v>0</v>
      </c>
      <c r="N152" s="154"/>
    </row>
    <row r="153" spans="1:14" x14ac:dyDescent="0.3">
      <c r="A153" s="154"/>
      <c r="B153" s="154"/>
      <c r="C153" s="154"/>
      <c r="D153" s="154">
        <v>11</v>
      </c>
      <c r="E153" s="232" t="s">
        <v>452</v>
      </c>
      <c r="F153" s="232" t="s">
        <v>409</v>
      </c>
      <c r="G153" s="234" t="s">
        <v>396</v>
      </c>
      <c r="H153" s="229" t="s">
        <v>607</v>
      </c>
      <c r="I153" s="229" t="s">
        <v>322</v>
      </c>
      <c r="J153" s="237"/>
      <c r="K153" s="237"/>
      <c r="L153" s="238">
        <v>0</v>
      </c>
      <c r="M153" s="239">
        <v>0</v>
      </c>
      <c r="N153" s="154"/>
    </row>
    <row r="154" spans="1:14" x14ac:dyDescent="0.3">
      <c r="A154" s="154"/>
      <c r="B154" s="154"/>
      <c r="C154" s="154"/>
      <c r="D154" s="154">
        <v>11</v>
      </c>
      <c r="E154" s="232" t="s">
        <v>452</v>
      </c>
      <c r="F154" s="232" t="s">
        <v>409</v>
      </c>
      <c r="G154" s="234" t="s">
        <v>396</v>
      </c>
      <c r="H154" s="229" t="s">
        <v>608</v>
      </c>
      <c r="I154" s="229" t="s">
        <v>322</v>
      </c>
      <c r="J154" s="237"/>
      <c r="K154" s="237"/>
      <c r="L154" s="238">
        <v>0</v>
      </c>
      <c r="M154" s="239">
        <v>0</v>
      </c>
      <c r="N154" s="154"/>
    </row>
    <row r="155" spans="1:14" x14ac:dyDescent="0.3">
      <c r="A155" s="154"/>
      <c r="B155" s="154"/>
      <c r="C155" s="154"/>
      <c r="D155" s="154">
        <v>11</v>
      </c>
      <c r="E155" s="232" t="s">
        <v>452</v>
      </c>
      <c r="F155" s="232" t="s">
        <v>409</v>
      </c>
      <c r="G155" s="234" t="s">
        <v>396</v>
      </c>
      <c r="H155" s="229"/>
      <c r="I155" s="229"/>
      <c r="J155" s="237"/>
      <c r="K155" s="237"/>
      <c r="L155" s="238">
        <v>0</v>
      </c>
      <c r="M155" s="239">
        <v>0</v>
      </c>
      <c r="N155" s="154"/>
    </row>
    <row r="156" spans="1:14" x14ac:dyDescent="0.3">
      <c r="A156" s="154"/>
      <c r="B156" s="154"/>
      <c r="C156" s="154"/>
      <c r="D156" s="228">
        <v>12</v>
      </c>
      <c r="E156" s="233" t="s">
        <v>453</v>
      </c>
      <c r="F156" s="422" t="s">
        <v>409</v>
      </c>
      <c r="G156" s="423" t="s">
        <v>396</v>
      </c>
      <c r="H156" s="424" t="s">
        <v>609</v>
      </c>
      <c r="I156" s="229" t="s">
        <v>322</v>
      </c>
      <c r="J156" s="425">
        <v>1</v>
      </c>
      <c r="K156" s="425">
        <v>4.5000000000000018</v>
      </c>
      <c r="L156" s="426">
        <v>283.50000000000011</v>
      </c>
      <c r="M156" s="427">
        <v>283.50000000000011</v>
      </c>
      <c r="N156" s="154"/>
    </row>
    <row r="157" spans="1:14" x14ac:dyDescent="0.3">
      <c r="A157" s="154"/>
      <c r="B157" s="154"/>
      <c r="C157" s="154"/>
      <c r="D157" s="154">
        <v>12</v>
      </c>
      <c r="E157" s="232" t="s">
        <v>453</v>
      </c>
      <c r="F157" s="232" t="s">
        <v>409</v>
      </c>
      <c r="G157" s="234" t="s">
        <v>396</v>
      </c>
      <c r="H157" s="229" t="s">
        <v>610</v>
      </c>
      <c r="I157" s="229" t="s">
        <v>322</v>
      </c>
      <c r="J157" s="237">
        <v>1</v>
      </c>
      <c r="K157" s="237">
        <v>4.5000000000000018</v>
      </c>
      <c r="L157" s="238">
        <v>283.50000000000011</v>
      </c>
      <c r="M157" s="239">
        <v>283.50000000000011</v>
      </c>
      <c r="N157" s="154"/>
    </row>
    <row r="158" spans="1:14" x14ac:dyDescent="0.3">
      <c r="A158" s="154"/>
      <c r="B158" s="154"/>
      <c r="C158" s="154"/>
      <c r="D158" s="154">
        <v>12</v>
      </c>
      <c r="E158" s="232" t="s">
        <v>453</v>
      </c>
      <c r="F158" s="232" t="s">
        <v>409</v>
      </c>
      <c r="G158" s="234" t="s">
        <v>396</v>
      </c>
      <c r="H158" s="229" t="s">
        <v>611</v>
      </c>
      <c r="I158" s="229" t="s">
        <v>322</v>
      </c>
      <c r="J158" s="237">
        <v>0.2</v>
      </c>
      <c r="K158" s="237">
        <v>4.5000000000000018</v>
      </c>
      <c r="L158" s="238">
        <v>283.50000000000011</v>
      </c>
      <c r="M158" s="239">
        <v>56.700000000000024</v>
      </c>
      <c r="N158" s="154"/>
    </row>
    <row r="159" spans="1:14" x14ac:dyDescent="0.3">
      <c r="A159" s="154"/>
      <c r="B159" s="154"/>
      <c r="C159" s="154"/>
      <c r="D159" s="154">
        <v>12</v>
      </c>
      <c r="E159" s="232" t="s">
        <v>453</v>
      </c>
      <c r="F159" s="232" t="s">
        <v>409</v>
      </c>
      <c r="G159" s="234" t="s">
        <v>396</v>
      </c>
      <c r="H159" s="229" t="s">
        <v>612</v>
      </c>
      <c r="I159" s="229" t="s">
        <v>322</v>
      </c>
      <c r="J159" s="237">
        <v>1</v>
      </c>
      <c r="K159" s="237">
        <v>4.5000000000000018</v>
      </c>
      <c r="L159" s="238">
        <v>283.50000000000011</v>
      </c>
      <c r="M159" s="239">
        <v>283.50000000000011</v>
      </c>
      <c r="N159" s="154"/>
    </row>
    <row r="160" spans="1:14" x14ac:dyDescent="0.3">
      <c r="A160" s="154"/>
      <c r="B160" s="154"/>
      <c r="C160" s="154"/>
      <c r="D160" s="154">
        <v>12</v>
      </c>
      <c r="E160" s="232" t="s">
        <v>453</v>
      </c>
      <c r="F160" s="232" t="s">
        <v>409</v>
      </c>
      <c r="G160" s="234" t="s">
        <v>396</v>
      </c>
      <c r="H160" s="229" t="s">
        <v>613</v>
      </c>
      <c r="I160" s="229" t="s">
        <v>322</v>
      </c>
      <c r="J160" s="237">
        <v>1</v>
      </c>
      <c r="K160" s="237">
        <v>4.5000000000000018</v>
      </c>
      <c r="L160" s="238">
        <v>283.50000000000011</v>
      </c>
      <c r="M160" s="239">
        <v>283.50000000000011</v>
      </c>
      <c r="N160" s="154"/>
    </row>
    <row r="161" spans="1:14" x14ac:dyDescent="0.3">
      <c r="A161" s="154"/>
      <c r="B161" s="154"/>
      <c r="C161" s="154"/>
      <c r="D161" s="154">
        <v>12</v>
      </c>
      <c r="E161" s="232" t="s">
        <v>453</v>
      </c>
      <c r="F161" s="232" t="s">
        <v>409</v>
      </c>
      <c r="G161" s="234" t="s">
        <v>396</v>
      </c>
      <c r="H161" s="229" t="s">
        <v>614</v>
      </c>
      <c r="I161" s="229" t="s">
        <v>322</v>
      </c>
      <c r="J161" s="237"/>
      <c r="K161" s="237"/>
      <c r="L161" s="238">
        <v>0</v>
      </c>
      <c r="M161" s="239">
        <v>0</v>
      </c>
      <c r="N161" s="154"/>
    </row>
    <row r="162" spans="1:14" x14ac:dyDescent="0.3">
      <c r="A162" s="154"/>
      <c r="B162" s="154"/>
      <c r="C162" s="154"/>
      <c r="D162" s="154">
        <v>12</v>
      </c>
      <c r="E162" s="232" t="s">
        <v>453</v>
      </c>
      <c r="F162" s="232" t="s">
        <v>409</v>
      </c>
      <c r="G162" s="234" t="s">
        <v>396</v>
      </c>
      <c r="H162" s="229" t="s">
        <v>615</v>
      </c>
      <c r="I162" s="229" t="s">
        <v>322</v>
      </c>
      <c r="J162" s="237"/>
      <c r="K162" s="237"/>
      <c r="L162" s="238">
        <v>0</v>
      </c>
      <c r="M162" s="239">
        <v>0</v>
      </c>
      <c r="N162" s="154"/>
    </row>
    <row r="163" spans="1:14" x14ac:dyDescent="0.3">
      <c r="A163" s="154"/>
      <c r="B163" s="154"/>
      <c r="C163" s="154"/>
      <c r="D163" s="154">
        <v>12</v>
      </c>
      <c r="E163" s="232" t="s">
        <v>453</v>
      </c>
      <c r="F163" s="232" t="s">
        <v>409</v>
      </c>
      <c r="G163" s="234" t="s">
        <v>396</v>
      </c>
      <c r="H163" s="229" t="s">
        <v>616</v>
      </c>
      <c r="I163" s="229" t="s">
        <v>322</v>
      </c>
      <c r="J163" s="237"/>
      <c r="K163" s="237"/>
      <c r="L163" s="238">
        <v>0</v>
      </c>
      <c r="M163" s="239">
        <v>0</v>
      </c>
      <c r="N163" s="154"/>
    </row>
    <row r="164" spans="1:14" x14ac:dyDescent="0.3">
      <c r="A164" s="154"/>
      <c r="B164" s="154"/>
      <c r="C164" s="154"/>
      <c r="D164" s="154">
        <v>12</v>
      </c>
      <c r="E164" s="232" t="s">
        <v>453</v>
      </c>
      <c r="F164" s="232" t="s">
        <v>409</v>
      </c>
      <c r="G164" s="234" t="s">
        <v>396</v>
      </c>
      <c r="H164" s="229" t="s">
        <v>617</v>
      </c>
      <c r="I164" s="229" t="s">
        <v>322</v>
      </c>
      <c r="J164" s="237"/>
      <c r="K164" s="237"/>
      <c r="L164" s="238">
        <v>0</v>
      </c>
      <c r="M164" s="239">
        <v>0</v>
      </c>
      <c r="N164" s="154"/>
    </row>
    <row r="165" spans="1:14" x14ac:dyDescent="0.3">
      <c r="A165" s="154"/>
      <c r="B165" s="154"/>
      <c r="C165" s="154"/>
      <c r="D165" s="154">
        <v>12</v>
      </c>
      <c r="E165" s="232" t="s">
        <v>453</v>
      </c>
      <c r="F165" s="232" t="s">
        <v>409</v>
      </c>
      <c r="G165" s="234" t="s">
        <v>396</v>
      </c>
      <c r="H165" s="229"/>
      <c r="I165" s="229"/>
      <c r="J165" s="237"/>
      <c r="K165" s="237"/>
      <c r="L165" s="238">
        <v>0</v>
      </c>
      <c r="M165" s="239">
        <v>0</v>
      </c>
      <c r="N165" s="154"/>
    </row>
    <row r="166" spans="1:14" x14ac:dyDescent="0.3">
      <c r="A166" s="154"/>
      <c r="B166" s="154"/>
      <c r="C166" s="154"/>
      <c r="D166" s="228">
        <v>13</v>
      </c>
      <c r="E166" s="233" t="s">
        <v>454</v>
      </c>
      <c r="F166" s="422" t="s">
        <v>409</v>
      </c>
      <c r="G166" s="423" t="s">
        <v>396</v>
      </c>
      <c r="H166" s="424" t="s">
        <v>618</v>
      </c>
      <c r="I166" s="229" t="s">
        <v>322</v>
      </c>
      <c r="J166" s="425">
        <v>1</v>
      </c>
      <c r="K166" s="425">
        <v>4.4000000000000021</v>
      </c>
      <c r="L166" s="426">
        <v>277.20000000000016</v>
      </c>
      <c r="M166" s="427">
        <v>277.20000000000016</v>
      </c>
      <c r="N166" s="154"/>
    </row>
    <row r="167" spans="1:14" x14ac:dyDescent="0.3">
      <c r="A167" s="154"/>
      <c r="B167" s="154"/>
      <c r="C167" s="154"/>
      <c r="D167" s="154">
        <v>13</v>
      </c>
      <c r="E167" s="232" t="s">
        <v>454</v>
      </c>
      <c r="F167" s="232" t="s">
        <v>409</v>
      </c>
      <c r="G167" s="234" t="s">
        <v>396</v>
      </c>
      <c r="H167" s="229" t="s">
        <v>619</v>
      </c>
      <c r="I167" s="229" t="s">
        <v>322</v>
      </c>
      <c r="J167" s="237">
        <v>1</v>
      </c>
      <c r="K167" s="237">
        <v>4.4000000000000021</v>
      </c>
      <c r="L167" s="238">
        <v>277.20000000000016</v>
      </c>
      <c r="M167" s="239">
        <v>277.20000000000016</v>
      </c>
      <c r="N167" s="154"/>
    </row>
    <row r="168" spans="1:14" x14ac:dyDescent="0.3">
      <c r="A168" s="154"/>
      <c r="B168" s="154"/>
      <c r="C168" s="154"/>
      <c r="D168" s="154">
        <v>13</v>
      </c>
      <c r="E168" s="232" t="s">
        <v>454</v>
      </c>
      <c r="F168" s="232" t="s">
        <v>409</v>
      </c>
      <c r="G168" s="234" t="s">
        <v>396</v>
      </c>
      <c r="H168" s="229" t="s">
        <v>620</v>
      </c>
      <c r="I168" s="229" t="s">
        <v>322</v>
      </c>
      <c r="J168" s="237">
        <v>0.2</v>
      </c>
      <c r="K168" s="237">
        <v>4.4000000000000021</v>
      </c>
      <c r="L168" s="238">
        <v>277.20000000000016</v>
      </c>
      <c r="M168" s="239">
        <v>55.440000000000033</v>
      </c>
      <c r="N168" s="154"/>
    </row>
    <row r="169" spans="1:14" x14ac:dyDescent="0.3">
      <c r="A169" s="154"/>
      <c r="B169" s="154"/>
      <c r="C169" s="154"/>
      <c r="D169" s="154">
        <v>13</v>
      </c>
      <c r="E169" s="232" t="s">
        <v>454</v>
      </c>
      <c r="F169" s="232" t="s">
        <v>409</v>
      </c>
      <c r="G169" s="234" t="s">
        <v>396</v>
      </c>
      <c r="H169" s="229" t="s">
        <v>621</v>
      </c>
      <c r="I169" s="229" t="s">
        <v>322</v>
      </c>
      <c r="J169" s="237">
        <v>1</v>
      </c>
      <c r="K169" s="237">
        <v>4.4000000000000021</v>
      </c>
      <c r="L169" s="238">
        <v>277.20000000000016</v>
      </c>
      <c r="M169" s="239">
        <v>277.20000000000016</v>
      </c>
      <c r="N169" s="154"/>
    </row>
    <row r="170" spans="1:14" x14ac:dyDescent="0.3">
      <c r="A170" s="154"/>
      <c r="B170" s="154"/>
      <c r="C170" s="154"/>
      <c r="D170" s="154">
        <v>13</v>
      </c>
      <c r="E170" s="232" t="s">
        <v>454</v>
      </c>
      <c r="F170" s="232" t="s">
        <v>409</v>
      </c>
      <c r="G170" s="234" t="s">
        <v>396</v>
      </c>
      <c r="H170" s="229" t="s">
        <v>622</v>
      </c>
      <c r="I170" s="229" t="s">
        <v>322</v>
      </c>
      <c r="J170" s="237">
        <v>1</v>
      </c>
      <c r="K170" s="237">
        <v>4.4000000000000021</v>
      </c>
      <c r="L170" s="238">
        <v>277.20000000000016</v>
      </c>
      <c r="M170" s="239">
        <v>277.20000000000016</v>
      </c>
      <c r="N170" s="154"/>
    </row>
    <row r="171" spans="1:14" x14ac:dyDescent="0.3">
      <c r="A171" s="154"/>
      <c r="B171" s="154"/>
      <c r="C171" s="154"/>
      <c r="D171" s="154">
        <v>13</v>
      </c>
      <c r="E171" s="232" t="s">
        <v>454</v>
      </c>
      <c r="F171" s="232" t="s">
        <v>409</v>
      </c>
      <c r="G171" s="234" t="s">
        <v>396</v>
      </c>
      <c r="H171" s="229" t="s">
        <v>623</v>
      </c>
      <c r="I171" s="229" t="s">
        <v>322</v>
      </c>
      <c r="J171" s="237"/>
      <c r="K171" s="237"/>
      <c r="L171" s="238">
        <v>0</v>
      </c>
      <c r="M171" s="239">
        <v>0</v>
      </c>
      <c r="N171" s="154"/>
    </row>
    <row r="172" spans="1:14" x14ac:dyDescent="0.3">
      <c r="A172" s="154"/>
      <c r="B172" s="154"/>
      <c r="C172" s="154"/>
      <c r="D172" s="154">
        <v>13</v>
      </c>
      <c r="E172" s="232" t="s">
        <v>454</v>
      </c>
      <c r="F172" s="232" t="s">
        <v>409</v>
      </c>
      <c r="G172" s="234" t="s">
        <v>396</v>
      </c>
      <c r="H172" s="229" t="s">
        <v>624</v>
      </c>
      <c r="I172" s="229" t="s">
        <v>322</v>
      </c>
      <c r="J172" s="237"/>
      <c r="K172" s="237"/>
      <c r="L172" s="238">
        <v>0</v>
      </c>
      <c r="M172" s="239">
        <v>0</v>
      </c>
      <c r="N172" s="154"/>
    </row>
    <row r="173" spans="1:14" x14ac:dyDescent="0.3">
      <c r="A173" s="154"/>
      <c r="B173" s="154"/>
      <c r="C173" s="154"/>
      <c r="D173" s="154">
        <v>13</v>
      </c>
      <c r="E173" s="232" t="s">
        <v>454</v>
      </c>
      <c r="F173" s="232" t="s">
        <v>409</v>
      </c>
      <c r="G173" s="234" t="s">
        <v>396</v>
      </c>
      <c r="H173" s="229" t="s">
        <v>625</v>
      </c>
      <c r="I173" s="229" t="s">
        <v>322</v>
      </c>
      <c r="J173" s="237"/>
      <c r="K173" s="237"/>
      <c r="L173" s="238">
        <v>0</v>
      </c>
      <c r="M173" s="239">
        <v>0</v>
      </c>
      <c r="N173" s="154"/>
    </row>
    <row r="174" spans="1:14" x14ac:dyDescent="0.3">
      <c r="A174" s="154"/>
      <c r="B174" s="154"/>
      <c r="C174" s="154"/>
      <c r="D174" s="154">
        <v>13</v>
      </c>
      <c r="E174" s="232" t="s">
        <v>454</v>
      </c>
      <c r="F174" s="232" t="s">
        <v>409</v>
      </c>
      <c r="G174" s="234" t="s">
        <v>396</v>
      </c>
      <c r="H174" s="229" t="s">
        <v>626</v>
      </c>
      <c r="I174" s="229" t="s">
        <v>322</v>
      </c>
      <c r="J174" s="237"/>
      <c r="K174" s="237"/>
      <c r="L174" s="238">
        <v>0</v>
      </c>
      <c r="M174" s="239">
        <v>0</v>
      </c>
      <c r="N174" s="154"/>
    </row>
    <row r="175" spans="1:14" x14ac:dyDescent="0.3">
      <c r="A175" s="154"/>
      <c r="B175" s="154"/>
      <c r="C175" s="154"/>
      <c r="D175" s="154">
        <v>13</v>
      </c>
      <c r="E175" s="232" t="s">
        <v>454</v>
      </c>
      <c r="F175" s="232" t="s">
        <v>409</v>
      </c>
      <c r="G175" s="234" t="s">
        <v>396</v>
      </c>
      <c r="H175" s="229"/>
      <c r="I175" s="229"/>
      <c r="J175" s="237"/>
      <c r="K175" s="237"/>
      <c r="L175" s="238">
        <v>0</v>
      </c>
      <c r="M175" s="239">
        <v>0</v>
      </c>
      <c r="N175" s="154"/>
    </row>
    <row r="176" spans="1:14" x14ac:dyDescent="0.3">
      <c r="A176" s="154"/>
      <c r="B176" s="154"/>
      <c r="C176" s="154"/>
      <c r="D176" s="228">
        <v>14</v>
      </c>
      <c r="E176" s="233" t="s">
        <v>455</v>
      </c>
      <c r="F176" s="422" t="s">
        <v>409</v>
      </c>
      <c r="G176" s="423" t="s">
        <v>396</v>
      </c>
      <c r="H176" s="424" t="s">
        <v>627</v>
      </c>
      <c r="I176" s="229" t="s">
        <v>322</v>
      </c>
      <c r="J176" s="425">
        <v>1</v>
      </c>
      <c r="K176" s="425">
        <v>4.3000000000000025</v>
      </c>
      <c r="L176" s="426">
        <v>270.90000000000015</v>
      </c>
      <c r="M176" s="427">
        <v>270.90000000000015</v>
      </c>
      <c r="N176" s="154"/>
    </row>
    <row r="177" spans="1:14" x14ac:dyDescent="0.3">
      <c r="A177" s="154"/>
      <c r="B177" s="154"/>
      <c r="C177" s="154"/>
      <c r="D177" s="154">
        <v>14</v>
      </c>
      <c r="E177" s="232" t="s">
        <v>455</v>
      </c>
      <c r="F177" s="232" t="s">
        <v>409</v>
      </c>
      <c r="G177" s="234" t="s">
        <v>396</v>
      </c>
      <c r="H177" s="229" t="s">
        <v>628</v>
      </c>
      <c r="I177" s="229" t="s">
        <v>322</v>
      </c>
      <c r="J177" s="237">
        <v>1</v>
      </c>
      <c r="K177" s="237">
        <v>4.3000000000000025</v>
      </c>
      <c r="L177" s="238">
        <v>270.90000000000015</v>
      </c>
      <c r="M177" s="239">
        <v>270.90000000000015</v>
      </c>
      <c r="N177" s="154"/>
    </row>
    <row r="178" spans="1:14" x14ac:dyDescent="0.3">
      <c r="A178" s="154"/>
      <c r="B178" s="154"/>
      <c r="C178" s="154"/>
      <c r="D178" s="154">
        <v>14</v>
      </c>
      <c r="E178" s="232" t="s">
        <v>455</v>
      </c>
      <c r="F178" s="232" t="s">
        <v>409</v>
      </c>
      <c r="G178" s="234" t="s">
        <v>396</v>
      </c>
      <c r="H178" s="229" t="s">
        <v>629</v>
      </c>
      <c r="I178" s="229" t="s">
        <v>322</v>
      </c>
      <c r="J178" s="237">
        <v>0.2</v>
      </c>
      <c r="K178" s="237">
        <v>4.3000000000000025</v>
      </c>
      <c r="L178" s="238">
        <v>270.90000000000015</v>
      </c>
      <c r="M178" s="239">
        <v>54.180000000000035</v>
      </c>
      <c r="N178" s="154"/>
    </row>
    <row r="179" spans="1:14" x14ac:dyDescent="0.3">
      <c r="A179" s="154"/>
      <c r="B179" s="154"/>
      <c r="C179" s="154"/>
      <c r="D179" s="154">
        <v>14</v>
      </c>
      <c r="E179" s="232" t="s">
        <v>455</v>
      </c>
      <c r="F179" s="232" t="s">
        <v>409</v>
      </c>
      <c r="G179" s="234" t="s">
        <v>396</v>
      </c>
      <c r="H179" s="229" t="s">
        <v>630</v>
      </c>
      <c r="I179" s="229" t="s">
        <v>322</v>
      </c>
      <c r="J179" s="237">
        <v>1</v>
      </c>
      <c r="K179" s="237">
        <v>4.3000000000000025</v>
      </c>
      <c r="L179" s="238">
        <v>270.90000000000015</v>
      </c>
      <c r="M179" s="239">
        <v>270.90000000000015</v>
      </c>
      <c r="N179" s="154"/>
    </row>
    <row r="180" spans="1:14" x14ac:dyDescent="0.3">
      <c r="A180" s="154"/>
      <c r="B180" s="154"/>
      <c r="C180" s="154"/>
      <c r="D180" s="154">
        <v>14</v>
      </c>
      <c r="E180" s="232" t="s">
        <v>455</v>
      </c>
      <c r="F180" s="232" t="s">
        <v>409</v>
      </c>
      <c r="G180" s="234" t="s">
        <v>396</v>
      </c>
      <c r="H180" s="229" t="s">
        <v>631</v>
      </c>
      <c r="I180" s="229" t="s">
        <v>322</v>
      </c>
      <c r="J180" s="237">
        <v>1</v>
      </c>
      <c r="K180" s="237">
        <v>4.3000000000000025</v>
      </c>
      <c r="L180" s="238">
        <v>270.90000000000015</v>
      </c>
      <c r="M180" s="239">
        <v>270.90000000000015</v>
      </c>
      <c r="N180" s="154"/>
    </row>
    <row r="181" spans="1:14" x14ac:dyDescent="0.3">
      <c r="A181" s="154"/>
      <c r="B181" s="154"/>
      <c r="C181" s="154"/>
      <c r="D181" s="154">
        <v>14</v>
      </c>
      <c r="E181" s="232" t="s">
        <v>455</v>
      </c>
      <c r="F181" s="232" t="s">
        <v>409</v>
      </c>
      <c r="G181" s="234" t="s">
        <v>396</v>
      </c>
      <c r="H181" s="229" t="s">
        <v>632</v>
      </c>
      <c r="I181" s="229" t="s">
        <v>322</v>
      </c>
      <c r="J181" s="237"/>
      <c r="K181" s="237"/>
      <c r="L181" s="238">
        <v>0</v>
      </c>
      <c r="M181" s="239">
        <v>0</v>
      </c>
      <c r="N181" s="154"/>
    </row>
    <row r="182" spans="1:14" x14ac:dyDescent="0.3">
      <c r="A182" s="154"/>
      <c r="B182" s="154"/>
      <c r="C182" s="154"/>
      <c r="D182" s="154">
        <v>14</v>
      </c>
      <c r="E182" s="232" t="s">
        <v>455</v>
      </c>
      <c r="F182" s="232" t="s">
        <v>409</v>
      </c>
      <c r="G182" s="234" t="s">
        <v>396</v>
      </c>
      <c r="H182" s="229" t="s">
        <v>633</v>
      </c>
      <c r="I182" s="229" t="s">
        <v>322</v>
      </c>
      <c r="J182" s="237"/>
      <c r="K182" s="237"/>
      <c r="L182" s="238">
        <v>0</v>
      </c>
      <c r="M182" s="239">
        <v>0</v>
      </c>
      <c r="N182" s="154"/>
    </row>
    <row r="183" spans="1:14" x14ac:dyDescent="0.3">
      <c r="A183" s="154"/>
      <c r="B183" s="154"/>
      <c r="C183" s="154"/>
      <c r="D183" s="154">
        <v>14</v>
      </c>
      <c r="E183" s="232" t="s">
        <v>455</v>
      </c>
      <c r="F183" s="232" t="s">
        <v>409</v>
      </c>
      <c r="G183" s="234" t="s">
        <v>396</v>
      </c>
      <c r="H183" s="229" t="s">
        <v>634</v>
      </c>
      <c r="I183" s="229" t="s">
        <v>322</v>
      </c>
      <c r="J183" s="237"/>
      <c r="K183" s="237"/>
      <c r="L183" s="238">
        <v>0</v>
      </c>
      <c r="M183" s="239">
        <v>0</v>
      </c>
      <c r="N183" s="154"/>
    </row>
    <row r="184" spans="1:14" x14ac:dyDescent="0.3">
      <c r="A184" s="154"/>
      <c r="B184" s="154"/>
      <c r="C184" s="154"/>
      <c r="D184" s="154">
        <v>14</v>
      </c>
      <c r="E184" s="232" t="s">
        <v>455</v>
      </c>
      <c r="F184" s="232" t="s">
        <v>409</v>
      </c>
      <c r="G184" s="234" t="s">
        <v>396</v>
      </c>
      <c r="H184" s="229" t="s">
        <v>635</v>
      </c>
      <c r="I184" s="229" t="s">
        <v>322</v>
      </c>
      <c r="J184" s="237"/>
      <c r="K184" s="237"/>
      <c r="L184" s="238">
        <v>0</v>
      </c>
      <c r="M184" s="239">
        <v>0</v>
      </c>
      <c r="N184" s="154"/>
    </row>
    <row r="185" spans="1:14" x14ac:dyDescent="0.3">
      <c r="A185" s="154"/>
      <c r="B185" s="154"/>
      <c r="C185" s="154"/>
      <c r="D185" s="154">
        <v>14</v>
      </c>
      <c r="E185" s="232" t="s">
        <v>455</v>
      </c>
      <c r="F185" s="232" t="s">
        <v>409</v>
      </c>
      <c r="G185" s="234" t="s">
        <v>396</v>
      </c>
      <c r="H185" s="229"/>
      <c r="I185" s="229"/>
      <c r="J185" s="237"/>
      <c r="K185" s="237"/>
      <c r="L185" s="238">
        <v>0</v>
      </c>
      <c r="M185" s="239">
        <v>0</v>
      </c>
      <c r="N185" s="154"/>
    </row>
    <row r="186" spans="1:14" x14ac:dyDescent="0.3">
      <c r="A186" s="154"/>
      <c r="B186" s="154"/>
      <c r="C186" s="154"/>
      <c r="D186" s="228">
        <v>15</v>
      </c>
      <c r="E186" s="233" t="s">
        <v>456</v>
      </c>
      <c r="F186" s="422" t="s">
        <v>409</v>
      </c>
      <c r="G186" s="423" t="s">
        <v>396</v>
      </c>
      <c r="H186" s="424" t="s">
        <v>636</v>
      </c>
      <c r="I186" s="229" t="s">
        <v>322</v>
      </c>
      <c r="J186" s="425">
        <v>1</v>
      </c>
      <c r="K186" s="425">
        <v>4.2000000000000028</v>
      </c>
      <c r="L186" s="426">
        <v>264.60000000000019</v>
      </c>
      <c r="M186" s="427">
        <v>264.60000000000019</v>
      </c>
      <c r="N186" s="154"/>
    </row>
    <row r="187" spans="1:14" x14ac:dyDescent="0.3">
      <c r="A187" s="154"/>
      <c r="B187" s="154"/>
      <c r="C187" s="154"/>
      <c r="D187" s="154">
        <v>15</v>
      </c>
      <c r="E187" s="232" t="s">
        <v>456</v>
      </c>
      <c r="F187" s="232" t="s">
        <v>409</v>
      </c>
      <c r="G187" s="234" t="s">
        <v>396</v>
      </c>
      <c r="H187" s="229" t="s">
        <v>637</v>
      </c>
      <c r="I187" s="229" t="s">
        <v>322</v>
      </c>
      <c r="J187" s="237">
        <v>1</v>
      </c>
      <c r="K187" s="237">
        <v>4.2000000000000028</v>
      </c>
      <c r="L187" s="238">
        <v>264.60000000000019</v>
      </c>
      <c r="M187" s="239">
        <v>264.60000000000019</v>
      </c>
      <c r="N187" s="154"/>
    </row>
    <row r="188" spans="1:14" x14ac:dyDescent="0.3">
      <c r="A188" s="154"/>
      <c r="B188" s="154"/>
      <c r="C188" s="154"/>
      <c r="D188" s="154">
        <v>15</v>
      </c>
      <c r="E188" s="232" t="s">
        <v>456</v>
      </c>
      <c r="F188" s="232" t="s">
        <v>409</v>
      </c>
      <c r="G188" s="234" t="s">
        <v>396</v>
      </c>
      <c r="H188" s="229" t="s">
        <v>638</v>
      </c>
      <c r="I188" s="229" t="s">
        <v>322</v>
      </c>
      <c r="J188" s="237">
        <v>0.2</v>
      </c>
      <c r="K188" s="237">
        <v>4.2000000000000028</v>
      </c>
      <c r="L188" s="238">
        <v>264.60000000000019</v>
      </c>
      <c r="M188" s="239">
        <v>52.920000000000044</v>
      </c>
      <c r="N188" s="154"/>
    </row>
    <row r="189" spans="1:14" x14ac:dyDescent="0.3">
      <c r="A189" s="154"/>
      <c r="B189" s="154"/>
      <c r="C189" s="154"/>
      <c r="D189" s="154">
        <v>15</v>
      </c>
      <c r="E189" s="232" t="s">
        <v>456</v>
      </c>
      <c r="F189" s="232" t="s">
        <v>409</v>
      </c>
      <c r="G189" s="234" t="s">
        <v>396</v>
      </c>
      <c r="H189" s="229" t="s">
        <v>639</v>
      </c>
      <c r="I189" s="229" t="s">
        <v>322</v>
      </c>
      <c r="J189" s="237">
        <v>1</v>
      </c>
      <c r="K189" s="237">
        <v>4.2000000000000028</v>
      </c>
      <c r="L189" s="238">
        <v>264.60000000000019</v>
      </c>
      <c r="M189" s="239">
        <v>264.60000000000019</v>
      </c>
      <c r="N189" s="154"/>
    </row>
    <row r="190" spans="1:14" x14ac:dyDescent="0.3">
      <c r="A190" s="154"/>
      <c r="B190" s="154"/>
      <c r="C190" s="154"/>
      <c r="D190" s="154">
        <v>15</v>
      </c>
      <c r="E190" s="232" t="s">
        <v>456</v>
      </c>
      <c r="F190" s="232" t="s">
        <v>409</v>
      </c>
      <c r="G190" s="234" t="s">
        <v>396</v>
      </c>
      <c r="H190" s="229" t="s">
        <v>640</v>
      </c>
      <c r="I190" s="229" t="s">
        <v>322</v>
      </c>
      <c r="J190" s="237">
        <v>1</v>
      </c>
      <c r="K190" s="237">
        <v>4.2000000000000028</v>
      </c>
      <c r="L190" s="238">
        <v>264.60000000000019</v>
      </c>
      <c r="M190" s="239">
        <v>264.60000000000019</v>
      </c>
      <c r="N190" s="154"/>
    </row>
    <row r="191" spans="1:14" x14ac:dyDescent="0.3">
      <c r="A191" s="154"/>
      <c r="B191" s="154"/>
      <c r="C191" s="154"/>
      <c r="D191" s="154">
        <v>15</v>
      </c>
      <c r="E191" s="232" t="s">
        <v>456</v>
      </c>
      <c r="F191" s="232" t="s">
        <v>409</v>
      </c>
      <c r="G191" s="234" t="s">
        <v>396</v>
      </c>
      <c r="H191" s="229" t="s">
        <v>641</v>
      </c>
      <c r="I191" s="229" t="s">
        <v>322</v>
      </c>
      <c r="J191" s="237"/>
      <c r="K191" s="237"/>
      <c r="L191" s="238">
        <v>0</v>
      </c>
      <c r="M191" s="239">
        <v>0</v>
      </c>
      <c r="N191" s="154"/>
    </row>
    <row r="192" spans="1:14" x14ac:dyDescent="0.3">
      <c r="A192" s="154"/>
      <c r="B192" s="154"/>
      <c r="C192" s="154"/>
      <c r="D192" s="154">
        <v>15</v>
      </c>
      <c r="E192" s="232" t="s">
        <v>456</v>
      </c>
      <c r="F192" s="232" t="s">
        <v>409</v>
      </c>
      <c r="G192" s="234" t="s">
        <v>396</v>
      </c>
      <c r="H192" s="229" t="s">
        <v>642</v>
      </c>
      <c r="I192" s="229" t="s">
        <v>322</v>
      </c>
      <c r="J192" s="237"/>
      <c r="K192" s="237"/>
      <c r="L192" s="238">
        <v>0</v>
      </c>
      <c r="M192" s="239">
        <v>0</v>
      </c>
      <c r="N192" s="154"/>
    </row>
    <row r="193" spans="1:14" x14ac:dyDescent="0.3">
      <c r="A193" s="154"/>
      <c r="B193" s="154"/>
      <c r="C193" s="154"/>
      <c r="D193" s="154">
        <v>15</v>
      </c>
      <c r="E193" s="232" t="s">
        <v>456</v>
      </c>
      <c r="F193" s="232" t="s">
        <v>409</v>
      </c>
      <c r="G193" s="234" t="s">
        <v>396</v>
      </c>
      <c r="H193" s="229" t="s">
        <v>643</v>
      </c>
      <c r="I193" s="229" t="s">
        <v>322</v>
      </c>
      <c r="J193" s="237"/>
      <c r="K193" s="237"/>
      <c r="L193" s="238">
        <v>0</v>
      </c>
      <c r="M193" s="239">
        <v>0</v>
      </c>
      <c r="N193" s="154"/>
    </row>
    <row r="194" spans="1:14" x14ac:dyDescent="0.3">
      <c r="A194" s="154"/>
      <c r="B194" s="154"/>
      <c r="C194" s="154"/>
      <c r="D194" s="154">
        <v>15</v>
      </c>
      <c r="E194" s="232" t="s">
        <v>456</v>
      </c>
      <c r="F194" s="232" t="s">
        <v>409</v>
      </c>
      <c r="G194" s="234" t="s">
        <v>396</v>
      </c>
      <c r="H194" s="229" t="s">
        <v>644</v>
      </c>
      <c r="I194" s="229" t="s">
        <v>322</v>
      </c>
      <c r="J194" s="237"/>
      <c r="K194" s="237"/>
      <c r="L194" s="238">
        <v>0</v>
      </c>
      <c r="M194" s="239">
        <v>0</v>
      </c>
      <c r="N194" s="154"/>
    </row>
    <row r="195" spans="1:14" x14ac:dyDescent="0.3">
      <c r="A195" s="154"/>
      <c r="B195" s="154"/>
      <c r="C195" s="154"/>
      <c r="D195" s="154">
        <v>15</v>
      </c>
      <c r="E195" s="232" t="s">
        <v>456</v>
      </c>
      <c r="F195" s="232" t="s">
        <v>409</v>
      </c>
      <c r="G195" s="234" t="s">
        <v>396</v>
      </c>
      <c r="H195" s="229"/>
      <c r="I195" s="229"/>
      <c r="J195" s="237"/>
      <c r="K195" s="237"/>
      <c r="L195" s="238">
        <v>0</v>
      </c>
      <c r="M195" s="239">
        <v>0</v>
      </c>
      <c r="N195" s="154"/>
    </row>
    <row r="196" spans="1:14" x14ac:dyDescent="0.3">
      <c r="A196" s="154"/>
      <c r="B196" s="154"/>
      <c r="C196" s="154"/>
      <c r="D196" s="228">
        <v>16</v>
      </c>
      <c r="E196" s="233" t="s">
        <v>457</v>
      </c>
      <c r="F196" s="422" t="s">
        <v>409</v>
      </c>
      <c r="G196" s="423" t="s">
        <v>396</v>
      </c>
      <c r="H196" s="424" t="s">
        <v>645</v>
      </c>
      <c r="I196" s="229" t="s">
        <v>322</v>
      </c>
      <c r="J196" s="425">
        <v>1</v>
      </c>
      <c r="K196" s="425">
        <v>4.1000000000000032</v>
      </c>
      <c r="L196" s="426">
        <v>258.30000000000018</v>
      </c>
      <c r="M196" s="427">
        <v>258.30000000000018</v>
      </c>
      <c r="N196" s="154"/>
    </row>
    <row r="197" spans="1:14" x14ac:dyDescent="0.3">
      <c r="A197" s="154"/>
      <c r="B197" s="154"/>
      <c r="C197" s="154"/>
      <c r="D197" s="154">
        <v>16</v>
      </c>
      <c r="E197" s="232" t="s">
        <v>457</v>
      </c>
      <c r="F197" s="232" t="s">
        <v>409</v>
      </c>
      <c r="G197" s="234" t="s">
        <v>396</v>
      </c>
      <c r="H197" s="229" t="s">
        <v>646</v>
      </c>
      <c r="I197" s="229" t="s">
        <v>322</v>
      </c>
      <c r="J197" s="237">
        <v>1</v>
      </c>
      <c r="K197" s="237">
        <v>4.1000000000000032</v>
      </c>
      <c r="L197" s="238">
        <v>258.30000000000018</v>
      </c>
      <c r="M197" s="239">
        <v>258.30000000000018</v>
      </c>
      <c r="N197" s="154"/>
    </row>
    <row r="198" spans="1:14" x14ac:dyDescent="0.3">
      <c r="A198" s="154"/>
      <c r="B198" s="154"/>
      <c r="C198" s="154"/>
      <c r="D198" s="154">
        <v>16</v>
      </c>
      <c r="E198" s="232" t="s">
        <v>457</v>
      </c>
      <c r="F198" s="232" t="s">
        <v>409</v>
      </c>
      <c r="G198" s="234" t="s">
        <v>396</v>
      </c>
      <c r="H198" s="229" t="s">
        <v>647</v>
      </c>
      <c r="I198" s="229" t="s">
        <v>322</v>
      </c>
      <c r="J198" s="237">
        <v>0.2</v>
      </c>
      <c r="K198" s="237">
        <v>4.1000000000000032</v>
      </c>
      <c r="L198" s="238">
        <v>258.30000000000018</v>
      </c>
      <c r="M198" s="239">
        <v>51.660000000000039</v>
      </c>
      <c r="N198" s="154"/>
    </row>
    <row r="199" spans="1:14" x14ac:dyDescent="0.3">
      <c r="A199" s="154"/>
      <c r="B199" s="154"/>
      <c r="C199" s="154"/>
      <c r="D199" s="154">
        <v>16</v>
      </c>
      <c r="E199" s="232" t="s">
        <v>457</v>
      </c>
      <c r="F199" s="232" t="s">
        <v>409</v>
      </c>
      <c r="G199" s="234" t="s">
        <v>396</v>
      </c>
      <c r="H199" s="229" t="s">
        <v>648</v>
      </c>
      <c r="I199" s="229" t="s">
        <v>322</v>
      </c>
      <c r="J199" s="237">
        <v>1</v>
      </c>
      <c r="K199" s="237">
        <v>4.1000000000000032</v>
      </c>
      <c r="L199" s="238">
        <v>258.30000000000018</v>
      </c>
      <c r="M199" s="239">
        <v>258.30000000000018</v>
      </c>
      <c r="N199" s="154"/>
    </row>
    <row r="200" spans="1:14" x14ac:dyDescent="0.3">
      <c r="A200" s="154"/>
      <c r="B200" s="154"/>
      <c r="C200" s="154"/>
      <c r="D200" s="154">
        <v>16</v>
      </c>
      <c r="E200" s="232" t="s">
        <v>457</v>
      </c>
      <c r="F200" s="232" t="s">
        <v>409</v>
      </c>
      <c r="G200" s="234" t="s">
        <v>396</v>
      </c>
      <c r="H200" s="229" t="s">
        <v>649</v>
      </c>
      <c r="I200" s="229" t="s">
        <v>322</v>
      </c>
      <c r="J200" s="237">
        <v>1</v>
      </c>
      <c r="K200" s="237">
        <v>4.1000000000000032</v>
      </c>
      <c r="L200" s="238">
        <v>258.30000000000018</v>
      </c>
      <c r="M200" s="239">
        <v>258.30000000000018</v>
      </c>
      <c r="N200" s="154"/>
    </row>
    <row r="201" spans="1:14" x14ac:dyDescent="0.3">
      <c r="A201" s="154"/>
      <c r="B201" s="154"/>
      <c r="C201" s="154"/>
      <c r="D201" s="154">
        <v>16</v>
      </c>
      <c r="E201" s="232" t="s">
        <v>457</v>
      </c>
      <c r="F201" s="232" t="s">
        <v>409</v>
      </c>
      <c r="G201" s="234" t="s">
        <v>396</v>
      </c>
      <c r="H201" s="229" t="s">
        <v>650</v>
      </c>
      <c r="I201" s="229" t="s">
        <v>322</v>
      </c>
      <c r="J201" s="237"/>
      <c r="K201" s="237"/>
      <c r="L201" s="238">
        <v>0</v>
      </c>
      <c r="M201" s="239">
        <v>0</v>
      </c>
      <c r="N201" s="154"/>
    </row>
    <row r="202" spans="1:14" x14ac:dyDescent="0.3">
      <c r="A202" s="154"/>
      <c r="B202" s="154"/>
      <c r="C202" s="154"/>
      <c r="D202" s="154">
        <v>16</v>
      </c>
      <c r="E202" s="232" t="s">
        <v>457</v>
      </c>
      <c r="F202" s="232" t="s">
        <v>409</v>
      </c>
      <c r="G202" s="234" t="s">
        <v>396</v>
      </c>
      <c r="H202" s="229" t="s">
        <v>651</v>
      </c>
      <c r="I202" s="229" t="s">
        <v>322</v>
      </c>
      <c r="J202" s="237"/>
      <c r="K202" s="237"/>
      <c r="L202" s="238">
        <v>0</v>
      </c>
      <c r="M202" s="239">
        <v>0</v>
      </c>
      <c r="N202" s="154"/>
    </row>
    <row r="203" spans="1:14" x14ac:dyDescent="0.3">
      <c r="A203" s="154"/>
      <c r="B203" s="154"/>
      <c r="C203" s="154"/>
      <c r="D203" s="154">
        <v>16</v>
      </c>
      <c r="E203" s="232" t="s">
        <v>457</v>
      </c>
      <c r="F203" s="232" t="s">
        <v>409</v>
      </c>
      <c r="G203" s="234" t="s">
        <v>396</v>
      </c>
      <c r="H203" s="229" t="s">
        <v>652</v>
      </c>
      <c r="I203" s="229" t="s">
        <v>322</v>
      </c>
      <c r="J203" s="237"/>
      <c r="K203" s="237"/>
      <c r="L203" s="238">
        <v>0</v>
      </c>
      <c r="M203" s="239">
        <v>0</v>
      </c>
      <c r="N203" s="154"/>
    </row>
    <row r="204" spans="1:14" x14ac:dyDescent="0.3">
      <c r="A204" s="154"/>
      <c r="B204" s="154"/>
      <c r="C204" s="154"/>
      <c r="D204" s="154">
        <v>16</v>
      </c>
      <c r="E204" s="232" t="s">
        <v>457</v>
      </c>
      <c r="F204" s="232" t="s">
        <v>409</v>
      </c>
      <c r="G204" s="234" t="s">
        <v>396</v>
      </c>
      <c r="H204" s="229" t="s">
        <v>653</v>
      </c>
      <c r="I204" s="229" t="s">
        <v>322</v>
      </c>
      <c r="J204" s="237"/>
      <c r="K204" s="237"/>
      <c r="L204" s="238">
        <v>0</v>
      </c>
      <c r="M204" s="239">
        <v>0</v>
      </c>
      <c r="N204" s="154"/>
    </row>
    <row r="205" spans="1:14" x14ac:dyDescent="0.3">
      <c r="A205" s="154"/>
      <c r="B205" s="154"/>
      <c r="C205" s="154"/>
      <c r="D205" s="154">
        <v>16</v>
      </c>
      <c r="E205" s="232" t="s">
        <v>457</v>
      </c>
      <c r="F205" s="232" t="s">
        <v>409</v>
      </c>
      <c r="G205" s="234" t="s">
        <v>396</v>
      </c>
      <c r="H205" s="229"/>
      <c r="I205" s="229"/>
      <c r="J205" s="237"/>
      <c r="K205" s="237"/>
      <c r="L205" s="238">
        <v>0</v>
      </c>
      <c r="M205" s="239">
        <v>0</v>
      </c>
      <c r="N205" s="154"/>
    </row>
    <row r="206" spans="1:14" x14ac:dyDescent="0.3">
      <c r="A206" s="154"/>
      <c r="B206" s="154"/>
      <c r="C206" s="154"/>
      <c r="D206" s="228">
        <v>17</v>
      </c>
      <c r="E206" s="233" t="s">
        <v>458</v>
      </c>
      <c r="F206" s="422" t="s">
        <v>409</v>
      </c>
      <c r="G206" s="423" t="s">
        <v>396</v>
      </c>
      <c r="H206" s="424" t="s">
        <v>654</v>
      </c>
      <c r="I206" s="229" t="s">
        <v>322</v>
      </c>
      <c r="J206" s="425">
        <v>1</v>
      </c>
      <c r="K206" s="425">
        <v>4.0000000000000036</v>
      </c>
      <c r="L206" s="426">
        <v>252.00000000000023</v>
      </c>
      <c r="M206" s="427">
        <v>252.00000000000023</v>
      </c>
      <c r="N206" s="154"/>
    </row>
    <row r="207" spans="1:14" x14ac:dyDescent="0.3">
      <c r="A207" s="154"/>
      <c r="B207" s="154"/>
      <c r="C207" s="154"/>
      <c r="D207" s="154">
        <v>17</v>
      </c>
      <c r="E207" s="232" t="s">
        <v>458</v>
      </c>
      <c r="F207" s="232" t="s">
        <v>409</v>
      </c>
      <c r="G207" s="234" t="s">
        <v>396</v>
      </c>
      <c r="H207" s="229" t="s">
        <v>655</v>
      </c>
      <c r="I207" s="229" t="s">
        <v>322</v>
      </c>
      <c r="J207" s="237">
        <v>1</v>
      </c>
      <c r="K207" s="237">
        <v>4.0000000000000036</v>
      </c>
      <c r="L207" s="238">
        <v>252.00000000000023</v>
      </c>
      <c r="M207" s="239">
        <v>252.00000000000023</v>
      </c>
      <c r="N207" s="154"/>
    </row>
    <row r="208" spans="1:14" x14ac:dyDescent="0.3">
      <c r="A208" s="154"/>
      <c r="B208" s="154"/>
      <c r="C208" s="154"/>
      <c r="D208" s="154">
        <v>17</v>
      </c>
      <c r="E208" s="232" t="s">
        <v>458</v>
      </c>
      <c r="F208" s="232" t="s">
        <v>409</v>
      </c>
      <c r="G208" s="234" t="s">
        <v>396</v>
      </c>
      <c r="H208" s="229" t="s">
        <v>656</v>
      </c>
      <c r="I208" s="229" t="s">
        <v>322</v>
      </c>
      <c r="J208" s="237">
        <v>0.2</v>
      </c>
      <c r="K208" s="237">
        <v>4.0000000000000036</v>
      </c>
      <c r="L208" s="238">
        <v>252.00000000000023</v>
      </c>
      <c r="M208" s="239">
        <v>50.400000000000048</v>
      </c>
      <c r="N208" s="154"/>
    </row>
    <row r="209" spans="1:14" x14ac:dyDescent="0.3">
      <c r="A209" s="154"/>
      <c r="B209" s="154"/>
      <c r="C209" s="154"/>
      <c r="D209" s="154">
        <v>17</v>
      </c>
      <c r="E209" s="232" t="s">
        <v>458</v>
      </c>
      <c r="F209" s="232" t="s">
        <v>409</v>
      </c>
      <c r="G209" s="234" t="s">
        <v>396</v>
      </c>
      <c r="H209" s="229" t="s">
        <v>657</v>
      </c>
      <c r="I209" s="229" t="s">
        <v>322</v>
      </c>
      <c r="J209" s="237">
        <v>1</v>
      </c>
      <c r="K209" s="237">
        <v>4.0000000000000036</v>
      </c>
      <c r="L209" s="238">
        <v>252.00000000000023</v>
      </c>
      <c r="M209" s="239">
        <v>252.00000000000023</v>
      </c>
      <c r="N209" s="154"/>
    </row>
    <row r="210" spans="1:14" x14ac:dyDescent="0.3">
      <c r="A210" s="154"/>
      <c r="B210" s="154"/>
      <c r="C210" s="154"/>
      <c r="D210" s="154">
        <v>17</v>
      </c>
      <c r="E210" s="232" t="s">
        <v>458</v>
      </c>
      <c r="F210" s="232" t="s">
        <v>409</v>
      </c>
      <c r="G210" s="234" t="s">
        <v>396</v>
      </c>
      <c r="H210" s="229" t="s">
        <v>658</v>
      </c>
      <c r="I210" s="229" t="s">
        <v>322</v>
      </c>
      <c r="J210" s="237">
        <v>1</v>
      </c>
      <c r="K210" s="237">
        <v>4.0000000000000036</v>
      </c>
      <c r="L210" s="238">
        <v>252.00000000000023</v>
      </c>
      <c r="M210" s="239">
        <v>252.00000000000023</v>
      </c>
      <c r="N210" s="154"/>
    </row>
    <row r="211" spans="1:14" x14ac:dyDescent="0.3">
      <c r="A211" s="154"/>
      <c r="B211" s="154"/>
      <c r="C211" s="154"/>
      <c r="D211" s="154">
        <v>17</v>
      </c>
      <c r="E211" s="232" t="s">
        <v>458</v>
      </c>
      <c r="F211" s="232" t="s">
        <v>409</v>
      </c>
      <c r="G211" s="234" t="s">
        <v>396</v>
      </c>
      <c r="H211" s="229" t="s">
        <v>659</v>
      </c>
      <c r="I211" s="229" t="s">
        <v>322</v>
      </c>
      <c r="J211" s="237"/>
      <c r="K211" s="237"/>
      <c r="L211" s="238">
        <v>0</v>
      </c>
      <c r="M211" s="239">
        <v>0</v>
      </c>
      <c r="N211" s="154"/>
    </row>
    <row r="212" spans="1:14" x14ac:dyDescent="0.3">
      <c r="A212" s="154"/>
      <c r="B212" s="154"/>
      <c r="C212" s="154"/>
      <c r="D212" s="154">
        <v>17</v>
      </c>
      <c r="E212" s="232" t="s">
        <v>458</v>
      </c>
      <c r="F212" s="232" t="s">
        <v>409</v>
      </c>
      <c r="G212" s="234" t="s">
        <v>396</v>
      </c>
      <c r="H212" s="229" t="s">
        <v>660</v>
      </c>
      <c r="I212" s="229" t="s">
        <v>322</v>
      </c>
      <c r="J212" s="237"/>
      <c r="K212" s="237"/>
      <c r="L212" s="238">
        <v>0</v>
      </c>
      <c r="M212" s="239">
        <v>0</v>
      </c>
      <c r="N212" s="154"/>
    </row>
    <row r="213" spans="1:14" x14ac:dyDescent="0.3">
      <c r="A213" s="154"/>
      <c r="B213" s="154"/>
      <c r="C213" s="154"/>
      <c r="D213" s="154">
        <v>17</v>
      </c>
      <c r="E213" s="232" t="s">
        <v>458</v>
      </c>
      <c r="F213" s="232" t="s">
        <v>409</v>
      </c>
      <c r="G213" s="234" t="s">
        <v>396</v>
      </c>
      <c r="H213" s="229" t="s">
        <v>661</v>
      </c>
      <c r="I213" s="229" t="s">
        <v>322</v>
      </c>
      <c r="J213" s="237"/>
      <c r="K213" s="237"/>
      <c r="L213" s="238">
        <v>0</v>
      </c>
      <c r="M213" s="239">
        <v>0</v>
      </c>
      <c r="N213" s="154"/>
    </row>
    <row r="214" spans="1:14" x14ac:dyDescent="0.3">
      <c r="A214" s="154"/>
      <c r="B214" s="154"/>
      <c r="C214" s="154"/>
      <c r="D214" s="154">
        <v>17</v>
      </c>
      <c r="E214" s="232" t="s">
        <v>458</v>
      </c>
      <c r="F214" s="232" t="s">
        <v>409</v>
      </c>
      <c r="G214" s="234" t="s">
        <v>396</v>
      </c>
      <c r="H214" s="229" t="s">
        <v>662</v>
      </c>
      <c r="I214" s="229" t="s">
        <v>322</v>
      </c>
      <c r="J214" s="237"/>
      <c r="K214" s="237"/>
      <c r="L214" s="238">
        <v>0</v>
      </c>
      <c r="M214" s="239">
        <v>0</v>
      </c>
      <c r="N214" s="154"/>
    </row>
    <row r="215" spans="1:14" ht="14.4" thickBot="1" x14ac:dyDescent="0.35">
      <c r="A215" s="154"/>
      <c r="B215" s="154"/>
      <c r="C215" s="154"/>
      <c r="D215" s="154">
        <v>17</v>
      </c>
      <c r="E215" s="232" t="s">
        <v>458</v>
      </c>
      <c r="F215" s="232" t="s">
        <v>409</v>
      </c>
      <c r="G215" s="234" t="s">
        <v>396</v>
      </c>
      <c r="H215" s="229"/>
      <c r="I215" s="229"/>
      <c r="J215" s="237"/>
      <c r="K215" s="237"/>
      <c r="L215" s="238">
        <v>0</v>
      </c>
      <c r="M215" s="239">
        <v>0</v>
      </c>
      <c r="N215" s="154"/>
    </row>
    <row r="216" spans="1:14" ht="14.4" thickTop="1" x14ac:dyDescent="0.3">
      <c r="A216" s="154"/>
      <c r="B216" s="428"/>
      <c r="C216" s="428"/>
      <c r="D216" s="415">
        <v>18</v>
      </c>
      <c r="E216" s="415" t="s">
        <v>902</v>
      </c>
      <c r="F216" s="416" t="s">
        <v>410</v>
      </c>
      <c r="G216" s="417" t="s">
        <v>396</v>
      </c>
      <c r="H216" s="418" t="s">
        <v>663</v>
      </c>
      <c r="I216" s="418" t="s">
        <v>322</v>
      </c>
      <c r="J216" s="419">
        <v>0.25</v>
      </c>
      <c r="K216" s="419">
        <v>0.3</v>
      </c>
      <c r="L216" s="420">
        <v>18.899999999999999</v>
      </c>
      <c r="M216" s="421">
        <v>4.7249999999999996</v>
      </c>
      <c r="N216" s="414"/>
    </row>
    <row r="217" spans="1:14" x14ac:dyDescent="0.3">
      <c r="A217" s="154"/>
      <c r="B217" s="429"/>
      <c r="C217" s="429"/>
      <c r="D217" s="155">
        <v>7</v>
      </c>
      <c r="E217" s="232" t="s">
        <v>901</v>
      </c>
      <c r="F217" s="232" t="s">
        <v>409</v>
      </c>
      <c r="G217" s="234" t="s">
        <v>396</v>
      </c>
      <c r="H217" s="229" t="s">
        <v>664</v>
      </c>
      <c r="I217" s="229" t="s">
        <v>322</v>
      </c>
      <c r="J217" s="237">
        <v>4</v>
      </c>
      <c r="K217" s="237">
        <v>0.45</v>
      </c>
      <c r="L217" s="238">
        <v>28.35</v>
      </c>
      <c r="M217" s="239">
        <v>113.4</v>
      </c>
      <c r="N217" s="154"/>
    </row>
    <row r="218" spans="1:14" x14ac:dyDescent="0.3">
      <c r="A218" s="154"/>
      <c r="B218" s="429"/>
      <c r="C218" s="429"/>
      <c r="D218" s="155">
        <v>7</v>
      </c>
      <c r="E218" s="232" t="s">
        <v>901</v>
      </c>
      <c r="F218" s="232" t="s">
        <v>409</v>
      </c>
      <c r="G218" s="234" t="s">
        <v>396</v>
      </c>
      <c r="H218" s="229" t="s">
        <v>665</v>
      </c>
      <c r="I218" s="229" t="s">
        <v>322</v>
      </c>
      <c r="J218" s="237"/>
      <c r="K218" s="237">
        <v>3.2000000000000001E-2</v>
      </c>
      <c r="L218" s="238">
        <v>2.016</v>
      </c>
      <c r="M218" s="239">
        <v>0</v>
      </c>
      <c r="N218" s="154"/>
    </row>
    <row r="219" spans="1:14" x14ac:dyDescent="0.3">
      <c r="A219" s="154"/>
      <c r="B219" s="429"/>
      <c r="C219" s="429"/>
      <c r="D219" s="155">
        <v>7</v>
      </c>
      <c r="E219" s="232" t="s">
        <v>901</v>
      </c>
      <c r="F219" s="232" t="s">
        <v>409</v>
      </c>
      <c r="G219" s="234" t="s">
        <v>396</v>
      </c>
      <c r="H219" s="229" t="s">
        <v>666</v>
      </c>
      <c r="I219" s="229" t="s">
        <v>322</v>
      </c>
      <c r="J219" s="237"/>
      <c r="K219" s="237">
        <v>0.03</v>
      </c>
      <c r="L219" s="238">
        <v>1.89</v>
      </c>
      <c r="M219" s="239">
        <v>0</v>
      </c>
      <c r="N219" s="154"/>
    </row>
    <row r="220" spans="1:14" x14ac:dyDescent="0.3">
      <c r="A220" s="154"/>
      <c r="B220" s="429"/>
      <c r="C220" s="429"/>
      <c r="D220" s="155">
        <v>7</v>
      </c>
      <c r="E220" s="232" t="s">
        <v>901</v>
      </c>
      <c r="F220" s="232" t="s">
        <v>409</v>
      </c>
      <c r="G220" s="234" t="s">
        <v>396</v>
      </c>
      <c r="H220" s="229" t="s">
        <v>667</v>
      </c>
      <c r="I220" s="229" t="s">
        <v>322</v>
      </c>
      <c r="J220" s="237">
        <v>1</v>
      </c>
      <c r="K220" s="237">
        <v>0.25</v>
      </c>
      <c r="L220" s="238">
        <v>15.75</v>
      </c>
      <c r="M220" s="239">
        <v>15.75</v>
      </c>
      <c r="N220" s="154"/>
    </row>
    <row r="221" spans="1:14" x14ac:dyDescent="0.3">
      <c r="A221" s="154"/>
      <c r="B221" s="429"/>
      <c r="C221" s="429"/>
      <c r="D221" s="155">
        <v>7</v>
      </c>
      <c r="E221" s="232" t="s">
        <v>901</v>
      </c>
      <c r="F221" s="232" t="s">
        <v>409</v>
      </c>
      <c r="G221" s="234" t="s">
        <v>396</v>
      </c>
      <c r="H221" s="229" t="s">
        <v>668</v>
      </c>
      <c r="I221" s="229" t="s">
        <v>322</v>
      </c>
      <c r="J221" s="237">
        <v>1</v>
      </c>
      <c r="K221" s="237">
        <v>0.13</v>
      </c>
      <c r="L221" s="238">
        <v>8.19</v>
      </c>
      <c r="M221" s="239">
        <v>8.19</v>
      </c>
      <c r="N221" s="154"/>
    </row>
    <row r="222" spans="1:14" x14ac:dyDescent="0.3">
      <c r="A222" s="154"/>
      <c r="B222" s="429"/>
      <c r="C222" s="429"/>
      <c r="D222" s="155">
        <v>7</v>
      </c>
      <c r="E222" s="232" t="s">
        <v>901</v>
      </c>
      <c r="F222" s="232" t="s">
        <v>409</v>
      </c>
      <c r="G222" s="234" t="s">
        <v>396</v>
      </c>
      <c r="H222" s="229" t="s">
        <v>669</v>
      </c>
      <c r="I222" s="229" t="s">
        <v>322</v>
      </c>
      <c r="J222" s="237">
        <v>0.2</v>
      </c>
      <c r="K222" s="237">
        <v>0.42</v>
      </c>
      <c r="L222" s="238">
        <v>26.459999999999997</v>
      </c>
      <c r="M222" s="239">
        <v>5.2919999999999998</v>
      </c>
      <c r="N222" s="154"/>
    </row>
    <row r="223" spans="1:14" x14ac:dyDescent="0.3">
      <c r="A223" s="154"/>
      <c r="B223" s="429"/>
      <c r="C223" s="429"/>
      <c r="D223" s="155">
        <v>7</v>
      </c>
      <c r="E223" s="232" t="s">
        <v>901</v>
      </c>
      <c r="F223" s="232" t="s">
        <v>409</v>
      </c>
      <c r="G223" s="234" t="s">
        <v>396</v>
      </c>
      <c r="H223" s="229" t="s">
        <v>670</v>
      </c>
      <c r="I223" s="229" t="s">
        <v>322</v>
      </c>
      <c r="J223" s="237">
        <v>0.01</v>
      </c>
      <c r="K223" s="237">
        <v>2</v>
      </c>
      <c r="L223" s="238">
        <v>126</v>
      </c>
      <c r="M223" s="239">
        <v>1.26</v>
      </c>
      <c r="N223" s="154"/>
    </row>
    <row r="224" spans="1:14" x14ac:dyDescent="0.3">
      <c r="A224" s="154"/>
      <c r="B224" s="429"/>
      <c r="C224" s="429"/>
      <c r="D224" s="155">
        <v>7</v>
      </c>
      <c r="E224" s="232" t="s">
        <v>901</v>
      </c>
      <c r="F224" s="232" t="s">
        <v>409</v>
      </c>
      <c r="G224" s="234" t="s">
        <v>396</v>
      </c>
      <c r="H224" s="229" t="s">
        <v>671</v>
      </c>
      <c r="I224" s="229" t="s">
        <v>322</v>
      </c>
      <c r="J224" s="237">
        <v>2.5</v>
      </c>
      <c r="K224" s="237">
        <v>1.21E-2</v>
      </c>
      <c r="L224" s="238">
        <v>0.76229999999999998</v>
      </c>
      <c r="M224" s="239">
        <v>1.9057499999999998</v>
      </c>
      <c r="N224" s="154"/>
    </row>
    <row r="225" spans="1:14" x14ac:dyDescent="0.3">
      <c r="A225" s="154"/>
      <c r="B225" s="429"/>
      <c r="C225" s="429"/>
      <c r="D225" s="155">
        <v>7</v>
      </c>
      <c r="E225" s="232" t="s">
        <v>901</v>
      </c>
      <c r="F225" s="232" t="s">
        <v>409</v>
      </c>
      <c r="G225" s="234" t="s">
        <v>396</v>
      </c>
      <c r="H225" s="229" t="s">
        <v>672</v>
      </c>
      <c r="I225" s="229" t="s">
        <v>322</v>
      </c>
      <c r="J225" s="237">
        <v>3</v>
      </c>
      <c r="K225" s="237">
        <v>1.6500000000000001E-2</v>
      </c>
      <c r="L225" s="238">
        <v>1.0395000000000001</v>
      </c>
      <c r="M225" s="239">
        <v>3.1185</v>
      </c>
      <c r="N225" s="154"/>
    </row>
    <row r="226" spans="1:14" x14ac:dyDescent="0.3">
      <c r="A226" s="154"/>
      <c r="B226" s="429"/>
      <c r="C226" s="429"/>
      <c r="D226" s="155">
        <v>7</v>
      </c>
      <c r="E226" s="232" t="s">
        <v>901</v>
      </c>
      <c r="F226" s="232" t="s">
        <v>409</v>
      </c>
      <c r="G226" s="234" t="s">
        <v>396</v>
      </c>
      <c r="H226" s="229" t="s">
        <v>673</v>
      </c>
      <c r="I226" s="229" t="s">
        <v>322</v>
      </c>
      <c r="J226" s="237">
        <v>3</v>
      </c>
      <c r="K226" s="237">
        <v>1.6500000000000001E-2</v>
      </c>
      <c r="L226" s="238">
        <v>1.0395000000000001</v>
      </c>
      <c r="M226" s="239">
        <v>3.1185</v>
      </c>
      <c r="N226" s="154"/>
    </row>
    <row r="227" spans="1:14" x14ac:dyDescent="0.3">
      <c r="A227" s="154"/>
      <c r="B227" s="429"/>
      <c r="C227" s="429"/>
      <c r="D227" s="155">
        <v>7</v>
      </c>
      <c r="E227" s="232" t="s">
        <v>901</v>
      </c>
      <c r="F227" s="232" t="s">
        <v>409</v>
      </c>
      <c r="G227" s="234" t="s">
        <v>396</v>
      </c>
      <c r="H227" s="229" t="s">
        <v>674</v>
      </c>
      <c r="I227" s="229" t="s">
        <v>322</v>
      </c>
      <c r="J227" s="237">
        <v>1</v>
      </c>
      <c r="K227" s="237">
        <v>0.03</v>
      </c>
      <c r="L227" s="238">
        <v>1.89</v>
      </c>
      <c r="M227" s="239">
        <v>1.89</v>
      </c>
      <c r="N227" s="154"/>
    </row>
    <row r="228" spans="1:14" x14ac:dyDescent="0.3">
      <c r="A228" s="154"/>
      <c r="B228" s="429"/>
      <c r="C228" s="429"/>
      <c r="D228" s="155">
        <v>7</v>
      </c>
      <c r="E228" s="232" t="s">
        <v>901</v>
      </c>
      <c r="F228" s="232" t="s">
        <v>409</v>
      </c>
      <c r="G228" s="234" t="s">
        <v>396</v>
      </c>
      <c r="H228" s="229" t="s">
        <v>675</v>
      </c>
      <c r="I228" s="229" t="s">
        <v>322</v>
      </c>
      <c r="J228" s="237"/>
      <c r="K228" s="237">
        <v>6.4999999999999997E-3</v>
      </c>
      <c r="L228" s="238">
        <v>0.40949999999999998</v>
      </c>
      <c r="M228" s="239">
        <v>0</v>
      </c>
      <c r="N228" s="154"/>
    </row>
    <row r="229" spans="1:14" x14ac:dyDescent="0.3">
      <c r="A229" s="154"/>
      <c r="B229" s="429"/>
      <c r="C229" s="429"/>
      <c r="D229" s="155">
        <v>7</v>
      </c>
      <c r="E229" s="232" t="s">
        <v>901</v>
      </c>
      <c r="F229" s="232" t="s">
        <v>409</v>
      </c>
      <c r="G229" s="234" t="s">
        <v>396</v>
      </c>
      <c r="H229" s="229" t="s">
        <v>676</v>
      </c>
      <c r="I229" s="229" t="s">
        <v>322</v>
      </c>
      <c r="J229" s="237"/>
      <c r="K229" s="237">
        <v>1.6800000000000002E-2</v>
      </c>
      <c r="L229" s="238">
        <v>1.0584000000000002</v>
      </c>
      <c r="M229" s="239">
        <v>0</v>
      </c>
      <c r="N229" s="154"/>
    </row>
    <row r="230" spans="1:14" x14ac:dyDescent="0.3">
      <c r="A230" s="154"/>
      <c r="B230" s="429"/>
      <c r="C230" s="429"/>
      <c r="D230" s="155">
        <v>7</v>
      </c>
      <c r="E230" s="232" t="s">
        <v>901</v>
      </c>
      <c r="F230" s="232" t="s">
        <v>409</v>
      </c>
      <c r="G230" s="234" t="s">
        <v>396</v>
      </c>
      <c r="H230" s="229" t="s">
        <v>677</v>
      </c>
      <c r="I230" s="229" t="s">
        <v>322</v>
      </c>
      <c r="J230" s="237"/>
      <c r="K230" s="237">
        <v>7.3000000000000001E-3</v>
      </c>
      <c r="L230" s="238">
        <v>0.45990000000000003</v>
      </c>
      <c r="M230" s="239">
        <v>0</v>
      </c>
      <c r="N230" s="154"/>
    </row>
    <row r="231" spans="1:14" x14ac:dyDescent="0.3">
      <c r="A231" s="154"/>
      <c r="B231" s="429"/>
      <c r="C231" s="429"/>
      <c r="D231" s="155">
        <v>7</v>
      </c>
      <c r="E231" s="232" t="s">
        <v>901</v>
      </c>
      <c r="F231" s="232" t="s">
        <v>409</v>
      </c>
      <c r="G231" s="234" t="s">
        <v>396</v>
      </c>
      <c r="H231" s="229" t="s">
        <v>678</v>
      </c>
      <c r="I231" s="229" t="s">
        <v>322</v>
      </c>
      <c r="J231" s="237"/>
      <c r="K231" s="237">
        <v>2.5000000000000001E-2</v>
      </c>
      <c r="L231" s="238">
        <v>1.5750000000000002</v>
      </c>
      <c r="M231" s="239">
        <v>0</v>
      </c>
      <c r="N231" s="154"/>
    </row>
    <row r="232" spans="1:14" x14ac:dyDescent="0.3">
      <c r="A232" s="154"/>
      <c r="B232" s="429"/>
      <c r="C232" s="429"/>
      <c r="D232" s="155">
        <v>7</v>
      </c>
      <c r="E232" s="232" t="s">
        <v>901</v>
      </c>
      <c r="F232" s="232" t="s">
        <v>409</v>
      </c>
      <c r="G232" s="234" t="s">
        <v>396</v>
      </c>
      <c r="H232" s="229" t="s">
        <v>679</v>
      </c>
      <c r="I232" s="229" t="s">
        <v>322</v>
      </c>
      <c r="J232" s="237"/>
      <c r="K232" s="237">
        <v>1.6500000000000001E-2</v>
      </c>
      <c r="L232" s="238">
        <v>1.0395000000000001</v>
      </c>
      <c r="M232" s="239">
        <v>0</v>
      </c>
      <c r="N232" s="154"/>
    </row>
    <row r="233" spans="1:14" x14ac:dyDescent="0.3">
      <c r="A233" s="154"/>
      <c r="B233" s="429"/>
      <c r="C233" s="429"/>
      <c r="D233" s="155">
        <v>7</v>
      </c>
      <c r="E233" s="232" t="s">
        <v>901</v>
      </c>
      <c r="F233" s="232" t="s">
        <v>409</v>
      </c>
      <c r="G233" s="234" t="s">
        <v>396</v>
      </c>
      <c r="H233" s="229" t="s">
        <v>680</v>
      </c>
      <c r="I233" s="229" t="s">
        <v>322</v>
      </c>
      <c r="J233" s="237"/>
      <c r="K233" s="237">
        <v>4.0299999999999996E-2</v>
      </c>
      <c r="L233" s="238">
        <v>2.5388999999999999</v>
      </c>
      <c r="M233" s="239">
        <v>0</v>
      </c>
      <c r="N233" s="154"/>
    </row>
    <row r="234" spans="1:14" x14ac:dyDescent="0.3">
      <c r="A234" s="154"/>
      <c r="B234" s="429"/>
      <c r="C234" s="429"/>
      <c r="D234" s="155">
        <v>7</v>
      </c>
      <c r="E234" s="232" t="s">
        <v>901</v>
      </c>
      <c r="F234" s="232" t="s">
        <v>409</v>
      </c>
      <c r="G234" s="234" t="s">
        <v>396</v>
      </c>
      <c r="H234" s="229" t="s">
        <v>681</v>
      </c>
      <c r="I234" s="229" t="s">
        <v>322</v>
      </c>
      <c r="J234" s="237"/>
      <c r="K234" s="237">
        <v>3.0000000000000001E-3</v>
      </c>
      <c r="L234" s="238">
        <v>0.189</v>
      </c>
      <c r="M234" s="239">
        <v>0</v>
      </c>
      <c r="N234" s="154"/>
    </row>
    <row r="235" spans="1:14" x14ac:dyDescent="0.3">
      <c r="A235" s="154"/>
      <c r="B235" s="429"/>
      <c r="C235" s="429"/>
      <c r="D235" s="155">
        <v>7</v>
      </c>
      <c r="E235" s="232" t="s">
        <v>901</v>
      </c>
      <c r="F235" s="232" t="s">
        <v>409</v>
      </c>
      <c r="G235" s="234" t="s">
        <v>396</v>
      </c>
      <c r="H235" s="229" t="s">
        <v>682</v>
      </c>
      <c r="I235" s="229" t="s">
        <v>322</v>
      </c>
      <c r="J235" s="237"/>
      <c r="K235" s="237">
        <v>3.0000000000000001E-3</v>
      </c>
      <c r="L235" s="238">
        <v>0.189</v>
      </c>
      <c r="M235" s="239">
        <v>0</v>
      </c>
      <c r="N235" s="154"/>
    </row>
    <row r="236" spans="1:14" x14ac:dyDescent="0.3">
      <c r="A236" s="154"/>
      <c r="B236" s="429"/>
      <c r="C236" s="429"/>
      <c r="D236" s="155">
        <v>7</v>
      </c>
      <c r="E236" s="232" t="s">
        <v>901</v>
      </c>
      <c r="F236" s="232" t="s">
        <v>409</v>
      </c>
      <c r="G236" s="234" t="s">
        <v>396</v>
      </c>
      <c r="H236" s="229" t="s">
        <v>683</v>
      </c>
      <c r="I236" s="229" t="s">
        <v>322</v>
      </c>
      <c r="J236" s="237"/>
      <c r="K236" s="237">
        <v>3</v>
      </c>
      <c r="L236" s="238">
        <v>189</v>
      </c>
      <c r="M236" s="239">
        <v>0</v>
      </c>
      <c r="N236" s="154"/>
    </row>
    <row r="237" spans="1:14" x14ac:dyDescent="0.3">
      <c r="A237" s="154"/>
      <c r="B237" s="429"/>
      <c r="C237" s="429"/>
      <c r="D237" s="155">
        <v>7</v>
      </c>
      <c r="E237" s="232" t="s">
        <v>901</v>
      </c>
      <c r="F237" s="232" t="s">
        <v>409</v>
      </c>
      <c r="G237" s="234" t="s">
        <v>396</v>
      </c>
      <c r="H237" s="229" t="s">
        <v>684</v>
      </c>
      <c r="I237" s="229" t="s">
        <v>322</v>
      </c>
      <c r="J237" s="237"/>
      <c r="K237" s="237">
        <v>0.4</v>
      </c>
      <c r="L237" s="238">
        <v>25.200000000000003</v>
      </c>
      <c r="M237" s="239">
        <v>0</v>
      </c>
      <c r="N237" s="154"/>
    </row>
    <row r="238" spans="1:14" x14ac:dyDescent="0.3">
      <c r="A238" s="154"/>
      <c r="B238" s="429"/>
      <c r="C238" s="429"/>
      <c r="D238" s="155">
        <v>7</v>
      </c>
      <c r="E238" s="232" t="s">
        <v>901</v>
      </c>
      <c r="F238" s="232" t="s">
        <v>409</v>
      </c>
      <c r="G238" s="234" t="s">
        <v>396</v>
      </c>
      <c r="H238" s="229" t="s">
        <v>685</v>
      </c>
      <c r="I238" s="229" t="s">
        <v>322</v>
      </c>
      <c r="J238" s="237"/>
      <c r="K238" s="237">
        <v>0.17</v>
      </c>
      <c r="L238" s="238">
        <v>10.71</v>
      </c>
      <c r="M238" s="239">
        <v>0</v>
      </c>
      <c r="N238" s="154"/>
    </row>
    <row r="239" spans="1:14" x14ac:dyDescent="0.3">
      <c r="A239" s="154"/>
      <c r="B239" s="429"/>
      <c r="C239" s="429"/>
      <c r="D239" s="155">
        <v>7</v>
      </c>
      <c r="E239" s="232" t="s">
        <v>901</v>
      </c>
      <c r="F239" s="232" t="s">
        <v>409</v>
      </c>
      <c r="G239" s="234" t="s">
        <v>396</v>
      </c>
      <c r="H239" s="229" t="s">
        <v>686</v>
      </c>
      <c r="I239" s="229" t="s">
        <v>322</v>
      </c>
      <c r="J239" s="237"/>
      <c r="K239" s="237">
        <v>0.17</v>
      </c>
      <c r="L239" s="238">
        <v>10.71</v>
      </c>
      <c r="M239" s="239">
        <v>0</v>
      </c>
      <c r="N239" s="154"/>
    </row>
    <row r="240" spans="1:14" x14ac:dyDescent="0.3">
      <c r="A240" s="154"/>
      <c r="B240" s="429"/>
      <c r="C240" s="429"/>
      <c r="D240" s="155">
        <v>7</v>
      </c>
      <c r="E240" s="232" t="s">
        <v>901</v>
      </c>
      <c r="F240" s="232" t="s">
        <v>409</v>
      </c>
      <c r="G240" s="234" t="s">
        <v>396</v>
      </c>
      <c r="H240" s="229" t="s">
        <v>687</v>
      </c>
      <c r="I240" s="229" t="s">
        <v>322</v>
      </c>
      <c r="J240" s="237"/>
      <c r="K240" s="237">
        <v>2</v>
      </c>
      <c r="L240" s="238">
        <v>126</v>
      </c>
      <c r="M240" s="239">
        <v>0</v>
      </c>
      <c r="N240" s="154"/>
    </row>
    <row r="241" spans="1:14" x14ac:dyDescent="0.3">
      <c r="A241" s="154"/>
      <c r="B241" s="429"/>
      <c r="C241" s="429"/>
      <c r="D241" s="155">
        <v>7</v>
      </c>
      <c r="E241" s="232" t="s">
        <v>901</v>
      </c>
      <c r="F241" s="232" t="s">
        <v>409</v>
      </c>
      <c r="G241" s="234" t="s">
        <v>396</v>
      </c>
      <c r="H241" s="229" t="s">
        <v>688</v>
      </c>
      <c r="I241" s="229" t="s">
        <v>322</v>
      </c>
      <c r="J241" s="237"/>
      <c r="K241" s="237">
        <v>0.01</v>
      </c>
      <c r="L241" s="238">
        <v>0.63</v>
      </c>
      <c r="M241" s="239">
        <v>0</v>
      </c>
      <c r="N241" s="154"/>
    </row>
    <row r="242" spans="1:14" x14ac:dyDescent="0.3">
      <c r="A242" s="154"/>
      <c r="B242" s="429"/>
      <c r="C242" s="429"/>
      <c r="D242" s="155">
        <v>7</v>
      </c>
      <c r="E242" s="232" t="s">
        <v>901</v>
      </c>
      <c r="F242" s="232" t="s">
        <v>409</v>
      </c>
      <c r="G242" s="234" t="s">
        <v>396</v>
      </c>
      <c r="H242" s="229" t="s">
        <v>689</v>
      </c>
      <c r="I242" s="229" t="s">
        <v>322</v>
      </c>
      <c r="J242" s="237"/>
      <c r="K242" s="237">
        <v>0.01</v>
      </c>
      <c r="L242" s="238">
        <v>0.63</v>
      </c>
      <c r="M242" s="239">
        <v>0</v>
      </c>
      <c r="N242" s="154"/>
    </row>
    <row r="243" spans="1:14" x14ac:dyDescent="0.3">
      <c r="A243" s="154"/>
      <c r="B243" s="429"/>
      <c r="C243" s="429"/>
      <c r="D243" s="155">
        <v>7</v>
      </c>
      <c r="E243" s="232" t="s">
        <v>901</v>
      </c>
      <c r="F243" s="232" t="s">
        <v>409</v>
      </c>
      <c r="G243" s="234" t="s">
        <v>396</v>
      </c>
      <c r="H243" s="229" t="s">
        <v>690</v>
      </c>
      <c r="I243" s="229" t="s">
        <v>322</v>
      </c>
      <c r="J243" s="237"/>
      <c r="K243" s="237">
        <v>0.01</v>
      </c>
      <c r="L243" s="238">
        <v>0.63</v>
      </c>
      <c r="M243" s="239">
        <v>0</v>
      </c>
      <c r="N243" s="154"/>
    </row>
    <row r="244" spans="1:14" x14ac:dyDescent="0.3">
      <c r="A244" s="154"/>
      <c r="B244" s="429"/>
      <c r="C244" s="429"/>
      <c r="D244" s="155">
        <v>7</v>
      </c>
      <c r="E244" s="232" t="s">
        <v>901</v>
      </c>
      <c r="F244" s="232" t="s">
        <v>409</v>
      </c>
      <c r="G244" s="234" t="s">
        <v>396</v>
      </c>
      <c r="H244" s="229" t="s">
        <v>691</v>
      </c>
      <c r="I244" s="229" t="s">
        <v>322</v>
      </c>
      <c r="J244" s="237">
        <v>3</v>
      </c>
      <c r="K244" s="237">
        <v>0.03</v>
      </c>
      <c r="L244" s="238">
        <v>1.89</v>
      </c>
      <c r="M244" s="239">
        <v>5.67</v>
      </c>
      <c r="N244" s="154"/>
    </row>
    <row r="245" spans="1:14" x14ac:dyDescent="0.3">
      <c r="A245" s="154"/>
      <c r="B245" s="429"/>
      <c r="C245" s="429"/>
      <c r="D245" s="155">
        <v>7</v>
      </c>
      <c r="E245" s="232" t="s">
        <v>901</v>
      </c>
      <c r="F245" s="232" t="s">
        <v>409</v>
      </c>
      <c r="G245" s="234" t="s">
        <v>396</v>
      </c>
      <c r="H245" s="229" t="s">
        <v>692</v>
      </c>
      <c r="I245" s="229" t="s">
        <v>322</v>
      </c>
      <c r="J245" s="237">
        <v>3</v>
      </c>
      <c r="K245" s="237">
        <v>0.01</v>
      </c>
      <c r="L245" s="238">
        <v>0.63</v>
      </c>
      <c r="M245" s="239">
        <v>1.8900000000000001</v>
      </c>
      <c r="N245" s="154"/>
    </row>
    <row r="246" spans="1:14" x14ac:dyDescent="0.3">
      <c r="A246" s="154"/>
      <c r="B246" s="429"/>
      <c r="C246" s="429"/>
      <c r="D246" s="155">
        <v>7</v>
      </c>
      <c r="E246" s="232" t="s">
        <v>901</v>
      </c>
      <c r="F246" s="232" t="s">
        <v>409</v>
      </c>
      <c r="G246" s="234" t="s">
        <v>396</v>
      </c>
      <c r="H246" s="229"/>
      <c r="I246" s="229"/>
      <c r="J246" s="237"/>
      <c r="K246" s="237"/>
      <c r="L246" s="238">
        <v>0</v>
      </c>
      <c r="M246" s="239">
        <v>0</v>
      </c>
      <c r="N246" s="154"/>
    </row>
    <row r="247" spans="1:14" x14ac:dyDescent="0.3">
      <c r="A247" s="154"/>
      <c r="B247" s="154"/>
      <c r="C247" s="154"/>
      <c r="D247" s="228">
        <v>18</v>
      </c>
      <c r="E247" s="233" t="s">
        <v>459</v>
      </c>
      <c r="F247" s="422" t="s">
        <v>410</v>
      </c>
      <c r="G247" s="423" t="s">
        <v>396</v>
      </c>
      <c r="H247" s="424" t="s">
        <v>693</v>
      </c>
      <c r="I247" s="229" t="s">
        <v>322</v>
      </c>
      <c r="J247" s="425">
        <v>1</v>
      </c>
      <c r="K247" s="425">
        <v>3.9000000000000035</v>
      </c>
      <c r="L247" s="426">
        <v>245.70000000000022</v>
      </c>
      <c r="M247" s="427">
        <v>245.70000000000022</v>
      </c>
      <c r="N247" s="154"/>
    </row>
    <row r="248" spans="1:14" x14ac:dyDescent="0.3">
      <c r="A248" s="154"/>
      <c r="B248" s="154"/>
      <c r="C248" s="154"/>
      <c r="D248" s="154">
        <v>18</v>
      </c>
      <c r="E248" s="232" t="s">
        <v>459</v>
      </c>
      <c r="F248" s="232" t="s">
        <v>410</v>
      </c>
      <c r="G248" s="234" t="s">
        <v>396</v>
      </c>
      <c r="H248" s="229" t="s">
        <v>694</v>
      </c>
      <c r="I248" s="229" t="s">
        <v>322</v>
      </c>
      <c r="J248" s="237">
        <v>1</v>
      </c>
      <c r="K248" s="237">
        <v>3.9000000000000035</v>
      </c>
      <c r="L248" s="238">
        <v>245.70000000000022</v>
      </c>
      <c r="M248" s="239">
        <v>245.70000000000022</v>
      </c>
      <c r="N248" s="154"/>
    </row>
    <row r="249" spans="1:14" x14ac:dyDescent="0.3">
      <c r="A249" s="154"/>
      <c r="B249" s="154"/>
      <c r="C249" s="154"/>
      <c r="D249" s="154">
        <v>18</v>
      </c>
      <c r="E249" s="232" t="s">
        <v>459</v>
      </c>
      <c r="F249" s="232" t="s">
        <v>410</v>
      </c>
      <c r="G249" s="234" t="s">
        <v>396</v>
      </c>
      <c r="H249" s="229" t="s">
        <v>695</v>
      </c>
      <c r="I249" s="229" t="s">
        <v>322</v>
      </c>
      <c r="J249" s="237">
        <v>0.2</v>
      </c>
      <c r="K249" s="237">
        <v>3.9000000000000035</v>
      </c>
      <c r="L249" s="238">
        <v>245.70000000000022</v>
      </c>
      <c r="M249" s="239">
        <v>49.140000000000043</v>
      </c>
      <c r="N249" s="154"/>
    </row>
    <row r="250" spans="1:14" x14ac:dyDescent="0.3">
      <c r="A250" s="154"/>
      <c r="B250" s="154"/>
      <c r="C250" s="154"/>
      <c r="D250" s="154">
        <v>18</v>
      </c>
      <c r="E250" s="232" t="s">
        <v>459</v>
      </c>
      <c r="F250" s="232" t="s">
        <v>410</v>
      </c>
      <c r="G250" s="234" t="s">
        <v>396</v>
      </c>
      <c r="H250" s="229" t="s">
        <v>696</v>
      </c>
      <c r="I250" s="229" t="s">
        <v>322</v>
      </c>
      <c r="J250" s="237">
        <v>1</v>
      </c>
      <c r="K250" s="237">
        <v>3.9000000000000035</v>
      </c>
      <c r="L250" s="238">
        <v>245.70000000000022</v>
      </c>
      <c r="M250" s="239">
        <v>245.70000000000022</v>
      </c>
      <c r="N250" s="154"/>
    </row>
    <row r="251" spans="1:14" x14ac:dyDescent="0.3">
      <c r="A251" s="154"/>
      <c r="B251" s="154"/>
      <c r="C251" s="154"/>
      <c r="D251" s="154">
        <v>18</v>
      </c>
      <c r="E251" s="232" t="s">
        <v>459</v>
      </c>
      <c r="F251" s="232" t="s">
        <v>410</v>
      </c>
      <c r="G251" s="234" t="s">
        <v>396</v>
      </c>
      <c r="H251" s="229" t="s">
        <v>697</v>
      </c>
      <c r="I251" s="229" t="s">
        <v>322</v>
      </c>
      <c r="J251" s="237">
        <v>1</v>
      </c>
      <c r="K251" s="237">
        <v>3.9000000000000035</v>
      </c>
      <c r="L251" s="238">
        <v>245.70000000000022</v>
      </c>
      <c r="M251" s="239">
        <v>245.70000000000022</v>
      </c>
      <c r="N251" s="154"/>
    </row>
    <row r="252" spans="1:14" x14ac:dyDescent="0.3">
      <c r="A252" s="154"/>
      <c r="B252" s="154"/>
      <c r="C252" s="154"/>
      <c r="D252" s="154">
        <v>18</v>
      </c>
      <c r="E252" s="232" t="s">
        <v>459</v>
      </c>
      <c r="F252" s="232" t="s">
        <v>410</v>
      </c>
      <c r="G252" s="234" t="s">
        <v>396</v>
      </c>
      <c r="H252" s="229" t="s">
        <v>698</v>
      </c>
      <c r="I252" s="229" t="s">
        <v>322</v>
      </c>
      <c r="J252" s="237"/>
      <c r="K252" s="237"/>
      <c r="L252" s="238">
        <v>0</v>
      </c>
      <c r="M252" s="239">
        <v>0</v>
      </c>
      <c r="N252" s="154"/>
    </row>
    <row r="253" spans="1:14" x14ac:dyDescent="0.3">
      <c r="A253" s="154"/>
      <c r="B253" s="154"/>
      <c r="C253" s="154"/>
      <c r="D253" s="154">
        <v>18</v>
      </c>
      <c r="E253" s="232" t="s">
        <v>459</v>
      </c>
      <c r="F253" s="232" t="s">
        <v>410</v>
      </c>
      <c r="G253" s="234" t="s">
        <v>396</v>
      </c>
      <c r="H253" s="229" t="s">
        <v>699</v>
      </c>
      <c r="I253" s="229" t="s">
        <v>322</v>
      </c>
      <c r="J253" s="237"/>
      <c r="K253" s="237"/>
      <c r="L253" s="238">
        <v>0</v>
      </c>
      <c r="M253" s="239">
        <v>0</v>
      </c>
      <c r="N253" s="154"/>
    </row>
    <row r="254" spans="1:14" x14ac:dyDescent="0.3">
      <c r="A254" s="154"/>
      <c r="B254" s="154"/>
      <c r="C254" s="154"/>
      <c r="D254" s="154">
        <v>18</v>
      </c>
      <c r="E254" s="232" t="s">
        <v>459</v>
      </c>
      <c r="F254" s="232" t="s">
        <v>410</v>
      </c>
      <c r="G254" s="234" t="s">
        <v>396</v>
      </c>
      <c r="H254" s="229" t="s">
        <v>700</v>
      </c>
      <c r="I254" s="229" t="s">
        <v>322</v>
      </c>
      <c r="J254" s="237"/>
      <c r="K254" s="237"/>
      <c r="L254" s="238">
        <v>0</v>
      </c>
      <c r="M254" s="239">
        <v>0</v>
      </c>
      <c r="N254" s="154"/>
    </row>
    <row r="255" spans="1:14" x14ac:dyDescent="0.3">
      <c r="A255" s="154"/>
      <c r="B255" s="154"/>
      <c r="C255" s="154"/>
      <c r="D255" s="154">
        <v>18</v>
      </c>
      <c r="E255" s="232" t="s">
        <v>459</v>
      </c>
      <c r="F255" s="232" t="s">
        <v>410</v>
      </c>
      <c r="G255" s="234" t="s">
        <v>396</v>
      </c>
      <c r="H255" s="229" t="s">
        <v>701</v>
      </c>
      <c r="I255" s="229" t="s">
        <v>322</v>
      </c>
      <c r="J255" s="237"/>
      <c r="K255" s="237"/>
      <c r="L255" s="238">
        <v>0</v>
      </c>
      <c r="M255" s="239">
        <v>0</v>
      </c>
      <c r="N255" s="154"/>
    </row>
    <row r="256" spans="1:14" x14ac:dyDescent="0.3">
      <c r="A256" s="154"/>
      <c r="B256" s="154"/>
      <c r="C256" s="154"/>
      <c r="D256" s="154">
        <v>18</v>
      </c>
      <c r="E256" s="232" t="s">
        <v>459</v>
      </c>
      <c r="F256" s="232" t="s">
        <v>410</v>
      </c>
      <c r="G256" s="234" t="s">
        <v>396</v>
      </c>
      <c r="H256" s="229"/>
      <c r="I256" s="229"/>
      <c r="J256" s="237"/>
      <c r="K256" s="237"/>
      <c r="L256" s="238">
        <v>0</v>
      </c>
      <c r="M256" s="239">
        <v>0</v>
      </c>
      <c r="N256" s="154"/>
    </row>
    <row r="257" spans="1:14" x14ac:dyDescent="0.3">
      <c r="A257" s="154"/>
      <c r="B257" s="154"/>
      <c r="C257" s="154"/>
      <c r="D257" s="228">
        <v>19</v>
      </c>
      <c r="E257" s="233" t="s">
        <v>460</v>
      </c>
      <c r="F257" s="422" t="s">
        <v>410</v>
      </c>
      <c r="G257" s="423" t="s">
        <v>396</v>
      </c>
      <c r="H257" s="424" t="s">
        <v>702</v>
      </c>
      <c r="I257" s="229" t="s">
        <v>322</v>
      </c>
      <c r="J257" s="425">
        <v>1</v>
      </c>
      <c r="K257" s="425">
        <v>3.8000000000000034</v>
      </c>
      <c r="L257" s="426">
        <v>239.4000000000002</v>
      </c>
      <c r="M257" s="427">
        <v>239.4000000000002</v>
      </c>
      <c r="N257" s="154"/>
    </row>
    <row r="258" spans="1:14" x14ac:dyDescent="0.3">
      <c r="A258" s="154"/>
      <c r="B258" s="154"/>
      <c r="C258" s="154"/>
      <c r="D258" s="154">
        <v>19</v>
      </c>
      <c r="E258" s="232" t="s">
        <v>460</v>
      </c>
      <c r="F258" s="232" t="s">
        <v>410</v>
      </c>
      <c r="G258" s="234" t="s">
        <v>396</v>
      </c>
      <c r="H258" s="229" t="s">
        <v>703</v>
      </c>
      <c r="I258" s="229" t="s">
        <v>322</v>
      </c>
      <c r="J258" s="237">
        <v>1</v>
      </c>
      <c r="K258" s="237">
        <v>3.8000000000000034</v>
      </c>
      <c r="L258" s="238">
        <v>239.4000000000002</v>
      </c>
      <c r="M258" s="239">
        <v>239.4000000000002</v>
      </c>
      <c r="N258" s="154"/>
    </row>
    <row r="259" spans="1:14" x14ac:dyDescent="0.3">
      <c r="A259" s="154"/>
      <c r="B259" s="154"/>
      <c r="C259" s="154"/>
      <c r="D259" s="154">
        <v>19</v>
      </c>
      <c r="E259" s="232" t="s">
        <v>460</v>
      </c>
      <c r="F259" s="232" t="s">
        <v>410</v>
      </c>
      <c r="G259" s="234" t="s">
        <v>396</v>
      </c>
      <c r="H259" s="229" t="s">
        <v>704</v>
      </c>
      <c r="I259" s="229" t="s">
        <v>322</v>
      </c>
      <c r="J259" s="237">
        <v>0.2</v>
      </c>
      <c r="K259" s="237">
        <v>3.8000000000000034</v>
      </c>
      <c r="L259" s="238">
        <v>239.4000000000002</v>
      </c>
      <c r="M259" s="239">
        <v>47.880000000000045</v>
      </c>
      <c r="N259" s="154"/>
    </row>
    <row r="260" spans="1:14" x14ac:dyDescent="0.3">
      <c r="A260" s="154"/>
      <c r="B260" s="154"/>
      <c r="C260" s="154"/>
      <c r="D260" s="154">
        <v>19</v>
      </c>
      <c r="E260" s="232" t="s">
        <v>460</v>
      </c>
      <c r="F260" s="232" t="s">
        <v>410</v>
      </c>
      <c r="G260" s="234" t="s">
        <v>396</v>
      </c>
      <c r="H260" s="229" t="s">
        <v>705</v>
      </c>
      <c r="I260" s="229" t="s">
        <v>322</v>
      </c>
      <c r="J260" s="237">
        <v>1</v>
      </c>
      <c r="K260" s="237">
        <v>3.8000000000000034</v>
      </c>
      <c r="L260" s="238">
        <v>239.4000000000002</v>
      </c>
      <c r="M260" s="239">
        <v>239.4000000000002</v>
      </c>
      <c r="N260" s="154"/>
    </row>
    <row r="261" spans="1:14" x14ac:dyDescent="0.3">
      <c r="A261" s="154"/>
      <c r="B261" s="154"/>
      <c r="C261" s="154"/>
      <c r="D261" s="154">
        <v>19</v>
      </c>
      <c r="E261" s="232" t="s">
        <v>460</v>
      </c>
      <c r="F261" s="232" t="s">
        <v>410</v>
      </c>
      <c r="G261" s="234" t="s">
        <v>396</v>
      </c>
      <c r="H261" s="229" t="s">
        <v>706</v>
      </c>
      <c r="I261" s="229" t="s">
        <v>322</v>
      </c>
      <c r="J261" s="237">
        <v>1</v>
      </c>
      <c r="K261" s="237">
        <v>3.8000000000000034</v>
      </c>
      <c r="L261" s="238">
        <v>239.4000000000002</v>
      </c>
      <c r="M261" s="239">
        <v>239.4000000000002</v>
      </c>
      <c r="N261" s="154"/>
    </row>
    <row r="262" spans="1:14" x14ac:dyDescent="0.3">
      <c r="A262" s="154"/>
      <c r="B262" s="154"/>
      <c r="C262" s="154"/>
      <c r="D262" s="154">
        <v>19</v>
      </c>
      <c r="E262" s="232" t="s">
        <v>460</v>
      </c>
      <c r="F262" s="232" t="s">
        <v>410</v>
      </c>
      <c r="G262" s="234" t="s">
        <v>396</v>
      </c>
      <c r="H262" s="229" t="s">
        <v>707</v>
      </c>
      <c r="I262" s="229" t="s">
        <v>322</v>
      </c>
      <c r="J262" s="237"/>
      <c r="K262" s="237"/>
      <c r="L262" s="238">
        <v>0</v>
      </c>
      <c r="M262" s="239">
        <v>0</v>
      </c>
      <c r="N262" s="154"/>
    </row>
    <row r="263" spans="1:14" x14ac:dyDescent="0.3">
      <c r="A263" s="154"/>
      <c r="B263" s="154"/>
      <c r="C263" s="154"/>
      <c r="D263" s="154">
        <v>19</v>
      </c>
      <c r="E263" s="232" t="s">
        <v>460</v>
      </c>
      <c r="F263" s="232" t="s">
        <v>410</v>
      </c>
      <c r="G263" s="234" t="s">
        <v>396</v>
      </c>
      <c r="H263" s="229" t="s">
        <v>708</v>
      </c>
      <c r="I263" s="229" t="s">
        <v>322</v>
      </c>
      <c r="J263" s="237"/>
      <c r="K263" s="237"/>
      <c r="L263" s="238">
        <v>0</v>
      </c>
      <c r="M263" s="239">
        <v>0</v>
      </c>
      <c r="N263" s="154"/>
    </row>
    <row r="264" spans="1:14" x14ac:dyDescent="0.3">
      <c r="A264" s="154"/>
      <c r="B264" s="154"/>
      <c r="C264" s="154"/>
      <c r="D264" s="154">
        <v>19</v>
      </c>
      <c r="E264" s="232" t="s">
        <v>460</v>
      </c>
      <c r="F264" s="232" t="s">
        <v>410</v>
      </c>
      <c r="G264" s="234" t="s">
        <v>396</v>
      </c>
      <c r="H264" s="229" t="s">
        <v>709</v>
      </c>
      <c r="I264" s="229" t="s">
        <v>322</v>
      </c>
      <c r="J264" s="237"/>
      <c r="K264" s="237"/>
      <c r="L264" s="238">
        <v>0</v>
      </c>
      <c r="M264" s="239">
        <v>0</v>
      </c>
      <c r="N264" s="154"/>
    </row>
    <row r="265" spans="1:14" x14ac:dyDescent="0.3">
      <c r="A265" s="154"/>
      <c r="B265" s="154"/>
      <c r="C265" s="154"/>
      <c r="D265" s="154">
        <v>19</v>
      </c>
      <c r="E265" s="232" t="s">
        <v>460</v>
      </c>
      <c r="F265" s="232" t="s">
        <v>410</v>
      </c>
      <c r="G265" s="234" t="s">
        <v>396</v>
      </c>
      <c r="H265" s="229" t="s">
        <v>710</v>
      </c>
      <c r="I265" s="229" t="s">
        <v>322</v>
      </c>
      <c r="J265" s="237"/>
      <c r="K265" s="237"/>
      <c r="L265" s="238">
        <v>0</v>
      </c>
      <c r="M265" s="239">
        <v>0</v>
      </c>
      <c r="N265" s="154"/>
    </row>
    <row r="266" spans="1:14" x14ac:dyDescent="0.3">
      <c r="A266" s="154"/>
      <c r="B266" s="154"/>
      <c r="C266" s="154"/>
      <c r="D266" s="154">
        <v>19</v>
      </c>
      <c r="E266" s="232" t="s">
        <v>460</v>
      </c>
      <c r="F266" s="232" t="s">
        <v>410</v>
      </c>
      <c r="G266" s="234" t="s">
        <v>396</v>
      </c>
      <c r="H266" s="229"/>
      <c r="I266" s="229"/>
      <c r="J266" s="237"/>
      <c r="K266" s="237"/>
      <c r="L266" s="238">
        <v>0</v>
      </c>
      <c r="M266" s="239">
        <v>0</v>
      </c>
      <c r="N266" s="154"/>
    </row>
    <row r="267" spans="1:14" x14ac:dyDescent="0.3">
      <c r="A267" s="154"/>
      <c r="B267" s="154"/>
      <c r="C267" s="154"/>
      <c r="D267" s="228">
        <v>20</v>
      </c>
      <c r="E267" s="233" t="s">
        <v>461</v>
      </c>
      <c r="F267" s="422" t="s">
        <v>410</v>
      </c>
      <c r="G267" s="423" t="s">
        <v>396</v>
      </c>
      <c r="H267" s="424" t="s">
        <v>711</v>
      </c>
      <c r="I267" s="229" t="s">
        <v>322</v>
      </c>
      <c r="J267" s="425">
        <v>1</v>
      </c>
      <c r="K267" s="425">
        <v>3.7000000000000033</v>
      </c>
      <c r="L267" s="426">
        <v>233.10000000000019</v>
      </c>
      <c r="M267" s="427">
        <v>233.10000000000019</v>
      </c>
      <c r="N267" s="154"/>
    </row>
    <row r="268" spans="1:14" x14ac:dyDescent="0.3">
      <c r="A268" s="154"/>
      <c r="B268" s="154"/>
      <c r="C268" s="154"/>
      <c r="D268" s="154">
        <v>20</v>
      </c>
      <c r="E268" s="232" t="s">
        <v>461</v>
      </c>
      <c r="F268" s="232" t="s">
        <v>410</v>
      </c>
      <c r="G268" s="234" t="s">
        <v>396</v>
      </c>
      <c r="H268" s="229" t="s">
        <v>712</v>
      </c>
      <c r="I268" s="229" t="s">
        <v>322</v>
      </c>
      <c r="J268" s="237">
        <v>1</v>
      </c>
      <c r="K268" s="237">
        <v>3.7000000000000033</v>
      </c>
      <c r="L268" s="238">
        <v>233.10000000000019</v>
      </c>
      <c r="M268" s="239">
        <v>233.10000000000019</v>
      </c>
      <c r="N268" s="154"/>
    </row>
    <row r="269" spans="1:14" x14ac:dyDescent="0.3">
      <c r="A269" s="154"/>
      <c r="B269" s="154"/>
      <c r="C269" s="154"/>
      <c r="D269" s="154">
        <v>20</v>
      </c>
      <c r="E269" s="232" t="s">
        <v>461</v>
      </c>
      <c r="F269" s="232" t="s">
        <v>410</v>
      </c>
      <c r="G269" s="234" t="s">
        <v>396</v>
      </c>
      <c r="H269" s="229" t="s">
        <v>713</v>
      </c>
      <c r="I269" s="229" t="s">
        <v>322</v>
      </c>
      <c r="J269" s="237">
        <v>0.2</v>
      </c>
      <c r="K269" s="237">
        <v>3.7000000000000033</v>
      </c>
      <c r="L269" s="238">
        <v>233.10000000000019</v>
      </c>
      <c r="M269" s="239">
        <v>46.62000000000004</v>
      </c>
      <c r="N269" s="154"/>
    </row>
    <row r="270" spans="1:14" x14ac:dyDescent="0.3">
      <c r="A270" s="154"/>
      <c r="B270" s="154"/>
      <c r="C270" s="154"/>
      <c r="D270" s="154">
        <v>20</v>
      </c>
      <c r="E270" s="232" t="s">
        <v>461</v>
      </c>
      <c r="F270" s="232" t="s">
        <v>410</v>
      </c>
      <c r="G270" s="234" t="s">
        <v>396</v>
      </c>
      <c r="H270" s="229" t="s">
        <v>714</v>
      </c>
      <c r="I270" s="229" t="s">
        <v>322</v>
      </c>
      <c r="J270" s="237">
        <v>1</v>
      </c>
      <c r="K270" s="237">
        <v>3.7000000000000033</v>
      </c>
      <c r="L270" s="238">
        <v>233.10000000000019</v>
      </c>
      <c r="M270" s="239">
        <v>233.10000000000019</v>
      </c>
      <c r="N270" s="154"/>
    </row>
    <row r="271" spans="1:14" x14ac:dyDescent="0.3">
      <c r="A271" s="154"/>
      <c r="B271" s="154"/>
      <c r="C271" s="154"/>
      <c r="D271" s="154">
        <v>20</v>
      </c>
      <c r="E271" s="232" t="s">
        <v>461</v>
      </c>
      <c r="F271" s="232" t="s">
        <v>410</v>
      </c>
      <c r="G271" s="234" t="s">
        <v>396</v>
      </c>
      <c r="H271" s="229" t="s">
        <v>715</v>
      </c>
      <c r="I271" s="229" t="s">
        <v>322</v>
      </c>
      <c r="J271" s="237">
        <v>1</v>
      </c>
      <c r="K271" s="237">
        <v>3.7000000000000033</v>
      </c>
      <c r="L271" s="238">
        <v>233.10000000000019</v>
      </c>
      <c r="M271" s="239">
        <v>233.10000000000019</v>
      </c>
      <c r="N271" s="154"/>
    </row>
    <row r="272" spans="1:14" x14ac:dyDescent="0.3">
      <c r="A272" s="154"/>
      <c r="B272" s="154"/>
      <c r="C272" s="154"/>
      <c r="D272" s="154">
        <v>20</v>
      </c>
      <c r="E272" s="232" t="s">
        <v>461</v>
      </c>
      <c r="F272" s="232" t="s">
        <v>410</v>
      </c>
      <c r="G272" s="234" t="s">
        <v>396</v>
      </c>
      <c r="H272" s="229" t="s">
        <v>716</v>
      </c>
      <c r="I272" s="229" t="s">
        <v>322</v>
      </c>
      <c r="J272" s="237"/>
      <c r="K272" s="237"/>
      <c r="L272" s="238">
        <v>0</v>
      </c>
      <c r="M272" s="239">
        <v>0</v>
      </c>
      <c r="N272" s="154"/>
    </row>
    <row r="273" spans="1:14" x14ac:dyDescent="0.3">
      <c r="A273" s="154"/>
      <c r="B273" s="154"/>
      <c r="C273" s="154"/>
      <c r="D273" s="154">
        <v>20</v>
      </c>
      <c r="E273" s="232" t="s">
        <v>461</v>
      </c>
      <c r="F273" s="232" t="s">
        <v>410</v>
      </c>
      <c r="G273" s="234" t="s">
        <v>396</v>
      </c>
      <c r="H273" s="229" t="s">
        <v>717</v>
      </c>
      <c r="I273" s="229" t="s">
        <v>322</v>
      </c>
      <c r="J273" s="237"/>
      <c r="K273" s="237"/>
      <c r="L273" s="238">
        <v>0</v>
      </c>
      <c r="M273" s="239">
        <v>0</v>
      </c>
      <c r="N273" s="154"/>
    </row>
    <row r="274" spans="1:14" x14ac:dyDescent="0.3">
      <c r="A274" s="154"/>
      <c r="B274" s="154"/>
      <c r="C274" s="154"/>
      <c r="D274" s="154">
        <v>20</v>
      </c>
      <c r="E274" s="232" t="s">
        <v>461</v>
      </c>
      <c r="F274" s="232" t="s">
        <v>410</v>
      </c>
      <c r="G274" s="234" t="s">
        <v>396</v>
      </c>
      <c r="H274" s="229" t="s">
        <v>718</v>
      </c>
      <c r="I274" s="229" t="s">
        <v>322</v>
      </c>
      <c r="J274" s="237"/>
      <c r="K274" s="237"/>
      <c r="L274" s="238">
        <v>0</v>
      </c>
      <c r="M274" s="239">
        <v>0</v>
      </c>
      <c r="N274" s="154"/>
    </row>
    <row r="275" spans="1:14" x14ac:dyDescent="0.3">
      <c r="A275" s="154"/>
      <c r="B275" s="154"/>
      <c r="C275" s="154"/>
      <c r="D275" s="154">
        <v>20</v>
      </c>
      <c r="E275" s="232" t="s">
        <v>461</v>
      </c>
      <c r="F275" s="232" t="s">
        <v>410</v>
      </c>
      <c r="G275" s="234" t="s">
        <v>396</v>
      </c>
      <c r="H275" s="229" t="s">
        <v>719</v>
      </c>
      <c r="I275" s="229" t="s">
        <v>322</v>
      </c>
      <c r="J275" s="237"/>
      <c r="K275" s="237"/>
      <c r="L275" s="238">
        <v>0</v>
      </c>
      <c r="M275" s="239">
        <v>0</v>
      </c>
      <c r="N275" s="154"/>
    </row>
    <row r="276" spans="1:14" x14ac:dyDescent="0.3">
      <c r="A276" s="154"/>
      <c r="B276" s="154"/>
      <c r="C276" s="154"/>
      <c r="D276" s="154">
        <v>20</v>
      </c>
      <c r="E276" s="232" t="s">
        <v>461</v>
      </c>
      <c r="F276" s="232" t="s">
        <v>410</v>
      </c>
      <c r="G276" s="234" t="s">
        <v>396</v>
      </c>
      <c r="H276" s="229"/>
      <c r="I276" s="229"/>
      <c r="J276" s="237"/>
      <c r="K276" s="237"/>
      <c r="L276" s="238">
        <v>0</v>
      </c>
      <c r="M276" s="239">
        <v>0</v>
      </c>
      <c r="N276" s="154"/>
    </row>
    <row r="277" spans="1:14" x14ac:dyDescent="0.3">
      <c r="A277" s="154"/>
      <c r="B277" s="154"/>
      <c r="C277" s="154"/>
      <c r="D277" s="228">
        <v>21</v>
      </c>
      <c r="E277" s="233" t="s">
        <v>462</v>
      </c>
      <c r="F277" s="422" t="s">
        <v>410</v>
      </c>
      <c r="G277" s="423" t="s">
        <v>396</v>
      </c>
      <c r="H277" s="424" t="s">
        <v>720</v>
      </c>
      <c r="I277" s="229" t="s">
        <v>322</v>
      </c>
      <c r="J277" s="425">
        <v>1</v>
      </c>
      <c r="K277" s="425">
        <v>3.6000000000000032</v>
      </c>
      <c r="L277" s="426">
        <v>226.80000000000021</v>
      </c>
      <c r="M277" s="427">
        <v>226.80000000000021</v>
      </c>
      <c r="N277" s="154"/>
    </row>
    <row r="278" spans="1:14" x14ac:dyDescent="0.3">
      <c r="A278" s="154"/>
      <c r="B278" s="154"/>
      <c r="C278" s="154"/>
      <c r="D278" s="154">
        <v>21</v>
      </c>
      <c r="E278" s="232" t="s">
        <v>462</v>
      </c>
      <c r="F278" s="232" t="s">
        <v>410</v>
      </c>
      <c r="G278" s="234" t="s">
        <v>396</v>
      </c>
      <c r="H278" s="229" t="s">
        <v>721</v>
      </c>
      <c r="I278" s="229" t="s">
        <v>322</v>
      </c>
      <c r="J278" s="237">
        <v>1</v>
      </c>
      <c r="K278" s="237">
        <v>3.6000000000000032</v>
      </c>
      <c r="L278" s="238">
        <v>226.80000000000021</v>
      </c>
      <c r="M278" s="239">
        <v>226.80000000000021</v>
      </c>
      <c r="N278" s="154"/>
    </row>
    <row r="279" spans="1:14" x14ac:dyDescent="0.3">
      <c r="A279" s="154"/>
      <c r="B279" s="154"/>
      <c r="C279" s="154"/>
      <c r="D279" s="154">
        <v>21</v>
      </c>
      <c r="E279" s="232" t="s">
        <v>462</v>
      </c>
      <c r="F279" s="232" t="s">
        <v>410</v>
      </c>
      <c r="G279" s="234" t="s">
        <v>396</v>
      </c>
      <c r="H279" s="229" t="s">
        <v>722</v>
      </c>
      <c r="I279" s="229" t="s">
        <v>322</v>
      </c>
      <c r="J279" s="237">
        <v>0.2</v>
      </c>
      <c r="K279" s="237">
        <v>3.6000000000000032</v>
      </c>
      <c r="L279" s="238">
        <v>226.80000000000021</v>
      </c>
      <c r="M279" s="239">
        <v>45.360000000000042</v>
      </c>
      <c r="N279" s="154"/>
    </row>
    <row r="280" spans="1:14" x14ac:dyDescent="0.3">
      <c r="A280" s="154"/>
      <c r="B280" s="154"/>
      <c r="C280" s="154"/>
      <c r="D280" s="154">
        <v>21</v>
      </c>
      <c r="E280" s="232" t="s">
        <v>462</v>
      </c>
      <c r="F280" s="232" t="s">
        <v>410</v>
      </c>
      <c r="G280" s="234" t="s">
        <v>396</v>
      </c>
      <c r="H280" s="229" t="s">
        <v>723</v>
      </c>
      <c r="I280" s="229" t="s">
        <v>322</v>
      </c>
      <c r="J280" s="237">
        <v>1</v>
      </c>
      <c r="K280" s="237">
        <v>3.6000000000000032</v>
      </c>
      <c r="L280" s="238">
        <v>226.80000000000021</v>
      </c>
      <c r="M280" s="239">
        <v>226.80000000000021</v>
      </c>
      <c r="N280" s="154"/>
    </row>
    <row r="281" spans="1:14" x14ac:dyDescent="0.3">
      <c r="A281" s="154"/>
      <c r="B281" s="154"/>
      <c r="C281" s="154"/>
      <c r="D281" s="154">
        <v>21</v>
      </c>
      <c r="E281" s="232" t="s">
        <v>462</v>
      </c>
      <c r="F281" s="232" t="s">
        <v>410</v>
      </c>
      <c r="G281" s="234" t="s">
        <v>396</v>
      </c>
      <c r="H281" s="229" t="s">
        <v>724</v>
      </c>
      <c r="I281" s="229" t="s">
        <v>322</v>
      </c>
      <c r="J281" s="237">
        <v>1</v>
      </c>
      <c r="K281" s="237">
        <v>3.6000000000000032</v>
      </c>
      <c r="L281" s="238">
        <v>226.80000000000021</v>
      </c>
      <c r="M281" s="239">
        <v>226.80000000000021</v>
      </c>
      <c r="N281" s="154"/>
    </row>
    <row r="282" spans="1:14" x14ac:dyDescent="0.3">
      <c r="A282" s="154"/>
      <c r="B282" s="154"/>
      <c r="C282" s="154"/>
      <c r="D282" s="154">
        <v>21</v>
      </c>
      <c r="E282" s="232" t="s">
        <v>462</v>
      </c>
      <c r="F282" s="232" t="s">
        <v>410</v>
      </c>
      <c r="G282" s="234" t="s">
        <v>396</v>
      </c>
      <c r="H282" s="229" t="s">
        <v>725</v>
      </c>
      <c r="I282" s="229" t="s">
        <v>322</v>
      </c>
      <c r="J282" s="237"/>
      <c r="K282" s="237"/>
      <c r="L282" s="238">
        <v>0</v>
      </c>
      <c r="M282" s="239">
        <v>0</v>
      </c>
      <c r="N282" s="154"/>
    </row>
    <row r="283" spans="1:14" x14ac:dyDescent="0.3">
      <c r="A283" s="154"/>
      <c r="B283" s="154"/>
      <c r="C283" s="154"/>
      <c r="D283" s="154">
        <v>21</v>
      </c>
      <c r="E283" s="232" t="s">
        <v>462</v>
      </c>
      <c r="F283" s="232" t="s">
        <v>410</v>
      </c>
      <c r="G283" s="234" t="s">
        <v>396</v>
      </c>
      <c r="H283" s="229" t="s">
        <v>726</v>
      </c>
      <c r="I283" s="229" t="s">
        <v>322</v>
      </c>
      <c r="J283" s="237"/>
      <c r="K283" s="237"/>
      <c r="L283" s="238">
        <v>0</v>
      </c>
      <c r="M283" s="239">
        <v>0</v>
      </c>
      <c r="N283" s="154"/>
    </row>
    <row r="284" spans="1:14" x14ac:dyDescent="0.3">
      <c r="A284" s="154"/>
      <c r="B284" s="154"/>
      <c r="C284" s="154"/>
      <c r="D284" s="154">
        <v>21</v>
      </c>
      <c r="E284" s="232" t="s">
        <v>462</v>
      </c>
      <c r="F284" s="232" t="s">
        <v>410</v>
      </c>
      <c r="G284" s="234" t="s">
        <v>396</v>
      </c>
      <c r="H284" s="229" t="s">
        <v>727</v>
      </c>
      <c r="I284" s="229" t="s">
        <v>322</v>
      </c>
      <c r="J284" s="237"/>
      <c r="K284" s="237"/>
      <c r="L284" s="238">
        <v>0</v>
      </c>
      <c r="M284" s="239">
        <v>0</v>
      </c>
      <c r="N284" s="154"/>
    </row>
    <row r="285" spans="1:14" x14ac:dyDescent="0.3">
      <c r="A285" s="154"/>
      <c r="B285" s="154"/>
      <c r="C285" s="154"/>
      <c r="D285" s="154">
        <v>21</v>
      </c>
      <c r="E285" s="232" t="s">
        <v>462</v>
      </c>
      <c r="F285" s="232" t="s">
        <v>410</v>
      </c>
      <c r="G285" s="234" t="s">
        <v>396</v>
      </c>
      <c r="H285" s="229" t="s">
        <v>728</v>
      </c>
      <c r="I285" s="229" t="s">
        <v>322</v>
      </c>
      <c r="J285" s="237"/>
      <c r="K285" s="237"/>
      <c r="L285" s="238">
        <v>0</v>
      </c>
      <c r="M285" s="239">
        <v>0</v>
      </c>
      <c r="N285" s="154"/>
    </row>
    <row r="286" spans="1:14" x14ac:dyDescent="0.3">
      <c r="A286" s="154"/>
      <c r="B286" s="154"/>
      <c r="C286" s="154"/>
      <c r="D286" s="154">
        <v>21</v>
      </c>
      <c r="E286" s="232" t="s">
        <v>462</v>
      </c>
      <c r="F286" s="232" t="s">
        <v>410</v>
      </c>
      <c r="G286" s="234" t="s">
        <v>396</v>
      </c>
      <c r="H286" s="229"/>
      <c r="I286" s="229"/>
      <c r="J286" s="237"/>
      <c r="K286" s="237"/>
      <c r="L286" s="238">
        <v>0</v>
      </c>
      <c r="M286" s="239">
        <v>0</v>
      </c>
      <c r="N286" s="154"/>
    </row>
    <row r="287" spans="1:14" x14ac:dyDescent="0.3">
      <c r="A287" s="154"/>
      <c r="B287" s="154"/>
      <c r="C287" s="154"/>
      <c r="D287" s="228">
        <v>22</v>
      </c>
      <c r="E287" s="233" t="s">
        <v>463</v>
      </c>
      <c r="F287" s="422" t="s">
        <v>410</v>
      </c>
      <c r="G287" s="423" t="s">
        <v>396</v>
      </c>
      <c r="H287" s="424" t="s">
        <v>729</v>
      </c>
      <c r="I287" s="229" t="s">
        <v>322</v>
      </c>
      <c r="J287" s="425">
        <v>1</v>
      </c>
      <c r="K287" s="425">
        <v>3.5000000000000031</v>
      </c>
      <c r="L287" s="426">
        <v>220.5000000000002</v>
      </c>
      <c r="M287" s="427">
        <v>220.5000000000002</v>
      </c>
      <c r="N287" s="154"/>
    </row>
    <row r="288" spans="1:14" x14ac:dyDescent="0.3">
      <c r="A288" s="154"/>
      <c r="B288" s="154"/>
      <c r="C288" s="154"/>
      <c r="D288" s="154">
        <v>22</v>
      </c>
      <c r="E288" s="232" t="s">
        <v>463</v>
      </c>
      <c r="F288" s="232" t="s">
        <v>410</v>
      </c>
      <c r="G288" s="234" t="s">
        <v>396</v>
      </c>
      <c r="H288" s="229" t="s">
        <v>730</v>
      </c>
      <c r="I288" s="229" t="s">
        <v>322</v>
      </c>
      <c r="J288" s="237">
        <v>1</v>
      </c>
      <c r="K288" s="237">
        <v>3.5000000000000031</v>
      </c>
      <c r="L288" s="238">
        <v>220.5000000000002</v>
      </c>
      <c r="M288" s="239">
        <v>220.5000000000002</v>
      </c>
      <c r="N288" s="154"/>
    </row>
    <row r="289" spans="1:14" x14ac:dyDescent="0.3">
      <c r="A289" s="154"/>
      <c r="B289" s="154"/>
      <c r="C289" s="154"/>
      <c r="D289" s="154">
        <v>22</v>
      </c>
      <c r="E289" s="232" t="s">
        <v>463</v>
      </c>
      <c r="F289" s="232" t="s">
        <v>410</v>
      </c>
      <c r="G289" s="234" t="s">
        <v>396</v>
      </c>
      <c r="H289" s="229" t="s">
        <v>731</v>
      </c>
      <c r="I289" s="229" t="s">
        <v>322</v>
      </c>
      <c r="J289" s="237">
        <v>0.2</v>
      </c>
      <c r="K289" s="237">
        <v>3.5000000000000031</v>
      </c>
      <c r="L289" s="238">
        <v>220.5000000000002</v>
      </c>
      <c r="M289" s="239">
        <v>44.100000000000044</v>
      </c>
      <c r="N289" s="154"/>
    </row>
    <row r="290" spans="1:14" x14ac:dyDescent="0.3">
      <c r="A290" s="154"/>
      <c r="B290" s="154"/>
      <c r="C290" s="154"/>
      <c r="D290" s="154">
        <v>22</v>
      </c>
      <c r="E290" s="232" t="s">
        <v>463</v>
      </c>
      <c r="F290" s="232" t="s">
        <v>410</v>
      </c>
      <c r="G290" s="234" t="s">
        <v>396</v>
      </c>
      <c r="H290" s="229" t="s">
        <v>732</v>
      </c>
      <c r="I290" s="229" t="s">
        <v>322</v>
      </c>
      <c r="J290" s="237">
        <v>1</v>
      </c>
      <c r="K290" s="237">
        <v>3.5000000000000031</v>
      </c>
      <c r="L290" s="238">
        <v>220.5000000000002</v>
      </c>
      <c r="M290" s="239">
        <v>220.5000000000002</v>
      </c>
      <c r="N290" s="154"/>
    </row>
    <row r="291" spans="1:14" x14ac:dyDescent="0.3">
      <c r="A291" s="154"/>
      <c r="B291" s="154"/>
      <c r="C291" s="154"/>
      <c r="D291" s="154">
        <v>22</v>
      </c>
      <c r="E291" s="232" t="s">
        <v>463</v>
      </c>
      <c r="F291" s="232" t="s">
        <v>410</v>
      </c>
      <c r="G291" s="234" t="s">
        <v>396</v>
      </c>
      <c r="H291" s="229" t="s">
        <v>733</v>
      </c>
      <c r="I291" s="229" t="s">
        <v>322</v>
      </c>
      <c r="J291" s="237">
        <v>1</v>
      </c>
      <c r="K291" s="237">
        <v>3.5000000000000031</v>
      </c>
      <c r="L291" s="238">
        <v>220.5000000000002</v>
      </c>
      <c r="M291" s="239">
        <v>220.5000000000002</v>
      </c>
      <c r="N291" s="154"/>
    </row>
    <row r="292" spans="1:14" x14ac:dyDescent="0.3">
      <c r="A292" s="154"/>
      <c r="B292" s="154"/>
      <c r="C292" s="154"/>
      <c r="D292" s="154">
        <v>22</v>
      </c>
      <c r="E292" s="232" t="s">
        <v>463</v>
      </c>
      <c r="F292" s="232" t="s">
        <v>410</v>
      </c>
      <c r="G292" s="234" t="s">
        <v>396</v>
      </c>
      <c r="H292" s="229" t="s">
        <v>734</v>
      </c>
      <c r="I292" s="229" t="s">
        <v>322</v>
      </c>
      <c r="J292" s="237"/>
      <c r="K292" s="237"/>
      <c r="L292" s="238">
        <v>0</v>
      </c>
      <c r="M292" s="239">
        <v>0</v>
      </c>
      <c r="N292" s="154"/>
    </row>
    <row r="293" spans="1:14" x14ac:dyDescent="0.3">
      <c r="A293" s="154"/>
      <c r="B293" s="154"/>
      <c r="C293" s="154"/>
      <c r="D293" s="154">
        <v>22</v>
      </c>
      <c r="E293" s="232" t="s">
        <v>463</v>
      </c>
      <c r="F293" s="232" t="s">
        <v>410</v>
      </c>
      <c r="G293" s="234" t="s">
        <v>396</v>
      </c>
      <c r="H293" s="229" t="s">
        <v>735</v>
      </c>
      <c r="I293" s="229" t="s">
        <v>322</v>
      </c>
      <c r="J293" s="237"/>
      <c r="K293" s="237"/>
      <c r="L293" s="238">
        <v>0</v>
      </c>
      <c r="M293" s="239">
        <v>0</v>
      </c>
      <c r="N293" s="154"/>
    </row>
    <row r="294" spans="1:14" x14ac:dyDescent="0.3">
      <c r="A294" s="154"/>
      <c r="B294" s="154"/>
      <c r="C294" s="154"/>
      <c r="D294" s="154">
        <v>22</v>
      </c>
      <c r="E294" s="232" t="s">
        <v>463</v>
      </c>
      <c r="F294" s="232" t="s">
        <v>410</v>
      </c>
      <c r="G294" s="234" t="s">
        <v>396</v>
      </c>
      <c r="H294" s="229" t="s">
        <v>736</v>
      </c>
      <c r="I294" s="229" t="s">
        <v>322</v>
      </c>
      <c r="J294" s="237"/>
      <c r="K294" s="237"/>
      <c r="L294" s="238">
        <v>0</v>
      </c>
      <c r="M294" s="239">
        <v>0</v>
      </c>
      <c r="N294" s="154"/>
    </row>
    <row r="295" spans="1:14" x14ac:dyDescent="0.3">
      <c r="A295" s="154"/>
      <c r="B295" s="154"/>
      <c r="C295" s="154"/>
      <c r="D295" s="154">
        <v>22</v>
      </c>
      <c r="E295" s="232" t="s">
        <v>463</v>
      </c>
      <c r="F295" s="232" t="s">
        <v>410</v>
      </c>
      <c r="G295" s="234" t="s">
        <v>396</v>
      </c>
      <c r="H295" s="229" t="s">
        <v>737</v>
      </c>
      <c r="I295" s="229" t="s">
        <v>322</v>
      </c>
      <c r="J295" s="237"/>
      <c r="K295" s="237"/>
      <c r="L295" s="238">
        <v>0</v>
      </c>
      <c r="M295" s="239">
        <v>0</v>
      </c>
      <c r="N295" s="154"/>
    </row>
    <row r="296" spans="1:14" x14ac:dyDescent="0.3">
      <c r="A296" s="154"/>
      <c r="B296" s="154"/>
      <c r="C296" s="154"/>
      <c r="D296" s="154">
        <v>22</v>
      </c>
      <c r="E296" s="232" t="s">
        <v>463</v>
      </c>
      <c r="F296" s="232" t="s">
        <v>410</v>
      </c>
      <c r="G296" s="234" t="s">
        <v>396</v>
      </c>
      <c r="H296" s="229"/>
      <c r="I296" s="229"/>
      <c r="J296" s="237"/>
      <c r="K296" s="237"/>
      <c r="L296" s="238">
        <v>0</v>
      </c>
      <c r="M296" s="239">
        <v>0</v>
      </c>
      <c r="N296" s="154"/>
    </row>
    <row r="297" spans="1:14" x14ac:dyDescent="0.3">
      <c r="A297" s="154"/>
      <c r="B297" s="154"/>
      <c r="C297" s="154"/>
      <c r="D297" s="228">
        <v>23</v>
      </c>
      <c r="E297" s="233" t="s">
        <v>464</v>
      </c>
      <c r="F297" s="422" t="s">
        <v>410</v>
      </c>
      <c r="G297" s="423" t="s">
        <v>396</v>
      </c>
      <c r="H297" s="424" t="s">
        <v>738</v>
      </c>
      <c r="I297" s="229" t="s">
        <v>322</v>
      </c>
      <c r="J297" s="425">
        <v>1</v>
      </c>
      <c r="K297" s="425">
        <v>3.400000000000003</v>
      </c>
      <c r="L297" s="426">
        <v>214.20000000000019</v>
      </c>
      <c r="M297" s="427">
        <v>214.20000000000019</v>
      </c>
      <c r="N297" s="154"/>
    </row>
    <row r="298" spans="1:14" x14ac:dyDescent="0.3">
      <c r="A298" s="154"/>
      <c r="B298" s="154"/>
      <c r="C298" s="154"/>
      <c r="D298" s="154">
        <v>23</v>
      </c>
      <c r="E298" s="232" t="s">
        <v>464</v>
      </c>
      <c r="F298" s="232" t="s">
        <v>410</v>
      </c>
      <c r="G298" s="234" t="s">
        <v>396</v>
      </c>
      <c r="H298" s="229" t="s">
        <v>739</v>
      </c>
      <c r="I298" s="229" t="s">
        <v>322</v>
      </c>
      <c r="J298" s="237">
        <v>1</v>
      </c>
      <c r="K298" s="237">
        <v>3.400000000000003</v>
      </c>
      <c r="L298" s="238">
        <v>214.20000000000019</v>
      </c>
      <c r="M298" s="239">
        <v>214.20000000000019</v>
      </c>
      <c r="N298" s="154"/>
    </row>
    <row r="299" spans="1:14" x14ac:dyDescent="0.3">
      <c r="A299" s="154"/>
      <c r="B299" s="154"/>
      <c r="C299" s="154"/>
      <c r="D299" s="154">
        <v>23</v>
      </c>
      <c r="E299" s="232" t="s">
        <v>464</v>
      </c>
      <c r="F299" s="232" t="s">
        <v>410</v>
      </c>
      <c r="G299" s="234" t="s">
        <v>396</v>
      </c>
      <c r="H299" s="229" t="s">
        <v>740</v>
      </c>
      <c r="I299" s="229" t="s">
        <v>322</v>
      </c>
      <c r="J299" s="237">
        <v>0.2</v>
      </c>
      <c r="K299" s="237">
        <v>3.400000000000003</v>
      </c>
      <c r="L299" s="238">
        <v>214.20000000000019</v>
      </c>
      <c r="M299" s="239">
        <v>42.840000000000039</v>
      </c>
      <c r="N299" s="154"/>
    </row>
    <row r="300" spans="1:14" x14ac:dyDescent="0.3">
      <c r="A300" s="154"/>
      <c r="B300" s="154"/>
      <c r="C300" s="154"/>
      <c r="D300" s="154">
        <v>23</v>
      </c>
      <c r="E300" s="232" t="s">
        <v>464</v>
      </c>
      <c r="F300" s="232" t="s">
        <v>410</v>
      </c>
      <c r="G300" s="234" t="s">
        <v>396</v>
      </c>
      <c r="H300" s="229" t="s">
        <v>741</v>
      </c>
      <c r="I300" s="229" t="s">
        <v>322</v>
      </c>
      <c r="J300" s="237">
        <v>1</v>
      </c>
      <c r="K300" s="237">
        <v>3.400000000000003</v>
      </c>
      <c r="L300" s="238">
        <v>214.20000000000019</v>
      </c>
      <c r="M300" s="239">
        <v>214.20000000000019</v>
      </c>
      <c r="N300" s="154"/>
    </row>
    <row r="301" spans="1:14" x14ac:dyDescent="0.3">
      <c r="A301" s="154"/>
      <c r="B301" s="154"/>
      <c r="C301" s="154"/>
      <c r="D301" s="154">
        <v>23</v>
      </c>
      <c r="E301" s="232" t="s">
        <v>464</v>
      </c>
      <c r="F301" s="232" t="s">
        <v>410</v>
      </c>
      <c r="G301" s="234" t="s">
        <v>396</v>
      </c>
      <c r="H301" s="229" t="s">
        <v>742</v>
      </c>
      <c r="I301" s="229" t="s">
        <v>322</v>
      </c>
      <c r="J301" s="237">
        <v>1</v>
      </c>
      <c r="K301" s="237">
        <v>3.400000000000003</v>
      </c>
      <c r="L301" s="238">
        <v>214.20000000000019</v>
      </c>
      <c r="M301" s="239">
        <v>214.20000000000019</v>
      </c>
      <c r="N301" s="154"/>
    </row>
    <row r="302" spans="1:14" x14ac:dyDescent="0.3">
      <c r="A302" s="154"/>
      <c r="B302" s="154"/>
      <c r="C302" s="154"/>
      <c r="D302" s="154">
        <v>23</v>
      </c>
      <c r="E302" s="232" t="s">
        <v>464</v>
      </c>
      <c r="F302" s="232" t="s">
        <v>410</v>
      </c>
      <c r="G302" s="234" t="s">
        <v>396</v>
      </c>
      <c r="H302" s="229" t="s">
        <v>743</v>
      </c>
      <c r="I302" s="229" t="s">
        <v>322</v>
      </c>
      <c r="J302" s="237"/>
      <c r="K302" s="237"/>
      <c r="L302" s="238">
        <v>0</v>
      </c>
      <c r="M302" s="239">
        <v>0</v>
      </c>
      <c r="N302" s="154"/>
    </row>
    <row r="303" spans="1:14" x14ac:dyDescent="0.3">
      <c r="A303" s="154"/>
      <c r="B303" s="154"/>
      <c r="C303" s="154"/>
      <c r="D303" s="154">
        <v>23</v>
      </c>
      <c r="E303" s="232" t="s">
        <v>464</v>
      </c>
      <c r="F303" s="232" t="s">
        <v>410</v>
      </c>
      <c r="G303" s="234" t="s">
        <v>396</v>
      </c>
      <c r="H303" s="229" t="s">
        <v>744</v>
      </c>
      <c r="I303" s="229" t="s">
        <v>322</v>
      </c>
      <c r="J303" s="237"/>
      <c r="K303" s="237"/>
      <c r="L303" s="238">
        <v>0</v>
      </c>
      <c r="M303" s="239">
        <v>0</v>
      </c>
      <c r="N303" s="154"/>
    </row>
    <row r="304" spans="1:14" x14ac:dyDescent="0.3">
      <c r="A304" s="154"/>
      <c r="B304" s="154"/>
      <c r="C304" s="154"/>
      <c r="D304" s="154">
        <v>23</v>
      </c>
      <c r="E304" s="232" t="s">
        <v>464</v>
      </c>
      <c r="F304" s="232" t="s">
        <v>410</v>
      </c>
      <c r="G304" s="234" t="s">
        <v>396</v>
      </c>
      <c r="H304" s="229" t="s">
        <v>745</v>
      </c>
      <c r="I304" s="229" t="s">
        <v>322</v>
      </c>
      <c r="J304" s="237"/>
      <c r="K304" s="237"/>
      <c r="L304" s="238">
        <v>0</v>
      </c>
      <c r="M304" s="239">
        <v>0</v>
      </c>
      <c r="N304" s="154"/>
    </row>
    <row r="305" spans="1:14" x14ac:dyDescent="0.3">
      <c r="A305" s="154"/>
      <c r="B305" s="154"/>
      <c r="C305" s="154"/>
      <c r="D305" s="154">
        <v>23</v>
      </c>
      <c r="E305" s="232" t="s">
        <v>464</v>
      </c>
      <c r="F305" s="232" t="s">
        <v>410</v>
      </c>
      <c r="G305" s="234" t="s">
        <v>396</v>
      </c>
      <c r="H305" s="229" t="s">
        <v>746</v>
      </c>
      <c r="I305" s="229" t="s">
        <v>322</v>
      </c>
      <c r="J305" s="237"/>
      <c r="K305" s="237"/>
      <c r="L305" s="238">
        <v>0</v>
      </c>
      <c r="M305" s="239">
        <v>0</v>
      </c>
      <c r="N305" s="154"/>
    </row>
    <row r="306" spans="1:14" x14ac:dyDescent="0.3">
      <c r="A306" s="154"/>
      <c r="B306" s="154"/>
      <c r="C306" s="154"/>
      <c r="D306" s="154">
        <v>23</v>
      </c>
      <c r="E306" s="232" t="s">
        <v>464</v>
      </c>
      <c r="F306" s="232" t="s">
        <v>410</v>
      </c>
      <c r="G306" s="234" t="s">
        <v>396</v>
      </c>
      <c r="H306" s="229"/>
      <c r="I306" s="229"/>
      <c r="J306" s="237"/>
      <c r="K306" s="237"/>
      <c r="L306" s="238">
        <v>0</v>
      </c>
      <c r="M306" s="239">
        <v>0</v>
      </c>
      <c r="N306" s="154"/>
    </row>
    <row r="307" spans="1:14" x14ac:dyDescent="0.3">
      <c r="A307" s="154"/>
      <c r="B307" s="154"/>
      <c r="C307" s="154"/>
      <c r="D307" s="228">
        <v>24</v>
      </c>
      <c r="E307" s="233" t="s">
        <v>465</v>
      </c>
      <c r="F307" s="422" t="s">
        <v>410</v>
      </c>
      <c r="G307" s="423" t="s">
        <v>396</v>
      </c>
      <c r="H307" s="424" t="s">
        <v>747</v>
      </c>
      <c r="I307" s="229" t="s">
        <v>322</v>
      </c>
      <c r="J307" s="425">
        <v>1</v>
      </c>
      <c r="K307" s="425">
        <v>3.3000000000000029</v>
      </c>
      <c r="L307" s="426">
        <v>207.90000000000018</v>
      </c>
      <c r="M307" s="427">
        <v>207.90000000000018</v>
      </c>
      <c r="N307" s="154"/>
    </row>
    <row r="308" spans="1:14" x14ac:dyDescent="0.3">
      <c r="A308" s="154"/>
      <c r="B308" s="154"/>
      <c r="C308" s="154"/>
      <c r="D308" s="154">
        <v>24</v>
      </c>
      <c r="E308" s="232" t="s">
        <v>465</v>
      </c>
      <c r="F308" s="232" t="s">
        <v>410</v>
      </c>
      <c r="G308" s="234" t="s">
        <v>396</v>
      </c>
      <c r="H308" s="229" t="s">
        <v>748</v>
      </c>
      <c r="I308" s="229" t="s">
        <v>322</v>
      </c>
      <c r="J308" s="237">
        <v>1</v>
      </c>
      <c r="K308" s="237">
        <v>3.3000000000000029</v>
      </c>
      <c r="L308" s="238">
        <v>207.90000000000018</v>
      </c>
      <c r="M308" s="239">
        <v>207.90000000000018</v>
      </c>
      <c r="N308" s="154"/>
    </row>
    <row r="309" spans="1:14" x14ac:dyDescent="0.3">
      <c r="A309" s="154"/>
      <c r="B309" s="154"/>
      <c r="C309" s="154"/>
      <c r="D309" s="154">
        <v>24</v>
      </c>
      <c r="E309" s="232" t="s">
        <v>465</v>
      </c>
      <c r="F309" s="232" t="s">
        <v>410</v>
      </c>
      <c r="G309" s="234" t="s">
        <v>396</v>
      </c>
      <c r="H309" s="229" t="s">
        <v>749</v>
      </c>
      <c r="I309" s="229" t="s">
        <v>322</v>
      </c>
      <c r="J309" s="237">
        <v>0.2</v>
      </c>
      <c r="K309" s="237">
        <v>3.3000000000000029</v>
      </c>
      <c r="L309" s="238">
        <v>207.90000000000018</v>
      </c>
      <c r="M309" s="239">
        <v>41.580000000000041</v>
      </c>
      <c r="N309" s="154"/>
    </row>
    <row r="310" spans="1:14" x14ac:dyDescent="0.3">
      <c r="A310" s="154"/>
      <c r="B310" s="154"/>
      <c r="C310" s="154"/>
      <c r="D310" s="154">
        <v>24</v>
      </c>
      <c r="E310" s="232" t="s">
        <v>465</v>
      </c>
      <c r="F310" s="232" t="s">
        <v>410</v>
      </c>
      <c r="G310" s="234" t="s">
        <v>396</v>
      </c>
      <c r="H310" s="229" t="s">
        <v>750</v>
      </c>
      <c r="I310" s="229" t="s">
        <v>322</v>
      </c>
      <c r="J310" s="237">
        <v>1</v>
      </c>
      <c r="K310" s="237">
        <v>3.3000000000000029</v>
      </c>
      <c r="L310" s="238">
        <v>207.90000000000018</v>
      </c>
      <c r="M310" s="239">
        <v>207.90000000000018</v>
      </c>
      <c r="N310" s="154"/>
    </row>
    <row r="311" spans="1:14" x14ac:dyDescent="0.3">
      <c r="A311" s="154"/>
      <c r="B311" s="154"/>
      <c r="C311" s="154"/>
      <c r="D311" s="154">
        <v>24</v>
      </c>
      <c r="E311" s="232" t="s">
        <v>465</v>
      </c>
      <c r="F311" s="232" t="s">
        <v>410</v>
      </c>
      <c r="G311" s="234" t="s">
        <v>396</v>
      </c>
      <c r="H311" s="229" t="s">
        <v>751</v>
      </c>
      <c r="I311" s="229" t="s">
        <v>322</v>
      </c>
      <c r="J311" s="237">
        <v>1</v>
      </c>
      <c r="K311" s="237">
        <v>3.3000000000000029</v>
      </c>
      <c r="L311" s="238">
        <v>207.90000000000018</v>
      </c>
      <c r="M311" s="239">
        <v>207.90000000000018</v>
      </c>
      <c r="N311" s="154"/>
    </row>
    <row r="312" spans="1:14" x14ac:dyDescent="0.3">
      <c r="A312" s="154"/>
      <c r="B312" s="154"/>
      <c r="C312" s="154"/>
      <c r="D312" s="154">
        <v>24</v>
      </c>
      <c r="E312" s="232" t="s">
        <v>465</v>
      </c>
      <c r="F312" s="232" t="s">
        <v>410</v>
      </c>
      <c r="G312" s="234" t="s">
        <v>396</v>
      </c>
      <c r="H312" s="229" t="s">
        <v>752</v>
      </c>
      <c r="I312" s="229" t="s">
        <v>322</v>
      </c>
      <c r="J312" s="237"/>
      <c r="K312" s="237"/>
      <c r="L312" s="238">
        <v>0</v>
      </c>
      <c r="M312" s="239">
        <v>0</v>
      </c>
      <c r="N312" s="154"/>
    </row>
    <row r="313" spans="1:14" x14ac:dyDescent="0.3">
      <c r="A313" s="154"/>
      <c r="B313" s="154"/>
      <c r="C313" s="154"/>
      <c r="D313" s="154">
        <v>24</v>
      </c>
      <c r="E313" s="232" t="s">
        <v>465</v>
      </c>
      <c r="F313" s="232" t="s">
        <v>410</v>
      </c>
      <c r="G313" s="234" t="s">
        <v>396</v>
      </c>
      <c r="H313" s="229" t="s">
        <v>753</v>
      </c>
      <c r="I313" s="229" t="s">
        <v>322</v>
      </c>
      <c r="J313" s="237"/>
      <c r="K313" s="237"/>
      <c r="L313" s="238">
        <v>0</v>
      </c>
      <c r="M313" s="239">
        <v>0</v>
      </c>
      <c r="N313" s="154"/>
    </row>
    <row r="314" spans="1:14" x14ac:dyDescent="0.3">
      <c r="A314" s="154"/>
      <c r="B314" s="154"/>
      <c r="C314" s="154"/>
      <c r="D314" s="154">
        <v>24</v>
      </c>
      <c r="E314" s="232" t="s">
        <v>465</v>
      </c>
      <c r="F314" s="232" t="s">
        <v>410</v>
      </c>
      <c r="G314" s="234" t="s">
        <v>396</v>
      </c>
      <c r="H314" s="229" t="s">
        <v>754</v>
      </c>
      <c r="I314" s="229" t="s">
        <v>322</v>
      </c>
      <c r="J314" s="237"/>
      <c r="K314" s="237"/>
      <c r="L314" s="238">
        <v>0</v>
      </c>
      <c r="M314" s="239">
        <v>0</v>
      </c>
      <c r="N314" s="154"/>
    </row>
    <row r="315" spans="1:14" x14ac:dyDescent="0.3">
      <c r="A315" s="154"/>
      <c r="B315" s="154"/>
      <c r="C315" s="154"/>
      <c r="D315" s="154">
        <v>24</v>
      </c>
      <c r="E315" s="232" t="s">
        <v>465</v>
      </c>
      <c r="F315" s="232" t="s">
        <v>410</v>
      </c>
      <c r="G315" s="234" t="s">
        <v>396</v>
      </c>
      <c r="H315" s="229" t="s">
        <v>755</v>
      </c>
      <c r="I315" s="229" t="s">
        <v>322</v>
      </c>
      <c r="J315" s="237"/>
      <c r="K315" s="237"/>
      <c r="L315" s="238">
        <v>0</v>
      </c>
      <c r="M315" s="239">
        <v>0</v>
      </c>
      <c r="N315" s="154"/>
    </row>
    <row r="316" spans="1:14" x14ac:dyDescent="0.3">
      <c r="A316" s="154"/>
      <c r="B316" s="154"/>
      <c r="C316" s="154"/>
      <c r="D316" s="154">
        <v>24</v>
      </c>
      <c r="E316" s="232" t="s">
        <v>465</v>
      </c>
      <c r="F316" s="232" t="s">
        <v>410</v>
      </c>
      <c r="G316" s="234" t="s">
        <v>396</v>
      </c>
      <c r="H316" s="229"/>
      <c r="I316" s="229"/>
      <c r="J316" s="237"/>
      <c r="K316" s="237"/>
      <c r="L316" s="238">
        <v>0</v>
      </c>
      <c r="M316" s="239">
        <v>0</v>
      </c>
      <c r="N316" s="154"/>
    </row>
    <row r="317" spans="1:14" x14ac:dyDescent="0.3">
      <c r="A317" s="154"/>
      <c r="B317" s="154"/>
      <c r="C317" s="154"/>
      <c r="D317" s="228">
        <v>25</v>
      </c>
      <c r="E317" s="233" t="s">
        <v>466</v>
      </c>
      <c r="F317" s="422" t="s">
        <v>410</v>
      </c>
      <c r="G317" s="423" t="s">
        <v>396</v>
      </c>
      <c r="H317" s="424" t="s">
        <v>756</v>
      </c>
      <c r="I317" s="229" t="s">
        <v>322</v>
      </c>
      <c r="J317" s="425">
        <v>1</v>
      </c>
      <c r="K317" s="425">
        <v>3.2000000000000028</v>
      </c>
      <c r="L317" s="426">
        <v>201.60000000000019</v>
      </c>
      <c r="M317" s="427">
        <v>201.60000000000019</v>
      </c>
      <c r="N317" s="154"/>
    </row>
    <row r="318" spans="1:14" x14ac:dyDescent="0.3">
      <c r="A318" s="154"/>
      <c r="B318" s="154"/>
      <c r="C318" s="154"/>
      <c r="D318" s="154">
        <v>25</v>
      </c>
      <c r="E318" s="232" t="s">
        <v>466</v>
      </c>
      <c r="F318" s="232" t="s">
        <v>410</v>
      </c>
      <c r="G318" s="234" t="s">
        <v>396</v>
      </c>
      <c r="H318" s="229" t="s">
        <v>757</v>
      </c>
      <c r="I318" s="229" t="s">
        <v>322</v>
      </c>
      <c r="J318" s="237">
        <v>1</v>
      </c>
      <c r="K318" s="237">
        <v>3.2000000000000028</v>
      </c>
      <c r="L318" s="238">
        <v>201.60000000000019</v>
      </c>
      <c r="M318" s="239">
        <v>201.60000000000019</v>
      </c>
      <c r="N318" s="154"/>
    </row>
    <row r="319" spans="1:14" x14ac:dyDescent="0.3">
      <c r="A319" s="154"/>
      <c r="B319" s="154"/>
      <c r="C319" s="154"/>
      <c r="D319" s="154">
        <v>25</v>
      </c>
      <c r="E319" s="232" t="s">
        <v>466</v>
      </c>
      <c r="F319" s="232" t="s">
        <v>410</v>
      </c>
      <c r="G319" s="234" t="s">
        <v>396</v>
      </c>
      <c r="H319" s="229" t="s">
        <v>758</v>
      </c>
      <c r="I319" s="229" t="s">
        <v>322</v>
      </c>
      <c r="J319" s="237">
        <v>0.2</v>
      </c>
      <c r="K319" s="237">
        <v>3.2000000000000028</v>
      </c>
      <c r="L319" s="238">
        <v>201.60000000000019</v>
      </c>
      <c r="M319" s="239">
        <v>40.320000000000043</v>
      </c>
      <c r="N319" s="154"/>
    </row>
    <row r="320" spans="1:14" x14ac:dyDescent="0.3">
      <c r="A320" s="154"/>
      <c r="B320" s="154"/>
      <c r="C320" s="154"/>
      <c r="D320" s="154">
        <v>25</v>
      </c>
      <c r="E320" s="232" t="s">
        <v>466</v>
      </c>
      <c r="F320" s="232" t="s">
        <v>410</v>
      </c>
      <c r="G320" s="234" t="s">
        <v>396</v>
      </c>
      <c r="H320" s="229" t="s">
        <v>759</v>
      </c>
      <c r="I320" s="229" t="s">
        <v>322</v>
      </c>
      <c r="J320" s="237">
        <v>1</v>
      </c>
      <c r="K320" s="237">
        <v>3.2000000000000028</v>
      </c>
      <c r="L320" s="238">
        <v>201.60000000000019</v>
      </c>
      <c r="M320" s="239">
        <v>201.60000000000019</v>
      </c>
      <c r="N320" s="154"/>
    </row>
    <row r="321" spans="1:14" x14ac:dyDescent="0.3">
      <c r="A321" s="154"/>
      <c r="B321" s="154"/>
      <c r="C321" s="154"/>
      <c r="D321" s="154">
        <v>25</v>
      </c>
      <c r="E321" s="232" t="s">
        <v>466</v>
      </c>
      <c r="F321" s="232" t="s">
        <v>410</v>
      </c>
      <c r="G321" s="234" t="s">
        <v>396</v>
      </c>
      <c r="H321" s="229" t="s">
        <v>760</v>
      </c>
      <c r="I321" s="229" t="s">
        <v>322</v>
      </c>
      <c r="J321" s="237">
        <v>1</v>
      </c>
      <c r="K321" s="237">
        <v>3.2000000000000028</v>
      </c>
      <c r="L321" s="238">
        <v>201.60000000000019</v>
      </c>
      <c r="M321" s="239">
        <v>201.60000000000019</v>
      </c>
      <c r="N321" s="154"/>
    </row>
    <row r="322" spans="1:14" x14ac:dyDescent="0.3">
      <c r="A322" s="154"/>
      <c r="B322" s="154"/>
      <c r="C322" s="154"/>
      <c r="D322" s="154">
        <v>25</v>
      </c>
      <c r="E322" s="232" t="s">
        <v>466</v>
      </c>
      <c r="F322" s="232" t="s">
        <v>410</v>
      </c>
      <c r="G322" s="234" t="s">
        <v>396</v>
      </c>
      <c r="H322" s="229" t="s">
        <v>761</v>
      </c>
      <c r="I322" s="229" t="s">
        <v>322</v>
      </c>
      <c r="J322" s="237"/>
      <c r="K322" s="237"/>
      <c r="L322" s="238">
        <v>0</v>
      </c>
      <c r="M322" s="239">
        <v>0</v>
      </c>
      <c r="N322" s="154"/>
    </row>
    <row r="323" spans="1:14" x14ac:dyDescent="0.3">
      <c r="A323" s="154"/>
      <c r="B323" s="154"/>
      <c r="C323" s="154"/>
      <c r="D323" s="154">
        <v>25</v>
      </c>
      <c r="E323" s="232" t="s">
        <v>466</v>
      </c>
      <c r="F323" s="232" t="s">
        <v>410</v>
      </c>
      <c r="G323" s="234" t="s">
        <v>396</v>
      </c>
      <c r="H323" s="229" t="s">
        <v>762</v>
      </c>
      <c r="I323" s="229" t="s">
        <v>322</v>
      </c>
      <c r="J323" s="237"/>
      <c r="K323" s="237"/>
      <c r="L323" s="238">
        <v>0</v>
      </c>
      <c r="M323" s="239">
        <v>0</v>
      </c>
      <c r="N323" s="154"/>
    </row>
    <row r="324" spans="1:14" x14ac:dyDescent="0.3">
      <c r="A324" s="154"/>
      <c r="B324" s="154"/>
      <c r="C324" s="154"/>
      <c r="D324" s="154">
        <v>25</v>
      </c>
      <c r="E324" s="232" t="s">
        <v>466</v>
      </c>
      <c r="F324" s="232" t="s">
        <v>410</v>
      </c>
      <c r="G324" s="234" t="s">
        <v>396</v>
      </c>
      <c r="H324" s="229" t="s">
        <v>763</v>
      </c>
      <c r="I324" s="229" t="s">
        <v>322</v>
      </c>
      <c r="J324" s="237"/>
      <c r="K324" s="237"/>
      <c r="L324" s="238">
        <v>0</v>
      </c>
      <c r="M324" s="239">
        <v>0</v>
      </c>
      <c r="N324" s="154"/>
    </row>
    <row r="325" spans="1:14" x14ac:dyDescent="0.3">
      <c r="A325" s="154"/>
      <c r="B325" s="154"/>
      <c r="C325" s="154"/>
      <c r="D325" s="154">
        <v>25</v>
      </c>
      <c r="E325" s="232" t="s">
        <v>466</v>
      </c>
      <c r="F325" s="232" t="s">
        <v>410</v>
      </c>
      <c r="G325" s="234" t="s">
        <v>396</v>
      </c>
      <c r="H325" s="229" t="s">
        <v>764</v>
      </c>
      <c r="I325" s="229" t="s">
        <v>322</v>
      </c>
      <c r="J325" s="237"/>
      <c r="K325" s="237"/>
      <c r="L325" s="238">
        <v>0</v>
      </c>
      <c r="M325" s="239">
        <v>0</v>
      </c>
      <c r="N325" s="154"/>
    </row>
    <row r="326" spans="1:14" x14ac:dyDescent="0.3">
      <c r="A326" s="154"/>
      <c r="B326" s="154"/>
      <c r="C326" s="154"/>
      <c r="D326" s="154">
        <v>25</v>
      </c>
      <c r="E326" s="232" t="s">
        <v>466</v>
      </c>
      <c r="F326" s="232" t="s">
        <v>410</v>
      </c>
      <c r="G326" s="234" t="s">
        <v>396</v>
      </c>
      <c r="H326" s="229"/>
      <c r="I326" s="229"/>
      <c r="J326" s="237"/>
      <c r="K326" s="237"/>
      <c r="L326" s="238">
        <v>0</v>
      </c>
      <c r="M326" s="239">
        <v>0</v>
      </c>
      <c r="N326" s="154"/>
    </row>
    <row r="327" spans="1:14" x14ac:dyDescent="0.3">
      <c r="A327" s="154"/>
      <c r="B327" s="154"/>
      <c r="C327" s="154"/>
      <c r="D327" s="228">
        <v>26</v>
      </c>
      <c r="E327" s="233" t="s">
        <v>467</v>
      </c>
      <c r="F327" s="422" t="s">
        <v>410</v>
      </c>
      <c r="G327" s="423" t="s">
        <v>396</v>
      </c>
      <c r="H327" s="424" t="s">
        <v>765</v>
      </c>
      <c r="I327" s="229" t="s">
        <v>322</v>
      </c>
      <c r="J327" s="425">
        <v>1</v>
      </c>
      <c r="K327" s="425">
        <v>3.1000000000000028</v>
      </c>
      <c r="L327" s="426">
        <v>195.30000000000018</v>
      </c>
      <c r="M327" s="427">
        <v>195.30000000000018</v>
      </c>
      <c r="N327" s="154"/>
    </row>
    <row r="328" spans="1:14" x14ac:dyDescent="0.3">
      <c r="A328" s="154"/>
      <c r="B328" s="154"/>
      <c r="C328" s="154"/>
      <c r="D328" s="154">
        <v>26</v>
      </c>
      <c r="E328" s="232" t="s">
        <v>467</v>
      </c>
      <c r="F328" s="232" t="s">
        <v>410</v>
      </c>
      <c r="G328" s="234" t="s">
        <v>396</v>
      </c>
      <c r="H328" s="229" t="s">
        <v>766</v>
      </c>
      <c r="I328" s="229" t="s">
        <v>322</v>
      </c>
      <c r="J328" s="237">
        <v>1</v>
      </c>
      <c r="K328" s="237">
        <v>3.1000000000000028</v>
      </c>
      <c r="L328" s="238">
        <v>195.30000000000018</v>
      </c>
      <c r="M328" s="239">
        <v>195.30000000000018</v>
      </c>
      <c r="N328" s="154"/>
    </row>
    <row r="329" spans="1:14" x14ac:dyDescent="0.3">
      <c r="A329" s="154"/>
      <c r="B329" s="154"/>
      <c r="C329" s="154"/>
      <c r="D329" s="154">
        <v>26</v>
      </c>
      <c r="E329" s="232" t="s">
        <v>467</v>
      </c>
      <c r="F329" s="232" t="s">
        <v>410</v>
      </c>
      <c r="G329" s="234" t="s">
        <v>396</v>
      </c>
      <c r="H329" s="229" t="s">
        <v>767</v>
      </c>
      <c r="I329" s="229" t="s">
        <v>322</v>
      </c>
      <c r="J329" s="237">
        <v>0.2</v>
      </c>
      <c r="K329" s="237">
        <v>3.1000000000000028</v>
      </c>
      <c r="L329" s="238">
        <v>195.30000000000018</v>
      </c>
      <c r="M329" s="239">
        <v>39.060000000000038</v>
      </c>
      <c r="N329" s="154"/>
    </row>
    <row r="330" spans="1:14" x14ac:dyDescent="0.3">
      <c r="A330" s="154"/>
      <c r="B330" s="154"/>
      <c r="C330" s="154"/>
      <c r="D330" s="154">
        <v>26</v>
      </c>
      <c r="E330" s="232" t="s">
        <v>467</v>
      </c>
      <c r="F330" s="232" t="s">
        <v>410</v>
      </c>
      <c r="G330" s="234" t="s">
        <v>396</v>
      </c>
      <c r="H330" s="229" t="s">
        <v>768</v>
      </c>
      <c r="I330" s="229" t="s">
        <v>322</v>
      </c>
      <c r="J330" s="237">
        <v>1</v>
      </c>
      <c r="K330" s="237">
        <v>3.1000000000000028</v>
      </c>
      <c r="L330" s="238">
        <v>195.30000000000018</v>
      </c>
      <c r="M330" s="239">
        <v>195.30000000000018</v>
      </c>
      <c r="N330" s="154"/>
    </row>
    <row r="331" spans="1:14" x14ac:dyDescent="0.3">
      <c r="A331" s="154"/>
      <c r="B331" s="154"/>
      <c r="C331" s="154"/>
      <c r="D331" s="154">
        <v>26</v>
      </c>
      <c r="E331" s="232" t="s">
        <v>467</v>
      </c>
      <c r="F331" s="232" t="s">
        <v>410</v>
      </c>
      <c r="G331" s="234" t="s">
        <v>396</v>
      </c>
      <c r="H331" s="229" t="s">
        <v>769</v>
      </c>
      <c r="I331" s="229" t="s">
        <v>322</v>
      </c>
      <c r="J331" s="237">
        <v>1</v>
      </c>
      <c r="K331" s="237">
        <v>3.1000000000000028</v>
      </c>
      <c r="L331" s="238">
        <v>195.30000000000018</v>
      </c>
      <c r="M331" s="239">
        <v>195.30000000000018</v>
      </c>
      <c r="N331" s="154"/>
    </row>
    <row r="332" spans="1:14" x14ac:dyDescent="0.3">
      <c r="A332" s="154"/>
      <c r="B332" s="154"/>
      <c r="C332" s="154"/>
      <c r="D332" s="154">
        <v>26</v>
      </c>
      <c r="E332" s="232" t="s">
        <v>467</v>
      </c>
      <c r="F332" s="232" t="s">
        <v>410</v>
      </c>
      <c r="G332" s="234" t="s">
        <v>396</v>
      </c>
      <c r="H332" s="229" t="s">
        <v>770</v>
      </c>
      <c r="I332" s="229" t="s">
        <v>322</v>
      </c>
      <c r="J332" s="237"/>
      <c r="K332" s="237"/>
      <c r="L332" s="238">
        <v>0</v>
      </c>
      <c r="M332" s="239">
        <v>0</v>
      </c>
      <c r="N332" s="154"/>
    </row>
    <row r="333" spans="1:14" x14ac:dyDescent="0.3">
      <c r="A333" s="154"/>
      <c r="B333" s="154"/>
      <c r="C333" s="154"/>
      <c r="D333" s="154">
        <v>26</v>
      </c>
      <c r="E333" s="232" t="s">
        <v>467</v>
      </c>
      <c r="F333" s="232" t="s">
        <v>410</v>
      </c>
      <c r="G333" s="234" t="s">
        <v>396</v>
      </c>
      <c r="H333" s="229" t="s">
        <v>771</v>
      </c>
      <c r="I333" s="229" t="s">
        <v>322</v>
      </c>
      <c r="J333" s="237"/>
      <c r="K333" s="237"/>
      <c r="L333" s="238">
        <v>0</v>
      </c>
      <c r="M333" s="239">
        <v>0</v>
      </c>
      <c r="N333" s="154"/>
    </row>
    <row r="334" spans="1:14" x14ac:dyDescent="0.3">
      <c r="A334" s="154"/>
      <c r="B334" s="154"/>
      <c r="C334" s="154"/>
      <c r="D334" s="154">
        <v>26</v>
      </c>
      <c r="E334" s="232" t="s">
        <v>467</v>
      </c>
      <c r="F334" s="232" t="s">
        <v>410</v>
      </c>
      <c r="G334" s="234" t="s">
        <v>396</v>
      </c>
      <c r="H334" s="229" t="s">
        <v>772</v>
      </c>
      <c r="I334" s="229" t="s">
        <v>322</v>
      </c>
      <c r="J334" s="237"/>
      <c r="K334" s="237"/>
      <c r="L334" s="238">
        <v>0</v>
      </c>
      <c r="M334" s="239">
        <v>0</v>
      </c>
      <c r="N334" s="154"/>
    </row>
    <row r="335" spans="1:14" x14ac:dyDescent="0.3">
      <c r="A335" s="154"/>
      <c r="B335" s="154"/>
      <c r="C335" s="154"/>
      <c r="D335" s="154">
        <v>26</v>
      </c>
      <c r="E335" s="232" t="s">
        <v>467</v>
      </c>
      <c r="F335" s="232" t="s">
        <v>410</v>
      </c>
      <c r="G335" s="234" t="s">
        <v>396</v>
      </c>
      <c r="H335" s="229" t="s">
        <v>773</v>
      </c>
      <c r="I335" s="229" t="s">
        <v>322</v>
      </c>
      <c r="J335" s="237"/>
      <c r="K335" s="237"/>
      <c r="L335" s="238">
        <v>0</v>
      </c>
      <c r="M335" s="239">
        <v>0</v>
      </c>
      <c r="N335" s="154"/>
    </row>
    <row r="336" spans="1:14" x14ac:dyDescent="0.3">
      <c r="A336" s="154"/>
      <c r="B336" s="154"/>
      <c r="C336" s="154"/>
      <c r="D336" s="154">
        <v>26</v>
      </c>
      <c r="E336" s="232" t="s">
        <v>467</v>
      </c>
      <c r="F336" s="232" t="s">
        <v>410</v>
      </c>
      <c r="G336" s="234" t="s">
        <v>396</v>
      </c>
      <c r="H336" s="229"/>
      <c r="I336" s="229"/>
      <c r="J336" s="237"/>
      <c r="K336" s="237"/>
      <c r="L336" s="238">
        <v>0</v>
      </c>
      <c r="M336" s="239">
        <v>0</v>
      </c>
      <c r="N336" s="154"/>
    </row>
    <row r="337" spans="1:14" x14ac:dyDescent="0.3">
      <c r="A337" s="154"/>
      <c r="B337" s="154"/>
      <c r="C337" s="154"/>
      <c r="D337" s="228">
        <v>27</v>
      </c>
      <c r="E337" s="233" t="s">
        <v>468</v>
      </c>
      <c r="F337" s="422" t="s">
        <v>410</v>
      </c>
      <c r="G337" s="423" t="s">
        <v>396</v>
      </c>
      <c r="H337" s="424" t="s">
        <v>774</v>
      </c>
      <c r="I337" s="229" t="s">
        <v>322</v>
      </c>
      <c r="J337" s="425">
        <v>1</v>
      </c>
      <c r="K337" s="425">
        <v>3.0000000000000027</v>
      </c>
      <c r="L337" s="426">
        <v>189.00000000000017</v>
      </c>
      <c r="M337" s="427">
        <v>189.00000000000017</v>
      </c>
      <c r="N337" s="154"/>
    </row>
    <row r="338" spans="1:14" x14ac:dyDescent="0.3">
      <c r="A338" s="154"/>
      <c r="B338" s="154"/>
      <c r="C338" s="154"/>
      <c r="D338" s="154">
        <v>27</v>
      </c>
      <c r="E338" s="232" t="s">
        <v>468</v>
      </c>
      <c r="F338" s="232" t="s">
        <v>410</v>
      </c>
      <c r="G338" s="234" t="s">
        <v>396</v>
      </c>
      <c r="H338" s="229" t="s">
        <v>775</v>
      </c>
      <c r="I338" s="229" t="s">
        <v>322</v>
      </c>
      <c r="J338" s="237">
        <v>1</v>
      </c>
      <c r="K338" s="237">
        <v>3.0000000000000027</v>
      </c>
      <c r="L338" s="238">
        <v>189.00000000000017</v>
      </c>
      <c r="M338" s="239">
        <v>189.00000000000017</v>
      </c>
      <c r="N338" s="154"/>
    </row>
    <row r="339" spans="1:14" x14ac:dyDescent="0.3">
      <c r="A339" s="154"/>
      <c r="B339" s="154"/>
      <c r="C339" s="154"/>
      <c r="D339" s="154">
        <v>27</v>
      </c>
      <c r="E339" s="232" t="s">
        <v>468</v>
      </c>
      <c r="F339" s="232" t="s">
        <v>410</v>
      </c>
      <c r="G339" s="234" t="s">
        <v>396</v>
      </c>
      <c r="H339" s="229" t="s">
        <v>776</v>
      </c>
      <c r="I339" s="229" t="s">
        <v>322</v>
      </c>
      <c r="J339" s="237">
        <v>0.2</v>
      </c>
      <c r="K339" s="237">
        <v>3.0000000000000027</v>
      </c>
      <c r="L339" s="238">
        <v>189.00000000000017</v>
      </c>
      <c r="M339" s="239">
        <v>37.800000000000033</v>
      </c>
      <c r="N339" s="154"/>
    </row>
    <row r="340" spans="1:14" x14ac:dyDescent="0.3">
      <c r="A340" s="154"/>
      <c r="B340" s="154"/>
      <c r="C340" s="154"/>
      <c r="D340" s="154">
        <v>27</v>
      </c>
      <c r="E340" s="232" t="s">
        <v>468</v>
      </c>
      <c r="F340" s="232" t="s">
        <v>410</v>
      </c>
      <c r="G340" s="234" t="s">
        <v>396</v>
      </c>
      <c r="H340" s="229" t="s">
        <v>777</v>
      </c>
      <c r="I340" s="229" t="s">
        <v>322</v>
      </c>
      <c r="J340" s="237">
        <v>1</v>
      </c>
      <c r="K340" s="237">
        <v>3.0000000000000027</v>
      </c>
      <c r="L340" s="238">
        <v>189.00000000000017</v>
      </c>
      <c r="M340" s="239">
        <v>189.00000000000017</v>
      </c>
      <c r="N340" s="154"/>
    </row>
    <row r="341" spans="1:14" x14ac:dyDescent="0.3">
      <c r="A341" s="154"/>
      <c r="B341" s="154"/>
      <c r="C341" s="154"/>
      <c r="D341" s="154">
        <v>27</v>
      </c>
      <c r="E341" s="232" t="s">
        <v>468</v>
      </c>
      <c r="F341" s="232" t="s">
        <v>410</v>
      </c>
      <c r="G341" s="234" t="s">
        <v>396</v>
      </c>
      <c r="H341" s="229" t="s">
        <v>778</v>
      </c>
      <c r="I341" s="229" t="s">
        <v>322</v>
      </c>
      <c r="J341" s="237">
        <v>1</v>
      </c>
      <c r="K341" s="237">
        <v>3.0000000000000027</v>
      </c>
      <c r="L341" s="238">
        <v>189.00000000000017</v>
      </c>
      <c r="M341" s="239">
        <v>189.00000000000017</v>
      </c>
      <c r="N341" s="154"/>
    </row>
    <row r="342" spans="1:14" x14ac:dyDescent="0.3">
      <c r="A342" s="154"/>
      <c r="B342" s="154"/>
      <c r="C342" s="154"/>
      <c r="D342" s="154">
        <v>27</v>
      </c>
      <c r="E342" s="232" t="s">
        <v>468</v>
      </c>
      <c r="F342" s="232" t="s">
        <v>410</v>
      </c>
      <c r="G342" s="234" t="s">
        <v>396</v>
      </c>
      <c r="H342" s="229" t="s">
        <v>779</v>
      </c>
      <c r="I342" s="229" t="s">
        <v>322</v>
      </c>
      <c r="J342" s="237"/>
      <c r="K342" s="237"/>
      <c r="L342" s="238">
        <v>0</v>
      </c>
      <c r="M342" s="239">
        <v>0</v>
      </c>
      <c r="N342" s="154"/>
    </row>
    <row r="343" spans="1:14" x14ac:dyDescent="0.3">
      <c r="A343" s="154"/>
      <c r="B343" s="154"/>
      <c r="C343" s="154"/>
      <c r="D343" s="154">
        <v>27</v>
      </c>
      <c r="E343" s="232" t="s">
        <v>468</v>
      </c>
      <c r="F343" s="232" t="s">
        <v>410</v>
      </c>
      <c r="G343" s="234" t="s">
        <v>396</v>
      </c>
      <c r="H343" s="229" t="s">
        <v>780</v>
      </c>
      <c r="I343" s="229" t="s">
        <v>322</v>
      </c>
      <c r="J343" s="237"/>
      <c r="K343" s="237"/>
      <c r="L343" s="238">
        <v>0</v>
      </c>
      <c r="M343" s="239">
        <v>0</v>
      </c>
      <c r="N343" s="154"/>
    </row>
    <row r="344" spans="1:14" x14ac:dyDescent="0.3">
      <c r="A344" s="154"/>
      <c r="B344" s="154"/>
      <c r="C344" s="154"/>
      <c r="D344" s="154">
        <v>27</v>
      </c>
      <c r="E344" s="232" t="s">
        <v>468</v>
      </c>
      <c r="F344" s="232" t="s">
        <v>410</v>
      </c>
      <c r="G344" s="234" t="s">
        <v>396</v>
      </c>
      <c r="H344" s="229" t="s">
        <v>781</v>
      </c>
      <c r="I344" s="229" t="s">
        <v>322</v>
      </c>
      <c r="J344" s="237"/>
      <c r="K344" s="237"/>
      <c r="L344" s="238">
        <v>0</v>
      </c>
      <c r="M344" s="239">
        <v>0</v>
      </c>
      <c r="N344" s="154"/>
    </row>
    <row r="345" spans="1:14" x14ac:dyDescent="0.3">
      <c r="A345" s="154"/>
      <c r="B345" s="154"/>
      <c r="C345" s="154"/>
      <c r="D345" s="154">
        <v>27</v>
      </c>
      <c r="E345" s="232" t="s">
        <v>468</v>
      </c>
      <c r="F345" s="232" t="s">
        <v>410</v>
      </c>
      <c r="G345" s="234" t="s">
        <v>396</v>
      </c>
      <c r="H345" s="229" t="s">
        <v>782</v>
      </c>
      <c r="I345" s="229" t="s">
        <v>322</v>
      </c>
      <c r="J345" s="237"/>
      <c r="K345" s="237"/>
      <c r="L345" s="238">
        <v>0</v>
      </c>
      <c r="M345" s="239">
        <v>0</v>
      </c>
      <c r="N345" s="154"/>
    </row>
    <row r="346" spans="1:14" x14ac:dyDescent="0.3">
      <c r="A346" s="154"/>
      <c r="B346" s="154"/>
      <c r="C346" s="154"/>
      <c r="D346" s="154">
        <v>27</v>
      </c>
      <c r="E346" s="232" t="s">
        <v>468</v>
      </c>
      <c r="F346" s="232" t="s">
        <v>410</v>
      </c>
      <c r="G346" s="234" t="s">
        <v>396</v>
      </c>
      <c r="H346" s="229"/>
      <c r="I346" s="229"/>
      <c r="J346" s="237"/>
      <c r="K346" s="237"/>
      <c r="L346" s="238">
        <v>0</v>
      </c>
      <c r="M346" s="239">
        <v>0</v>
      </c>
      <c r="N346" s="154"/>
    </row>
    <row r="347" spans="1:14" x14ac:dyDescent="0.3">
      <c r="A347" s="154"/>
      <c r="B347" s="154"/>
      <c r="C347" s="154"/>
      <c r="D347" s="228">
        <v>28</v>
      </c>
      <c r="E347" s="233" t="s">
        <v>469</v>
      </c>
      <c r="F347" s="422" t="s">
        <v>410</v>
      </c>
      <c r="G347" s="423" t="s">
        <v>396</v>
      </c>
      <c r="H347" s="424" t="s">
        <v>783</v>
      </c>
      <c r="I347" s="229" t="s">
        <v>322</v>
      </c>
      <c r="J347" s="425">
        <v>1</v>
      </c>
      <c r="K347" s="425">
        <v>2.9000000000000026</v>
      </c>
      <c r="L347" s="426">
        <v>182.70000000000016</v>
      </c>
      <c r="M347" s="427">
        <v>182.70000000000016</v>
      </c>
      <c r="N347" s="154"/>
    </row>
    <row r="348" spans="1:14" x14ac:dyDescent="0.3">
      <c r="A348" s="154"/>
      <c r="B348" s="154"/>
      <c r="C348" s="154"/>
      <c r="D348" s="154">
        <v>28</v>
      </c>
      <c r="E348" s="232" t="s">
        <v>469</v>
      </c>
      <c r="F348" s="232" t="s">
        <v>410</v>
      </c>
      <c r="G348" s="234" t="s">
        <v>396</v>
      </c>
      <c r="H348" s="229" t="s">
        <v>784</v>
      </c>
      <c r="I348" s="229" t="s">
        <v>322</v>
      </c>
      <c r="J348" s="237">
        <v>1</v>
      </c>
      <c r="K348" s="237">
        <v>2.9000000000000026</v>
      </c>
      <c r="L348" s="238">
        <v>182.70000000000016</v>
      </c>
      <c r="M348" s="239">
        <v>182.70000000000016</v>
      </c>
      <c r="N348" s="154"/>
    </row>
    <row r="349" spans="1:14" x14ac:dyDescent="0.3">
      <c r="A349" s="154"/>
      <c r="B349" s="154"/>
      <c r="C349" s="154"/>
      <c r="D349" s="154">
        <v>28</v>
      </c>
      <c r="E349" s="232" t="s">
        <v>469</v>
      </c>
      <c r="F349" s="232" t="s">
        <v>410</v>
      </c>
      <c r="G349" s="234" t="s">
        <v>396</v>
      </c>
      <c r="H349" s="229" t="s">
        <v>785</v>
      </c>
      <c r="I349" s="229" t="s">
        <v>322</v>
      </c>
      <c r="J349" s="237">
        <v>0.2</v>
      </c>
      <c r="K349" s="237">
        <v>2.9000000000000026</v>
      </c>
      <c r="L349" s="238">
        <v>182.70000000000016</v>
      </c>
      <c r="M349" s="239">
        <v>36.540000000000035</v>
      </c>
      <c r="N349" s="154"/>
    </row>
    <row r="350" spans="1:14" x14ac:dyDescent="0.3">
      <c r="A350" s="154"/>
      <c r="B350" s="154"/>
      <c r="C350" s="154"/>
      <c r="D350" s="154">
        <v>28</v>
      </c>
      <c r="E350" s="232" t="s">
        <v>469</v>
      </c>
      <c r="F350" s="232" t="s">
        <v>410</v>
      </c>
      <c r="G350" s="234" t="s">
        <v>396</v>
      </c>
      <c r="H350" s="229" t="s">
        <v>786</v>
      </c>
      <c r="I350" s="229" t="s">
        <v>322</v>
      </c>
      <c r="J350" s="237">
        <v>1</v>
      </c>
      <c r="K350" s="237">
        <v>2.9000000000000026</v>
      </c>
      <c r="L350" s="238">
        <v>182.70000000000016</v>
      </c>
      <c r="M350" s="239">
        <v>182.70000000000016</v>
      </c>
      <c r="N350" s="154"/>
    </row>
    <row r="351" spans="1:14" x14ac:dyDescent="0.3">
      <c r="A351" s="154"/>
      <c r="B351" s="154"/>
      <c r="C351" s="154"/>
      <c r="D351" s="154">
        <v>28</v>
      </c>
      <c r="E351" s="232" t="s">
        <v>469</v>
      </c>
      <c r="F351" s="232" t="s">
        <v>410</v>
      </c>
      <c r="G351" s="234" t="s">
        <v>396</v>
      </c>
      <c r="H351" s="229" t="s">
        <v>787</v>
      </c>
      <c r="I351" s="229" t="s">
        <v>322</v>
      </c>
      <c r="J351" s="237">
        <v>1</v>
      </c>
      <c r="K351" s="237">
        <v>2.9000000000000026</v>
      </c>
      <c r="L351" s="238">
        <v>182.70000000000016</v>
      </c>
      <c r="M351" s="239">
        <v>182.70000000000016</v>
      </c>
      <c r="N351" s="154"/>
    </row>
    <row r="352" spans="1:14" x14ac:dyDescent="0.3">
      <c r="A352" s="154"/>
      <c r="B352" s="154"/>
      <c r="C352" s="154"/>
      <c r="D352" s="154">
        <v>28</v>
      </c>
      <c r="E352" s="232" t="s">
        <v>469</v>
      </c>
      <c r="F352" s="232" t="s">
        <v>410</v>
      </c>
      <c r="G352" s="234" t="s">
        <v>396</v>
      </c>
      <c r="H352" s="229" t="s">
        <v>788</v>
      </c>
      <c r="I352" s="229" t="s">
        <v>322</v>
      </c>
      <c r="J352" s="237"/>
      <c r="K352" s="237"/>
      <c r="L352" s="238">
        <v>0</v>
      </c>
      <c r="M352" s="239">
        <v>0</v>
      </c>
      <c r="N352" s="154"/>
    </row>
    <row r="353" spans="1:14" x14ac:dyDescent="0.3">
      <c r="A353" s="154"/>
      <c r="B353" s="154"/>
      <c r="C353" s="154"/>
      <c r="D353" s="154">
        <v>28</v>
      </c>
      <c r="E353" s="232" t="s">
        <v>469</v>
      </c>
      <c r="F353" s="232" t="s">
        <v>410</v>
      </c>
      <c r="G353" s="234" t="s">
        <v>396</v>
      </c>
      <c r="H353" s="229" t="s">
        <v>789</v>
      </c>
      <c r="I353" s="229" t="s">
        <v>322</v>
      </c>
      <c r="J353" s="237"/>
      <c r="K353" s="237"/>
      <c r="L353" s="238">
        <v>0</v>
      </c>
      <c r="M353" s="239">
        <v>0</v>
      </c>
      <c r="N353" s="154"/>
    </row>
    <row r="354" spans="1:14" x14ac:dyDescent="0.3">
      <c r="A354" s="154"/>
      <c r="B354" s="154"/>
      <c r="C354" s="154"/>
      <c r="D354" s="154">
        <v>28</v>
      </c>
      <c r="E354" s="232" t="s">
        <v>469</v>
      </c>
      <c r="F354" s="232" t="s">
        <v>410</v>
      </c>
      <c r="G354" s="234" t="s">
        <v>396</v>
      </c>
      <c r="H354" s="229" t="s">
        <v>790</v>
      </c>
      <c r="I354" s="229" t="s">
        <v>322</v>
      </c>
      <c r="J354" s="237"/>
      <c r="K354" s="237"/>
      <c r="L354" s="238">
        <v>0</v>
      </c>
      <c r="M354" s="239">
        <v>0</v>
      </c>
      <c r="N354" s="154"/>
    </row>
    <row r="355" spans="1:14" x14ac:dyDescent="0.3">
      <c r="A355" s="154"/>
      <c r="B355" s="154"/>
      <c r="C355" s="154"/>
      <c r="D355" s="154">
        <v>28</v>
      </c>
      <c r="E355" s="232" t="s">
        <v>469</v>
      </c>
      <c r="F355" s="232" t="s">
        <v>410</v>
      </c>
      <c r="G355" s="234" t="s">
        <v>396</v>
      </c>
      <c r="H355" s="229" t="s">
        <v>791</v>
      </c>
      <c r="I355" s="229" t="s">
        <v>322</v>
      </c>
      <c r="J355" s="237"/>
      <c r="K355" s="237"/>
      <c r="L355" s="238">
        <v>0</v>
      </c>
      <c r="M355" s="239">
        <v>0</v>
      </c>
      <c r="N355" s="154"/>
    </row>
    <row r="356" spans="1:14" x14ac:dyDescent="0.3">
      <c r="A356" s="154"/>
      <c r="B356" s="154"/>
      <c r="C356" s="154"/>
      <c r="D356" s="154">
        <v>28</v>
      </c>
      <c r="E356" s="232" t="s">
        <v>469</v>
      </c>
      <c r="F356" s="232" t="s">
        <v>410</v>
      </c>
      <c r="G356" s="234" t="s">
        <v>396</v>
      </c>
      <c r="H356" s="229"/>
      <c r="I356" s="229"/>
      <c r="J356" s="237"/>
      <c r="K356" s="237"/>
      <c r="L356" s="238">
        <v>0</v>
      </c>
      <c r="M356" s="239">
        <v>0</v>
      </c>
      <c r="N356" s="154"/>
    </row>
    <row r="357" spans="1:14" x14ac:dyDescent="0.3">
      <c r="A357" s="154"/>
      <c r="B357" s="154"/>
      <c r="C357" s="154"/>
      <c r="D357" s="154"/>
      <c r="E357" s="232"/>
      <c r="F357" s="232"/>
      <c r="G357" s="232"/>
      <c r="H357" s="154"/>
      <c r="I357" s="154"/>
      <c r="J357" s="239"/>
      <c r="K357" s="239"/>
      <c r="L357" s="239"/>
      <c r="M357" s="239"/>
      <c r="N357" s="154"/>
    </row>
    <row r="358" spans="1:14" x14ac:dyDescent="0.3">
      <c r="A358" s="154"/>
      <c r="B358" s="154"/>
      <c r="C358" s="154"/>
      <c r="D358" s="154"/>
      <c r="E358" s="232"/>
      <c r="F358" s="232"/>
      <c r="G358" s="232"/>
      <c r="H358" s="154"/>
      <c r="I358" s="154"/>
      <c r="J358" s="239"/>
      <c r="K358" s="239"/>
      <c r="L358" s="239"/>
      <c r="M358" s="239"/>
      <c r="N358" s="154"/>
    </row>
    <row r="359" spans="1:14" x14ac:dyDescent="0.3">
      <c r="A359" s="154"/>
      <c r="B359" s="154"/>
      <c r="C359" s="154"/>
      <c r="D359" s="154"/>
      <c r="E359" s="232"/>
      <c r="F359" s="232"/>
      <c r="G359" s="232"/>
      <c r="H359" s="154"/>
      <c r="I359" s="154"/>
      <c r="J359" s="239"/>
      <c r="K359" s="239"/>
      <c r="L359" s="239"/>
      <c r="M359" s="239"/>
      <c r="N359" s="154"/>
    </row>
    <row r="360" spans="1:14" x14ac:dyDescent="0.3">
      <c r="E360" s="235"/>
      <c r="F360" s="235"/>
      <c r="G360" s="235"/>
    </row>
    <row r="361" spans="1:14" x14ac:dyDescent="0.3">
      <c r="E361" s="235"/>
      <c r="F361" s="235"/>
      <c r="G361" s="235"/>
    </row>
    <row r="362" spans="1:14" x14ac:dyDescent="0.3">
      <c r="E362" s="235"/>
      <c r="F362" s="235"/>
      <c r="G362" s="235"/>
    </row>
    <row r="363" spans="1:14" x14ac:dyDescent="0.3">
      <c r="E363" s="235"/>
      <c r="F363" s="235"/>
      <c r="G363" s="235"/>
    </row>
    <row r="364" spans="1:14" x14ac:dyDescent="0.3">
      <c r="E364" s="235"/>
      <c r="F364" s="235"/>
      <c r="G364" s="235"/>
    </row>
  </sheetData>
  <autoFilter ref="D7:M356"/>
  <conditionalFormatting sqref="H8:K74 H115:K115 J106:K114 H106:H114 H256:K256 J116:K215 J247:K255 J257:K356">
    <cfRule type="containsBlanks" dxfId="642" priority="12">
      <formula>LEN(TRIM(H8))=0</formula>
    </cfRule>
  </conditionalFormatting>
  <conditionalFormatting sqref="H75:K105">
    <cfRule type="containsBlanks" dxfId="641" priority="10">
      <formula>LEN(TRIM(H75))=0</formula>
    </cfRule>
  </conditionalFormatting>
  <conditionalFormatting sqref="I106:I114">
    <cfRule type="containsBlanks" dxfId="640" priority="9">
      <formula>LEN(TRIM(I106))=0</formula>
    </cfRule>
  </conditionalFormatting>
  <conditionalFormatting sqref="H125:I125 H135:I135 H145:I145 H155:I155 H165:I165 H175:I175 H185:I185 H195:I195 H205:I205 H215:I215 H116:H124 H126:H134 H136:H144 H146:H154 H156:H164 H166:H174 H176:H184 H186:H194 H196:H204 H206:H214">
    <cfRule type="containsBlanks" dxfId="639" priority="8">
      <formula>LEN(TRIM(H116))=0</formula>
    </cfRule>
  </conditionalFormatting>
  <conditionalFormatting sqref="I116:I124 I126:I134 I136:I144 I146:I154 I156:I164 I166:I174 I176:I184 I186:I194 I196:I204 I206:I214">
    <cfRule type="containsBlanks" dxfId="638" priority="7">
      <formula>LEN(TRIM(I116))=0</formula>
    </cfRule>
  </conditionalFormatting>
  <conditionalFormatting sqref="H216:K246">
    <cfRule type="containsBlanks" dxfId="637" priority="6">
      <formula>LEN(TRIM(H216))=0</formula>
    </cfRule>
  </conditionalFormatting>
  <conditionalFormatting sqref="H247:H255">
    <cfRule type="containsBlanks" dxfId="636" priority="5">
      <formula>LEN(TRIM(H247))=0</formula>
    </cfRule>
  </conditionalFormatting>
  <conditionalFormatting sqref="I247:I255">
    <cfRule type="containsBlanks" dxfId="635" priority="4">
      <formula>LEN(TRIM(I247))=0</formula>
    </cfRule>
  </conditionalFormatting>
  <conditionalFormatting sqref="H266:I266 H276:I276 H286:I286 H296:I296 H306:I306 H316:I316 H326:I326 H336:I336 H346:I346 H356:I356">
    <cfRule type="containsBlanks" dxfId="634" priority="3">
      <formula>LEN(TRIM(H266))=0</formula>
    </cfRule>
  </conditionalFormatting>
  <conditionalFormatting sqref="H257:H265 H267:H275 H277:H285 H287:H295 H297:H305 H307:H315 H317:H325 H327:H335 H337:H345 H347:H355">
    <cfRule type="containsBlanks" dxfId="633" priority="2">
      <formula>LEN(TRIM(H257))=0</formula>
    </cfRule>
  </conditionalFormatting>
  <conditionalFormatting sqref="I257:I265 I267:I275 I277:I285 I287:I295 I297:I305 I307:I315 I317:I325 I327:I335 I337:I345 I347:I355">
    <cfRule type="containsBlanks" dxfId="632" priority="1">
      <formula>LEN(TRIM(I257))=0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0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O124"/>
  <sheetViews>
    <sheetView zoomScale="90" zoomScaleNormal="90" workbookViewId="0">
      <pane xSplit="18" ySplit="9" topLeftCell="S10" activePane="bottomRight" state="frozen"/>
      <selection pane="topRight" activeCell="S1" sqref="S1"/>
      <selection pane="bottomLeft" activeCell="A10" sqref="A10"/>
      <selection pane="bottomRight" activeCell="A2" sqref="A2"/>
    </sheetView>
  </sheetViews>
  <sheetFormatPr defaultColWidth="9.109375" defaultRowHeight="12" x14ac:dyDescent="0.25"/>
  <cols>
    <col min="1" max="3" width="1.6640625" style="2" customWidth="1"/>
    <col min="4" max="4" width="13.6640625" style="2" customWidth="1"/>
    <col min="5" max="5" width="1.6640625" style="2" customWidth="1"/>
    <col min="6" max="6" width="48.33203125" style="2" customWidth="1"/>
    <col min="7" max="9" width="0.88671875" style="2" customWidth="1"/>
    <col min="10" max="10" width="7.33203125" style="2" bestFit="1" customWidth="1"/>
    <col min="11" max="11" width="0.88671875" style="2" customWidth="1"/>
    <col min="12" max="12" width="2.6640625" style="2" bestFit="1" customWidth="1"/>
    <col min="13" max="13" width="3.88671875" style="2" bestFit="1" customWidth="1"/>
    <col min="14" max="14" width="2.6640625" style="2" customWidth="1"/>
    <col min="15" max="16" width="1.6640625" style="2" customWidth="1"/>
    <col min="17" max="17" width="10.88671875" style="11" customWidth="1"/>
    <col min="18" max="19" width="1.6640625" style="2" customWidth="1"/>
    <col min="20" max="39" width="10.44140625" style="2" customWidth="1"/>
    <col min="40" max="41" width="1.6640625" style="2" customWidth="1"/>
    <col min="42" max="16384" width="9.109375" style="2"/>
  </cols>
  <sheetData>
    <row r="1" spans="1:41" x14ac:dyDescent="0.25">
      <c r="A1" s="187" t="s">
        <v>247</v>
      </c>
      <c r="B1" s="187"/>
      <c r="C1" s="187"/>
      <c r="D1" s="187"/>
      <c r="E1" s="223"/>
      <c r="F1" s="21" t="s">
        <v>882</v>
      </c>
      <c r="G1" s="3"/>
      <c r="H1" s="3"/>
      <c r="I1" s="3"/>
      <c r="J1" s="3"/>
      <c r="K1" s="3"/>
      <c r="L1" s="3"/>
      <c r="M1" s="3"/>
      <c r="N1" s="3"/>
      <c r="O1" s="3"/>
      <c r="P1" s="3"/>
      <c r="Q1" s="10"/>
      <c r="R1" s="3"/>
      <c r="S1" s="3"/>
      <c r="T1" s="3">
        <v>1</v>
      </c>
      <c r="U1" s="3">
        <v>2</v>
      </c>
      <c r="V1" s="3">
        <v>3</v>
      </c>
      <c r="W1" s="3">
        <v>4</v>
      </c>
      <c r="X1" s="3">
        <v>5</v>
      </c>
      <c r="Y1" s="3">
        <v>6</v>
      </c>
      <c r="Z1" s="3">
        <v>7</v>
      </c>
      <c r="AA1" s="3">
        <v>8</v>
      </c>
      <c r="AB1" s="3">
        <v>9</v>
      </c>
      <c r="AC1" s="3">
        <v>10</v>
      </c>
      <c r="AD1" s="3">
        <v>11</v>
      </c>
      <c r="AE1" s="3">
        <v>12</v>
      </c>
      <c r="AF1" s="3">
        <v>13</v>
      </c>
      <c r="AG1" s="3">
        <v>14</v>
      </c>
      <c r="AH1" s="3">
        <v>15</v>
      </c>
      <c r="AI1" s="3">
        <v>16</v>
      </c>
      <c r="AJ1" s="3">
        <v>17</v>
      </c>
      <c r="AK1" s="3">
        <v>18</v>
      </c>
      <c r="AL1" s="3">
        <v>19</v>
      </c>
      <c r="AM1" s="3">
        <v>20</v>
      </c>
      <c r="AN1" s="3"/>
      <c r="AO1" s="3"/>
    </row>
    <row r="2" spans="1:41" x14ac:dyDescent="0.25">
      <c r="A2" s="3"/>
      <c r="B2" s="3"/>
      <c r="C2" s="166">
        <v>-2.5830848127128547E-8</v>
      </c>
      <c r="D2" s="186" t="s">
        <v>29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10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x14ac:dyDescent="0.25">
      <c r="A3" s="3"/>
      <c r="B3" s="3"/>
      <c r="C3" s="3"/>
      <c r="D3" s="10" t="s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0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x14ac:dyDescent="0.25">
      <c r="A4" s="3"/>
      <c r="B4" s="3"/>
      <c r="C4" s="3"/>
      <c r="D4" s="10" t="s">
        <v>860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10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6" customHeight="1" x14ac:dyDescent="0.25">
      <c r="A5" s="3"/>
      <c r="B5" s="3"/>
      <c r="C5" s="116"/>
      <c r="D5" s="449"/>
      <c r="E5" s="116"/>
      <c r="F5" s="116"/>
      <c r="G5" s="3"/>
      <c r="H5" s="3"/>
      <c r="I5" s="3"/>
      <c r="J5" s="3"/>
      <c r="K5" s="3"/>
      <c r="L5" s="3"/>
      <c r="M5" s="3"/>
      <c r="N5" s="3"/>
      <c r="O5" s="3"/>
      <c r="P5" s="3"/>
      <c r="Q5" s="10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6" customHeight="1" x14ac:dyDescent="0.25">
      <c r="A6" s="3"/>
      <c r="B6" s="3"/>
      <c r="C6" s="3"/>
      <c r="D6" s="10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10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x14ac:dyDescent="0.25">
      <c r="A7" s="3"/>
      <c r="B7" s="3"/>
      <c r="C7" s="21" t="s">
        <v>396</v>
      </c>
      <c r="D7" s="222"/>
      <c r="E7" s="185"/>
      <c r="F7" s="185" t="s">
        <v>239</v>
      </c>
      <c r="G7" s="3"/>
      <c r="H7" s="3"/>
      <c r="I7" s="3"/>
      <c r="J7" s="3"/>
      <c r="K7" s="3"/>
      <c r="L7" s="3"/>
      <c r="M7" s="3"/>
      <c r="N7" s="3"/>
      <c r="O7" s="3"/>
      <c r="P7" s="3"/>
      <c r="Q7" s="10"/>
      <c r="R7" s="3"/>
      <c r="S7" s="3"/>
      <c r="T7" s="24" t="s">
        <v>884</v>
      </c>
      <c r="U7" s="24" t="s">
        <v>885</v>
      </c>
      <c r="V7" s="24" t="s">
        <v>886</v>
      </c>
      <c r="W7" s="24" t="s">
        <v>887</v>
      </c>
      <c r="X7" s="24" t="s">
        <v>888</v>
      </c>
      <c r="Y7" s="24" t="s">
        <v>889</v>
      </c>
      <c r="Z7" s="24" t="s">
        <v>890</v>
      </c>
      <c r="AA7" s="24" t="s">
        <v>891</v>
      </c>
      <c r="AB7" s="24" t="s">
        <v>892</v>
      </c>
      <c r="AC7" s="24" t="s">
        <v>893</v>
      </c>
      <c r="AD7" s="24" t="s">
        <v>894</v>
      </c>
      <c r="AE7" s="24" t="s">
        <v>895</v>
      </c>
      <c r="AF7" s="24" t="s">
        <v>896</v>
      </c>
      <c r="AG7" s="24" t="s">
        <v>897</v>
      </c>
      <c r="AH7" s="24" t="s">
        <v>898</v>
      </c>
      <c r="AI7" s="24" t="s">
        <v>899</v>
      </c>
      <c r="AJ7" s="24" t="s">
        <v>883</v>
      </c>
      <c r="AK7" s="24" t="s">
        <v>883</v>
      </c>
      <c r="AL7" s="24" t="s">
        <v>883</v>
      </c>
      <c r="AM7" s="24" t="s">
        <v>883</v>
      </c>
      <c r="AN7" s="3"/>
      <c r="AO7" s="3"/>
    </row>
    <row r="8" spans="1:41" x14ac:dyDescent="0.25">
      <c r="A8" s="3"/>
      <c r="B8" s="3"/>
      <c r="C8" s="3"/>
      <c r="D8" s="10" t="s">
        <v>802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10"/>
      <c r="R8" s="3"/>
      <c r="S8" s="3"/>
      <c r="T8" s="23">
        <v>44197</v>
      </c>
      <c r="U8" s="23">
        <v>44562</v>
      </c>
      <c r="V8" s="23">
        <v>44927</v>
      </c>
      <c r="W8" s="23">
        <v>45292</v>
      </c>
      <c r="X8" s="23">
        <v>45658</v>
      </c>
      <c r="Y8" s="23">
        <v>46023</v>
      </c>
      <c r="Z8" s="23">
        <v>46388</v>
      </c>
      <c r="AA8" s="23">
        <v>46753</v>
      </c>
      <c r="AB8" s="23">
        <v>47119</v>
      </c>
      <c r="AC8" s="23">
        <v>47484</v>
      </c>
      <c r="AD8" s="23">
        <v>47849</v>
      </c>
      <c r="AE8" s="23">
        <v>48214</v>
      </c>
      <c r="AF8" s="23">
        <v>48580</v>
      </c>
      <c r="AG8" s="23">
        <v>48945</v>
      </c>
      <c r="AH8" s="23">
        <v>49310</v>
      </c>
      <c r="AI8" s="23">
        <v>49675</v>
      </c>
      <c r="AJ8" s="23" t="s">
        <v>883</v>
      </c>
      <c r="AK8" s="23" t="s">
        <v>883</v>
      </c>
      <c r="AL8" s="23" t="s">
        <v>883</v>
      </c>
      <c r="AM8" s="23" t="s">
        <v>883</v>
      </c>
      <c r="AN8" s="3"/>
      <c r="AO8" s="3"/>
    </row>
    <row r="9" spans="1:41" x14ac:dyDescent="0.25">
      <c r="A9" s="10"/>
      <c r="B9" s="10"/>
      <c r="C9" s="10"/>
      <c r="D9" s="10" t="s">
        <v>276</v>
      </c>
      <c r="E9" s="10"/>
      <c r="F9" s="54" t="s">
        <v>1</v>
      </c>
      <c r="G9" s="10"/>
      <c r="H9" s="10"/>
      <c r="I9" s="10"/>
      <c r="J9" s="54" t="s">
        <v>2</v>
      </c>
      <c r="K9" s="10"/>
      <c r="L9" s="10"/>
      <c r="M9" s="54"/>
      <c r="N9" s="10"/>
      <c r="O9" s="10"/>
      <c r="P9" s="10"/>
      <c r="Q9" s="54"/>
      <c r="R9" s="10"/>
      <c r="S9" s="3"/>
      <c r="T9" s="56">
        <v>44561</v>
      </c>
      <c r="U9" s="56">
        <v>44926</v>
      </c>
      <c r="V9" s="56">
        <v>45291</v>
      </c>
      <c r="W9" s="56">
        <v>45657</v>
      </c>
      <c r="X9" s="56">
        <v>46022</v>
      </c>
      <c r="Y9" s="56">
        <v>46387</v>
      </c>
      <c r="Z9" s="56">
        <v>46752</v>
      </c>
      <c r="AA9" s="56">
        <v>47118</v>
      </c>
      <c r="AB9" s="56">
        <v>47483</v>
      </c>
      <c r="AC9" s="56">
        <v>47848</v>
      </c>
      <c r="AD9" s="56">
        <v>48213</v>
      </c>
      <c r="AE9" s="56">
        <v>48579</v>
      </c>
      <c r="AF9" s="56">
        <v>48944</v>
      </c>
      <c r="AG9" s="56">
        <v>49309</v>
      </c>
      <c r="AH9" s="56">
        <v>49674</v>
      </c>
      <c r="AI9" s="56">
        <v>50040</v>
      </c>
      <c r="AJ9" s="56" t="s">
        <v>883</v>
      </c>
      <c r="AK9" s="56" t="s">
        <v>883</v>
      </c>
      <c r="AL9" s="56" t="s">
        <v>883</v>
      </c>
      <c r="AM9" s="56" t="s">
        <v>883</v>
      </c>
      <c r="AN9" s="3"/>
      <c r="AO9" s="3"/>
    </row>
    <row r="10" spans="1:41" x14ac:dyDescent="0.25">
      <c r="A10" s="270"/>
      <c r="B10" s="270"/>
      <c r="C10" s="270"/>
      <c r="D10" s="50"/>
      <c r="E10" s="3"/>
      <c r="F10" s="55"/>
      <c r="G10" s="3"/>
      <c r="H10" s="3"/>
      <c r="I10" s="3"/>
      <c r="J10" s="55"/>
      <c r="K10" s="3"/>
      <c r="L10" s="3"/>
      <c r="M10" s="55"/>
      <c r="N10" s="3"/>
      <c r="O10" s="3"/>
      <c r="P10" s="3"/>
      <c r="Q10" s="448"/>
      <c r="R10" s="3"/>
      <c r="S10" s="3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3"/>
      <c r="AO10" s="3"/>
    </row>
    <row r="11" spans="1:41" ht="6" customHeight="1" x14ac:dyDescent="0.25">
      <c r="A11" s="270"/>
      <c r="B11" s="270"/>
      <c r="C11" s="270"/>
      <c r="D11" s="50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449"/>
      <c r="R11" s="3"/>
      <c r="S11" s="3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3"/>
      <c r="AO11" s="3"/>
    </row>
    <row r="12" spans="1:41" s="72" customFormat="1" ht="15" thickBot="1" x14ac:dyDescent="0.35">
      <c r="A12" s="3"/>
      <c r="B12" s="3"/>
      <c r="C12" s="3"/>
      <c r="D12" s="460" t="s">
        <v>347</v>
      </c>
      <c r="E12" s="70"/>
      <c r="F12" s="253" t="s">
        <v>338</v>
      </c>
      <c r="G12" s="70"/>
      <c r="H12" s="70"/>
      <c r="I12" s="70"/>
      <c r="J12" s="70" t="s">
        <v>4</v>
      </c>
      <c r="K12" s="70"/>
      <c r="L12" s="70"/>
      <c r="M12" s="70"/>
      <c r="N12" s="70"/>
      <c r="O12" s="70"/>
      <c r="P12" s="70"/>
      <c r="Q12" s="254">
        <v>69707506.404250786</v>
      </c>
      <c r="R12" s="70"/>
      <c r="S12" s="252"/>
      <c r="T12" s="254">
        <v>0</v>
      </c>
      <c r="U12" s="254">
        <v>0</v>
      </c>
      <c r="V12" s="254">
        <v>210416.01665998515</v>
      </c>
      <c r="W12" s="254">
        <v>947098.52703369968</v>
      </c>
      <c r="X12" s="254">
        <v>1639490.1195697766</v>
      </c>
      <c r="Y12" s="254">
        <v>2344423.3641183046</v>
      </c>
      <c r="Z12" s="254">
        <v>3160455.0841657016</v>
      </c>
      <c r="AA12" s="254">
        <v>3745452.6464304877</v>
      </c>
      <c r="AB12" s="254">
        <v>4419740.0871547097</v>
      </c>
      <c r="AC12" s="254">
        <v>5017984.9220096478</v>
      </c>
      <c r="AD12" s="254">
        <v>5610398.7988375137</v>
      </c>
      <c r="AE12" s="254">
        <v>6593340.9345108774</v>
      </c>
      <c r="AF12" s="254">
        <v>7571433.4527507201</v>
      </c>
      <c r="AG12" s="254">
        <v>8561427.7911074888</v>
      </c>
      <c r="AH12" s="254">
        <v>9577084.4509081095</v>
      </c>
      <c r="AI12" s="254">
        <v>10308760.208993761</v>
      </c>
      <c r="AJ12" s="254">
        <v>0</v>
      </c>
      <c r="AK12" s="254">
        <v>0</v>
      </c>
      <c r="AL12" s="254">
        <v>0</v>
      </c>
      <c r="AM12" s="254">
        <v>0</v>
      </c>
      <c r="AN12" s="70"/>
      <c r="AO12" s="70"/>
    </row>
    <row r="13" spans="1:41" ht="6" customHeight="1" thickBot="1" x14ac:dyDescent="0.3">
      <c r="A13" s="3"/>
      <c r="B13" s="3"/>
      <c r="C13" s="3"/>
      <c r="D13" s="50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449"/>
      <c r="R13" s="3"/>
      <c r="S13" s="3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3"/>
      <c r="AO13" s="3"/>
    </row>
    <row r="14" spans="1:41" ht="15" thickBot="1" x14ac:dyDescent="0.35">
      <c r="A14" s="3"/>
      <c r="B14" s="3"/>
      <c r="C14" s="3"/>
      <c r="D14" s="50"/>
      <c r="E14" s="3"/>
      <c r="F14" s="456" t="s">
        <v>808</v>
      </c>
      <c r="G14" s="3"/>
      <c r="H14" s="3"/>
      <c r="I14" s="3"/>
      <c r="J14" s="3" t="s">
        <v>7</v>
      </c>
      <c r="K14" s="3"/>
      <c r="L14" s="3"/>
      <c r="M14" s="3"/>
      <c r="N14" s="3"/>
      <c r="O14" s="3"/>
      <c r="P14" s="3"/>
      <c r="Q14" s="457">
        <v>0.1895607607394236</v>
      </c>
      <c r="R14" s="3"/>
      <c r="S14" s="3"/>
      <c r="T14" s="39">
        <v>0</v>
      </c>
      <c r="U14" s="39">
        <v>0</v>
      </c>
      <c r="V14" s="39">
        <v>-1.1039339520981403E-2</v>
      </c>
      <c r="W14" s="39">
        <v>6.2465997252546521E-2</v>
      </c>
      <c r="X14" s="39">
        <v>7.6452354367179218E-2</v>
      </c>
      <c r="Y14" s="39">
        <v>0.11735888147377381</v>
      </c>
      <c r="Z14" s="39">
        <v>0.14841149864018235</v>
      </c>
      <c r="AA14" s="39">
        <v>0.12760695204739272</v>
      </c>
      <c r="AB14" s="39">
        <v>0.11477543816777974</v>
      </c>
      <c r="AC14" s="39">
        <v>0.10491060714713997</v>
      </c>
      <c r="AD14" s="39">
        <v>7.6451717182910231E-2</v>
      </c>
      <c r="AE14" s="39">
        <v>0.13281296225654074</v>
      </c>
      <c r="AF14" s="39">
        <v>0.20970669514209209</v>
      </c>
      <c r="AG14" s="39">
        <v>0.25372596354258703</v>
      </c>
      <c r="AH14" s="39">
        <v>0.29449876926999669</v>
      </c>
      <c r="AI14" s="39">
        <v>0.32573744298128382</v>
      </c>
      <c r="AJ14" s="39">
        <v>0</v>
      </c>
      <c r="AK14" s="39">
        <v>0</v>
      </c>
      <c r="AL14" s="39">
        <v>0</v>
      </c>
      <c r="AM14" s="39">
        <v>0</v>
      </c>
      <c r="AN14" s="3"/>
      <c r="AO14" s="3"/>
    </row>
    <row r="15" spans="1:41" ht="6" customHeight="1" thickBot="1" x14ac:dyDescent="0.3">
      <c r="A15" s="3"/>
      <c r="B15" s="3"/>
      <c r="C15" s="3"/>
      <c r="D15" s="50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449"/>
      <c r="R15" s="3"/>
      <c r="S15" s="3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3"/>
      <c r="AO15" s="3"/>
    </row>
    <row r="16" spans="1:41" ht="15" thickBot="1" x14ac:dyDescent="0.35">
      <c r="A16" s="3"/>
      <c r="B16" s="3"/>
      <c r="C16" s="3"/>
      <c r="D16" s="50"/>
      <c r="E16" s="3"/>
      <c r="F16" s="458" t="s">
        <v>809</v>
      </c>
      <c r="G16" s="3"/>
      <c r="H16" s="3"/>
      <c r="I16" s="3"/>
      <c r="J16" s="3" t="s">
        <v>4</v>
      </c>
      <c r="K16" s="3"/>
      <c r="L16" s="3"/>
      <c r="M16" s="3"/>
      <c r="N16" s="3"/>
      <c r="O16" s="3"/>
      <c r="P16" s="3"/>
      <c r="Q16" s="459">
        <v>11108140.398834608</v>
      </c>
      <c r="R16" s="31"/>
      <c r="S16" s="31"/>
      <c r="T16" s="31">
        <v>0</v>
      </c>
      <c r="U16" s="31">
        <v>0</v>
      </c>
      <c r="V16" s="31">
        <v>-2348.7828600148205</v>
      </c>
      <c r="W16" s="31">
        <v>55683.150463699363</v>
      </c>
      <c r="X16" s="31">
        <v>116440.71295336029</v>
      </c>
      <c r="Y16" s="31">
        <v>246240.40518745733</v>
      </c>
      <c r="Z16" s="31">
        <v>408431.88698598742</v>
      </c>
      <c r="AA16" s="31">
        <v>423858.50440264726</v>
      </c>
      <c r="AB16" s="31">
        <v>455049.14059160929</v>
      </c>
      <c r="AC16" s="31">
        <v>476454.69363579061</v>
      </c>
      <c r="AD16" s="31">
        <v>398461.5523439981</v>
      </c>
      <c r="AE16" s="31">
        <v>773014.76047321968</v>
      </c>
      <c r="AF16" s="31">
        <v>1312533.2721070312</v>
      </c>
      <c r="AG16" s="31">
        <v>1732640.607889303</v>
      </c>
      <c r="AH16" s="31">
        <v>2178788.9266034476</v>
      </c>
      <c r="AI16" s="31">
        <v>2532891.5680570686</v>
      </c>
      <c r="AJ16" s="31">
        <v>0</v>
      </c>
      <c r="AK16" s="31">
        <v>0</v>
      </c>
      <c r="AL16" s="31">
        <v>0</v>
      </c>
      <c r="AM16" s="31">
        <v>0</v>
      </c>
      <c r="AN16" s="3"/>
      <c r="AO16" s="3"/>
    </row>
    <row r="17" spans="1:41" ht="6" customHeight="1" x14ac:dyDescent="0.25">
      <c r="A17" s="3"/>
      <c r="B17" s="3"/>
      <c r="C17" s="3"/>
      <c r="D17" s="50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449"/>
      <c r="R17" s="3"/>
      <c r="S17" s="3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3"/>
      <c r="AO17" s="3"/>
    </row>
    <row r="18" spans="1:41" s="72" customFormat="1" ht="14.4" x14ac:dyDescent="0.3">
      <c r="A18" s="3"/>
      <c r="B18" s="3"/>
      <c r="C18" s="3"/>
      <c r="D18" s="50"/>
      <c r="E18" s="70"/>
      <c r="F18" s="253" t="s">
        <v>807</v>
      </c>
      <c r="G18" s="70"/>
      <c r="H18" s="70"/>
      <c r="I18" s="70"/>
      <c r="J18" s="70" t="s">
        <v>4</v>
      </c>
      <c r="K18" s="70"/>
      <c r="L18" s="70"/>
      <c r="M18" s="70"/>
      <c r="N18" s="70"/>
      <c r="O18" s="70"/>
      <c r="P18" s="70"/>
      <c r="Q18" s="254">
        <v>58599366.005416177</v>
      </c>
      <c r="R18" s="70"/>
      <c r="S18" s="252"/>
      <c r="T18" s="254">
        <v>0</v>
      </c>
      <c r="U18" s="254">
        <v>0</v>
      </c>
      <c r="V18" s="254">
        <v>212764.79951999997</v>
      </c>
      <c r="W18" s="254">
        <v>891415.37657000031</v>
      </c>
      <c r="X18" s="254">
        <v>1523049.4066164163</v>
      </c>
      <c r="Y18" s="254">
        <v>2098182.9589308472</v>
      </c>
      <c r="Z18" s="254">
        <v>2752023.1971797142</v>
      </c>
      <c r="AA18" s="254">
        <v>3321594.1420278405</v>
      </c>
      <c r="AB18" s="254">
        <v>3964690.9465631004</v>
      </c>
      <c r="AC18" s="254">
        <v>4541530.2283738572</v>
      </c>
      <c r="AD18" s="254">
        <v>5211937.2464935156</v>
      </c>
      <c r="AE18" s="254">
        <v>5820326.1740376577</v>
      </c>
      <c r="AF18" s="254">
        <v>6258900.1806436889</v>
      </c>
      <c r="AG18" s="254">
        <v>6828787.1832181858</v>
      </c>
      <c r="AH18" s="254">
        <v>7398295.5243046619</v>
      </c>
      <c r="AI18" s="254">
        <v>7775868.6409366922</v>
      </c>
      <c r="AJ18" s="254">
        <v>0</v>
      </c>
      <c r="AK18" s="254">
        <v>0</v>
      </c>
      <c r="AL18" s="254">
        <v>0</v>
      </c>
      <c r="AM18" s="254">
        <v>0</v>
      </c>
      <c r="AN18" s="70"/>
      <c r="AO18" s="70"/>
    </row>
    <row r="19" spans="1:41" ht="6" customHeight="1" x14ac:dyDescent="0.25">
      <c r="A19" s="3"/>
      <c r="B19" s="3"/>
      <c r="C19" s="3"/>
      <c r="D19" s="452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449"/>
      <c r="R19" s="3"/>
      <c r="S19" s="3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3"/>
      <c r="AO19" s="3"/>
    </row>
    <row r="20" spans="1:41" x14ac:dyDescent="0.25">
      <c r="A20" s="3"/>
      <c r="B20" s="3"/>
      <c r="C20" s="3"/>
      <c r="D20" s="435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10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6" customHeight="1" x14ac:dyDescent="0.25">
      <c r="A21" s="270"/>
      <c r="B21" s="270"/>
      <c r="C21" s="270"/>
      <c r="D21" s="50" t="s">
        <v>408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449"/>
      <c r="R21" s="3"/>
      <c r="S21" s="3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3"/>
      <c r="AO21" s="3"/>
    </row>
    <row r="22" spans="1:41" s="100" customFormat="1" ht="14.4" thickBot="1" x14ac:dyDescent="0.35">
      <c r="A22" s="455"/>
      <c r="B22" s="287">
        <v>1</v>
      </c>
      <c r="C22" s="287"/>
      <c r="D22" s="434" t="s">
        <v>408</v>
      </c>
      <c r="E22" s="98"/>
      <c r="F22" s="243" t="s">
        <v>803</v>
      </c>
      <c r="G22" s="10"/>
      <c r="H22" s="10"/>
      <c r="I22" s="10"/>
      <c r="J22" s="10" t="s">
        <v>31</v>
      </c>
      <c r="K22" s="10"/>
      <c r="L22" s="10"/>
      <c r="M22" s="10"/>
      <c r="N22" s="10"/>
      <c r="O22" s="10"/>
      <c r="P22" s="10"/>
      <c r="Q22" s="244">
        <v>9549386.1111111101</v>
      </c>
      <c r="R22" s="10"/>
      <c r="S22" s="10"/>
      <c r="T22" s="244">
        <v>0</v>
      </c>
      <c r="U22" s="244">
        <v>0</v>
      </c>
      <c r="V22" s="244">
        <v>112738.88888888888</v>
      </c>
      <c r="W22" s="244">
        <v>308888.88888888893</v>
      </c>
      <c r="X22" s="244">
        <v>411366.66666666669</v>
      </c>
      <c r="Y22" s="244">
        <v>510000</v>
      </c>
      <c r="Z22" s="244">
        <v>598500</v>
      </c>
      <c r="AA22" s="244">
        <v>678300</v>
      </c>
      <c r="AB22" s="244">
        <v>750300</v>
      </c>
      <c r="AC22" s="244">
        <v>807600</v>
      </c>
      <c r="AD22" s="244">
        <v>842800</v>
      </c>
      <c r="AE22" s="244">
        <v>876733.33333333326</v>
      </c>
      <c r="AF22" s="244">
        <v>893433.33333333337</v>
      </c>
      <c r="AG22" s="244">
        <v>907766.66666666663</v>
      </c>
      <c r="AH22" s="244">
        <v>922100</v>
      </c>
      <c r="AI22" s="244">
        <v>928858.33333333337</v>
      </c>
      <c r="AJ22" s="244">
        <v>0</v>
      </c>
      <c r="AK22" s="244">
        <v>0</v>
      </c>
      <c r="AL22" s="244">
        <v>0</v>
      </c>
      <c r="AM22" s="244">
        <v>0</v>
      </c>
      <c r="AN22" s="98"/>
      <c r="AO22" s="98"/>
    </row>
    <row r="23" spans="1:41" ht="6" customHeight="1" x14ac:dyDescent="0.25">
      <c r="A23" s="3"/>
      <c r="B23" s="3"/>
      <c r="C23" s="3"/>
      <c r="D23" s="50" t="s">
        <v>408</v>
      </c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449"/>
      <c r="R23" s="3"/>
      <c r="S23" s="3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3"/>
      <c r="AO23" s="3"/>
    </row>
    <row r="24" spans="1:41" s="72" customFormat="1" ht="14.4" x14ac:dyDescent="0.3">
      <c r="A24" s="3"/>
      <c r="B24" s="3"/>
      <c r="C24" s="3"/>
      <c r="D24" s="50" t="s">
        <v>408</v>
      </c>
      <c r="E24" s="70"/>
      <c r="F24" s="253" t="s">
        <v>338</v>
      </c>
      <c r="G24" s="70"/>
      <c r="H24" s="70"/>
      <c r="I24" s="70"/>
      <c r="J24" s="70" t="s">
        <v>4</v>
      </c>
      <c r="K24" s="70"/>
      <c r="L24" s="70"/>
      <c r="M24" s="70"/>
      <c r="N24" s="70"/>
      <c r="O24" s="70"/>
      <c r="P24" s="70"/>
      <c r="Q24" s="254">
        <v>33386048.354124483</v>
      </c>
      <c r="R24" s="70"/>
      <c r="S24" s="252"/>
      <c r="T24" s="254">
        <v>0</v>
      </c>
      <c r="U24" s="254">
        <v>0</v>
      </c>
      <c r="V24" s="254">
        <v>210416.01665998515</v>
      </c>
      <c r="W24" s="254">
        <v>754878.49426832458</v>
      </c>
      <c r="X24" s="254">
        <v>929008.12532510562</v>
      </c>
      <c r="Y24" s="254">
        <v>1256128.6697330198</v>
      </c>
      <c r="Z24" s="254">
        <v>1731124.4496515626</v>
      </c>
      <c r="AA24" s="254">
        <v>1960329.7816218892</v>
      </c>
      <c r="AB24" s="254">
        <v>2276835.0389332883</v>
      </c>
      <c r="AC24" s="254">
        <v>2510096.5900800796</v>
      </c>
      <c r="AD24" s="254">
        <v>2739628.7227173913</v>
      </c>
      <c r="AE24" s="254">
        <v>3134926.678191904</v>
      </c>
      <c r="AF24" s="254">
        <v>3460818.8703133152</v>
      </c>
      <c r="AG24" s="254">
        <v>3797647.9766765633</v>
      </c>
      <c r="AH24" s="254">
        <v>4191197.3355819113</v>
      </c>
      <c r="AI24" s="254">
        <v>4433011.6043701423</v>
      </c>
      <c r="AJ24" s="254">
        <v>0</v>
      </c>
      <c r="AK24" s="254">
        <v>0</v>
      </c>
      <c r="AL24" s="254">
        <v>0</v>
      </c>
      <c r="AM24" s="254">
        <v>0</v>
      </c>
      <c r="AN24" s="70"/>
      <c r="AO24" s="70"/>
    </row>
    <row r="25" spans="1:41" ht="6" customHeight="1" x14ac:dyDescent="0.25">
      <c r="A25" s="3"/>
      <c r="B25" s="3"/>
      <c r="C25" s="3"/>
      <c r="D25" s="50" t="s">
        <v>408</v>
      </c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449"/>
      <c r="R25" s="3"/>
      <c r="S25" s="3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3"/>
      <c r="AO25" s="3"/>
    </row>
    <row r="26" spans="1:41" s="11" customFormat="1" x14ac:dyDescent="0.25">
      <c r="A26" s="10"/>
      <c r="B26" s="10"/>
      <c r="C26" s="10"/>
      <c r="D26" s="66" t="s">
        <v>408</v>
      </c>
      <c r="E26" s="10"/>
      <c r="F26" s="444" t="s">
        <v>804</v>
      </c>
      <c r="G26" s="10"/>
      <c r="H26" s="10"/>
      <c r="I26" s="10"/>
      <c r="J26" s="10" t="s">
        <v>9</v>
      </c>
      <c r="K26" s="10"/>
      <c r="L26" s="10"/>
      <c r="M26" s="10"/>
      <c r="N26" s="10"/>
      <c r="O26" s="10"/>
      <c r="P26" s="10"/>
      <c r="Q26" s="445">
        <v>3496.1460313431476</v>
      </c>
      <c r="R26" s="10"/>
      <c r="S26" s="10"/>
      <c r="T26" s="445">
        <v>0</v>
      </c>
      <c r="U26" s="445">
        <v>0</v>
      </c>
      <c r="V26" s="445">
        <v>1866.4013698712527</v>
      </c>
      <c r="W26" s="445">
        <v>2443.8512404370217</v>
      </c>
      <c r="X26" s="445">
        <v>2258.345657544216</v>
      </c>
      <c r="Y26" s="445">
        <v>2462.997391633372</v>
      </c>
      <c r="Z26" s="445">
        <v>2892.4385123668549</v>
      </c>
      <c r="AA26" s="445">
        <v>2890.0630718294105</v>
      </c>
      <c r="AB26" s="445">
        <v>3034.5662254208823</v>
      </c>
      <c r="AC26" s="445">
        <v>3108.0938460625057</v>
      </c>
      <c r="AD26" s="445">
        <v>3250.6273406708488</v>
      </c>
      <c r="AE26" s="445">
        <v>3575.6900747379336</v>
      </c>
      <c r="AF26" s="445">
        <v>3873.6173603477018</v>
      </c>
      <c r="AG26" s="445">
        <v>4183.506749175519</v>
      </c>
      <c r="AH26" s="445">
        <v>4545.2741954038729</v>
      </c>
      <c r="AI26" s="445">
        <v>4772.5379051740665</v>
      </c>
      <c r="AJ26" s="445">
        <v>0</v>
      </c>
      <c r="AK26" s="445">
        <v>0</v>
      </c>
      <c r="AL26" s="445">
        <v>0</v>
      </c>
      <c r="AM26" s="445">
        <v>0</v>
      </c>
      <c r="AN26" s="10"/>
      <c r="AO26" s="10"/>
    </row>
    <row r="27" spans="1:41" ht="6" customHeight="1" thickBot="1" x14ac:dyDescent="0.3">
      <c r="A27" s="3"/>
      <c r="B27" s="3"/>
      <c r="C27" s="3"/>
      <c r="D27" s="50" t="s">
        <v>408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449"/>
      <c r="R27" s="3"/>
      <c r="S27" s="3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3"/>
      <c r="AO27" s="3"/>
    </row>
    <row r="28" spans="1:41" ht="12.6" thickBot="1" x14ac:dyDescent="0.3">
      <c r="A28" s="3"/>
      <c r="B28" s="3"/>
      <c r="C28" s="3"/>
      <c r="D28" s="50" t="s">
        <v>408</v>
      </c>
      <c r="E28" s="3"/>
      <c r="F28" s="451" t="s">
        <v>808</v>
      </c>
      <c r="G28" s="3"/>
      <c r="H28" s="3"/>
      <c r="I28" s="3"/>
      <c r="J28" s="3" t="s">
        <v>7</v>
      </c>
      <c r="K28" s="3"/>
      <c r="L28" s="3"/>
      <c r="M28" s="3"/>
      <c r="N28" s="3"/>
      <c r="O28" s="3"/>
      <c r="P28" s="3"/>
      <c r="Q28" s="450">
        <v>9.3348254399061178E-2</v>
      </c>
      <c r="R28" s="3"/>
      <c r="S28" s="3"/>
      <c r="T28" s="39">
        <v>0</v>
      </c>
      <c r="U28" s="39">
        <v>0</v>
      </c>
      <c r="V28" s="39">
        <v>-1.1039339520981498E-2</v>
      </c>
      <c r="W28" s="39">
        <v>5.5499405286203507E-2</v>
      </c>
      <c r="X28" s="39">
        <v>2.5927982835744493E-2</v>
      </c>
      <c r="Y28" s="39">
        <v>7.4535025053612244E-2</v>
      </c>
      <c r="Z28" s="39">
        <v>0.11500710845096938</v>
      </c>
      <c r="AA28" s="39">
        <v>6.1799387996300789E-2</v>
      </c>
      <c r="AB28" s="39">
        <v>4.1952670463660045E-2</v>
      </c>
      <c r="AC28" s="39">
        <v>3.4464608301282632E-2</v>
      </c>
      <c r="AD28" s="39">
        <v>-6.551223319383786E-3</v>
      </c>
      <c r="AE28" s="39">
        <v>4.0755861284455172E-2</v>
      </c>
      <c r="AF28" s="39">
        <v>0.11370542388587734</v>
      </c>
      <c r="AG28" s="39">
        <v>0.1455255788540453</v>
      </c>
      <c r="AH28" s="39">
        <v>0.16501967781110727</v>
      </c>
      <c r="AI28" s="39">
        <v>0.18764141912782778</v>
      </c>
      <c r="AJ28" s="39">
        <v>0</v>
      </c>
      <c r="AK28" s="39">
        <v>0</v>
      </c>
      <c r="AL28" s="39">
        <v>0</v>
      </c>
      <c r="AM28" s="39">
        <v>0</v>
      </c>
      <c r="AN28" s="3"/>
      <c r="AO28" s="3"/>
    </row>
    <row r="29" spans="1:41" ht="6" customHeight="1" thickBot="1" x14ac:dyDescent="0.3">
      <c r="A29" s="3"/>
      <c r="B29" s="3"/>
      <c r="C29" s="3"/>
      <c r="D29" s="50" t="s">
        <v>408</v>
      </c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449"/>
      <c r="R29" s="3"/>
      <c r="S29" s="3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3"/>
      <c r="AO29" s="3"/>
    </row>
    <row r="30" spans="1:41" ht="12.6" thickBot="1" x14ac:dyDescent="0.3">
      <c r="A30" s="3"/>
      <c r="B30" s="3"/>
      <c r="C30" s="3"/>
      <c r="D30" s="50" t="s">
        <v>408</v>
      </c>
      <c r="E30" s="3"/>
      <c r="F30" s="454" t="s">
        <v>809</v>
      </c>
      <c r="G30" s="3"/>
      <c r="H30" s="3"/>
      <c r="I30" s="3"/>
      <c r="J30" s="3" t="s">
        <v>4</v>
      </c>
      <c r="K30" s="3"/>
      <c r="L30" s="3"/>
      <c r="M30" s="3"/>
      <c r="N30" s="3"/>
      <c r="O30" s="3"/>
      <c r="P30" s="3"/>
      <c r="Q30" s="453">
        <v>2850445.2470664196</v>
      </c>
      <c r="R30" s="31"/>
      <c r="S30" s="31"/>
      <c r="T30" s="31">
        <v>0</v>
      </c>
      <c r="U30" s="31">
        <v>0</v>
      </c>
      <c r="V30" s="31">
        <v>-2348.7828600148205</v>
      </c>
      <c r="W30" s="31">
        <v>39692.402748324326</v>
      </c>
      <c r="X30" s="31">
        <v>23478.555152689456</v>
      </c>
      <c r="Y30" s="31">
        <v>87131.251830939669</v>
      </c>
      <c r="Z30" s="31">
        <v>178556.36597670754</v>
      </c>
      <c r="AA30" s="31">
        <v>114096.11094593769</v>
      </c>
      <c r="AB30" s="31">
        <v>91673.367511000019</v>
      </c>
      <c r="AC30" s="31">
        <v>83627.313183342572</v>
      </c>
      <c r="AD30" s="31">
        <v>-18066.27578191692</v>
      </c>
      <c r="AE30" s="31">
        <v>122763.31230615685</v>
      </c>
      <c r="AF30" s="31">
        <v>353337.4878145</v>
      </c>
      <c r="AG30" s="31">
        <v>482446.59944006894</v>
      </c>
      <c r="AH30" s="31">
        <v>593663.82142142393</v>
      </c>
      <c r="AI30" s="31">
        <v>700393.71737725893</v>
      </c>
      <c r="AJ30" s="31">
        <v>0</v>
      </c>
      <c r="AK30" s="31">
        <v>0</v>
      </c>
      <c r="AL30" s="31">
        <v>0</v>
      </c>
      <c r="AM30" s="31">
        <v>0</v>
      </c>
      <c r="AN30" s="3"/>
      <c r="AO30" s="3"/>
    </row>
    <row r="31" spans="1:41" ht="6" customHeight="1" x14ac:dyDescent="0.25">
      <c r="A31" s="3"/>
      <c r="B31" s="3"/>
      <c r="C31" s="3"/>
      <c r="D31" s="50" t="s">
        <v>408</v>
      </c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449"/>
      <c r="R31" s="3"/>
      <c r="S31" s="3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3"/>
      <c r="AO31" s="3"/>
    </row>
    <row r="32" spans="1:41" s="72" customFormat="1" ht="14.4" x14ac:dyDescent="0.3">
      <c r="A32" s="3"/>
      <c r="B32" s="3"/>
      <c r="C32" s="3"/>
      <c r="D32" s="50" t="s">
        <v>408</v>
      </c>
      <c r="E32" s="70"/>
      <c r="F32" s="253" t="s">
        <v>807</v>
      </c>
      <c r="G32" s="70"/>
      <c r="H32" s="70"/>
      <c r="I32" s="70"/>
      <c r="J32" s="70" t="s">
        <v>4</v>
      </c>
      <c r="K32" s="70"/>
      <c r="L32" s="70"/>
      <c r="M32" s="70"/>
      <c r="N32" s="70"/>
      <c r="O32" s="70"/>
      <c r="P32" s="70"/>
      <c r="Q32" s="254">
        <v>30535603.107058063</v>
      </c>
      <c r="R32" s="70"/>
      <c r="S32" s="252"/>
      <c r="T32" s="254">
        <v>0</v>
      </c>
      <c r="U32" s="254">
        <v>0</v>
      </c>
      <c r="V32" s="254">
        <v>212764.79951999997</v>
      </c>
      <c r="W32" s="254">
        <v>715186.09152000025</v>
      </c>
      <c r="X32" s="254">
        <v>905529.57017241616</v>
      </c>
      <c r="Y32" s="254">
        <v>1168997.4179020801</v>
      </c>
      <c r="Z32" s="254">
        <v>1552568.0836748551</v>
      </c>
      <c r="AA32" s="254">
        <v>1846233.6706759515</v>
      </c>
      <c r="AB32" s="254">
        <v>2185161.6714222883</v>
      </c>
      <c r="AC32" s="254">
        <v>2426469.2768967371</v>
      </c>
      <c r="AD32" s="254">
        <v>2757694.9984993082</v>
      </c>
      <c r="AE32" s="254">
        <v>3012163.3658857471</v>
      </c>
      <c r="AF32" s="254">
        <v>3107481.3824988152</v>
      </c>
      <c r="AG32" s="254">
        <v>3315201.3772364943</v>
      </c>
      <c r="AH32" s="254">
        <v>3597533.5141604873</v>
      </c>
      <c r="AI32" s="254">
        <v>3732617.8869928834</v>
      </c>
      <c r="AJ32" s="254">
        <v>0</v>
      </c>
      <c r="AK32" s="254">
        <v>0</v>
      </c>
      <c r="AL32" s="254">
        <v>0</v>
      </c>
      <c r="AM32" s="254">
        <v>0</v>
      </c>
      <c r="AN32" s="70"/>
      <c r="AO32" s="70"/>
    </row>
    <row r="33" spans="1:41" ht="6" customHeight="1" x14ac:dyDescent="0.25">
      <c r="A33" s="3"/>
      <c r="B33" s="3"/>
      <c r="C33" s="3"/>
      <c r="D33" s="452" t="s">
        <v>408</v>
      </c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449"/>
      <c r="R33" s="3"/>
      <c r="S33" s="3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3"/>
      <c r="AO33" s="3"/>
    </row>
    <row r="34" spans="1:41" s="11" customFormat="1" x14ac:dyDescent="0.25">
      <c r="A34" s="10"/>
      <c r="B34" s="10"/>
      <c r="C34" s="10"/>
      <c r="D34" s="437" t="s">
        <v>408</v>
      </c>
      <c r="E34" s="10"/>
      <c r="F34" s="444" t="s">
        <v>805</v>
      </c>
      <c r="G34" s="10"/>
      <c r="H34" s="10"/>
      <c r="I34" s="10"/>
      <c r="J34" s="10" t="s">
        <v>9</v>
      </c>
      <c r="K34" s="10"/>
      <c r="L34" s="10"/>
      <c r="M34" s="10"/>
      <c r="N34" s="165"/>
      <c r="O34" s="165"/>
      <c r="P34" s="165"/>
      <c r="Q34" s="445">
        <v>3197.6509015096385</v>
      </c>
      <c r="R34" s="10"/>
      <c r="S34" s="10"/>
      <c r="T34" s="445">
        <v>1560</v>
      </c>
      <c r="U34" s="445">
        <v>1684.8</v>
      </c>
      <c r="V34" s="445">
        <v>1887.2352000000001</v>
      </c>
      <c r="W34" s="445">
        <v>2315.3506560000005</v>
      </c>
      <c r="X34" s="445">
        <v>2201.2711372800004</v>
      </c>
      <c r="Y34" s="445">
        <v>2292.1517998080003</v>
      </c>
      <c r="Z34" s="445">
        <v>2594.0987195904008</v>
      </c>
      <c r="AA34" s="445">
        <v>2721.8541510776226</v>
      </c>
      <c r="AB34" s="445">
        <v>2912.3839416530564</v>
      </c>
      <c r="AC34" s="445">
        <v>3004.5434335026462</v>
      </c>
      <c r="AD34" s="445">
        <v>3272.0633584472093</v>
      </c>
      <c r="AE34" s="445">
        <v>3435.6665263695695</v>
      </c>
      <c r="AF34" s="445">
        <v>3478.1345922085011</v>
      </c>
      <c r="AG34" s="445">
        <v>3652.0413218189269</v>
      </c>
      <c r="AH34" s="445">
        <v>3901.4570156821246</v>
      </c>
      <c r="AI34" s="445">
        <v>4018.5007261525884</v>
      </c>
      <c r="AJ34" s="445">
        <v>4029.4286638504072</v>
      </c>
      <c r="AK34" s="445">
        <v>4150.3115237659194</v>
      </c>
      <c r="AL34" s="445">
        <v>4433.7565171902925</v>
      </c>
      <c r="AM34" s="445">
        <v>4655.4443430498068</v>
      </c>
      <c r="AN34" s="10"/>
      <c r="AO34" s="10"/>
    </row>
    <row r="35" spans="1:41" s="100" customFormat="1" x14ac:dyDescent="0.25">
      <c r="A35" s="98"/>
      <c r="B35" s="98"/>
      <c r="C35" s="98"/>
      <c r="D35" s="435" t="s">
        <v>408</v>
      </c>
      <c r="E35" s="446"/>
      <c r="F35" s="98" t="s">
        <v>442</v>
      </c>
      <c r="G35" s="98"/>
      <c r="H35" s="98"/>
      <c r="I35" s="98"/>
      <c r="J35" s="98" t="s">
        <v>9</v>
      </c>
      <c r="K35" s="98"/>
      <c r="L35" s="98"/>
      <c r="M35" s="98"/>
      <c r="N35" s="98"/>
      <c r="O35" s="98"/>
      <c r="P35" s="21" t="s">
        <v>396</v>
      </c>
      <c r="Q35" s="25">
        <v>2500</v>
      </c>
      <c r="R35" s="98"/>
      <c r="S35" s="98"/>
      <c r="T35" s="231">
        <v>2500</v>
      </c>
      <c r="U35" s="231">
        <v>2700</v>
      </c>
      <c r="V35" s="231">
        <v>2916</v>
      </c>
      <c r="W35" s="231">
        <v>3149.28</v>
      </c>
      <c r="X35" s="231">
        <v>3401.2224000000006</v>
      </c>
      <c r="Y35" s="231">
        <v>3673.320192000001</v>
      </c>
      <c r="Z35" s="231">
        <v>3930.4526054400012</v>
      </c>
      <c r="AA35" s="231">
        <v>4205.5842878208014</v>
      </c>
      <c r="AB35" s="231">
        <v>4499.9751879682581</v>
      </c>
      <c r="AC35" s="231">
        <v>4814.9734511260367</v>
      </c>
      <c r="AD35" s="231">
        <v>5055.7221236823389</v>
      </c>
      <c r="AE35" s="231">
        <v>5308.5082298664556</v>
      </c>
      <c r="AF35" s="231">
        <v>5573.9336413597784</v>
      </c>
      <c r="AG35" s="231">
        <v>5852.6303234277675</v>
      </c>
      <c r="AH35" s="231">
        <v>6028.2092331306003</v>
      </c>
      <c r="AI35" s="231">
        <v>6209.0555101245182</v>
      </c>
      <c r="AJ35" s="231">
        <v>6457.4177305294988</v>
      </c>
      <c r="AK35" s="231">
        <v>6651.140262445384</v>
      </c>
      <c r="AL35" s="231">
        <v>6850.674470318746</v>
      </c>
      <c r="AM35" s="231">
        <v>7193.2081938346837</v>
      </c>
      <c r="AN35" s="98"/>
      <c r="AO35" s="98"/>
    </row>
    <row r="36" spans="1:41" s="100" customFormat="1" x14ac:dyDescent="0.25">
      <c r="A36" s="98"/>
      <c r="B36" s="98"/>
      <c r="C36" s="98"/>
      <c r="D36" s="435" t="s">
        <v>408</v>
      </c>
      <c r="E36" s="446"/>
      <c r="F36" s="98" t="s">
        <v>443</v>
      </c>
      <c r="G36" s="98"/>
      <c r="H36" s="98"/>
      <c r="I36" s="98"/>
      <c r="J36" s="98" t="s">
        <v>9</v>
      </c>
      <c r="K36" s="98"/>
      <c r="L36" s="98"/>
      <c r="M36" s="98"/>
      <c r="N36" s="98"/>
      <c r="O36" s="98"/>
      <c r="P36" s="21" t="s">
        <v>396</v>
      </c>
      <c r="Q36" s="25">
        <v>2300</v>
      </c>
      <c r="R36" s="98"/>
      <c r="S36" s="98"/>
      <c r="T36" s="53">
        <v>2300</v>
      </c>
      <c r="U36" s="53">
        <v>2484</v>
      </c>
      <c r="V36" s="53">
        <v>2682.7200000000003</v>
      </c>
      <c r="W36" s="53">
        <v>2897.3376000000003</v>
      </c>
      <c r="X36" s="53">
        <v>3129.1246080000005</v>
      </c>
      <c r="Y36" s="53">
        <v>3379.4545766400006</v>
      </c>
      <c r="Z36" s="53">
        <v>3616.0163970048006</v>
      </c>
      <c r="AA36" s="53">
        <v>3869.1375447951368</v>
      </c>
      <c r="AB36" s="53">
        <v>4139.9771729307968</v>
      </c>
      <c r="AC36" s="53">
        <v>4429.7755750359529</v>
      </c>
      <c r="AD36" s="53">
        <v>4651.2643537877511</v>
      </c>
      <c r="AE36" s="53">
        <v>4883.8275714771389</v>
      </c>
      <c r="AF36" s="53">
        <v>5128.018950050996</v>
      </c>
      <c r="AG36" s="53">
        <v>5384.4198975535464</v>
      </c>
      <c r="AH36" s="53">
        <v>5545.9524944801533</v>
      </c>
      <c r="AI36" s="53">
        <v>5712.3310693145577</v>
      </c>
      <c r="AJ36" s="53">
        <v>5940.8243120871402</v>
      </c>
      <c r="AK36" s="53">
        <v>6119.0490414497544</v>
      </c>
      <c r="AL36" s="53">
        <v>6302.6205126932473</v>
      </c>
      <c r="AM36" s="53">
        <v>6617.7515383279097</v>
      </c>
      <c r="AN36" s="98"/>
      <c r="AO36" s="98"/>
    </row>
    <row r="37" spans="1:41" s="100" customFormat="1" x14ac:dyDescent="0.25">
      <c r="A37" s="98"/>
      <c r="B37" s="98"/>
      <c r="C37" s="98"/>
      <c r="D37" s="435" t="s">
        <v>408</v>
      </c>
      <c r="E37" s="446"/>
      <c r="F37" s="98" t="s">
        <v>444</v>
      </c>
      <c r="G37" s="98"/>
      <c r="H37" s="98"/>
      <c r="I37" s="98"/>
      <c r="J37" s="98" t="s">
        <v>9</v>
      </c>
      <c r="K37" s="98"/>
      <c r="L37" s="98"/>
      <c r="M37" s="98"/>
      <c r="N37" s="98"/>
      <c r="O37" s="98"/>
      <c r="P37" s="21" t="s">
        <v>396</v>
      </c>
      <c r="Q37" s="25">
        <v>2000</v>
      </c>
      <c r="R37" s="98"/>
      <c r="S37" s="98"/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98"/>
      <c r="AO37" s="98"/>
    </row>
    <row r="38" spans="1:41" s="100" customFormat="1" x14ac:dyDescent="0.25">
      <c r="A38" s="98"/>
      <c r="B38" s="98"/>
      <c r="C38" s="98"/>
      <c r="D38" s="435" t="s">
        <v>408</v>
      </c>
      <c r="E38" s="446"/>
      <c r="F38" s="98" t="s">
        <v>445</v>
      </c>
      <c r="G38" s="98"/>
      <c r="H38" s="98"/>
      <c r="I38" s="98"/>
      <c r="J38" s="98" t="s">
        <v>9</v>
      </c>
      <c r="K38" s="98"/>
      <c r="L38" s="98"/>
      <c r="M38" s="98"/>
      <c r="N38" s="98"/>
      <c r="O38" s="98"/>
      <c r="P38" s="21" t="s">
        <v>396</v>
      </c>
      <c r="Q38" s="25">
        <v>1800</v>
      </c>
      <c r="R38" s="98"/>
      <c r="S38" s="98"/>
      <c r="T38" s="53">
        <v>1800</v>
      </c>
      <c r="U38" s="53">
        <v>1944.0000000000002</v>
      </c>
      <c r="V38" s="53">
        <v>2099.5200000000004</v>
      </c>
      <c r="W38" s="53">
        <v>2267.4816000000005</v>
      </c>
      <c r="X38" s="53">
        <v>2448.8801280000007</v>
      </c>
      <c r="Y38" s="53">
        <v>2644.7905382400008</v>
      </c>
      <c r="Z38" s="53">
        <v>2829.925875916801</v>
      </c>
      <c r="AA38" s="53">
        <v>3028.0206872309773</v>
      </c>
      <c r="AB38" s="53">
        <v>3239.9821353371458</v>
      </c>
      <c r="AC38" s="53">
        <v>3466.7808848107461</v>
      </c>
      <c r="AD38" s="53">
        <v>3640.1199290512836</v>
      </c>
      <c r="AE38" s="53">
        <v>3822.1259255038481</v>
      </c>
      <c r="AF38" s="53">
        <v>4013.2322217790406</v>
      </c>
      <c r="AG38" s="53">
        <v>4213.8938328679924</v>
      </c>
      <c r="AH38" s="53">
        <v>4340.3106478540321</v>
      </c>
      <c r="AI38" s="53">
        <v>4470.5199672896533</v>
      </c>
      <c r="AJ38" s="53">
        <v>4649.3407659812392</v>
      </c>
      <c r="AK38" s="53">
        <v>4788.8209889606769</v>
      </c>
      <c r="AL38" s="53">
        <v>4932.4856186294974</v>
      </c>
      <c r="AM38" s="53">
        <v>5179.1098995609727</v>
      </c>
      <c r="AN38" s="98"/>
      <c r="AO38" s="98"/>
    </row>
    <row r="39" spans="1:41" s="100" customFormat="1" x14ac:dyDescent="0.25">
      <c r="A39" s="98"/>
      <c r="B39" s="98"/>
      <c r="C39" s="98"/>
      <c r="D39" s="435" t="s">
        <v>408</v>
      </c>
      <c r="E39" s="446"/>
      <c r="F39" s="98" t="s">
        <v>446</v>
      </c>
      <c r="G39" s="98"/>
      <c r="H39" s="98"/>
      <c r="I39" s="98"/>
      <c r="J39" s="98" t="s">
        <v>9</v>
      </c>
      <c r="K39" s="98"/>
      <c r="L39" s="98"/>
      <c r="M39" s="98"/>
      <c r="N39" s="98"/>
      <c r="O39" s="98"/>
      <c r="P39" s="21" t="s">
        <v>396</v>
      </c>
      <c r="Q39" s="25">
        <v>1700</v>
      </c>
      <c r="R39" s="98"/>
      <c r="S39" s="98"/>
      <c r="T39" s="53">
        <v>1700</v>
      </c>
      <c r="U39" s="53">
        <v>1836.0000000000002</v>
      </c>
      <c r="V39" s="53">
        <v>1982.8800000000003</v>
      </c>
      <c r="W39" s="53">
        <v>2141.5104000000006</v>
      </c>
      <c r="X39" s="53">
        <v>2312.8312320000009</v>
      </c>
      <c r="Y39" s="53">
        <v>2497.8577305600011</v>
      </c>
      <c r="Z39" s="53">
        <v>2672.7077716992012</v>
      </c>
      <c r="AA39" s="53">
        <v>2859.7973157181455</v>
      </c>
      <c r="AB39" s="53">
        <v>3059.9831278184156</v>
      </c>
      <c r="AC39" s="53">
        <v>3274.1819467657047</v>
      </c>
      <c r="AD39" s="53">
        <v>3437.8910441039902</v>
      </c>
      <c r="AE39" s="53">
        <v>3609.7855963091897</v>
      </c>
      <c r="AF39" s="53">
        <v>3790.2748761246494</v>
      </c>
      <c r="AG39" s="53">
        <v>3979.7886199308819</v>
      </c>
      <c r="AH39" s="53">
        <v>4099.1822785288086</v>
      </c>
      <c r="AI39" s="53">
        <v>4222.1577468846726</v>
      </c>
      <c r="AJ39" s="53">
        <v>4391.0440567600599</v>
      </c>
      <c r="AK39" s="53">
        <v>4522.7753784628621</v>
      </c>
      <c r="AL39" s="53">
        <v>4658.4586398167485</v>
      </c>
      <c r="AM39" s="53">
        <v>4891.3815718075857</v>
      </c>
      <c r="AN39" s="98"/>
      <c r="AO39" s="98"/>
    </row>
    <row r="40" spans="1:41" s="100" customFormat="1" x14ac:dyDescent="0.25">
      <c r="A40" s="98"/>
      <c r="B40" s="98"/>
      <c r="C40" s="98"/>
      <c r="D40" s="435" t="s">
        <v>408</v>
      </c>
      <c r="E40" s="446"/>
      <c r="F40" s="98" t="s">
        <v>447</v>
      </c>
      <c r="G40" s="98"/>
      <c r="H40" s="98"/>
      <c r="I40" s="98"/>
      <c r="J40" s="98" t="s">
        <v>9</v>
      </c>
      <c r="K40" s="98"/>
      <c r="L40" s="98"/>
      <c r="M40" s="98"/>
      <c r="N40" s="98"/>
      <c r="O40" s="98"/>
      <c r="P40" s="21" t="s">
        <v>396</v>
      </c>
      <c r="Q40" s="25">
        <v>1400</v>
      </c>
      <c r="R40" s="98"/>
      <c r="S40" s="98"/>
      <c r="T40" s="53">
        <v>1400</v>
      </c>
      <c r="U40" s="53">
        <v>1512</v>
      </c>
      <c r="V40" s="53">
        <v>1632.96</v>
      </c>
      <c r="W40" s="53">
        <v>1763.5968000000003</v>
      </c>
      <c r="X40" s="53">
        <v>1904.6845440000004</v>
      </c>
      <c r="Y40" s="53">
        <v>2057.0593075200004</v>
      </c>
      <c r="Z40" s="53">
        <v>2201.0534590464003</v>
      </c>
      <c r="AA40" s="53">
        <v>2355.1272011796486</v>
      </c>
      <c r="AB40" s="53">
        <v>2519.9861052622241</v>
      </c>
      <c r="AC40" s="53">
        <v>2696.3851326305798</v>
      </c>
      <c r="AD40" s="53">
        <v>2831.2043892621091</v>
      </c>
      <c r="AE40" s="53">
        <v>2972.7646087252147</v>
      </c>
      <c r="AF40" s="53">
        <v>3121.4028391614756</v>
      </c>
      <c r="AG40" s="53">
        <v>3277.4729811195498</v>
      </c>
      <c r="AH40" s="53">
        <v>3375.7971705531363</v>
      </c>
      <c r="AI40" s="53">
        <v>3477.0710856697306</v>
      </c>
      <c r="AJ40" s="53">
        <v>3616.1539290965197</v>
      </c>
      <c r="AK40" s="53">
        <v>3724.6385469694155</v>
      </c>
      <c r="AL40" s="53">
        <v>3836.3777033784982</v>
      </c>
      <c r="AM40" s="53">
        <v>4028.1965885474233</v>
      </c>
      <c r="AN40" s="98"/>
      <c r="AO40" s="98"/>
    </row>
    <row r="41" spans="1:41" ht="6" customHeight="1" x14ac:dyDescent="0.25">
      <c r="A41" s="3"/>
      <c r="B41" s="3"/>
      <c r="C41" s="3"/>
      <c r="D41" s="435" t="s">
        <v>408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10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s="11" customFormat="1" x14ac:dyDescent="0.25">
      <c r="A42" s="10"/>
      <c r="B42" s="10"/>
      <c r="C42" s="10"/>
      <c r="D42" s="435" t="s">
        <v>408</v>
      </c>
      <c r="E42" s="10"/>
      <c r="F42" s="430" t="s">
        <v>806</v>
      </c>
      <c r="G42" s="10"/>
      <c r="H42" s="10"/>
      <c r="I42" s="10"/>
      <c r="J42" s="430" t="s">
        <v>7</v>
      </c>
      <c r="K42" s="10"/>
      <c r="L42" s="10"/>
      <c r="M42" s="10"/>
      <c r="N42" s="10"/>
      <c r="O42" s="10"/>
      <c r="P42" s="10"/>
      <c r="Q42" s="10"/>
      <c r="R42" s="10"/>
      <c r="S42" s="21" t="s">
        <v>396</v>
      </c>
      <c r="T42" s="431">
        <v>0.08</v>
      </c>
      <c r="U42" s="431">
        <v>0.08</v>
      </c>
      <c r="V42" s="431">
        <v>0.08</v>
      </c>
      <c r="W42" s="431">
        <v>0.08</v>
      </c>
      <c r="X42" s="431">
        <v>0.08</v>
      </c>
      <c r="Y42" s="431">
        <v>7.0000000000000007E-2</v>
      </c>
      <c r="Z42" s="431">
        <v>7.0000000000000007E-2</v>
      </c>
      <c r="AA42" s="431">
        <v>7.0000000000000007E-2</v>
      </c>
      <c r="AB42" s="431">
        <v>7.0000000000000007E-2</v>
      </c>
      <c r="AC42" s="431">
        <v>0.05</v>
      </c>
      <c r="AD42" s="431">
        <v>0.05</v>
      </c>
      <c r="AE42" s="431">
        <v>0.05</v>
      </c>
      <c r="AF42" s="431">
        <v>0.05</v>
      </c>
      <c r="AG42" s="431">
        <v>0.03</v>
      </c>
      <c r="AH42" s="431">
        <v>0.03</v>
      </c>
      <c r="AI42" s="431">
        <v>0.04</v>
      </c>
      <c r="AJ42" s="431">
        <v>0.03</v>
      </c>
      <c r="AK42" s="431">
        <v>0.03</v>
      </c>
      <c r="AL42" s="431">
        <v>0.05</v>
      </c>
      <c r="AM42" s="431">
        <v>0.04</v>
      </c>
      <c r="AN42" s="10"/>
      <c r="AO42" s="10"/>
    </row>
    <row r="43" spans="1:41" ht="6" customHeight="1" x14ac:dyDescent="0.25">
      <c r="A43" s="3"/>
      <c r="B43" s="3"/>
      <c r="C43" s="3"/>
      <c r="D43" s="435" t="s">
        <v>408</v>
      </c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449"/>
      <c r="R43" s="3"/>
      <c r="S43" s="3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3"/>
      <c r="AO43" s="3"/>
    </row>
    <row r="44" spans="1:41" x14ac:dyDescent="0.25">
      <c r="A44" s="3"/>
      <c r="B44" s="3"/>
      <c r="C44" s="3"/>
      <c r="D44" s="435" t="s">
        <v>408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10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6" customHeight="1" x14ac:dyDescent="0.25">
      <c r="A45" s="270"/>
      <c r="B45" s="270"/>
      <c r="C45" s="270"/>
      <c r="D45" s="50" t="s">
        <v>408</v>
      </c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449"/>
      <c r="R45" s="3"/>
      <c r="S45" s="3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3"/>
      <c r="AO45" s="3"/>
    </row>
    <row r="46" spans="1:41" s="100" customFormat="1" ht="14.4" thickBot="1" x14ac:dyDescent="0.35">
      <c r="A46" s="455"/>
      <c r="B46" s="287">
        <v>2</v>
      </c>
      <c r="C46" s="287"/>
      <c r="D46" s="434" t="s">
        <v>409</v>
      </c>
      <c r="E46" s="98"/>
      <c r="F46" s="243" t="s">
        <v>803</v>
      </c>
      <c r="G46" s="10"/>
      <c r="H46" s="10"/>
      <c r="I46" s="10"/>
      <c r="J46" s="10" t="s">
        <v>31</v>
      </c>
      <c r="K46" s="10"/>
      <c r="L46" s="10"/>
      <c r="M46" s="10"/>
      <c r="N46" s="10"/>
      <c r="O46" s="10"/>
      <c r="P46" s="10"/>
      <c r="Q46" s="244">
        <v>7877325</v>
      </c>
      <c r="R46" s="10"/>
      <c r="S46" s="10"/>
      <c r="T46" s="244">
        <v>0</v>
      </c>
      <c r="U46" s="244">
        <v>0</v>
      </c>
      <c r="V46" s="244">
        <v>0</v>
      </c>
      <c r="W46" s="244">
        <v>84175</v>
      </c>
      <c r="X46" s="244">
        <v>278600</v>
      </c>
      <c r="Y46" s="244">
        <v>348600</v>
      </c>
      <c r="Z46" s="244">
        <v>418600</v>
      </c>
      <c r="AA46" s="244">
        <v>488600</v>
      </c>
      <c r="AB46" s="244">
        <v>558600</v>
      </c>
      <c r="AC46" s="244">
        <v>628600</v>
      </c>
      <c r="AD46" s="244">
        <v>698600</v>
      </c>
      <c r="AE46" s="244">
        <v>764649.99999999988</v>
      </c>
      <c r="AF46" s="244">
        <v>825199.99999999988</v>
      </c>
      <c r="AG46" s="244">
        <v>884374.99999999988</v>
      </c>
      <c r="AH46" s="244">
        <v>932099.99999999988</v>
      </c>
      <c r="AI46" s="244">
        <v>966625</v>
      </c>
      <c r="AJ46" s="244">
        <v>0</v>
      </c>
      <c r="AK46" s="244">
        <v>0</v>
      </c>
      <c r="AL46" s="244">
        <v>0</v>
      </c>
      <c r="AM46" s="244">
        <v>0</v>
      </c>
      <c r="AN46" s="98"/>
      <c r="AO46" s="98"/>
    </row>
    <row r="47" spans="1:41" ht="6" customHeight="1" x14ac:dyDescent="0.25">
      <c r="A47" s="3"/>
      <c r="B47" s="3"/>
      <c r="C47" s="3"/>
      <c r="D47" s="50" t="s">
        <v>409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449"/>
      <c r="R47" s="3"/>
      <c r="S47" s="3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3"/>
      <c r="AO47" s="3"/>
    </row>
    <row r="48" spans="1:41" s="72" customFormat="1" ht="14.4" x14ac:dyDescent="0.3">
      <c r="A48" s="3"/>
      <c r="B48" s="3"/>
      <c r="C48" s="3"/>
      <c r="D48" s="50" t="s">
        <v>409</v>
      </c>
      <c r="E48" s="70"/>
      <c r="F48" s="253" t="s">
        <v>338</v>
      </c>
      <c r="G48" s="70"/>
      <c r="H48" s="70"/>
      <c r="I48" s="70"/>
      <c r="J48" s="70" t="s">
        <v>4</v>
      </c>
      <c r="K48" s="70"/>
      <c r="L48" s="70"/>
      <c r="M48" s="70"/>
      <c r="N48" s="70"/>
      <c r="O48" s="70"/>
      <c r="P48" s="70"/>
      <c r="Q48" s="254">
        <v>32254374.119140845</v>
      </c>
      <c r="R48" s="70"/>
      <c r="S48" s="252"/>
      <c r="T48" s="254">
        <v>0</v>
      </c>
      <c r="U48" s="254">
        <v>0</v>
      </c>
      <c r="V48" s="254">
        <v>0</v>
      </c>
      <c r="W48" s="254">
        <v>192220.03276537513</v>
      </c>
      <c r="X48" s="254">
        <v>710481.99424467108</v>
      </c>
      <c r="Y48" s="254">
        <v>977894.56393776624</v>
      </c>
      <c r="Z48" s="254">
        <v>1268199.6489429055</v>
      </c>
      <c r="AA48" s="254">
        <v>1583892.2906513349</v>
      </c>
      <c r="AB48" s="254">
        <v>1901351.5047804494</v>
      </c>
      <c r="AC48" s="254">
        <v>2225200.748552077</v>
      </c>
      <c r="AD48" s="254">
        <v>2547185.8100964609</v>
      </c>
      <c r="AE48" s="254">
        <v>3066813.9030336165</v>
      </c>
      <c r="AF48" s="254">
        <v>3640630.7670982475</v>
      </c>
      <c r="AG48" s="254">
        <v>4213835.9930013502</v>
      </c>
      <c r="AH48" s="254">
        <v>4752120.6344728395</v>
      </c>
      <c r="AI48" s="254">
        <v>5174546.2275637537</v>
      </c>
      <c r="AJ48" s="254">
        <v>0</v>
      </c>
      <c r="AK48" s="254">
        <v>0</v>
      </c>
      <c r="AL48" s="254">
        <v>0</v>
      </c>
      <c r="AM48" s="254">
        <v>0</v>
      </c>
      <c r="AN48" s="70"/>
      <c r="AO48" s="70"/>
    </row>
    <row r="49" spans="1:41" ht="6" customHeight="1" x14ac:dyDescent="0.25">
      <c r="A49" s="3"/>
      <c r="B49" s="3"/>
      <c r="C49" s="3"/>
      <c r="D49" s="50" t="s">
        <v>409</v>
      </c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449"/>
      <c r="R49" s="3"/>
      <c r="S49" s="3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3"/>
      <c r="AO49" s="3"/>
    </row>
    <row r="50" spans="1:41" s="11" customFormat="1" x14ac:dyDescent="0.25">
      <c r="A50" s="10"/>
      <c r="B50" s="10"/>
      <c r="C50" s="10"/>
      <c r="D50" s="66" t="s">
        <v>409</v>
      </c>
      <c r="E50" s="10"/>
      <c r="F50" s="444" t="s">
        <v>804</v>
      </c>
      <c r="G50" s="10"/>
      <c r="H50" s="10"/>
      <c r="I50" s="10"/>
      <c r="J50" s="10" t="s">
        <v>9</v>
      </c>
      <c r="K50" s="10"/>
      <c r="L50" s="10"/>
      <c r="M50" s="10"/>
      <c r="N50" s="10"/>
      <c r="O50" s="10"/>
      <c r="P50" s="10"/>
      <c r="Q50" s="445">
        <v>4094.5846615622495</v>
      </c>
      <c r="R50" s="10"/>
      <c r="S50" s="10"/>
      <c r="T50" s="445">
        <v>0</v>
      </c>
      <c r="U50" s="445">
        <v>0</v>
      </c>
      <c r="V50" s="445">
        <v>0</v>
      </c>
      <c r="W50" s="445">
        <v>2283.5762728289296</v>
      </c>
      <c r="X50" s="445">
        <v>2550.1866268652948</v>
      </c>
      <c r="Y50" s="445">
        <v>2805.205289551825</v>
      </c>
      <c r="Z50" s="445">
        <v>3029.6217127159707</v>
      </c>
      <c r="AA50" s="445">
        <v>3241.6952326060887</v>
      </c>
      <c r="AB50" s="445">
        <v>3403.7799942363936</v>
      </c>
      <c r="AC50" s="445">
        <v>3539.9311940058492</v>
      </c>
      <c r="AD50" s="445">
        <v>3646.1291298260248</v>
      </c>
      <c r="AE50" s="445">
        <v>4010.7420428086275</v>
      </c>
      <c r="AF50" s="445">
        <v>4411.8162470894913</v>
      </c>
      <c r="AG50" s="445">
        <v>4764.761546856651</v>
      </c>
      <c r="AH50" s="445">
        <v>5098.2948551366162</v>
      </c>
      <c r="AI50" s="445">
        <v>5353.2095978934476</v>
      </c>
      <c r="AJ50" s="445">
        <v>0</v>
      </c>
      <c r="AK50" s="445">
        <v>0</v>
      </c>
      <c r="AL50" s="445">
        <v>0</v>
      </c>
      <c r="AM50" s="445">
        <v>0</v>
      </c>
      <c r="AN50" s="10"/>
      <c r="AO50" s="10"/>
    </row>
    <row r="51" spans="1:41" ht="6" customHeight="1" thickBot="1" x14ac:dyDescent="0.3">
      <c r="A51" s="3"/>
      <c r="B51" s="3"/>
      <c r="C51" s="3"/>
      <c r="D51" s="50" t="s">
        <v>409</v>
      </c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449"/>
      <c r="R51" s="3"/>
      <c r="S51" s="3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3"/>
      <c r="AO51" s="3"/>
    </row>
    <row r="52" spans="1:41" ht="12.6" thickBot="1" x14ac:dyDescent="0.3">
      <c r="A52" s="3"/>
      <c r="B52" s="3"/>
      <c r="C52" s="3"/>
      <c r="D52" s="50" t="s">
        <v>409</v>
      </c>
      <c r="E52" s="3"/>
      <c r="F52" s="451" t="s">
        <v>808</v>
      </c>
      <c r="G52" s="3"/>
      <c r="H52" s="3"/>
      <c r="I52" s="3"/>
      <c r="J52" s="3" t="s">
        <v>7</v>
      </c>
      <c r="K52" s="3"/>
      <c r="L52" s="3"/>
      <c r="M52" s="3"/>
      <c r="N52" s="3"/>
      <c r="O52" s="3"/>
      <c r="P52" s="3"/>
      <c r="Q52" s="450">
        <v>0.30537026368145009</v>
      </c>
      <c r="R52" s="3"/>
      <c r="S52" s="3"/>
      <c r="T52" s="39">
        <v>0</v>
      </c>
      <c r="U52" s="39">
        <v>0</v>
      </c>
      <c r="V52" s="39">
        <v>0</v>
      </c>
      <c r="W52" s="39">
        <v>9.0738311233789642E-2</v>
      </c>
      <c r="X52" s="39">
        <v>0.15054116858171787</v>
      </c>
      <c r="Y52" s="39">
        <v>0.19346239077791075</v>
      </c>
      <c r="Z52" s="39">
        <v>0.21354795679051089</v>
      </c>
      <c r="AA52" s="39">
        <v>0.22885543685062332</v>
      </c>
      <c r="AB52" s="39">
        <v>0.21965287061651703</v>
      </c>
      <c r="AC52" s="39">
        <v>0.19762207719589686</v>
      </c>
      <c r="AD52" s="39">
        <v>0.18018030221171566</v>
      </c>
      <c r="AE52" s="39">
        <v>0.24127157853261591</v>
      </c>
      <c r="AF52" s="39">
        <v>0.31448266853075035</v>
      </c>
      <c r="AG52" s="39">
        <v>0.36614999539292442</v>
      </c>
      <c r="AH52" s="39">
        <v>0.42788528790556207</v>
      </c>
      <c r="AI52" s="39">
        <v>0.46430714433471576</v>
      </c>
      <c r="AJ52" s="39">
        <v>0</v>
      </c>
      <c r="AK52" s="39">
        <v>0</v>
      </c>
      <c r="AL52" s="39">
        <v>0</v>
      </c>
      <c r="AM52" s="39">
        <v>0</v>
      </c>
      <c r="AN52" s="3"/>
      <c r="AO52" s="3"/>
    </row>
    <row r="53" spans="1:41" ht="6" customHeight="1" thickBot="1" x14ac:dyDescent="0.3">
      <c r="A53" s="3"/>
      <c r="B53" s="3"/>
      <c r="C53" s="3"/>
      <c r="D53" s="50" t="s">
        <v>409</v>
      </c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449"/>
      <c r="R53" s="3"/>
      <c r="S53" s="3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3"/>
      <c r="AO53" s="3"/>
    </row>
    <row r="54" spans="1:41" ht="12.6" thickBot="1" x14ac:dyDescent="0.3">
      <c r="A54" s="3"/>
      <c r="B54" s="3"/>
      <c r="C54" s="3"/>
      <c r="D54" s="50" t="s">
        <v>409</v>
      </c>
      <c r="E54" s="3"/>
      <c r="F54" s="454" t="s">
        <v>809</v>
      </c>
      <c r="G54" s="3"/>
      <c r="H54" s="3"/>
      <c r="I54" s="3"/>
      <c r="J54" s="3" t="s">
        <v>4</v>
      </c>
      <c r="K54" s="3"/>
      <c r="L54" s="3"/>
      <c r="M54" s="3"/>
      <c r="N54" s="3"/>
      <c r="O54" s="3"/>
      <c r="P54" s="3"/>
      <c r="Q54" s="453">
        <v>7545389.2306878529</v>
      </c>
      <c r="R54" s="31"/>
      <c r="S54" s="31"/>
      <c r="T54" s="31">
        <v>0</v>
      </c>
      <c r="U54" s="31">
        <v>0</v>
      </c>
      <c r="V54" s="31">
        <v>0</v>
      </c>
      <c r="W54" s="31">
        <v>15990.747715375124</v>
      </c>
      <c r="X54" s="31">
        <v>92962.157800671062</v>
      </c>
      <c r="Y54" s="31">
        <v>158518.46001180622</v>
      </c>
      <c r="Z54" s="31">
        <v>223165.01158342895</v>
      </c>
      <c r="AA54" s="31">
        <v>294975.5937365056</v>
      </c>
      <c r="AB54" s="31">
        <v>342423.09934051195</v>
      </c>
      <c r="AC54" s="31">
        <v>367184.94296326814</v>
      </c>
      <c r="AD54" s="31">
        <v>388883.55295582721</v>
      </c>
      <c r="AE54" s="31">
        <v>596110.50816567987</v>
      </c>
      <c r="AF54" s="31">
        <v>871000.66526698833</v>
      </c>
      <c r="AG54" s="31">
        <v>1129375.276966</v>
      </c>
      <c r="AH54" s="31">
        <v>1424037.717221621</v>
      </c>
      <c r="AI54" s="31">
        <v>1640761.496960172</v>
      </c>
      <c r="AJ54" s="31">
        <v>0</v>
      </c>
      <c r="AK54" s="31">
        <v>0</v>
      </c>
      <c r="AL54" s="31">
        <v>0</v>
      </c>
      <c r="AM54" s="31">
        <v>0</v>
      </c>
      <c r="AN54" s="3"/>
      <c r="AO54" s="3"/>
    </row>
    <row r="55" spans="1:41" ht="6" customHeight="1" x14ac:dyDescent="0.25">
      <c r="A55" s="3"/>
      <c r="B55" s="3"/>
      <c r="C55" s="3"/>
      <c r="D55" s="50" t="s">
        <v>409</v>
      </c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449"/>
      <c r="R55" s="3"/>
      <c r="S55" s="3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3"/>
      <c r="AO55" s="3"/>
    </row>
    <row r="56" spans="1:41" s="72" customFormat="1" ht="14.4" x14ac:dyDescent="0.3">
      <c r="A56" s="3"/>
      <c r="B56" s="3"/>
      <c r="C56" s="3"/>
      <c r="D56" s="50" t="s">
        <v>409</v>
      </c>
      <c r="E56" s="70"/>
      <c r="F56" s="253" t="s">
        <v>807</v>
      </c>
      <c r="G56" s="70"/>
      <c r="H56" s="70"/>
      <c r="I56" s="70"/>
      <c r="J56" s="70" t="s">
        <v>4</v>
      </c>
      <c r="K56" s="70"/>
      <c r="L56" s="70"/>
      <c r="M56" s="70"/>
      <c r="N56" s="70"/>
      <c r="O56" s="70"/>
      <c r="P56" s="70"/>
      <c r="Q56" s="254">
        <v>24708984.888452992</v>
      </c>
      <c r="R56" s="70"/>
      <c r="S56" s="252"/>
      <c r="T56" s="254">
        <v>0</v>
      </c>
      <c r="U56" s="254">
        <v>0</v>
      </c>
      <c r="V56" s="254">
        <v>0</v>
      </c>
      <c r="W56" s="254">
        <v>176229.28505000001</v>
      </c>
      <c r="X56" s="254">
        <v>617519.83644400002</v>
      </c>
      <c r="Y56" s="254">
        <v>819376.10392596002</v>
      </c>
      <c r="Z56" s="254">
        <v>1045034.6373594765</v>
      </c>
      <c r="AA56" s="254">
        <v>1288916.6969148293</v>
      </c>
      <c r="AB56" s="254">
        <v>1558928.4054399375</v>
      </c>
      <c r="AC56" s="254">
        <v>1858015.8055888088</v>
      </c>
      <c r="AD56" s="254">
        <v>2158302.2571406337</v>
      </c>
      <c r="AE56" s="254">
        <v>2470703.3948679366</v>
      </c>
      <c r="AF56" s="254">
        <v>2769630.1018312592</v>
      </c>
      <c r="AG56" s="254">
        <v>3084460.7160353502</v>
      </c>
      <c r="AH56" s="254">
        <v>3328082.9172512186</v>
      </c>
      <c r="AI56" s="254">
        <v>3533784.7306035818</v>
      </c>
      <c r="AJ56" s="254">
        <v>0</v>
      </c>
      <c r="AK56" s="254">
        <v>0</v>
      </c>
      <c r="AL56" s="254">
        <v>0</v>
      </c>
      <c r="AM56" s="254">
        <v>0</v>
      </c>
      <c r="AN56" s="70"/>
      <c r="AO56" s="70"/>
    </row>
    <row r="57" spans="1:41" ht="6" customHeight="1" x14ac:dyDescent="0.25">
      <c r="A57" s="3"/>
      <c r="B57" s="3"/>
      <c r="C57" s="3"/>
      <c r="D57" s="452" t="s">
        <v>409</v>
      </c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449"/>
      <c r="R57" s="3"/>
      <c r="S57" s="3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3"/>
      <c r="AO57" s="3"/>
    </row>
    <row r="58" spans="1:41" s="11" customFormat="1" x14ac:dyDescent="0.25">
      <c r="A58" s="10"/>
      <c r="B58" s="10"/>
      <c r="C58" s="10"/>
      <c r="D58" s="437" t="s">
        <v>409</v>
      </c>
      <c r="E58" s="10"/>
      <c r="F58" s="444" t="s">
        <v>805</v>
      </c>
      <c r="G58" s="10"/>
      <c r="H58" s="10"/>
      <c r="I58" s="10"/>
      <c r="J58" s="10" t="s">
        <v>9</v>
      </c>
      <c r="K58" s="10"/>
      <c r="L58" s="10"/>
      <c r="M58" s="10"/>
      <c r="N58" s="165"/>
      <c r="O58" s="165"/>
      <c r="P58" s="165"/>
      <c r="Q58" s="445">
        <v>3136.7227946610037</v>
      </c>
      <c r="R58" s="10"/>
      <c r="S58" s="10"/>
      <c r="T58" s="445">
        <v>1754.0000000000002</v>
      </c>
      <c r="U58" s="445">
        <v>1856.6000000000004</v>
      </c>
      <c r="V58" s="445">
        <v>1969.4600000000005</v>
      </c>
      <c r="W58" s="445">
        <v>2093.6060000000002</v>
      </c>
      <c r="X58" s="445">
        <v>2216.5105400000002</v>
      </c>
      <c r="Y58" s="445">
        <v>2350.4764886000003</v>
      </c>
      <c r="Z58" s="445">
        <v>2496.4993725740005</v>
      </c>
      <c r="AA58" s="445">
        <v>2637.9793223799206</v>
      </c>
      <c r="AB58" s="445">
        <v>2790.7776681703144</v>
      </c>
      <c r="AC58" s="445">
        <v>2955.7998816239401</v>
      </c>
      <c r="AD58" s="445">
        <v>3089.4678745213764</v>
      </c>
      <c r="AE58" s="445">
        <v>3231.1559469926592</v>
      </c>
      <c r="AF58" s="445">
        <v>3356.3137443422925</v>
      </c>
      <c r="AG58" s="445">
        <v>3487.7294315594072</v>
      </c>
      <c r="AH58" s="445">
        <v>3570.5213145061894</v>
      </c>
      <c r="AI58" s="445">
        <v>3655.7969539413752</v>
      </c>
      <c r="AJ58" s="445">
        <v>3772.9088320990304</v>
      </c>
      <c r="AK58" s="445">
        <v>3864.2560970620016</v>
      </c>
      <c r="AL58" s="445">
        <v>3958.3437799738613</v>
      </c>
      <c r="AM58" s="445">
        <v>4119.8609689725554</v>
      </c>
      <c r="AN58" s="10"/>
      <c r="AO58" s="10"/>
    </row>
    <row r="59" spans="1:41" s="100" customFormat="1" x14ac:dyDescent="0.25">
      <c r="A59" s="98"/>
      <c r="B59" s="98"/>
      <c r="C59" s="98"/>
      <c r="D59" s="435" t="s">
        <v>409</v>
      </c>
      <c r="E59" s="446"/>
      <c r="F59" s="98" t="s">
        <v>448</v>
      </c>
      <c r="G59" s="98"/>
      <c r="H59" s="98"/>
      <c r="I59" s="98"/>
      <c r="J59" s="98" t="s">
        <v>9</v>
      </c>
      <c r="K59" s="98"/>
      <c r="L59" s="98"/>
      <c r="M59" s="98"/>
      <c r="N59" s="98"/>
      <c r="O59" s="98"/>
      <c r="P59" s="21" t="s">
        <v>396</v>
      </c>
      <c r="Q59" s="25">
        <v>2800</v>
      </c>
      <c r="R59" s="98"/>
      <c r="S59" s="98"/>
      <c r="T59" s="231">
        <v>2800</v>
      </c>
      <c r="U59" s="231">
        <v>3080.0000000000005</v>
      </c>
      <c r="V59" s="231">
        <v>3388.0000000000009</v>
      </c>
      <c r="W59" s="231">
        <v>3726.8000000000011</v>
      </c>
      <c r="X59" s="231">
        <v>4062.2120000000014</v>
      </c>
      <c r="Y59" s="231">
        <v>4427.8110800000022</v>
      </c>
      <c r="Z59" s="231">
        <v>4826.3140772000024</v>
      </c>
      <c r="AA59" s="231">
        <v>5212.4192033760028</v>
      </c>
      <c r="AB59" s="231">
        <v>5629.4127396460835</v>
      </c>
      <c r="AC59" s="231">
        <v>6079.7657588177708</v>
      </c>
      <c r="AD59" s="231">
        <v>6444.5517043468371</v>
      </c>
      <c r="AE59" s="231">
        <v>6831.2248066076481</v>
      </c>
      <c r="AF59" s="231">
        <v>7172.7860469380312</v>
      </c>
      <c r="AG59" s="231">
        <v>7531.425349284933</v>
      </c>
      <c r="AH59" s="231">
        <v>7757.3681097634808</v>
      </c>
      <c r="AI59" s="231">
        <v>7990.0891530563858</v>
      </c>
      <c r="AJ59" s="231">
        <v>8309.6927191786417</v>
      </c>
      <c r="AK59" s="231">
        <v>8558.9835007540005</v>
      </c>
      <c r="AL59" s="231">
        <v>8815.7530057766198</v>
      </c>
      <c r="AM59" s="231">
        <v>9256.5406560654519</v>
      </c>
      <c r="AN59" s="98"/>
      <c r="AO59" s="98"/>
    </row>
    <row r="60" spans="1:41" s="100" customFormat="1" x14ac:dyDescent="0.25">
      <c r="A60" s="98"/>
      <c r="B60" s="98"/>
      <c r="C60" s="98"/>
      <c r="D60" s="435" t="s">
        <v>409</v>
      </c>
      <c r="E60" s="446"/>
      <c r="F60" s="98" t="s">
        <v>449</v>
      </c>
      <c r="G60" s="98"/>
      <c r="H60" s="98"/>
      <c r="I60" s="98"/>
      <c r="J60" s="98" t="s">
        <v>9</v>
      </c>
      <c r="K60" s="98"/>
      <c r="L60" s="98"/>
      <c r="M60" s="98"/>
      <c r="N60" s="98"/>
      <c r="O60" s="98"/>
      <c r="P60" s="21" t="s">
        <v>396</v>
      </c>
      <c r="Q60" s="25">
        <v>2500</v>
      </c>
      <c r="R60" s="98"/>
      <c r="S60" s="98"/>
      <c r="T60" s="53">
        <v>2500</v>
      </c>
      <c r="U60" s="53">
        <v>2750</v>
      </c>
      <c r="V60" s="53">
        <v>3025.0000000000005</v>
      </c>
      <c r="W60" s="53">
        <v>3327.5000000000009</v>
      </c>
      <c r="X60" s="53">
        <v>3626.9750000000013</v>
      </c>
      <c r="Y60" s="53">
        <v>3953.4027500000016</v>
      </c>
      <c r="Z60" s="53">
        <v>4309.2089975000017</v>
      </c>
      <c r="AA60" s="53">
        <v>4653.9457173000019</v>
      </c>
      <c r="AB60" s="53">
        <v>5026.2613746840025</v>
      </c>
      <c r="AC60" s="53">
        <v>5428.3622846587232</v>
      </c>
      <c r="AD60" s="53">
        <v>5754.064021738247</v>
      </c>
      <c r="AE60" s="53">
        <v>6099.3078630425425</v>
      </c>
      <c r="AF60" s="53">
        <v>6404.2732561946696</v>
      </c>
      <c r="AG60" s="53">
        <v>6724.4869190044037</v>
      </c>
      <c r="AH60" s="53">
        <v>6926.2215265745363</v>
      </c>
      <c r="AI60" s="53">
        <v>7134.0081723717722</v>
      </c>
      <c r="AJ60" s="53">
        <v>7419.3684992666431</v>
      </c>
      <c r="AK60" s="53">
        <v>7641.949554244643</v>
      </c>
      <c r="AL60" s="53">
        <v>7871.2080408719821</v>
      </c>
      <c r="AM60" s="53">
        <v>8264.7684429155815</v>
      </c>
      <c r="AN60" s="98"/>
      <c r="AO60" s="98"/>
    </row>
    <row r="61" spans="1:41" s="100" customFormat="1" x14ac:dyDescent="0.25">
      <c r="A61" s="98"/>
      <c r="B61" s="98"/>
      <c r="C61" s="98"/>
      <c r="D61" s="435" t="s">
        <v>409</v>
      </c>
      <c r="E61" s="446"/>
      <c r="F61" s="98" t="s">
        <v>450</v>
      </c>
      <c r="G61" s="98"/>
      <c r="H61" s="98"/>
      <c r="I61" s="98"/>
      <c r="J61" s="98" t="s">
        <v>9</v>
      </c>
      <c r="K61" s="98"/>
      <c r="L61" s="98"/>
      <c r="M61" s="98"/>
      <c r="N61" s="98"/>
      <c r="O61" s="98"/>
      <c r="P61" s="21" t="s">
        <v>396</v>
      </c>
      <c r="Q61" s="25">
        <v>2200</v>
      </c>
      <c r="R61" s="98"/>
      <c r="S61" s="98"/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98"/>
      <c r="AO61" s="98"/>
    </row>
    <row r="62" spans="1:41" s="100" customFormat="1" x14ac:dyDescent="0.25">
      <c r="A62" s="98"/>
      <c r="B62" s="98"/>
      <c r="C62" s="98"/>
      <c r="D62" s="435" t="s">
        <v>409</v>
      </c>
      <c r="E62" s="446"/>
      <c r="F62" s="98" t="s">
        <v>451</v>
      </c>
      <c r="G62" s="98"/>
      <c r="H62" s="98"/>
      <c r="I62" s="98"/>
      <c r="J62" s="98" t="s">
        <v>9</v>
      </c>
      <c r="K62" s="98"/>
      <c r="L62" s="98"/>
      <c r="M62" s="98"/>
      <c r="N62" s="98"/>
      <c r="O62" s="98"/>
      <c r="P62" s="21" t="s">
        <v>396</v>
      </c>
      <c r="Q62" s="25">
        <v>1900</v>
      </c>
      <c r="R62" s="98"/>
      <c r="S62" s="98"/>
      <c r="T62" s="53">
        <v>1900</v>
      </c>
      <c r="U62" s="53">
        <v>2090</v>
      </c>
      <c r="V62" s="53">
        <v>2299</v>
      </c>
      <c r="W62" s="53">
        <v>2528.9</v>
      </c>
      <c r="X62" s="53">
        <v>2756.5010000000002</v>
      </c>
      <c r="Y62" s="53">
        <v>3004.5860900000002</v>
      </c>
      <c r="Z62" s="53">
        <v>3274.9988381000003</v>
      </c>
      <c r="AA62" s="53">
        <v>3536.9987451480006</v>
      </c>
      <c r="AB62" s="53">
        <v>3819.9586447598408</v>
      </c>
      <c r="AC62" s="53">
        <v>4125.5553363406279</v>
      </c>
      <c r="AD62" s="53">
        <v>4373.0886565210658</v>
      </c>
      <c r="AE62" s="53">
        <v>4635.4739759123304</v>
      </c>
      <c r="AF62" s="53">
        <v>4867.2476747079472</v>
      </c>
      <c r="AG62" s="53">
        <v>5110.6100584433452</v>
      </c>
      <c r="AH62" s="53">
        <v>5263.9283601966454</v>
      </c>
      <c r="AI62" s="53">
        <v>5421.8462110025448</v>
      </c>
      <c r="AJ62" s="53">
        <v>5638.7200594426467</v>
      </c>
      <c r="AK62" s="53">
        <v>5807.8816612259261</v>
      </c>
      <c r="AL62" s="53">
        <v>5982.118111062704</v>
      </c>
      <c r="AM62" s="53">
        <v>6281.224016615839</v>
      </c>
      <c r="AN62" s="98"/>
      <c r="AO62" s="98"/>
    </row>
    <row r="63" spans="1:41" s="100" customFormat="1" x14ac:dyDescent="0.25">
      <c r="A63" s="98"/>
      <c r="B63" s="98"/>
      <c r="C63" s="98"/>
      <c r="D63" s="435" t="s">
        <v>409</v>
      </c>
      <c r="E63" s="446"/>
      <c r="F63" s="98" t="s">
        <v>452</v>
      </c>
      <c r="G63" s="98"/>
      <c r="H63" s="98"/>
      <c r="I63" s="98"/>
      <c r="J63" s="98" t="s">
        <v>9</v>
      </c>
      <c r="K63" s="98"/>
      <c r="L63" s="98"/>
      <c r="M63" s="98"/>
      <c r="N63" s="98"/>
      <c r="O63" s="98"/>
      <c r="P63" s="21" t="s">
        <v>396</v>
      </c>
      <c r="Q63" s="25">
        <v>1800</v>
      </c>
      <c r="R63" s="98"/>
      <c r="S63" s="98"/>
      <c r="T63" s="53">
        <v>1800</v>
      </c>
      <c r="U63" s="53">
        <v>1980.0000000000002</v>
      </c>
      <c r="V63" s="53">
        <v>2178.0000000000005</v>
      </c>
      <c r="W63" s="53">
        <v>2395.8000000000006</v>
      </c>
      <c r="X63" s="53">
        <v>2611.4220000000009</v>
      </c>
      <c r="Y63" s="53">
        <v>2846.4499800000012</v>
      </c>
      <c r="Z63" s="53">
        <v>3102.6304782000016</v>
      </c>
      <c r="AA63" s="53">
        <v>3350.8409164560021</v>
      </c>
      <c r="AB63" s="53">
        <v>3618.9081897724827</v>
      </c>
      <c r="AC63" s="53">
        <v>3908.4208449542816</v>
      </c>
      <c r="AD63" s="53">
        <v>4142.9260956515391</v>
      </c>
      <c r="AE63" s="53">
        <v>4391.5016613906319</v>
      </c>
      <c r="AF63" s="53">
        <v>4611.0767444601634</v>
      </c>
      <c r="AG63" s="53">
        <v>4841.6305816831718</v>
      </c>
      <c r="AH63" s="53">
        <v>4986.8794991336672</v>
      </c>
      <c r="AI63" s="53">
        <v>5136.4858841076775</v>
      </c>
      <c r="AJ63" s="53">
        <v>5341.9453194719845</v>
      </c>
      <c r="AK63" s="53">
        <v>5502.2036790561442</v>
      </c>
      <c r="AL63" s="53">
        <v>5667.269789427829</v>
      </c>
      <c r="AM63" s="53">
        <v>5950.6332788992204</v>
      </c>
      <c r="AN63" s="98"/>
      <c r="AO63" s="98"/>
    </row>
    <row r="64" spans="1:41" s="100" customFormat="1" x14ac:dyDescent="0.25">
      <c r="A64" s="98"/>
      <c r="B64" s="98"/>
      <c r="C64" s="98"/>
      <c r="D64" s="435" t="s">
        <v>409</v>
      </c>
      <c r="E64" s="446"/>
      <c r="F64" s="98" t="s">
        <v>453</v>
      </c>
      <c r="G64" s="98"/>
      <c r="H64" s="98"/>
      <c r="I64" s="98"/>
      <c r="J64" s="98" t="s">
        <v>9</v>
      </c>
      <c r="K64" s="98"/>
      <c r="L64" s="98"/>
      <c r="M64" s="98"/>
      <c r="N64" s="98"/>
      <c r="O64" s="98"/>
      <c r="P64" s="21" t="s">
        <v>396</v>
      </c>
      <c r="Q64" s="25">
        <v>2300</v>
      </c>
      <c r="R64" s="98"/>
      <c r="S64" s="98"/>
      <c r="T64" s="53">
        <v>2300</v>
      </c>
      <c r="U64" s="53">
        <v>2530</v>
      </c>
      <c r="V64" s="53">
        <v>2783</v>
      </c>
      <c r="W64" s="53">
        <v>3061.3</v>
      </c>
      <c r="X64" s="53">
        <v>3336.8170000000005</v>
      </c>
      <c r="Y64" s="53">
        <v>3637.1305300000008</v>
      </c>
      <c r="Z64" s="53">
        <v>3964.4722777000011</v>
      </c>
      <c r="AA64" s="53">
        <v>4281.6300599160013</v>
      </c>
      <c r="AB64" s="53">
        <v>4624.1604647092818</v>
      </c>
      <c r="AC64" s="53">
        <v>4994.0933018860251</v>
      </c>
      <c r="AD64" s="53">
        <v>5293.7388999991872</v>
      </c>
      <c r="AE64" s="53">
        <v>5611.3632339991391</v>
      </c>
      <c r="AF64" s="53">
        <v>5891.9313956990964</v>
      </c>
      <c r="AG64" s="53">
        <v>6186.5279654840515</v>
      </c>
      <c r="AH64" s="53">
        <v>6372.1238044485735</v>
      </c>
      <c r="AI64" s="53">
        <v>6563.2875185820312</v>
      </c>
      <c r="AJ64" s="53">
        <v>6825.8190193253131</v>
      </c>
      <c r="AK64" s="53">
        <v>7030.5935899050728</v>
      </c>
      <c r="AL64" s="53">
        <v>7241.5113976022249</v>
      </c>
      <c r="AM64" s="53">
        <v>7603.5869674823361</v>
      </c>
      <c r="AN64" s="98"/>
      <c r="AO64" s="98"/>
    </row>
    <row r="65" spans="1:41" s="100" customFormat="1" x14ac:dyDescent="0.25">
      <c r="A65" s="98"/>
      <c r="B65" s="98"/>
      <c r="C65" s="98"/>
      <c r="D65" s="435" t="s">
        <v>409</v>
      </c>
      <c r="E65" s="446"/>
      <c r="F65" s="98" t="s">
        <v>454</v>
      </c>
      <c r="G65" s="98"/>
      <c r="H65" s="98"/>
      <c r="I65" s="98"/>
      <c r="J65" s="98" t="s">
        <v>9</v>
      </c>
      <c r="K65" s="98"/>
      <c r="L65" s="98"/>
      <c r="M65" s="98"/>
      <c r="N65" s="98"/>
      <c r="O65" s="98"/>
      <c r="P65" s="21" t="s">
        <v>396</v>
      </c>
      <c r="Q65" s="25">
        <v>1800</v>
      </c>
      <c r="R65" s="98"/>
      <c r="S65" s="98"/>
      <c r="T65" s="53">
        <v>1800</v>
      </c>
      <c r="U65" s="53">
        <v>1800</v>
      </c>
      <c r="V65" s="53">
        <v>1800</v>
      </c>
      <c r="W65" s="53">
        <v>1800</v>
      </c>
      <c r="X65" s="53">
        <v>1800</v>
      </c>
      <c r="Y65" s="53">
        <v>1800</v>
      </c>
      <c r="Z65" s="53">
        <v>1800</v>
      </c>
      <c r="AA65" s="53">
        <v>1800</v>
      </c>
      <c r="AB65" s="53">
        <v>1800</v>
      </c>
      <c r="AC65" s="53">
        <v>1800</v>
      </c>
      <c r="AD65" s="53">
        <v>1800</v>
      </c>
      <c r="AE65" s="53">
        <v>1800</v>
      </c>
      <c r="AF65" s="53">
        <v>1800</v>
      </c>
      <c r="AG65" s="53">
        <v>1800</v>
      </c>
      <c r="AH65" s="53">
        <v>1800</v>
      </c>
      <c r="AI65" s="53">
        <v>1800</v>
      </c>
      <c r="AJ65" s="53">
        <v>1800</v>
      </c>
      <c r="AK65" s="53">
        <v>1800</v>
      </c>
      <c r="AL65" s="53">
        <v>1800</v>
      </c>
      <c r="AM65" s="53">
        <v>1800</v>
      </c>
      <c r="AN65" s="98"/>
      <c r="AO65" s="98"/>
    </row>
    <row r="66" spans="1:41" s="100" customFormat="1" x14ac:dyDescent="0.25">
      <c r="A66" s="98"/>
      <c r="B66" s="98"/>
      <c r="C66" s="98"/>
      <c r="D66" s="435" t="s">
        <v>409</v>
      </c>
      <c r="E66" s="446"/>
      <c r="F66" s="98" t="s">
        <v>455</v>
      </c>
      <c r="G66" s="98"/>
      <c r="H66" s="98"/>
      <c r="I66" s="98"/>
      <c r="J66" s="98" t="s">
        <v>9</v>
      </c>
      <c r="K66" s="98"/>
      <c r="L66" s="98"/>
      <c r="M66" s="98"/>
      <c r="N66" s="98"/>
      <c r="O66" s="98"/>
      <c r="P66" s="21" t="s">
        <v>396</v>
      </c>
      <c r="Q66" s="25">
        <v>1700</v>
      </c>
      <c r="R66" s="98"/>
      <c r="S66" s="98"/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98"/>
      <c r="AO66" s="98"/>
    </row>
    <row r="67" spans="1:41" s="100" customFormat="1" x14ac:dyDescent="0.25">
      <c r="A67" s="98"/>
      <c r="B67" s="98"/>
      <c r="C67" s="98"/>
      <c r="D67" s="435" t="s">
        <v>409</v>
      </c>
      <c r="E67" s="446"/>
      <c r="F67" s="98" t="s">
        <v>456</v>
      </c>
      <c r="G67" s="98"/>
      <c r="H67" s="98"/>
      <c r="I67" s="98"/>
      <c r="J67" s="98" t="s">
        <v>9</v>
      </c>
      <c r="K67" s="98"/>
      <c r="L67" s="98"/>
      <c r="M67" s="98"/>
      <c r="N67" s="98"/>
      <c r="O67" s="98"/>
      <c r="P67" s="21" t="s">
        <v>396</v>
      </c>
      <c r="Q67" s="25">
        <v>2000</v>
      </c>
      <c r="R67" s="98"/>
      <c r="S67" s="98"/>
      <c r="T67" s="53">
        <v>2000</v>
      </c>
      <c r="U67" s="53">
        <v>2000</v>
      </c>
      <c r="V67" s="53">
        <v>2000</v>
      </c>
      <c r="W67" s="53">
        <v>2000</v>
      </c>
      <c r="X67" s="53">
        <v>2000</v>
      </c>
      <c r="Y67" s="53">
        <v>2000</v>
      </c>
      <c r="Z67" s="53">
        <v>2000</v>
      </c>
      <c r="AA67" s="53">
        <v>2000</v>
      </c>
      <c r="AB67" s="53">
        <v>2000</v>
      </c>
      <c r="AC67" s="53">
        <v>2000</v>
      </c>
      <c r="AD67" s="53">
        <v>2000</v>
      </c>
      <c r="AE67" s="53">
        <v>2000</v>
      </c>
      <c r="AF67" s="53">
        <v>2000</v>
      </c>
      <c r="AG67" s="53">
        <v>2000</v>
      </c>
      <c r="AH67" s="53">
        <v>2000</v>
      </c>
      <c r="AI67" s="53">
        <v>2000</v>
      </c>
      <c r="AJ67" s="53">
        <v>2000</v>
      </c>
      <c r="AK67" s="53">
        <v>2000</v>
      </c>
      <c r="AL67" s="53">
        <v>2000</v>
      </c>
      <c r="AM67" s="53">
        <v>2000</v>
      </c>
      <c r="AN67" s="98"/>
      <c r="AO67" s="98"/>
    </row>
    <row r="68" spans="1:41" s="100" customFormat="1" x14ac:dyDescent="0.25">
      <c r="A68" s="98"/>
      <c r="B68" s="98"/>
      <c r="C68" s="98"/>
      <c r="D68" s="435" t="s">
        <v>409</v>
      </c>
      <c r="E68" s="446"/>
      <c r="F68" s="98" t="s">
        <v>457</v>
      </c>
      <c r="G68" s="98"/>
      <c r="H68" s="98"/>
      <c r="I68" s="98"/>
      <c r="J68" s="98" t="s">
        <v>9</v>
      </c>
      <c r="K68" s="98"/>
      <c r="L68" s="98"/>
      <c r="M68" s="98"/>
      <c r="N68" s="98"/>
      <c r="O68" s="98"/>
      <c r="P68" s="21" t="s">
        <v>396</v>
      </c>
      <c r="Q68" s="25">
        <v>1700</v>
      </c>
      <c r="R68" s="98"/>
      <c r="S68" s="98"/>
      <c r="T68" s="53">
        <v>1700</v>
      </c>
      <c r="U68" s="53">
        <v>1700</v>
      </c>
      <c r="V68" s="53">
        <v>1700</v>
      </c>
      <c r="W68" s="53">
        <v>1700</v>
      </c>
      <c r="X68" s="53">
        <v>1700</v>
      </c>
      <c r="Y68" s="53">
        <v>1700</v>
      </c>
      <c r="Z68" s="53">
        <v>1700</v>
      </c>
      <c r="AA68" s="53">
        <v>1700</v>
      </c>
      <c r="AB68" s="53">
        <v>1700</v>
      </c>
      <c r="AC68" s="53">
        <v>1700</v>
      </c>
      <c r="AD68" s="53">
        <v>1700</v>
      </c>
      <c r="AE68" s="53">
        <v>1700</v>
      </c>
      <c r="AF68" s="53">
        <v>1700</v>
      </c>
      <c r="AG68" s="53">
        <v>1700</v>
      </c>
      <c r="AH68" s="53">
        <v>1700</v>
      </c>
      <c r="AI68" s="53">
        <v>1700</v>
      </c>
      <c r="AJ68" s="53">
        <v>1700</v>
      </c>
      <c r="AK68" s="53">
        <v>1700</v>
      </c>
      <c r="AL68" s="53">
        <v>1700</v>
      </c>
      <c r="AM68" s="53">
        <v>1700</v>
      </c>
      <c r="AN68" s="98"/>
      <c r="AO68" s="98"/>
    </row>
    <row r="69" spans="1:41" s="100" customFormat="1" x14ac:dyDescent="0.25">
      <c r="A69" s="98"/>
      <c r="B69" s="98"/>
      <c r="C69" s="98"/>
      <c r="D69" s="435" t="s">
        <v>409</v>
      </c>
      <c r="E69" s="446"/>
      <c r="F69" s="98" t="s">
        <v>458</v>
      </c>
      <c r="G69" s="98"/>
      <c r="H69" s="98"/>
      <c r="I69" s="98"/>
      <c r="J69" s="98" t="s">
        <v>9</v>
      </c>
      <c r="K69" s="98"/>
      <c r="L69" s="98"/>
      <c r="M69" s="98"/>
      <c r="N69" s="98"/>
      <c r="O69" s="98"/>
      <c r="P69" s="21" t="s">
        <v>396</v>
      </c>
      <c r="Q69" s="25">
        <v>1700</v>
      </c>
      <c r="R69" s="98"/>
      <c r="S69" s="98"/>
      <c r="T69" s="53">
        <v>1700</v>
      </c>
      <c r="U69" s="53">
        <v>1700</v>
      </c>
      <c r="V69" s="53">
        <v>1700</v>
      </c>
      <c r="W69" s="53">
        <v>1700</v>
      </c>
      <c r="X69" s="53">
        <v>1700</v>
      </c>
      <c r="Y69" s="53">
        <v>1700</v>
      </c>
      <c r="Z69" s="53">
        <v>1700</v>
      </c>
      <c r="AA69" s="53">
        <v>1700</v>
      </c>
      <c r="AB69" s="53">
        <v>1700</v>
      </c>
      <c r="AC69" s="53">
        <v>1700</v>
      </c>
      <c r="AD69" s="53">
        <v>1700</v>
      </c>
      <c r="AE69" s="53">
        <v>1700</v>
      </c>
      <c r="AF69" s="53">
        <v>1700</v>
      </c>
      <c r="AG69" s="53">
        <v>1700</v>
      </c>
      <c r="AH69" s="53">
        <v>1700</v>
      </c>
      <c r="AI69" s="53">
        <v>1700</v>
      </c>
      <c r="AJ69" s="53">
        <v>1700</v>
      </c>
      <c r="AK69" s="53">
        <v>1700</v>
      </c>
      <c r="AL69" s="53">
        <v>1700</v>
      </c>
      <c r="AM69" s="53">
        <v>1700</v>
      </c>
      <c r="AN69" s="98"/>
      <c r="AO69" s="98"/>
    </row>
    <row r="70" spans="1:41" ht="6" customHeight="1" x14ac:dyDescent="0.25">
      <c r="A70" s="3"/>
      <c r="B70" s="3"/>
      <c r="C70" s="3"/>
      <c r="D70" s="435" t="s">
        <v>409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10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s="11" customFormat="1" x14ac:dyDescent="0.25">
      <c r="A71" s="10"/>
      <c r="B71" s="10"/>
      <c r="C71" s="10"/>
      <c r="D71" s="435" t="s">
        <v>409</v>
      </c>
      <c r="E71" s="10"/>
      <c r="F71" s="430" t="s">
        <v>806</v>
      </c>
      <c r="G71" s="10"/>
      <c r="H71" s="10"/>
      <c r="I71" s="10"/>
      <c r="J71" s="430" t="s">
        <v>7</v>
      </c>
      <c r="K71" s="10"/>
      <c r="L71" s="10"/>
      <c r="M71" s="10"/>
      <c r="N71" s="10"/>
      <c r="O71" s="10"/>
      <c r="P71" s="10"/>
      <c r="Q71" s="10"/>
      <c r="R71" s="10"/>
      <c r="S71" s="21" t="s">
        <v>396</v>
      </c>
      <c r="T71" s="431">
        <v>0.1</v>
      </c>
      <c r="U71" s="431">
        <v>0.1</v>
      </c>
      <c r="V71" s="431">
        <v>0.1</v>
      </c>
      <c r="W71" s="431">
        <v>0.09</v>
      </c>
      <c r="X71" s="431">
        <v>0.09</v>
      </c>
      <c r="Y71" s="431">
        <v>0.09</v>
      </c>
      <c r="Z71" s="431">
        <v>0.08</v>
      </c>
      <c r="AA71" s="431">
        <v>0.08</v>
      </c>
      <c r="AB71" s="431">
        <v>0.08</v>
      </c>
      <c r="AC71" s="431">
        <v>0.06</v>
      </c>
      <c r="AD71" s="431">
        <v>0.06</v>
      </c>
      <c r="AE71" s="431">
        <v>0.05</v>
      </c>
      <c r="AF71" s="431">
        <v>0.05</v>
      </c>
      <c r="AG71" s="431">
        <v>0.03</v>
      </c>
      <c r="AH71" s="431">
        <v>0.03</v>
      </c>
      <c r="AI71" s="431">
        <v>0.04</v>
      </c>
      <c r="AJ71" s="431">
        <v>0.03</v>
      </c>
      <c r="AK71" s="431">
        <v>0.03</v>
      </c>
      <c r="AL71" s="431">
        <v>0.05</v>
      </c>
      <c r="AM71" s="431">
        <v>0.04</v>
      </c>
      <c r="AN71" s="10"/>
      <c r="AO71" s="10"/>
    </row>
    <row r="72" spans="1:41" ht="6" customHeight="1" x14ac:dyDescent="0.25">
      <c r="A72" s="3"/>
      <c r="B72" s="3"/>
      <c r="C72" s="3"/>
      <c r="D72" s="435" t="s">
        <v>409</v>
      </c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449"/>
      <c r="R72" s="3"/>
      <c r="S72" s="3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3"/>
      <c r="AO72" s="3"/>
    </row>
    <row r="73" spans="1:41" x14ac:dyDescent="0.25">
      <c r="A73" s="3"/>
      <c r="B73" s="3"/>
      <c r="C73" s="3"/>
      <c r="D73" s="435" t="s">
        <v>409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10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6" customHeight="1" x14ac:dyDescent="0.25">
      <c r="A74" s="270"/>
      <c r="B74" s="270"/>
      <c r="C74" s="270"/>
      <c r="D74" s="50" t="s">
        <v>408</v>
      </c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449"/>
      <c r="R74" s="3"/>
      <c r="S74" s="3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3"/>
      <c r="AO74" s="3"/>
    </row>
    <row r="75" spans="1:41" s="100" customFormat="1" ht="14.4" thickBot="1" x14ac:dyDescent="0.35">
      <c r="A75" s="455"/>
      <c r="B75" s="287">
        <v>3</v>
      </c>
      <c r="C75" s="287"/>
      <c r="D75" s="434" t="s">
        <v>410</v>
      </c>
      <c r="E75" s="98"/>
      <c r="F75" s="243" t="s">
        <v>803</v>
      </c>
      <c r="G75" s="10"/>
      <c r="H75" s="10"/>
      <c r="I75" s="10"/>
      <c r="J75" s="10" t="s">
        <v>31</v>
      </c>
      <c r="K75" s="10"/>
      <c r="L75" s="10"/>
      <c r="M75" s="10"/>
      <c r="N75" s="10"/>
      <c r="O75" s="10"/>
      <c r="P75" s="10"/>
      <c r="Q75" s="244">
        <v>1634999.9999999998</v>
      </c>
      <c r="R75" s="10"/>
      <c r="S75" s="10"/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66400</v>
      </c>
      <c r="Z75" s="244">
        <v>89733.333333333343</v>
      </c>
      <c r="AA75" s="244">
        <v>104733.33333333336</v>
      </c>
      <c r="AB75" s="244">
        <v>119733.33333333334</v>
      </c>
      <c r="AC75" s="244">
        <v>134733.33333333334</v>
      </c>
      <c r="AD75" s="244">
        <v>149733.33333333331</v>
      </c>
      <c r="AE75" s="244">
        <v>164733.33333333331</v>
      </c>
      <c r="AF75" s="244">
        <v>179733.33333333331</v>
      </c>
      <c r="AG75" s="244">
        <v>194733.33333333331</v>
      </c>
      <c r="AH75" s="244">
        <v>209733.33333333328</v>
      </c>
      <c r="AI75" s="244">
        <v>221000</v>
      </c>
      <c r="AJ75" s="244">
        <v>0</v>
      </c>
      <c r="AK75" s="244">
        <v>0</v>
      </c>
      <c r="AL75" s="244">
        <v>0</v>
      </c>
      <c r="AM75" s="244">
        <v>0</v>
      </c>
      <c r="AN75" s="98"/>
      <c r="AO75" s="98"/>
    </row>
    <row r="76" spans="1:41" ht="6" customHeight="1" x14ac:dyDescent="0.25">
      <c r="A76" s="3"/>
      <c r="B76" s="3"/>
      <c r="C76" s="3"/>
      <c r="D76" s="50" t="s">
        <v>410</v>
      </c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449"/>
      <c r="R76" s="3"/>
      <c r="S76" s="3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3"/>
      <c r="AO76" s="3"/>
    </row>
    <row r="77" spans="1:41" s="72" customFormat="1" ht="14.4" x14ac:dyDescent="0.3">
      <c r="A77" s="3"/>
      <c r="B77" s="3"/>
      <c r="C77" s="3"/>
      <c r="D77" s="50" t="s">
        <v>410</v>
      </c>
      <c r="E77" s="70"/>
      <c r="F77" s="253" t="s">
        <v>338</v>
      </c>
      <c r="G77" s="70"/>
      <c r="H77" s="70"/>
      <c r="I77" s="70"/>
      <c r="J77" s="70" t="s">
        <v>4</v>
      </c>
      <c r="K77" s="70"/>
      <c r="L77" s="70"/>
      <c r="M77" s="70"/>
      <c r="N77" s="70"/>
      <c r="O77" s="70"/>
      <c r="P77" s="70"/>
      <c r="Q77" s="254">
        <v>4067083.9309854498</v>
      </c>
      <c r="R77" s="70"/>
      <c r="S77" s="252"/>
      <c r="T77" s="254">
        <v>0</v>
      </c>
      <c r="U77" s="254">
        <v>0</v>
      </c>
      <c r="V77" s="254">
        <v>0</v>
      </c>
      <c r="W77" s="254">
        <v>0</v>
      </c>
      <c r="X77" s="254">
        <v>0</v>
      </c>
      <c r="Y77" s="254">
        <v>110400.13044751852</v>
      </c>
      <c r="Z77" s="254">
        <v>161130.98557123361</v>
      </c>
      <c r="AA77" s="254">
        <v>201230.57415726341</v>
      </c>
      <c r="AB77" s="254">
        <v>241553.54344097228</v>
      </c>
      <c r="AC77" s="254">
        <v>282687.58337749064</v>
      </c>
      <c r="AD77" s="254">
        <v>323584.26602366113</v>
      </c>
      <c r="AE77" s="254">
        <v>391600.35328535771</v>
      </c>
      <c r="AF77" s="254">
        <v>469983.81533915707</v>
      </c>
      <c r="AG77" s="254">
        <v>549943.82142957405</v>
      </c>
      <c r="AH77" s="254">
        <v>633766.48085335875</v>
      </c>
      <c r="AI77" s="254">
        <v>701202.37705986307</v>
      </c>
      <c r="AJ77" s="254">
        <v>0</v>
      </c>
      <c r="AK77" s="254">
        <v>0</v>
      </c>
      <c r="AL77" s="254">
        <v>0</v>
      </c>
      <c r="AM77" s="254">
        <v>0</v>
      </c>
      <c r="AN77" s="70"/>
      <c r="AO77" s="70"/>
    </row>
    <row r="78" spans="1:41" ht="6" customHeight="1" x14ac:dyDescent="0.25">
      <c r="A78" s="3"/>
      <c r="B78" s="3"/>
      <c r="C78" s="3"/>
      <c r="D78" s="50" t="s">
        <v>410</v>
      </c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449"/>
      <c r="R78" s="3"/>
      <c r="S78" s="3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3"/>
      <c r="AO78" s="3"/>
    </row>
    <row r="79" spans="1:41" s="11" customFormat="1" x14ac:dyDescent="0.25">
      <c r="A79" s="10"/>
      <c r="B79" s="10"/>
      <c r="C79" s="10"/>
      <c r="D79" s="66" t="s">
        <v>410</v>
      </c>
      <c r="E79" s="10"/>
      <c r="F79" s="444" t="s">
        <v>804</v>
      </c>
      <c r="G79" s="10"/>
      <c r="H79" s="10"/>
      <c r="I79" s="10"/>
      <c r="J79" s="10" t="s">
        <v>9</v>
      </c>
      <c r="K79" s="10"/>
      <c r="L79" s="10"/>
      <c r="M79" s="10"/>
      <c r="N79" s="10"/>
      <c r="O79" s="10"/>
      <c r="P79" s="10"/>
      <c r="Q79" s="445">
        <v>2487.5131076363609</v>
      </c>
      <c r="R79" s="10"/>
      <c r="S79" s="10"/>
      <c r="T79" s="445">
        <v>0</v>
      </c>
      <c r="U79" s="445">
        <v>0</v>
      </c>
      <c r="V79" s="445">
        <v>0</v>
      </c>
      <c r="W79" s="445">
        <v>0</v>
      </c>
      <c r="X79" s="445">
        <v>0</v>
      </c>
      <c r="Y79" s="445">
        <v>1662.6525669807004</v>
      </c>
      <c r="Z79" s="445">
        <v>1795.6647723391559</v>
      </c>
      <c r="AA79" s="445">
        <v>1921.3613064028966</v>
      </c>
      <c r="AB79" s="445">
        <v>2017.4293717230421</v>
      </c>
      <c r="AC79" s="445">
        <v>2098.1265465919641</v>
      </c>
      <c r="AD79" s="445">
        <v>2161.070342989723</v>
      </c>
      <c r="AE79" s="445">
        <v>2377.1773772886954</v>
      </c>
      <c r="AF79" s="445">
        <v>2614.8951150175653</v>
      </c>
      <c r="AG79" s="445">
        <v>2824.0867242189697</v>
      </c>
      <c r="AH79" s="445">
        <v>3021.7727949142986</v>
      </c>
      <c r="AI79" s="445">
        <v>3172.8614346600139</v>
      </c>
      <c r="AJ79" s="445">
        <v>0</v>
      </c>
      <c r="AK79" s="445">
        <v>0</v>
      </c>
      <c r="AL79" s="445">
        <v>0</v>
      </c>
      <c r="AM79" s="445">
        <v>0</v>
      </c>
      <c r="AN79" s="10"/>
      <c r="AO79" s="10"/>
    </row>
    <row r="80" spans="1:41" ht="6" customHeight="1" thickBot="1" x14ac:dyDescent="0.3">
      <c r="A80" s="3"/>
      <c r="B80" s="3"/>
      <c r="C80" s="3"/>
      <c r="D80" s="50" t="s">
        <v>410</v>
      </c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449"/>
      <c r="R80" s="3"/>
      <c r="S80" s="3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3"/>
      <c r="AO80" s="3"/>
    </row>
    <row r="81" spans="1:41" ht="12.6" thickBot="1" x14ac:dyDescent="0.3">
      <c r="A81" s="3"/>
      <c r="B81" s="3"/>
      <c r="C81" s="3"/>
      <c r="D81" s="50" t="s">
        <v>410</v>
      </c>
      <c r="E81" s="3"/>
      <c r="F81" s="451" t="s">
        <v>808</v>
      </c>
      <c r="G81" s="3"/>
      <c r="H81" s="3"/>
      <c r="I81" s="3"/>
      <c r="J81" s="3" t="s">
        <v>7</v>
      </c>
      <c r="K81" s="3"/>
      <c r="L81" s="3"/>
      <c r="M81" s="3"/>
      <c r="N81" s="3"/>
      <c r="O81" s="3"/>
      <c r="P81" s="3"/>
      <c r="Q81" s="450">
        <v>0.21232579889853045</v>
      </c>
      <c r="R81" s="3"/>
      <c r="S81" s="3"/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5.3792584708216131E-3</v>
      </c>
      <c r="Z81" s="39">
        <v>4.3456085574644143E-2</v>
      </c>
      <c r="AA81" s="39">
        <v>7.9309699478302242E-2</v>
      </c>
      <c r="AB81" s="39">
        <v>9.4980014215304623E-2</v>
      </c>
      <c r="AC81" s="39">
        <v>9.9758497288725073E-2</v>
      </c>
      <c r="AD81" s="39">
        <v>9.3411759223057236E-2</v>
      </c>
      <c r="AE81" s="39">
        <v>0.16043689365341191</v>
      </c>
      <c r="AF81" s="39">
        <v>0.23100505561614776</v>
      </c>
      <c r="AG81" s="39">
        <v>0.28154664994847978</v>
      </c>
      <c r="AH81" s="39">
        <v>0.34079651582322562</v>
      </c>
      <c r="AI81" s="39">
        <v>0.37634767567530564</v>
      </c>
      <c r="AJ81" s="39">
        <v>0</v>
      </c>
      <c r="AK81" s="39">
        <v>0</v>
      </c>
      <c r="AL81" s="39">
        <v>0</v>
      </c>
      <c r="AM81" s="39">
        <v>0</v>
      </c>
      <c r="AN81" s="3"/>
      <c r="AO81" s="3"/>
    </row>
    <row r="82" spans="1:41" ht="6" customHeight="1" thickBot="1" x14ac:dyDescent="0.3">
      <c r="A82" s="3"/>
      <c r="B82" s="3"/>
      <c r="C82" s="3"/>
      <c r="D82" s="50" t="s">
        <v>410</v>
      </c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449"/>
      <c r="R82" s="3"/>
      <c r="S82" s="3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3"/>
      <c r="AO82" s="3"/>
    </row>
    <row r="83" spans="1:41" ht="12.6" thickBot="1" x14ac:dyDescent="0.3">
      <c r="A83" s="3"/>
      <c r="B83" s="3"/>
      <c r="C83" s="3"/>
      <c r="D83" s="50" t="s">
        <v>410</v>
      </c>
      <c r="E83" s="3"/>
      <c r="F83" s="454" t="s">
        <v>809</v>
      </c>
      <c r="G83" s="3"/>
      <c r="H83" s="3"/>
      <c r="I83" s="3"/>
      <c r="J83" s="3" t="s">
        <v>4</v>
      </c>
      <c r="K83" s="3"/>
      <c r="L83" s="3"/>
      <c r="M83" s="3"/>
      <c r="N83" s="3"/>
      <c r="O83" s="3"/>
      <c r="P83" s="3"/>
      <c r="Q83" s="453">
        <v>712305.92108032759</v>
      </c>
      <c r="R83" s="31"/>
      <c r="S83" s="31"/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590.69334471144248</v>
      </c>
      <c r="Z83" s="31">
        <v>6710.5094258510508</v>
      </c>
      <c r="AA83" s="31">
        <v>14786.799720203591</v>
      </c>
      <c r="AB83" s="31">
        <v>20952.673740097642</v>
      </c>
      <c r="AC83" s="31">
        <v>25642.43748917905</v>
      </c>
      <c r="AD83" s="31">
        <v>27644.275170087756</v>
      </c>
      <c r="AE83" s="31">
        <v>54140.940001383715</v>
      </c>
      <c r="AF83" s="31">
        <v>88195.119025542983</v>
      </c>
      <c r="AG83" s="31">
        <v>120818.73148323258</v>
      </c>
      <c r="AH83" s="31">
        <v>161087.38796040235</v>
      </c>
      <c r="AI83" s="31">
        <v>191736.35371963563</v>
      </c>
      <c r="AJ83" s="31">
        <v>0</v>
      </c>
      <c r="AK83" s="31">
        <v>0</v>
      </c>
      <c r="AL83" s="31">
        <v>0</v>
      </c>
      <c r="AM83" s="31">
        <v>0</v>
      </c>
      <c r="AN83" s="3"/>
      <c r="AO83" s="3"/>
    </row>
    <row r="84" spans="1:41" ht="6" customHeight="1" x14ac:dyDescent="0.25">
      <c r="A84" s="3"/>
      <c r="B84" s="3"/>
      <c r="C84" s="3"/>
      <c r="D84" s="50" t="s">
        <v>410</v>
      </c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449"/>
      <c r="R84" s="3"/>
      <c r="S84" s="3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3"/>
      <c r="AO84" s="3"/>
    </row>
    <row r="85" spans="1:41" s="72" customFormat="1" ht="14.4" x14ac:dyDescent="0.3">
      <c r="A85" s="3"/>
      <c r="B85" s="3"/>
      <c r="C85" s="3"/>
      <c r="D85" s="50" t="s">
        <v>410</v>
      </c>
      <c r="E85" s="70"/>
      <c r="F85" s="253" t="s">
        <v>807</v>
      </c>
      <c r="G85" s="70"/>
      <c r="H85" s="70"/>
      <c r="I85" s="70"/>
      <c r="J85" s="70" t="s">
        <v>4</v>
      </c>
      <c r="K85" s="70"/>
      <c r="L85" s="70"/>
      <c r="M85" s="70"/>
      <c r="N85" s="70"/>
      <c r="O85" s="70"/>
      <c r="P85" s="70"/>
      <c r="Q85" s="254">
        <v>3354778.0099051222</v>
      </c>
      <c r="R85" s="70"/>
      <c r="S85" s="252"/>
      <c r="T85" s="254">
        <v>0</v>
      </c>
      <c r="U85" s="254">
        <v>0</v>
      </c>
      <c r="V85" s="254">
        <v>0</v>
      </c>
      <c r="W85" s="254">
        <v>0</v>
      </c>
      <c r="X85" s="254">
        <v>0</v>
      </c>
      <c r="Y85" s="254">
        <v>109809.43710280707</v>
      </c>
      <c r="Z85" s="254">
        <v>154420.47614538256</v>
      </c>
      <c r="AA85" s="254">
        <v>186443.77443705982</v>
      </c>
      <c r="AB85" s="254">
        <v>220600.86970087464</v>
      </c>
      <c r="AC85" s="254">
        <v>257045.14588831158</v>
      </c>
      <c r="AD85" s="254">
        <v>295939.99085357337</v>
      </c>
      <c r="AE85" s="254">
        <v>337459.41328397399</v>
      </c>
      <c r="AF85" s="254">
        <v>381788.69631361408</v>
      </c>
      <c r="AG85" s="254">
        <v>429125.08994634147</v>
      </c>
      <c r="AH85" s="254">
        <v>472679.0928929564</v>
      </c>
      <c r="AI85" s="254">
        <v>509466.02334022743</v>
      </c>
      <c r="AJ85" s="254">
        <v>0</v>
      </c>
      <c r="AK85" s="254">
        <v>0</v>
      </c>
      <c r="AL85" s="254">
        <v>0</v>
      </c>
      <c r="AM85" s="254">
        <v>0</v>
      </c>
      <c r="AN85" s="70"/>
      <c r="AO85" s="70"/>
    </row>
    <row r="86" spans="1:41" ht="6" customHeight="1" x14ac:dyDescent="0.25">
      <c r="A86" s="3"/>
      <c r="B86" s="3"/>
      <c r="C86" s="3"/>
      <c r="D86" s="452" t="s">
        <v>410</v>
      </c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449"/>
      <c r="R86" s="3"/>
      <c r="S86" s="3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3"/>
      <c r="AO86" s="3"/>
    </row>
    <row r="87" spans="1:41" s="11" customFormat="1" x14ac:dyDescent="0.25">
      <c r="A87" s="10"/>
      <c r="B87" s="10"/>
      <c r="C87" s="10"/>
      <c r="D87" s="437" t="s">
        <v>410</v>
      </c>
      <c r="E87" s="10"/>
      <c r="F87" s="444" t="s">
        <v>805</v>
      </c>
      <c r="G87" s="10"/>
      <c r="H87" s="10"/>
      <c r="I87" s="10"/>
      <c r="J87" s="10" t="s">
        <v>9</v>
      </c>
      <c r="K87" s="10"/>
      <c r="L87" s="10"/>
      <c r="M87" s="10"/>
      <c r="N87" s="165"/>
      <c r="O87" s="165"/>
      <c r="P87" s="165"/>
      <c r="Q87" s="445">
        <v>2051.8519938257632</v>
      </c>
      <c r="R87" s="10"/>
      <c r="S87" s="10"/>
      <c r="T87" s="445">
        <v>1371</v>
      </c>
      <c r="U87" s="445">
        <v>1421.1600000000003</v>
      </c>
      <c r="V87" s="445">
        <v>1474.3296000000005</v>
      </c>
      <c r="W87" s="445">
        <v>1530.6893760000003</v>
      </c>
      <c r="X87" s="445">
        <v>1590.4307385600005</v>
      </c>
      <c r="Y87" s="445">
        <v>1653.7565828736006</v>
      </c>
      <c r="Z87" s="445">
        <v>1720.8819778460165</v>
      </c>
      <c r="AA87" s="445">
        <v>1780.1760767383175</v>
      </c>
      <c r="AB87" s="445">
        <v>1842.4348805752334</v>
      </c>
      <c r="AC87" s="445">
        <v>1907.8066246039948</v>
      </c>
      <c r="AD87" s="445">
        <v>1976.4469558341948</v>
      </c>
      <c r="AE87" s="445">
        <v>2048.5193036259047</v>
      </c>
      <c r="AF87" s="445">
        <v>2124.1952688072001</v>
      </c>
      <c r="AG87" s="445">
        <v>2203.65503224756</v>
      </c>
      <c r="AH87" s="445">
        <v>2253.7146832149865</v>
      </c>
      <c r="AI87" s="445">
        <v>2305.2761237114364</v>
      </c>
      <c r="AJ87" s="445">
        <v>2376.0871686598939</v>
      </c>
      <c r="AK87" s="445">
        <v>2431.3197837196908</v>
      </c>
      <c r="AL87" s="445">
        <v>2488.2093772312815</v>
      </c>
      <c r="AM87" s="445">
        <v>2585.8698460928458</v>
      </c>
      <c r="AN87" s="10"/>
      <c r="AO87" s="10"/>
    </row>
    <row r="88" spans="1:41" s="100" customFormat="1" x14ac:dyDescent="0.25">
      <c r="A88" s="98"/>
      <c r="B88" s="98"/>
      <c r="C88" s="98"/>
      <c r="D88" s="435" t="s">
        <v>410</v>
      </c>
      <c r="E88" s="446"/>
      <c r="F88" s="98" t="s">
        <v>459</v>
      </c>
      <c r="G88" s="98"/>
      <c r="H88" s="98"/>
      <c r="I88" s="98"/>
      <c r="J88" s="98" t="s">
        <v>9</v>
      </c>
      <c r="K88" s="98"/>
      <c r="L88" s="98"/>
      <c r="M88" s="98"/>
      <c r="N88" s="98"/>
      <c r="O88" s="98"/>
      <c r="P88" s="21" t="s">
        <v>396</v>
      </c>
      <c r="Q88" s="25">
        <v>2000</v>
      </c>
      <c r="R88" s="98"/>
      <c r="S88" s="98"/>
      <c r="T88" s="231">
        <v>2000</v>
      </c>
      <c r="U88" s="231">
        <v>2120</v>
      </c>
      <c r="V88" s="231">
        <v>2247.2000000000003</v>
      </c>
      <c r="W88" s="231">
        <v>2382.0320000000006</v>
      </c>
      <c r="X88" s="231">
        <v>2524.9539200000008</v>
      </c>
      <c r="Y88" s="231">
        <v>2676.4511552000008</v>
      </c>
      <c r="Z88" s="231">
        <v>2837.0382245120009</v>
      </c>
      <c r="AA88" s="231">
        <v>2978.8901357376012</v>
      </c>
      <c r="AB88" s="231">
        <v>3127.8346425244813</v>
      </c>
      <c r="AC88" s="231">
        <v>3284.2263746507056</v>
      </c>
      <c r="AD88" s="231">
        <v>3448.4376933832409</v>
      </c>
      <c r="AE88" s="231">
        <v>3620.8595780524033</v>
      </c>
      <c r="AF88" s="231">
        <v>3801.9025569550236</v>
      </c>
      <c r="AG88" s="231">
        <v>3991.997684802775</v>
      </c>
      <c r="AH88" s="231">
        <v>4111.7576153468581</v>
      </c>
      <c r="AI88" s="231">
        <v>4235.1103438072641</v>
      </c>
      <c r="AJ88" s="231">
        <v>4404.5147575595547</v>
      </c>
      <c r="AK88" s="231">
        <v>4536.6502002863417</v>
      </c>
      <c r="AL88" s="231">
        <v>4672.7497062949324</v>
      </c>
      <c r="AM88" s="231">
        <v>4906.3871916096796</v>
      </c>
      <c r="AN88" s="98"/>
      <c r="AO88" s="98"/>
    </row>
    <row r="89" spans="1:41" s="100" customFormat="1" x14ac:dyDescent="0.25">
      <c r="A89" s="98"/>
      <c r="B89" s="98"/>
      <c r="C89" s="98"/>
      <c r="D89" s="435" t="s">
        <v>410</v>
      </c>
      <c r="E89" s="446"/>
      <c r="F89" s="98" t="s">
        <v>460</v>
      </c>
      <c r="G89" s="98"/>
      <c r="H89" s="98"/>
      <c r="I89" s="98"/>
      <c r="J89" s="98" t="s">
        <v>9</v>
      </c>
      <c r="K89" s="98"/>
      <c r="L89" s="98"/>
      <c r="M89" s="98"/>
      <c r="N89" s="98"/>
      <c r="O89" s="98"/>
      <c r="P89" s="21" t="s">
        <v>396</v>
      </c>
      <c r="Q89" s="25">
        <v>2000</v>
      </c>
      <c r="R89" s="98"/>
      <c r="S89" s="98"/>
      <c r="T89" s="53">
        <v>2000</v>
      </c>
      <c r="U89" s="53">
        <v>2120</v>
      </c>
      <c r="V89" s="53">
        <v>2247.2000000000003</v>
      </c>
      <c r="W89" s="53">
        <v>2382.0320000000006</v>
      </c>
      <c r="X89" s="53">
        <v>2524.9539200000008</v>
      </c>
      <c r="Y89" s="53">
        <v>2676.4511552000008</v>
      </c>
      <c r="Z89" s="53">
        <v>2837.0382245120009</v>
      </c>
      <c r="AA89" s="53">
        <v>2978.8901357376012</v>
      </c>
      <c r="AB89" s="53">
        <v>3127.8346425244813</v>
      </c>
      <c r="AC89" s="53">
        <v>3284.2263746507056</v>
      </c>
      <c r="AD89" s="53">
        <v>3448.4376933832409</v>
      </c>
      <c r="AE89" s="53">
        <v>3620.8595780524033</v>
      </c>
      <c r="AF89" s="53">
        <v>3801.9025569550236</v>
      </c>
      <c r="AG89" s="53">
        <v>3991.997684802775</v>
      </c>
      <c r="AH89" s="53">
        <v>4111.7576153468581</v>
      </c>
      <c r="AI89" s="53">
        <v>4235.1103438072641</v>
      </c>
      <c r="AJ89" s="53">
        <v>4404.5147575595547</v>
      </c>
      <c r="AK89" s="53">
        <v>4536.6502002863417</v>
      </c>
      <c r="AL89" s="53">
        <v>4672.7497062949324</v>
      </c>
      <c r="AM89" s="53">
        <v>4906.3871916096796</v>
      </c>
      <c r="AN89" s="98"/>
      <c r="AO89" s="98"/>
    </row>
    <row r="90" spans="1:41" s="100" customFormat="1" x14ac:dyDescent="0.25">
      <c r="A90" s="98"/>
      <c r="B90" s="98"/>
      <c r="C90" s="98"/>
      <c r="D90" s="435" t="s">
        <v>410</v>
      </c>
      <c r="E90" s="446"/>
      <c r="F90" s="98" t="s">
        <v>461</v>
      </c>
      <c r="G90" s="98"/>
      <c r="H90" s="98"/>
      <c r="I90" s="98"/>
      <c r="J90" s="98" t="s">
        <v>9</v>
      </c>
      <c r="K90" s="98"/>
      <c r="L90" s="98"/>
      <c r="M90" s="98"/>
      <c r="N90" s="98"/>
      <c r="O90" s="98"/>
      <c r="P90" s="21" t="s">
        <v>396</v>
      </c>
      <c r="Q90" s="25">
        <v>2000</v>
      </c>
      <c r="R90" s="98"/>
      <c r="S90" s="98"/>
      <c r="T90" s="53">
        <v>2000</v>
      </c>
      <c r="U90" s="53">
        <v>2120</v>
      </c>
      <c r="V90" s="53">
        <v>2247.2000000000003</v>
      </c>
      <c r="W90" s="53">
        <v>2382.0320000000006</v>
      </c>
      <c r="X90" s="53">
        <v>2524.9539200000008</v>
      </c>
      <c r="Y90" s="53">
        <v>2676.4511552000008</v>
      </c>
      <c r="Z90" s="53">
        <v>2837.0382245120009</v>
      </c>
      <c r="AA90" s="53">
        <v>2978.8901357376012</v>
      </c>
      <c r="AB90" s="53">
        <v>3127.8346425244813</v>
      </c>
      <c r="AC90" s="53">
        <v>3284.2263746507056</v>
      </c>
      <c r="AD90" s="53">
        <v>3448.4376933832409</v>
      </c>
      <c r="AE90" s="53">
        <v>3620.8595780524033</v>
      </c>
      <c r="AF90" s="53">
        <v>3801.9025569550236</v>
      </c>
      <c r="AG90" s="53">
        <v>3991.997684802775</v>
      </c>
      <c r="AH90" s="53">
        <v>4111.7576153468581</v>
      </c>
      <c r="AI90" s="53">
        <v>4235.1103438072641</v>
      </c>
      <c r="AJ90" s="53">
        <v>4404.5147575595547</v>
      </c>
      <c r="AK90" s="53">
        <v>4536.6502002863417</v>
      </c>
      <c r="AL90" s="53">
        <v>4672.7497062949324</v>
      </c>
      <c r="AM90" s="53">
        <v>4906.3871916096796</v>
      </c>
      <c r="AN90" s="98"/>
      <c r="AO90" s="98"/>
    </row>
    <row r="91" spans="1:41" s="100" customFormat="1" x14ac:dyDescent="0.25">
      <c r="A91" s="98"/>
      <c r="B91" s="98"/>
      <c r="C91" s="98"/>
      <c r="D91" s="435" t="s">
        <v>410</v>
      </c>
      <c r="E91" s="446"/>
      <c r="F91" s="98" t="s">
        <v>462</v>
      </c>
      <c r="G91" s="98"/>
      <c r="H91" s="98"/>
      <c r="I91" s="98"/>
      <c r="J91" s="98" t="s">
        <v>9</v>
      </c>
      <c r="K91" s="98"/>
      <c r="L91" s="98"/>
      <c r="M91" s="98"/>
      <c r="N91" s="98"/>
      <c r="O91" s="98"/>
      <c r="P91" s="21" t="s">
        <v>396</v>
      </c>
      <c r="Q91" s="25">
        <v>1700</v>
      </c>
      <c r="R91" s="98"/>
      <c r="S91" s="98"/>
      <c r="T91" s="53">
        <v>1700</v>
      </c>
      <c r="U91" s="53">
        <v>1802</v>
      </c>
      <c r="V91" s="53">
        <v>1910.1200000000001</v>
      </c>
      <c r="W91" s="53">
        <v>2024.7272000000003</v>
      </c>
      <c r="X91" s="53">
        <v>2146.2108320000002</v>
      </c>
      <c r="Y91" s="53">
        <v>2274.9834819200005</v>
      </c>
      <c r="Z91" s="53">
        <v>2411.4824908352007</v>
      </c>
      <c r="AA91" s="53">
        <v>2532.056615376961</v>
      </c>
      <c r="AB91" s="53">
        <v>2658.6594461458089</v>
      </c>
      <c r="AC91" s="53">
        <v>2791.5924184530995</v>
      </c>
      <c r="AD91" s="53">
        <v>2931.1720393757546</v>
      </c>
      <c r="AE91" s="53">
        <v>3077.7306413445426</v>
      </c>
      <c r="AF91" s="53">
        <v>3231.6171734117697</v>
      </c>
      <c r="AG91" s="53">
        <v>3393.1980320823582</v>
      </c>
      <c r="AH91" s="53">
        <v>3494.9939730448291</v>
      </c>
      <c r="AI91" s="53">
        <v>3599.8437922361741</v>
      </c>
      <c r="AJ91" s="53">
        <v>3743.837543925621</v>
      </c>
      <c r="AK91" s="53">
        <v>3856.1526702433898</v>
      </c>
      <c r="AL91" s="53">
        <v>3971.8372503506916</v>
      </c>
      <c r="AM91" s="53">
        <v>4170.4291128682262</v>
      </c>
      <c r="AN91" s="98"/>
      <c r="AO91" s="98"/>
    </row>
    <row r="92" spans="1:41" s="100" customFormat="1" x14ac:dyDescent="0.25">
      <c r="A92" s="98"/>
      <c r="B92" s="98"/>
      <c r="C92" s="98"/>
      <c r="D92" s="435" t="s">
        <v>410</v>
      </c>
      <c r="E92" s="446"/>
      <c r="F92" s="98" t="s">
        <v>463</v>
      </c>
      <c r="G92" s="98"/>
      <c r="H92" s="98"/>
      <c r="I92" s="98"/>
      <c r="J92" s="98" t="s">
        <v>9</v>
      </c>
      <c r="K92" s="98"/>
      <c r="L92" s="98"/>
      <c r="M92" s="98"/>
      <c r="N92" s="98"/>
      <c r="O92" s="98"/>
      <c r="P92" s="21" t="s">
        <v>396</v>
      </c>
      <c r="Q92" s="25">
        <v>1700</v>
      </c>
      <c r="R92" s="98"/>
      <c r="S92" s="98"/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98"/>
      <c r="AO92" s="98"/>
    </row>
    <row r="93" spans="1:41" s="100" customFormat="1" x14ac:dyDescent="0.25">
      <c r="A93" s="98"/>
      <c r="B93" s="98"/>
      <c r="C93" s="98"/>
      <c r="D93" s="435" t="s">
        <v>410</v>
      </c>
      <c r="E93" s="446"/>
      <c r="F93" s="98" t="s">
        <v>464</v>
      </c>
      <c r="G93" s="98"/>
      <c r="H93" s="98"/>
      <c r="I93" s="98"/>
      <c r="J93" s="98" t="s">
        <v>9</v>
      </c>
      <c r="K93" s="98"/>
      <c r="L93" s="98"/>
      <c r="M93" s="98"/>
      <c r="N93" s="98"/>
      <c r="O93" s="98"/>
      <c r="P93" s="21" t="s">
        <v>396</v>
      </c>
      <c r="Q93" s="25">
        <v>1400</v>
      </c>
      <c r="R93" s="98"/>
      <c r="S93" s="98"/>
      <c r="T93" s="53">
        <v>1400</v>
      </c>
      <c r="U93" s="53">
        <v>1484</v>
      </c>
      <c r="V93" s="53">
        <v>1573.0400000000002</v>
      </c>
      <c r="W93" s="53">
        <v>1667.4224000000004</v>
      </c>
      <c r="X93" s="53">
        <v>1767.4677440000005</v>
      </c>
      <c r="Y93" s="53">
        <v>1873.5158086400006</v>
      </c>
      <c r="Z93" s="53">
        <v>1985.9267571584007</v>
      </c>
      <c r="AA93" s="53">
        <v>2085.2230950163207</v>
      </c>
      <c r="AB93" s="53">
        <v>2189.484249767137</v>
      </c>
      <c r="AC93" s="53">
        <v>2298.9584622554939</v>
      </c>
      <c r="AD93" s="53">
        <v>2413.9063853682687</v>
      </c>
      <c r="AE93" s="53">
        <v>2534.6017046366824</v>
      </c>
      <c r="AF93" s="53">
        <v>2661.3317898685168</v>
      </c>
      <c r="AG93" s="53">
        <v>2794.3983793619427</v>
      </c>
      <c r="AH93" s="53">
        <v>2878.230330742801</v>
      </c>
      <c r="AI93" s="53">
        <v>2964.5772406650849</v>
      </c>
      <c r="AJ93" s="53">
        <v>3083.1603302916883</v>
      </c>
      <c r="AK93" s="53">
        <v>3175.6551402004388</v>
      </c>
      <c r="AL93" s="53">
        <v>3270.9247944064523</v>
      </c>
      <c r="AM93" s="53">
        <v>3434.4710341267751</v>
      </c>
      <c r="AN93" s="98"/>
      <c r="AO93" s="98"/>
    </row>
    <row r="94" spans="1:41" s="100" customFormat="1" x14ac:dyDescent="0.25">
      <c r="A94" s="98"/>
      <c r="B94" s="98"/>
      <c r="C94" s="98"/>
      <c r="D94" s="435" t="s">
        <v>410</v>
      </c>
      <c r="E94" s="446"/>
      <c r="F94" s="98" t="s">
        <v>465</v>
      </c>
      <c r="G94" s="98"/>
      <c r="H94" s="98"/>
      <c r="I94" s="98"/>
      <c r="J94" s="98" t="s">
        <v>9</v>
      </c>
      <c r="K94" s="98"/>
      <c r="L94" s="98"/>
      <c r="M94" s="98"/>
      <c r="N94" s="98"/>
      <c r="O94" s="98"/>
      <c r="P94" s="21" t="s">
        <v>396</v>
      </c>
      <c r="Q94" s="25">
        <v>1300</v>
      </c>
      <c r="R94" s="98"/>
      <c r="S94" s="98"/>
      <c r="T94" s="53">
        <v>1300</v>
      </c>
      <c r="U94" s="53">
        <v>1300</v>
      </c>
      <c r="V94" s="53">
        <v>1300</v>
      </c>
      <c r="W94" s="53">
        <v>1300</v>
      </c>
      <c r="X94" s="53">
        <v>1300</v>
      </c>
      <c r="Y94" s="53">
        <v>1300</v>
      </c>
      <c r="Z94" s="53">
        <v>1300</v>
      </c>
      <c r="AA94" s="53">
        <v>1300</v>
      </c>
      <c r="AB94" s="53">
        <v>1300</v>
      </c>
      <c r="AC94" s="53">
        <v>1300</v>
      </c>
      <c r="AD94" s="53">
        <v>1300</v>
      </c>
      <c r="AE94" s="53">
        <v>1300</v>
      </c>
      <c r="AF94" s="53">
        <v>1300</v>
      </c>
      <c r="AG94" s="53">
        <v>1300</v>
      </c>
      <c r="AH94" s="53">
        <v>1300</v>
      </c>
      <c r="AI94" s="53">
        <v>1300</v>
      </c>
      <c r="AJ94" s="53">
        <v>1300</v>
      </c>
      <c r="AK94" s="53">
        <v>1300</v>
      </c>
      <c r="AL94" s="53">
        <v>1300</v>
      </c>
      <c r="AM94" s="53">
        <v>1300</v>
      </c>
      <c r="AN94" s="98"/>
      <c r="AO94" s="98"/>
    </row>
    <row r="95" spans="1:41" s="100" customFormat="1" x14ac:dyDescent="0.25">
      <c r="A95" s="98"/>
      <c r="B95" s="98"/>
      <c r="C95" s="98"/>
      <c r="D95" s="435" t="s">
        <v>410</v>
      </c>
      <c r="E95" s="446"/>
      <c r="F95" s="98" t="s">
        <v>466</v>
      </c>
      <c r="G95" s="98"/>
      <c r="H95" s="98"/>
      <c r="I95" s="98"/>
      <c r="J95" s="98" t="s">
        <v>9</v>
      </c>
      <c r="K95" s="98"/>
      <c r="L95" s="98"/>
      <c r="M95" s="98"/>
      <c r="N95" s="98"/>
      <c r="O95" s="98"/>
      <c r="P95" s="21" t="s">
        <v>396</v>
      </c>
      <c r="Q95" s="25">
        <v>1200</v>
      </c>
      <c r="R95" s="98"/>
      <c r="S95" s="98"/>
      <c r="T95" s="53">
        <v>1200</v>
      </c>
      <c r="U95" s="53">
        <v>1200</v>
      </c>
      <c r="V95" s="53">
        <v>1200</v>
      </c>
      <c r="W95" s="53">
        <v>1200</v>
      </c>
      <c r="X95" s="53">
        <v>1200</v>
      </c>
      <c r="Y95" s="53">
        <v>1200</v>
      </c>
      <c r="Z95" s="53">
        <v>1200</v>
      </c>
      <c r="AA95" s="53">
        <v>1200</v>
      </c>
      <c r="AB95" s="53">
        <v>1200</v>
      </c>
      <c r="AC95" s="53">
        <v>1200</v>
      </c>
      <c r="AD95" s="53">
        <v>1200</v>
      </c>
      <c r="AE95" s="53">
        <v>1200</v>
      </c>
      <c r="AF95" s="53">
        <v>1200</v>
      </c>
      <c r="AG95" s="53">
        <v>1200</v>
      </c>
      <c r="AH95" s="53">
        <v>1200</v>
      </c>
      <c r="AI95" s="53">
        <v>1200</v>
      </c>
      <c r="AJ95" s="53">
        <v>1200</v>
      </c>
      <c r="AK95" s="53">
        <v>1200</v>
      </c>
      <c r="AL95" s="53">
        <v>1200</v>
      </c>
      <c r="AM95" s="53">
        <v>1200</v>
      </c>
      <c r="AN95" s="98"/>
      <c r="AO95" s="98"/>
    </row>
    <row r="96" spans="1:41" s="100" customFormat="1" x14ac:dyDescent="0.25">
      <c r="A96" s="98"/>
      <c r="B96" s="98"/>
      <c r="C96" s="98"/>
      <c r="D96" s="435" t="s">
        <v>410</v>
      </c>
      <c r="E96" s="446"/>
      <c r="F96" s="98" t="s">
        <v>467</v>
      </c>
      <c r="G96" s="98"/>
      <c r="H96" s="98"/>
      <c r="I96" s="98"/>
      <c r="J96" s="98" t="s">
        <v>9</v>
      </c>
      <c r="K96" s="98"/>
      <c r="L96" s="98"/>
      <c r="M96" s="98"/>
      <c r="N96" s="98"/>
      <c r="O96" s="98"/>
      <c r="P96" s="21" t="s">
        <v>396</v>
      </c>
      <c r="Q96" s="25">
        <v>1200</v>
      </c>
      <c r="R96" s="98"/>
      <c r="S96" s="98"/>
      <c r="T96" s="53">
        <v>1200</v>
      </c>
      <c r="U96" s="53">
        <v>1200</v>
      </c>
      <c r="V96" s="53">
        <v>1200</v>
      </c>
      <c r="W96" s="53">
        <v>1200</v>
      </c>
      <c r="X96" s="53">
        <v>1200</v>
      </c>
      <c r="Y96" s="53">
        <v>1200</v>
      </c>
      <c r="Z96" s="53">
        <v>1200</v>
      </c>
      <c r="AA96" s="53">
        <v>1200</v>
      </c>
      <c r="AB96" s="53">
        <v>1200</v>
      </c>
      <c r="AC96" s="53">
        <v>1200</v>
      </c>
      <c r="AD96" s="53">
        <v>1200</v>
      </c>
      <c r="AE96" s="53">
        <v>1200</v>
      </c>
      <c r="AF96" s="53">
        <v>1200</v>
      </c>
      <c r="AG96" s="53">
        <v>1200</v>
      </c>
      <c r="AH96" s="53">
        <v>1200</v>
      </c>
      <c r="AI96" s="53">
        <v>1200</v>
      </c>
      <c r="AJ96" s="53">
        <v>1200</v>
      </c>
      <c r="AK96" s="53">
        <v>1200</v>
      </c>
      <c r="AL96" s="53">
        <v>1200</v>
      </c>
      <c r="AM96" s="53">
        <v>1200</v>
      </c>
      <c r="AN96" s="98"/>
      <c r="AO96" s="98"/>
    </row>
    <row r="97" spans="1:41" s="100" customFormat="1" x14ac:dyDescent="0.25">
      <c r="A97" s="98"/>
      <c r="B97" s="98"/>
      <c r="C97" s="98"/>
      <c r="D97" s="435" t="s">
        <v>410</v>
      </c>
      <c r="E97" s="446"/>
      <c r="F97" s="98" t="s">
        <v>468</v>
      </c>
      <c r="G97" s="98"/>
      <c r="H97" s="98"/>
      <c r="I97" s="98"/>
      <c r="J97" s="98" t="s">
        <v>9</v>
      </c>
      <c r="K97" s="98"/>
      <c r="L97" s="98"/>
      <c r="M97" s="98"/>
      <c r="N97" s="98"/>
      <c r="O97" s="98"/>
      <c r="P97" s="21" t="s">
        <v>396</v>
      </c>
      <c r="Q97" s="25">
        <v>1200</v>
      </c>
      <c r="R97" s="98"/>
      <c r="S97" s="98"/>
      <c r="T97" s="53">
        <v>1200</v>
      </c>
      <c r="U97" s="53">
        <v>1200</v>
      </c>
      <c r="V97" s="53">
        <v>1200</v>
      </c>
      <c r="W97" s="53">
        <v>1200</v>
      </c>
      <c r="X97" s="53">
        <v>1200</v>
      </c>
      <c r="Y97" s="53">
        <v>1200</v>
      </c>
      <c r="Z97" s="53">
        <v>1200</v>
      </c>
      <c r="AA97" s="53">
        <v>1200</v>
      </c>
      <c r="AB97" s="53">
        <v>1200</v>
      </c>
      <c r="AC97" s="53">
        <v>1200</v>
      </c>
      <c r="AD97" s="53">
        <v>1200</v>
      </c>
      <c r="AE97" s="53">
        <v>1200</v>
      </c>
      <c r="AF97" s="53">
        <v>1200</v>
      </c>
      <c r="AG97" s="53">
        <v>1200</v>
      </c>
      <c r="AH97" s="53">
        <v>1200</v>
      </c>
      <c r="AI97" s="53">
        <v>1200</v>
      </c>
      <c r="AJ97" s="53">
        <v>1200</v>
      </c>
      <c r="AK97" s="53">
        <v>1200</v>
      </c>
      <c r="AL97" s="53">
        <v>1200</v>
      </c>
      <c r="AM97" s="53">
        <v>1200</v>
      </c>
      <c r="AN97" s="98"/>
      <c r="AO97" s="98"/>
    </row>
    <row r="98" spans="1:41" s="100" customFormat="1" x14ac:dyDescent="0.25">
      <c r="A98" s="98"/>
      <c r="B98" s="98"/>
      <c r="C98" s="98"/>
      <c r="D98" s="435" t="s">
        <v>410</v>
      </c>
      <c r="E98" s="446"/>
      <c r="F98" s="98" t="s">
        <v>469</v>
      </c>
      <c r="G98" s="98"/>
      <c r="H98" s="98"/>
      <c r="I98" s="98"/>
      <c r="J98" s="98" t="s">
        <v>9</v>
      </c>
      <c r="K98" s="98"/>
      <c r="L98" s="98"/>
      <c r="M98" s="98"/>
      <c r="N98" s="98"/>
      <c r="O98" s="98"/>
      <c r="P98" s="21" t="s">
        <v>396</v>
      </c>
      <c r="Q98" s="25">
        <v>1200</v>
      </c>
      <c r="R98" s="98"/>
      <c r="S98" s="98"/>
      <c r="T98" s="53">
        <v>1200</v>
      </c>
      <c r="U98" s="53">
        <v>1200</v>
      </c>
      <c r="V98" s="53">
        <v>1200</v>
      </c>
      <c r="W98" s="53">
        <v>1200</v>
      </c>
      <c r="X98" s="53">
        <v>1200</v>
      </c>
      <c r="Y98" s="53">
        <v>1200</v>
      </c>
      <c r="Z98" s="53">
        <v>1200</v>
      </c>
      <c r="AA98" s="53">
        <v>1200</v>
      </c>
      <c r="AB98" s="53">
        <v>1200</v>
      </c>
      <c r="AC98" s="53">
        <v>1200</v>
      </c>
      <c r="AD98" s="53">
        <v>1200</v>
      </c>
      <c r="AE98" s="53">
        <v>1200</v>
      </c>
      <c r="AF98" s="53">
        <v>1200</v>
      </c>
      <c r="AG98" s="53">
        <v>1200</v>
      </c>
      <c r="AH98" s="53">
        <v>1200</v>
      </c>
      <c r="AI98" s="53">
        <v>1200</v>
      </c>
      <c r="AJ98" s="53">
        <v>1200</v>
      </c>
      <c r="AK98" s="53">
        <v>1200</v>
      </c>
      <c r="AL98" s="53">
        <v>1200</v>
      </c>
      <c r="AM98" s="53">
        <v>1200</v>
      </c>
      <c r="AN98" s="98"/>
      <c r="AO98" s="98"/>
    </row>
    <row r="99" spans="1:41" ht="6" customHeight="1" x14ac:dyDescent="0.25">
      <c r="A99" s="3"/>
      <c r="B99" s="3"/>
      <c r="C99" s="3"/>
      <c r="D99" s="435" t="s">
        <v>410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10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s="11" customFormat="1" x14ac:dyDescent="0.25">
      <c r="A100" s="10"/>
      <c r="B100" s="10"/>
      <c r="C100" s="10"/>
      <c r="D100" s="435" t="s">
        <v>410</v>
      </c>
      <c r="E100" s="10"/>
      <c r="F100" s="430" t="s">
        <v>806</v>
      </c>
      <c r="G100" s="10"/>
      <c r="H100" s="10"/>
      <c r="I100" s="10"/>
      <c r="J100" s="430" t="s">
        <v>7</v>
      </c>
      <c r="K100" s="10"/>
      <c r="L100" s="10"/>
      <c r="M100" s="10"/>
      <c r="N100" s="10"/>
      <c r="O100" s="10"/>
      <c r="P100" s="10"/>
      <c r="Q100" s="10"/>
      <c r="R100" s="10"/>
      <c r="S100" s="21" t="s">
        <v>396</v>
      </c>
      <c r="T100" s="431">
        <v>0.06</v>
      </c>
      <c r="U100" s="431">
        <v>0.06</v>
      </c>
      <c r="V100" s="431">
        <v>0.06</v>
      </c>
      <c r="W100" s="431">
        <v>0.06</v>
      </c>
      <c r="X100" s="431">
        <v>0.06</v>
      </c>
      <c r="Y100" s="431">
        <v>0.06</v>
      </c>
      <c r="Z100" s="431">
        <v>0.05</v>
      </c>
      <c r="AA100" s="431">
        <v>0.05</v>
      </c>
      <c r="AB100" s="431">
        <v>0.05</v>
      </c>
      <c r="AC100" s="431">
        <v>0.05</v>
      </c>
      <c r="AD100" s="431">
        <v>0.05</v>
      </c>
      <c r="AE100" s="431">
        <v>0.05</v>
      </c>
      <c r="AF100" s="431">
        <v>0.05</v>
      </c>
      <c r="AG100" s="431">
        <v>0.03</v>
      </c>
      <c r="AH100" s="431">
        <v>0.03</v>
      </c>
      <c r="AI100" s="431">
        <v>0.04</v>
      </c>
      <c r="AJ100" s="431">
        <v>0.03</v>
      </c>
      <c r="AK100" s="431">
        <v>0.03</v>
      </c>
      <c r="AL100" s="431">
        <v>0.05</v>
      </c>
      <c r="AM100" s="431">
        <v>0.04</v>
      </c>
      <c r="AN100" s="10"/>
      <c r="AO100" s="10"/>
    </row>
    <row r="101" spans="1:41" ht="6" customHeight="1" x14ac:dyDescent="0.25">
      <c r="A101" s="3"/>
      <c r="B101" s="3"/>
      <c r="C101" s="3"/>
      <c r="D101" s="435" t="s">
        <v>410</v>
      </c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449"/>
      <c r="R101" s="3"/>
      <c r="S101" s="3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3"/>
      <c r="AO101" s="3"/>
    </row>
    <row r="102" spans="1:41" x14ac:dyDescent="0.25">
      <c r="A102" s="3"/>
      <c r="B102" s="3"/>
      <c r="C102" s="3"/>
      <c r="D102" s="435" t="s">
        <v>410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10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10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10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10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10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10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10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10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10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10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10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10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10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10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10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10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10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10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10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10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10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10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10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</sheetData>
  <conditionalFormatting sqref="T8:AM9">
    <cfRule type="containsBlanks" dxfId="631" priority="305">
      <formula>LEN(TRIM(T8))=0</formula>
    </cfRule>
  </conditionalFormatting>
  <conditionalFormatting sqref="S10:AN10 AN22 S26:AN26 S44:AN44 AN28 S103:AN106 S21:AN21 S13:AN13 S12 AN12">
    <cfRule type="cellIs" dxfId="630" priority="156" operator="equal">
      <formula>0</formula>
    </cfRule>
  </conditionalFormatting>
  <conditionalFormatting sqref="S22:AM22">
    <cfRule type="cellIs" dxfId="629" priority="105" operator="equal">
      <formula>0</formula>
    </cfRule>
  </conditionalFormatting>
  <conditionalFormatting sqref="S23:AN25">
    <cfRule type="cellIs" dxfId="628" priority="104" operator="equal">
      <formula>0</formula>
    </cfRule>
  </conditionalFormatting>
  <conditionalFormatting sqref="S107:AN124">
    <cfRule type="cellIs" dxfId="627" priority="103" operator="equal">
      <formula>0</formula>
    </cfRule>
  </conditionalFormatting>
  <conditionalFormatting sqref="T42:AC42">
    <cfRule type="containsBlanks" dxfId="626" priority="102">
      <formula>LEN(TRIM(T42))=0</formula>
    </cfRule>
  </conditionalFormatting>
  <conditionalFormatting sqref="AD42:AJ42">
    <cfRule type="containsBlanks" dxfId="625" priority="101">
      <formula>LEN(TRIM(AD42))=0</formula>
    </cfRule>
  </conditionalFormatting>
  <conditionalFormatting sqref="AK42:AM42">
    <cfRule type="containsBlanks" dxfId="624" priority="100">
      <formula>LEN(TRIM(AK42))=0</formula>
    </cfRule>
  </conditionalFormatting>
  <conditionalFormatting sqref="S33:AN33 S35:AN43 S34 AN34">
    <cfRule type="cellIs" dxfId="623" priority="99" operator="equal">
      <formula>0</formula>
    </cfRule>
  </conditionalFormatting>
  <conditionalFormatting sqref="Q35:Q40">
    <cfRule type="containsBlanks" dxfId="622" priority="96">
      <formula>LEN(TRIM(Q35))=0</formula>
    </cfRule>
    <cfRule type="cellIs" dxfId="621" priority="98" operator="equal">
      <formula>0</formula>
    </cfRule>
  </conditionalFormatting>
  <conditionalFormatting sqref="P35:P40">
    <cfRule type="cellIs" dxfId="620" priority="97" operator="equal">
      <formula>0</formula>
    </cfRule>
  </conditionalFormatting>
  <conditionalFormatting sqref="S31:AN32">
    <cfRule type="cellIs" dxfId="619" priority="95" operator="equal">
      <formula>0</formula>
    </cfRule>
  </conditionalFormatting>
  <conditionalFormatting sqref="T34:AM34">
    <cfRule type="cellIs" dxfId="618" priority="94" operator="equal">
      <formula>0</formula>
    </cfRule>
  </conditionalFormatting>
  <conditionalFormatting sqref="S27:AN27">
    <cfRule type="cellIs" dxfId="617" priority="93" operator="equal">
      <formula>0</formula>
    </cfRule>
  </conditionalFormatting>
  <conditionalFormatting sqref="S29:AN29">
    <cfRule type="cellIs" dxfId="616" priority="92" operator="equal">
      <formula>0</formula>
    </cfRule>
  </conditionalFormatting>
  <conditionalFormatting sqref="Q24">
    <cfRule type="cellIs" dxfId="615" priority="88" operator="equal">
      <formula>0</formula>
    </cfRule>
  </conditionalFormatting>
  <conditionalFormatting sqref="Q32">
    <cfRule type="cellIs" dxfId="614" priority="90" operator="equal">
      <formula>0</formula>
    </cfRule>
  </conditionalFormatting>
  <conditionalFormatting sqref="Q22">
    <cfRule type="cellIs" dxfId="613" priority="89" operator="equal">
      <formula>0</formula>
    </cfRule>
  </conditionalFormatting>
  <conditionalFormatting sqref="Q46">
    <cfRule type="cellIs" dxfId="612" priority="64" operator="equal">
      <formula>0</formula>
    </cfRule>
  </conditionalFormatting>
  <conditionalFormatting sqref="Q34">
    <cfRule type="cellIs" dxfId="611" priority="87" operator="equal">
      <formula>0</formula>
    </cfRule>
  </conditionalFormatting>
  <conditionalFormatting sqref="Q26">
    <cfRule type="cellIs" dxfId="610" priority="86" operator="equal">
      <formula>0</formula>
    </cfRule>
  </conditionalFormatting>
  <conditionalFormatting sqref="AN30">
    <cfRule type="cellIs" dxfId="609" priority="82" operator="equal">
      <formula>0</formula>
    </cfRule>
  </conditionalFormatting>
  <conditionalFormatting sqref="S28:AM28">
    <cfRule type="cellIs" dxfId="608" priority="84" operator="equal">
      <formula>0</formula>
    </cfRule>
  </conditionalFormatting>
  <conditionalFormatting sqref="Q28">
    <cfRule type="cellIs" dxfId="607" priority="83" operator="equal">
      <formula>0</formula>
    </cfRule>
  </conditionalFormatting>
  <conditionalFormatting sqref="AN54">
    <cfRule type="cellIs" dxfId="606" priority="58" operator="equal">
      <formula>0</formula>
    </cfRule>
  </conditionalFormatting>
  <conditionalFormatting sqref="S30:AM30">
    <cfRule type="cellIs" dxfId="605" priority="81" operator="equal">
      <formula>0</formula>
    </cfRule>
  </conditionalFormatting>
  <conditionalFormatting sqref="Q30">
    <cfRule type="cellIs" dxfId="604" priority="80" operator="equal">
      <formula>0</formula>
    </cfRule>
  </conditionalFormatting>
  <conditionalFormatting sqref="S45:AN45 AN46 S50:AN50 S73:AN73 AN52">
    <cfRule type="cellIs" dxfId="603" priority="79" operator="equal">
      <formula>0</formula>
    </cfRule>
  </conditionalFormatting>
  <conditionalFormatting sqref="S46:AM46">
    <cfRule type="cellIs" dxfId="602" priority="78" operator="equal">
      <formula>0</formula>
    </cfRule>
  </conditionalFormatting>
  <conditionalFormatting sqref="S47:AN49">
    <cfRule type="cellIs" dxfId="601" priority="77" operator="equal">
      <formula>0</formula>
    </cfRule>
  </conditionalFormatting>
  <conditionalFormatting sqref="T71:AC71">
    <cfRule type="containsBlanks" dxfId="600" priority="76">
      <formula>LEN(TRIM(T71))=0</formula>
    </cfRule>
  </conditionalFormatting>
  <conditionalFormatting sqref="AD71:AJ71">
    <cfRule type="containsBlanks" dxfId="599" priority="75">
      <formula>LEN(TRIM(AD71))=0</formula>
    </cfRule>
  </conditionalFormatting>
  <conditionalFormatting sqref="AK71:AM71">
    <cfRule type="containsBlanks" dxfId="598" priority="74">
      <formula>LEN(TRIM(AK71))=0</formula>
    </cfRule>
  </conditionalFormatting>
  <conditionalFormatting sqref="S57:AN57 S59:AN64 S58 AN58 S70:AN72">
    <cfRule type="cellIs" dxfId="597" priority="73" operator="equal">
      <formula>0</formula>
    </cfRule>
  </conditionalFormatting>
  <conditionalFormatting sqref="Q59:Q69">
    <cfRule type="containsBlanks" dxfId="596" priority="70">
      <formula>LEN(TRIM(Q59))=0</formula>
    </cfRule>
    <cfRule type="cellIs" dxfId="595" priority="72" operator="equal">
      <formula>0</formula>
    </cfRule>
  </conditionalFormatting>
  <conditionalFormatting sqref="P59:P64">
    <cfRule type="cellIs" dxfId="594" priority="71" operator="equal">
      <formula>0</formula>
    </cfRule>
  </conditionalFormatting>
  <conditionalFormatting sqref="S55:AN56">
    <cfRule type="cellIs" dxfId="593" priority="69" operator="equal">
      <formula>0</formula>
    </cfRule>
  </conditionalFormatting>
  <conditionalFormatting sqref="T58:AM58">
    <cfRule type="cellIs" dxfId="592" priority="68" operator="equal">
      <formula>0</formula>
    </cfRule>
  </conditionalFormatting>
  <conditionalFormatting sqref="S51:AN51">
    <cfRule type="cellIs" dxfId="591" priority="67" operator="equal">
      <formula>0</formula>
    </cfRule>
  </conditionalFormatting>
  <conditionalFormatting sqref="S53:AN53">
    <cfRule type="cellIs" dxfId="590" priority="66" operator="equal">
      <formula>0</formula>
    </cfRule>
  </conditionalFormatting>
  <conditionalFormatting sqref="Q48">
    <cfRule type="cellIs" dxfId="589" priority="63" operator="equal">
      <formula>0</formula>
    </cfRule>
  </conditionalFormatting>
  <conditionalFormatting sqref="Q56">
    <cfRule type="cellIs" dxfId="588" priority="65" operator="equal">
      <formula>0</formula>
    </cfRule>
  </conditionalFormatting>
  <conditionalFormatting sqref="S52:AM52">
    <cfRule type="cellIs" dxfId="587" priority="60" operator="equal">
      <formula>0</formula>
    </cfRule>
  </conditionalFormatting>
  <conditionalFormatting sqref="Q58">
    <cfRule type="cellIs" dxfId="586" priority="62" operator="equal">
      <formula>0</formula>
    </cfRule>
  </conditionalFormatting>
  <conditionalFormatting sqref="Q50">
    <cfRule type="cellIs" dxfId="585" priority="61" operator="equal">
      <formula>0</formula>
    </cfRule>
  </conditionalFormatting>
  <conditionalFormatting sqref="Q83">
    <cfRule type="cellIs" dxfId="584" priority="28" operator="equal">
      <formula>0</formula>
    </cfRule>
  </conditionalFormatting>
  <conditionalFormatting sqref="Q87">
    <cfRule type="cellIs" dxfId="583" priority="34" operator="equal">
      <formula>0</formula>
    </cfRule>
  </conditionalFormatting>
  <conditionalFormatting sqref="Q52">
    <cfRule type="cellIs" dxfId="582" priority="59" operator="equal">
      <formula>0</formula>
    </cfRule>
  </conditionalFormatting>
  <conditionalFormatting sqref="S54:AM54">
    <cfRule type="cellIs" dxfId="581" priority="57" operator="equal">
      <formula>0</formula>
    </cfRule>
  </conditionalFormatting>
  <conditionalFormatting sqref="Q54">
    <cfRule type="cellIs" dxfId="580" priority="56" operator="equal">
      <formula>0</formula>
    </cfRule>
  </conditionalFormatting>
  <conditionalFormatting sqref="S65:AN69">
    <cfRule type="cellIs" dxfId="579" priority="55" operator="equal">
      <formula>0</formula>
    </cfRule>
  </conditionalFormatting>
  <conditionalFormatting sqref="P65:P69">
    <cfRule type="cellIs" dxfId="578" priority="53" operator="equal">
      <formula>0</formula>
    </cfRule>
  </conditionalFormatting>
  <conditionalFormatting sqref="Q75">
    <cfRule type="cellIs" dxfId="577" priority="36" operator="equal">
      <formula>0</formula>
    </cfRule>
  </conditionalFormatting>
  <conditionalFormatting sqref="AN83">
    <cfRule type="cellIs" dxfId="576" priority="30" operator="equal">
      <formula>0</formula>
    </cfRule>
  </conditionalFormatting>
  <conditionalFormatting sqref="S74:AN74 AN75 S79:AN79 S102:AN102 AN81">
    <cfRule type="cellIs" dxfId="575" priority="51" operator="equal">
      <formula>0</formula>
    </cfRule>
  </conditionalFormatting>
  <conditionalFormatting sqref="S75:AM75">
    <cfRule type="cellIs" dxfId="574" priority="50" operator="equal">
      <formula>0</formula>
    </cfRule>
  </conditionalFormatting>
  <conditionalFormatting sqref="S76:AN78">
    <cfRule type="cellIs" dxfId="573" priority="49" operator="equal">
      <formula>0</formula>
    </cfRule>
  </conditionalFormatting>
  <conditionalFormatting sqref="T100:AC100">
    <cfRule type="containsBlanks" dxfId="572" priority="48">
      <formula>LEN(TRIM(T100))=0</formula>
    </cfRule>
  </conditionalFormatting>
  <conditionalFormatting sqref="AD100:AJ100">
    <cfRule type="containsBlanks" dxfId="571" priority="47">
      <formula>LEN(TRIM(AD100))=0</formula>
    </cfRule>
  </conditionalFormatting>
  <conditionalFormatting sqref="AK100:AM100">
    <cfRule type="containsBlanks" dxfId="570" priority="46">
      <formula>LEN(TRIM(AK100))=0</formula>
    </cfRule>
  </conditionalFormatting>
  <conditionalFormatting sqref="S86:AN86 S88:AN93 S87 AN87 S99:AN101">
    <cfRule type="cellIs" dxfId="569" priority="45" operator="equal">
      <formula>0</formula>
    </cfRule>
  </conditionalFormatting>
  <conditionalFormatting sqref="Q88:Q98">
    <cfRule type="containsBlanks" dxfId="568" priority="42">
      <formula>LEN(TRIM(Q88))=0</formula>
    </cfRule>
    <cfRule type="cellIs" dxfId="567" priority="44" operator="equal">
      <formula>0</formula>
    </cfRule>
  </conditionalFormatting>
  <conditionalFormatting sqref="P88:P93">
    <cfRule type="cellIs" dxfId="566" priority="43" operator="equal">
      <formula>0</formula>
    </cfRule>
  </conditionalFormatting>
  <conditionalFormatting sqref="S84:AN85">
    <cfRule type="cellIs" dxfId="565" priority="41" operator="equal">
      <formula>0</formula>
    </cfRule>
  </conditionalFormatting>
  <conditionalFormatting sqref="T87:AM87">
    <cfRule type="cellIs" dxfId="564" priority="40" operator="equal">
      <formula>0</formula>
    </cfRule>
  </conditionalFormatting>
  <conditionalFormatting sqref="S80:AN80">
    <cfRule type="cellIs" dxfId="563" priority="39" operator="equal">
      <formula>0</formula>
    </cfRule>
  </conditionalFormatting>
  <conditionalFormatting sqref="S82:AN82">
    <cfRule type="cellIs" dxfId="562" priority="38" operator="equal">
      <formula>0</formula>
    </cfRule>
  </conditionalFormatting>
  <conditionalFormatting sqref="Q77">
    <cfRule type="cellIs" dxfId="561" priority="35" operator="equal">
      <formula>0</formula>
    </cfRule>
  </conditionalFormatting>
  <conditionalFormatting sqref="Q85">
    <cfRule type="cellIs" dxfId="560" priority="37" operator="equal">
      <formula>0</formula>
    </cfRule>
  </conditionalFormatting>
  <conditionalFormatting sqref="S81:AM81">
    <cfRule type="cellIs" dxfId="559" priority="32" operator="equal">
      <formula>0</formula>
    </cfRule>
  </conditionalFormatting>
  <conditionalFormatting sqref="Q79">
    <cfRule type="cellIs" dxfId="558" priority="33" operator="equal">
      <formula>0</formula>
    </cfRule>
  </conditionalFormatting>
  <conditionalFormatting sqref="Q81">
    <cfRule type="cellIs" dxfId="557" priority="31" operator="equal">
      <formula>0</formula>
    </cfRule>
  </conditionalFormatting>
  <conditionalFormatting sqref="S83:AM83">
    <cfRule type="cellIs" dxfId="556" priority="29" operator="equal">
      <formula>0</formula>
    </cfRule>
  </conditionalFormatting>
  <conditionalFormatting sqref="AN16">
    <cfRule type="cellIs" dxfId="555" priority="4" operator="equal">
      <formula>0</formula>
    </cfRule>
  </conditionalFormatting>
  <conditionalFormatting sqref="S94:AN98">
    <cfRule type="cellIs" dxfId="554" priority="27" operator="equal">
      <formula>0</formula>
    </cfRule>
  </conditionalFormatting>
  <conditionalFormatting sqref="P94:P98">
    <cfRule type="cellIs" dxfId="553" priority="26" operator="equal">
      <formula>0</formula>
    </cfRule>
  </conditionalFormatting>
  <conditionalFormatting sqref="S20:AN20 AN14 S11:AN11">
    <cfRule type="cellIs" dxfId="552" priority="25" operator="equal">
      <formula>0</formula>
    </cfRule>
  </conditionalFormatting>
  <conditionalFormatting sqref="S19:AN19">
    <cfRule type="cellIs" dxfId="551" priority="19" operator="equal">
      <formula>0</formula>
    </cfRule>
  </conditionalFormatting>
  <conditionalFormatting sqref="S17:AN18">
    <cfRule type="cellIs" dxfId="550" priority="15" operator="equal">
      <formula>0</formula>
    </cfRule>
  </conditionalFormatting>
  <conditionalFormatting sqref="S15:AN15">
    <cfRule type="cellIs" dxfId="549" priority="12" operator="equal">
      <formula>0</formula>
    </cfRule>
  </conditionalFormatting>
  <conditionalFormatting sqref="Q12">
    <cfRule type="cellIs" dxfId="548" priority="9" operator="equal">
      <formula>0</formula>
    </cfRule>
  </conditionalFormatting>
  <conditionalFormatting sqref="Q18">
    <cfRule type="cellIs" dxfId="547" priority="11" operator="equal">
      <formula>0</formula>
    </cfRule>
  </conditionalFormatting>
  <conditionalFormatting sqref="S14:AM14">
    <cfRule type="cellIs" dxfId="546" priority="6" operator="equal">
      <formula>0</formula>
    </cfRule>
  </conditionalFormatting>
  <conditionalFormatting sqref="Q14">
    <cfRule type="cellIs" dxfId="545" priority="5" operator="equal">
      <formula>0</formula>
    </cfRule>
  </conditionalFormatting>
  <conditionalFormatting sqref="S16:AM16">
    <cfRule type="cellIs" dxfId="544" priority="3" operator="equal">
      <formula>0</formula>
    </cfRule>
  </conditionalFormatting>
  <conditionalFormatting sqref="Q16">
    <cfRule type="cellIs" dxfId="543" priority="2" operator="equal">
      <formula>0</formula>
    </cfRule>
  </conditionalFormatting>
  <conditionalFormatting sqref="T12:AM12">
    <cfRule type="cellIs" dxfId="542" priority="1" operator="equal">
      <formula>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260"/>
  <sheetViews>
    <sheetView workbookViewId="0">
      <pane xSplit="14" ySplit="9" topLeftCell="O10" activePane="bottomRight" state="frozen"/>
      <selection activeCell="U19" sqref="U19"/>
      <selection pane="topRight" activeCell="U19" sqref="U19"/>
      <selection pane="bottomLeft" activeCell="U19" sqref="U19"/>
      <selection pane="bottomRight" activeCell="A3" sqref="A3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1.6640625" style="69" customWidth="1"/>
    <col min="6" max="6" width="43.109375" style="2" bestFit="1" customWidth="1"/>
    <col min="7" max="9" width="1.6640625" style="2" customWidth="1"/>
    <col min="10" max="10" width="8.6640625" style="2" bestFit="1" customWidth="1"/>
    <col min="11" max="12" width="1.6640625" style="2" customWidth="1"/>
    <col min="13" max="13" width="11" style="58" customWidth="1"/>
    <col min="14" max="15" width="1.6640625" style="2" customWidth="1"/>
    <col min="16" max="35" width="9.6640625" style="2" customWidth="1"/>
    <col min="36" max="37" width="1.6640625" style="2" customWidth="1"/>
    <col min="38" max="16384" width="9.109375" style="2"/>
  </cols>
  <sheetData>
    <row r="1" spans="1:37" x14ac:dyDescent="0.25">
      <c r="A1" s="187" t="s">
        <v>247</v>
      </c>
      <c r="B1" s="187"/>
      <c r="C1" s="187"/>
      <c r="D1" s="187"/>
      <c r="E1" s="188"/>
      <c r="F1" s="21" t="s">
        <v>882</v>
      </c>
      <c r="G1" s="3"/>
      <c r="H1" s="3"/>
      <c r="I1" s="3"/>
      <c r="J1" s="3"/>
      <c r="K1" s="3"/>
      <c r="L1" s="3"/>
      <c r="M1" s="31"/>
      <c r="N1" s="3"/>
      <c r="O1" s="3"/>
      <c r="P1" s="3">
        <v>1</v>
      </c>
      <c r="Q1" s="3">
        <v>2</v>
      </c>
      <c r="R1" s="3">
        <v>3</v>
      </c>
      <c r="S1" s="3">
        <v>4</v>
      </c>
      <c r="T1" s="3">
        <v>5</v>
      </c>
      <c r="U1" s="3">
        <v>6</v>
      </c>
      <c r="V1" s="3">
        <v>7</v>
      </c>
      <c r="W1" s="3">
        <v>8</v>
      </c>
      <c r="X1" s="3">
        <v>9</v>
      </c>
      <c r="Y1" s="3">
        <v>10</v>
      </c>
      <c r="Z1" s="3">
        <v>11</v>
      </c>
      <c r="AA1" s="3">
        <v>12</v>
      </c>
      <c r="AB1" s="3">
        <v>13</v>
      </c>
      <c r="AC1" s="3">
        <v>14</v>
      </c>
      <c r="AD1" s="3">
        <v>15</v>
      </c>
      <c r="AE1" s="3">
        <v>16</v>
      </c>
      <c r="AF1" s="3">
        <v>17</v>
      </c>
      <c r="AG1" s="3">
        <v>18</v>
      </c>
      <c r="AH1" s="3">
        <v>19</v>
      </c>
      <c r="AI1" s="3">
        <v>20</v>
      </c>
      <c r="AJ1" s="3"/>
      <c r="AK1" s="3"/>
    </row>
    <row r="2" spans="1:37" ht="6" customHeight="1" x14ac:dyDescent="0.25">
      <c r="A2" s="3"/>
      <c r="B2" s="3"/>
      <c r="C2" s="3"/>
      <c r="D2" s="3"/>
      <c r="E2" s="50"/>
      <c r="F2" s="3"/>
      <c r="G2" s="3"/>
      <c r="H2" s="3"/>
      <c r="I2" s="3"/>
      <c r="J2" s="3"/>
      <c r="K2" s="3"/>
      <c r="L2" s="3"/>
      <c r="M2" s="3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3"/>
      <c r="B3" s="3"/>
      <c r="C3" s="3"/>
      <c r="D3" s="10" t="s">
        <v>0</v>
      </c>
      <c r="E3" s="50"/>
      <c r="F3" s="3"/>
      <c r="G3" s="3"/>
      <c r="H3" s="3"/>
      <c r="I3" s="3"/>
      <c r="J3" s="3"/>
      <c r="K3" s="3"/>
      <c r="L3" s="3"/>
      <c r="M3" s="3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25">
      <c r="A4" s="3"/>
      <c r="B4" s="3"/>
      <c r="C4" s="3"/>
      <c r="D4" s="10" t="s">
        <v>860</v>
      </c>
      <c r="E4" s="50"/>
      <c r="F4" s="3"/>
      <c r="G4" s="3"/>
      <c r="H4" s="3"/>
      <c r="I4" s="3"/>
      <c r="J4" s="3"/>
      <c r="K4" s="3"/>
      <c r="L4" s="3"/>
      <c r="M4" s="3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6" customHeight="1" x14ac:dyDescent="0.25">
      <c r="A5" s="3"/>
      <c r="B5" s="3"/>
      <c r="C5" s="116"/>
      <c r="D5" s="449"/>
      <c r="E5" s="117"/>
      <c r="F5" s="116"/>
      <c r="G5" s="116"/>
      <c r="H5" s="3"/>
      <c r="I5" s="3"/>
      <c r="J5" s="3"/>
      <c r="K5" s="3"/>
      <c r="L5" s="3"/>
      <c r="M5" s="31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6" customHeight="1" x14ac:dyDescent="0.25">
      <c r="A6" s="3"/>
      <c r="B6" s="3"/>
      <c r="C6" s="3"/>
      <c r="D6" s="10"/>
      <c r="E6" s="50"/>
      <c r="F6" s="3"/>
      <c r="G6" s="3"/>
      <c r="H6" s="3"/>
      <c r="I6" s="3"/>
      <c r="J6" s="3"/>
      <c r="K6" s="3"/>
      <c r="L6" s="3"/>
      <c r="M6" s="31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25">
      <c r="A7" s="3"/>
      <c r="B7" s="3"/>
      <c r="C7" s="3"/>
      <c r="D7" s="10" t="s">
        <v>240</v>
      </c>
      <c r="E7" s="50"/>
      <c r="F7" s="3"/>
      <c r="G7" s="3"/>
      <c r="H7" s="3"/>
      <c r="I7" s="3"/>
      <c r="J7" s="3"/>
      <c r="K7" s="3"/>
      <c r="L7" s="3"/>
      <c r="M7" s="31"/>
      <c r="N7" s="3"/>
      <c r="O7" s="3"/>
      <c r="P7" s="24" t="s">
        <v>884</v>
      </c>
      <c r="Q7" s="24" t="s">
        <v>885</v>
      </c>
      <c r="R7" s="24" t="s">
        <v>886</v>
      </c>
      <c r="S7" s="24" t="s">
        <v>887</v>
      </c>
      <c r="T7" s="24" t="s">
        <v>888</v>
      </c>
      <c r="U7" s="24" t="s">
        <v>889</v>
      </c>
      <c r="V7" s="24" t="s">
        <v>890</v>
      </c>
      <c r="W7" s="24" t="s">
        <v>891</v>
      </c>
      <c r="X7" s="24" t="s">
        <v>892</v>
      </c>
      <c r="Y7" s="24" t="s">
        <v>893</v>
      </c>
      <c r="Z7" s="24" t="s">
        <v>894</v>
      </c>
      <c r="AA7" s="24" t="s">
        <v>895</v>
      </c>
      <c r="AB7" s="24" t="s">
        <v>896</v>
      </c>
      <c r="AC7" s="24" t="s">
        <v>897</v>
      </c>
      <c r="AD7" s="24" t="s">
        <v>898</v>
      </c>
      <c r="AE7" s="24" t="s">
        <v>899</v>
      </c>
      <c r="AF7" s="24" t="s">
        <v>883</v>
      </c>
      <c r="AG7" s="24" t="s">
        <v>883</v>
      </c>
      <c r="AH7" s="24" t="s">
        <v>883</v>
      </c>
      <c r="AI7" s="24" t="s">
        <v>883</v>
      </c>
      <c r="AJ7" s="3"/>
      <c r="AK7" s="3"/>
    </row>
    <row r="8" spans="1:37" x14ac:dyDescent="0.25">
      <c r="A8" s="3"/>
      <c r="B8" s="3"/>
      <c r="C8" s="166">
        <v>-2.5830848127128547E-8</v>
      </c>
      <c r="D8" s="186" t="s">
        <v>29</v>
      </c>
      <c r="E8" s="50"/>
      <c r="F8" s="3"/>
      <c r="G8" s="3"/>
      <c r="H8" s="3"/>
      <c r="I8" s="3"/>
      <c r="J8" s="3"/>
      <c r="K8" s="3"/>
      <c r="L8" s="3"/>
      <c r="M8" s="164" t="s">
        <v>3</v>
      </c>
      <c r="N8" s="3"/>
      <c r="O8" s="3"/>
      <c r="P8" s="23">
        <v>44197</v>
      </c>
      <c r="Q8" s="23">
        <v>44562</v>
      </c>
      <c r="R8" s="23">
        <v>44927</v>
      </c>
      <c r="S8" s="23">
        <v>45292</v>
      </c>
      <c r="T8" s="23">
        <v>45658</v>
      </c>
      <c r="U8" s="23">
        <v>46023</v>
      </c>
      <c r="V8" s="23">
        <v>46388</v>
      </c>
      <c r="W8" s="23">
        <v>46753</v>
      </c>
      <c r="X8" s="23">
        <v>47119</v>
      </c>
      <c r="Y8" s="23">
        <v>47484</v>
      </c>
      <c r="Z8" s="23">
        <v>47849</v>
      </c>
      <c r="AA8" s="23">
        <v>48214</v>
      </c>
      <c r="AB8" s="23">
        <v>48580</v>
      </c>
      <c r="AC8" s="23">
        <v>48945</v>
      </c>
      <c r="AD8" s="23">
        <v>49310</v>
      </c>
      <c r="AE8" s="23">
        <v>49675</v>
      </c>
      <c r="AF8" s="23" t="s">
        <v>883</v>
      </c>
      <c r="AG8" s="23" t="s">
        <v>883</v>
      </c>
      <c r="AH8" s="23" t="s">
        <v>883</v>
      </c>
      <c r="AI8" s="23" t="s">
        <v>883</v>
      </c>
      <c r="AJ8" s="3"/>
      <c r="AK8" s="3"/>
    </row>
    <row r="9" spans="1:37" x14ac:dyDescent="0.25">
      <c r="A9" s="10"/>
      <c r="B9" s="10"/>
      <c r="C9" s="10"/>
      <c r="D9" s="10"/>
      <c r="E9" s="66"/>
      <c r="F9" s="54" t="s">
        <v>1</v>
      </c>
      <c r="G9" s="10"/>
      <c r="H9" s="10"/>
      <c r="I9" s="10"/>
      <c r="J9" s="54" t="s">
        <v>2</v>
      </c>
      <c r="K9" s="10"/>
      <c r="L9" s="10"/>
      <c r="M9" s="163" t="s">
        <v>206</v>
      </c>
      <c r="N9" s="10"/>
      <c r="O9" s="3"/>
      <c r="P9" s="56">
        <v>44561</v>
      </c>
      <c r="Q9" s="56">
        <v>44926</v>
      </c>
      <c r="R9" s="56">
        <v>45291</v>
      </c>
      <c r="S9" s="56">
        <v>45657</v>
      </c>
      <c r="T9" s="56">
        <v>46022</v>
      </c>
      <c r="U9" s="56">
        <v>46387</v>
      </c>
      <c r="V9" s="56">
        <v>46752</v>
      </c>
      <c r="W9" s="56">
        <v>47118</v>
      </c>
      <c r="X9" s="56">
        <v>47483</v>
      </c>
      <c r="Y9" s="56">
        <v>47848</v>
      </c>
      <c r="Z9" s="56">
        <v>48213</v>
      </c>
      <c r="AA9" s="56">
        <v>48579</v>
      </c>
      <c r="AB9" s="56">
        <v>48944</v>
      </c>
      <c r="AC9" s="56">
        <v>49309</v>
      </c>
      <c r="AD9" s="56">
        <v>49674</v>
      </c>
      <c r="AE9" s="56">
        <v>50040</v>
      </c>
      <c r="AF9" s="56" t="s">
        <v>883</v>
      </c>
      <c r="AG9" s="56" t="s">
        <v>883</v>
      </c>
      <c r="AH9" s="56" t="s">
        <v>883</v>
      </c>
      <c r="AI9" s="56" t="s">
        <v>883</v>
      </c>
      <c r="AJ9" s="3"/>
      <c r="AK9" s="3"/>
    </row>
    <row r="10" spans="1:37" x14ac:dyDescent="0.25">
      <c r="A10" s="3"/>
      <c r="B10" s="3"/>
      <c r="C10" s="3"/>
      <c r="D10" s="3"/>
      <c r="E10" s="50"/>
      <c r="F10" s="55"/>
      <c r="G10" s="3"/>
      <c r="H10" s="3"/>
      <c r="I10" s="3"/>
      <c r="J10" s="55"/>
      <c r="K10" s="3"/>
      <c r="L10" s="3"/>
      <c r="M10" s="57"/>
      <c r="N10" s="3"/>
      <c r="O10" s="3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3"/>
      <c r="AK10" s="3"/>
    </row>
    <row r="11" spans="1:37" s="88" customFormat="1" ht="6.6" x14ac:dyDescent="0.15">
      <c r="A11" s="85"/>
      <c r="B11" s="85"/>
      <c r="C11" s="85"/>
      <c r="D11" s="85"/>
      <c r="E11" s="86"/>
      <c r="F11" s="85"/>
      <c r="G11" s="85"/>
      <c r="H11" s="85"/>
      <c r="I11" s="85"/>
      <c r="J11" s="85"/>
      <c r="K11" s="85"/>
      <c r="L11" s="85"/>
      <c r="M11" s="87"/>
      <c r="N11" s="85"/>
      <c r="O11" s="85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5"/>
      <c r="AK11" s="85"/>
    </row>
    <row r="12" spans="1:37" s="11" customFormat="1" x14ac:dyDescent="0.25">
      <c r="A12" s="10"/>
      <c r="B12" s="10"/>
      <c r="C12" s="10"/>
      <c r="D12" s="10"/>
      <c r="E12" s="134"/>
      <c r="F12" s="160" t="s">
        <v>109</v>
      </c>
      <c r="G12" s="10"/>
      <c r="H12" s="10"/>
      <c r="I12" s="10"/>
      <c r="J12" s="161" t="s">
        <v>4</v>
      </c>
      <c r="K12" s="10"/>
      <c r="L12" s="10"/>
      <c r="M12" s="162">
        <v>633055.19999999995</v>
      </c>
      <c r="N12" s="10"/>
      <c r="O12" s="10"/>
      <c r="P12" s="162">
        <v>0</v>
      </c>
      <c r="Q12" s="162">
        <v>1200</v>
      </c>
      <c r="R12" s="162">
        <v>474817.19999999995</v>
      </c>
      <c r="S12" s="162">
        <v>91038</v>
      </c>
      <c r="T12" s="162">
        <v>66000</v>
      </c>
      <c r="U12" s="162">
        <v>0</v>
      </c>
      <c r="V12" s="162">
        <v>0</v>
      </c>
      <c r="W12" s="162">
        <v>0</v>
      </c>
      <c r="X12" s="162">
        <v>0</v>
      </c>
      <c r="Y12" s="162">
        <v>0</v>
      </c>
      <c r="Z12" s="162">
        <v>0</v>
      </c>
      <c r="AA12" s="162">
        <v>0</v>
      </c>
      <c r="AB12" s="162">
        <v>0</v>
      </c>
      <c r="AC12" s="162">
        <v>0</v>
      </c>
      <c r="AD12" s="162">
        <v>0</v>
      </c>
      <c r="AE12" s="162">
        <v>0</v>
      </c>
      <c r="AF12" s="162">
        <v>0</v>
      </c>
      <c r="AG12" s="162">
        <v>0</v>
      </c>
      <c r="AH12" s="162">
        <v>0</v>
      </c>
      <c r="AI12" s="162">
        <v>0</v>
      </c>
      <c r="AJ12" s="10"/>
      <c r="AK12" s="10"/>
    </row>
    <row r="13" spans="1:37" s="88" customFormat="1" ht="6.6" x14ac:dyDescent="0.15">
      <c r="A13" s="85"/>
      <c r="B13" s="85"/>
      <c r="C13" s="85"/>
      <c r="D13" s="85"/>
      <c r="E13" s="86"/>
      <c r="F13" s="91"/>
      <c r="G13" s="85"/>
      <c r="H13" s="85"/>
      <c r="I13" s="85"/>
      <c r="J13" s="91"/>
      <c r="K13" s="85"/>
      <c r="L13" s="85"/>
      <c r="M13" s="92"/>
      <c r="N13" s="85"/>
      <c r="O13" s="85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85"/>
      <c r="AK13" s="85"/>
    </row>
    <row r="14" spans="1:37" x14ac:dyDescent="0.25">
      <c r="A14" s="3"/>
      <c r="B14" s="3"/>
      <c r="C14" s="3"/>
      <c r="D14" s="3"/>
      <c r="E14" s="50"/>
      <c r="F14" s="75" t="s">
        <v>207</v>
      </c>
      <c r="G14" s="3"/>
      <c r="H14" s="3"/>
      <c r="I14" s="3"/>
      <c r="J14" s="76" t="s">
        <v>7</v>
      </c>
      <c r="K14" s="3"/>
      <c r="L14" s="3"/>
      <c r="M14" s="77"/>
      <c r="N14" s="3"/>
      <c r="O14" s="3"/>
      <c r="P14" s="152">
        <v>1.1000000000000001</v>
      </c>
      <c r="Q14" s="152">
        <v>1.2100000000000002</v>
      </c>
      <c r="R14" s="152">
        <v>1.3310000000000004</v>
      </c>
      <c r="S14" s="152">
        <v>1.4507900000000005</v>
      </c>
      <c r="T14" s="152">
        <v>1.5813611000000005</v>
      </c>
      <c r="U14" s="152">
        <v>1.7236835990000008</v>
      </c>
      <c r="V14" s="152">
        <v>1.861578286920001</v>
      </c>
      <c r="W14" s="152">
        <v>2.0105045498736014</v>
      </c>
      <c r="X14" s="152">
        <v>2.1713449138634897</v>
      </c>
      <c r="Y14" s="152">
        <v>2.3233390578339339</v>
      </c>
      <c r="Z14" s="152">
        <v>2.4859727918823094</v>
      </c>
      <c r="AA14" s="152">
        <v>2.6599908873140712</v>
      </c>
      <c r="AB14" s="152">
        <v>2.8461902494260563</v>
      </c>
      <c r="AC14" s="152">
        <v>3.0169616643916197</v>
      </c>
      <c r="AD14" s="152">
        <v>3.1979793642551169</v>
      </c>
      <c r="AE14" s="152">
        <v>3.3898581261104241</v>
      </c>
      <c r="AF14" s="152">
        <v>3.5593510324159454</v>
      </c>
      <c r="AG14" s="152">
        <v>3.7373185840367427</v>
      </c>
      <c r="AH14" s="152">
        <v>3.92418451323858</v>
      </c>
      <c r="AI14" s="152">
        <v>4.1203937389005088</v>
      </c>
      <c r="AJ14" s="3"/>
      <c r="AK14" s="3"/>
    </row>
    <row r="15" spans="1:37" s="88" customFormat="1" ht="6.6" x14ac:dyDescent="0.15">
      <c r="A15" s="85"/>
      <c r="B15" s="85"/>
      <c r="C15" s="85"/>
      <c r="D15" s="85"/>
      <c r="E15" s="86"/>
      <c r="F15" s="91"/>
      <c r="G15" s="85"/>
      <c r="H15" s="85"/>
      <c r="I15" s="85"/>
      <c r="J15" s="91"/>
      <c r="K15" s="85"/>
      <c r="L15" s="85"/>
      <c r="M15" s="92"/>
      <c r="N15" s="85"/>
      <c r="O15" s="85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85"/>
      <c r="AK15" s="85"/>
    </row>
    <row r="16" spans="1:37" s="72" customFormat="1" ht="15" thickBot="1" x14ac:dyDescent="0.35">
      <c r="A16" s="70"/>
      <c r="B16" s="70"/>
      <c r="C16" s="70"/>
      <c r="D16" s="70"/>
      <c r="E16" s="71"/>
      <c r="F16" s="73" t="s">
        <v>211</v>
      </c>
      <c r="G16" s="70"/>
      <c r="H16" s="70"/>
      <c r="I16" s="70"/>
      <c r="J16" s="73" t="s">
        <v>4</v>
      </c>
      <c r="K16" s="70"/>
      <c r="L16" s="70"/>
      <c r="M16" s="74">
        <v>462215.76293991279</v>
      </c>
      <c r="N16" s="70"/>
      <c r="O16" s="70"/>
      <c r="P16" s="74">
        <v>0</v>
      </c>
      <c r="Q16" s="74">
        <v>991.73553719008248</v>
      </c>
      <c r="R16" s="74">
        <v>356737.19008264446</v>
      </c>
      <c r="S16" s="74">
        <v>62750.639306860379</v>
      </c>
      <c r="T16" s="74">
        <v>41736.198013217843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0"/>
      <c r="AK16" s="70"/>
    </row>
    <row r="17" spans="1:37" s="88" customFormat="1" ht="7.2" thickTop="1" x14ac:dyDescent="0.15">
      <c r="A17" s="85"/>
      <c r="B17" s="85"/>
      <c r="C17" s="85"/>
      <c r="D17" s="85"/>
      <c r="E17" s="86"/>
      <c r="F17" s="89"/>
      <c r="G17" s="85"/>
      <c r="H17" s="85"/>
      <c r="I17" s="85"/>
      <c r="J17" s="89"/>
      <c r="K17" s="85"/>
      <c r="L17" s="85"/>
      <c r="M17" s="90"/>
      <c r="N17" s="85"/>
      <c r="O17" s="85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5"/>
      <c r="AK17" s="85"/>
    </row>
    <row r="18" spans="1:37" s="158" customFormat="1" ht="13.8" x14ac:dyDescent="0.3">
      <c r="A18" s="154"/>
      <c r="B18" s="154"/>
      <c r="C18" s="154"/>
      <c r="D18" s="154"/>
      <c r="E18" s="155"/>
      <c r="F18" s="156" t="s">
        <v>164</v>
      </c>
      <c r="G18" s="154"/>
      <c r="H18" s="154"/>
      <c r="I18" s="154"/>
      <c r="J18" s="156" t="s">
        <v>4</v>
      </c>
      <c r="K18" s="154"/>
      <c r="L18" s="154"/>
      <c r="M18" s="157">
        <v>72952638.478507891</v>
      </c>
      <c r="N18" s="154"/>
      <c r="O18" s="154"/>
      <c r="P18" s="157">
        <v>9901</v>
      </c>
      <c r="Q18" s="157">
        <v>26895.608</v>
      </c>
      <c r="R18" s="157">
        <v>860171.15172110184</v>
      </c>
      <c r="S18" s="157">
        <v>1196541.6622761181</v>
      </c>
      <c r="T18" s="157">
        <v>1897392.9326524574</v>
      </c>
      <c r="U18" s="157">
        <v>2576441.4168244684</v>
      </c>
      <c r="V18" s="157">
        <v>3445029.4975070148</v>
      </c>
      <c r="W18" s="157">
        <v>4051566.9817283098</v>
      </c>
      <c r="X18" s="157">
        <v>4721703.8865115</v>
      </c>
      <c r="Y18" s="157">
        <v>5319015.3545799069</v>
      </c>
      <c r="Z18" s="157">
        <v>5939840.0940264035</v>
      </c>
      <c r="AA18" s="157">
        <v>6841343.6667437833</v>
      </c>
      <c r="AB18" s="157">
        <v>7569866.8142234823</v>
      </c>
      <c r="AC18" s="157">
        <v>8548096.8434870429</v>
      </c>
      <c r="AD18" s="157">
        <v>9568076.3055205252</v>
      </c>
      <c r="AE18" s="157">
        <v>10380755.262705764</v>
      </c>
      <c r="AF18" s="157">
        <v>0</v>
      </c>
      <c r="AG18" s="157">
        <v>0</v>
      </c>
      <c r="AH18" s="157">
        <v>0</v>
      </c>
      <c r="AI18" s="157">
        <v>0</v>
      </c>
      <c r="AJ18" s="154"/>
      <c r="AK18" s="154"/>
    </row>
    <row r="19" spans="1:37" s="96" customFormat="1" ht="6.6" x14ac:dyDescent="0.15">
      <c r="A19" s="94"/>
      <c r="B19" s="94"/>
      <c r="C19" s="94"/>
      <c r="D19" s="94"/>
      <c r="E19" s="86"/>
      <c r="F19" s="94"/>
      <c r="G19" s="94"/>
      <c r="H19" s="94"/>
      <c r="I19" s="94"/>
      <c r="J19" s="94"/>
      <c r="K19" s="94"/>
      <c r="L19" s="94"/>
      <c r="M19" s="95"/>
      <c r="N19" s="94"/>
      <c r="O19" s="94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4"/>
      <c r="AK19" s="94"/>
    </row>
    <row r="20" spans="1:37" s="61" customFormat="1" ht="13.8" x14ac:dyDescent="0.3">
      <c r="A20" s="60"/>
      <c r="B20" s="60"/>
      <c r="C20" s="60"/>
      <c r="D20" s="60"/>
      <c r="E20" s="67"/>
      <c r="F20" s="80" t="s">
        <v>208</v>
      </c>
      <c r="G20" s="60"/>
      <c r="H20" s="60"/>
      <c r="I20" s="60"/>
      <c r="J20" s="80" t="s">
        <v>4</v>
      </c>
      <c r="K20" s="60"/>
      <c r="L20" s="60"/>
      <c r="M20" s="83">
        <v>29035040.527624846</v>
      </c>
      <c r="N20" s="60"/>
      <c r="O20" s="60"/>
      <c r="P20" s="83">
        <v>9000.9090909090901</v>
      </c>
      <c r="Q20" s="83">
        <v>22227.775206611568</v>
      </c>
      <c r="R20" s="83">
        <v>646259.3175966203</v>
      </c>
      <c r="S20" s="83">
        <v>824751.7988655268</v>
      </c>
      <c r="T20" s="83">
        <v>1199847.9870615616</v>
      </c>
      <c r="U20" s="83">
        <v>1494729.9018910415</v>
      </c>
      <c r="V20" s="83">
        <v>1850596.0891963609</v>
      </c>
      <c r="W20" s="83">
        <v>2015199.1110803646</v>
      </c>
      <c r="X20" s="83">
        <v>2174552.6730297944</v>
      </c>
      <c r="Y20" s="83">
        <v>2289384.0383068598</v>
      </c>
      <c r="Z20" s="83">
        <v>2389342.3586220839</v>
      </c>
      <c r="AA20" s="83">
        <v>2571942.5203188714</v>
      </c>
      <c r="AB20" s="83">
        <v>2659648.9169162079</v>
      </c>
      <c r="AC20" s="83">
        <v>2833346.1920905099</v>
      </c>
      <c r="AD20" s="83">
        <v>2991913.0850142776</v>
      </c>
      <c r="AE20" s="83">
        <v>3062297.8533372437</v>
      </c>
      <c r="AF20" s="83">
        <v>0</v>
      </c>
      <c r="AG20" s="83">
        <v>0</v>
      </c>
      <c r="AH20" s="83">
        <v>0</v>
      </c>
      <c r="AI20" s="83">
        <v>0</v>
      </c>
      <c r="AJ20" s="60"/>
      <c r="AK20" s="60"/>
    </row>
    <row r="21" spans="1:37" s="96" customFormat="1" ht="6.6" x14ac:dyDescent="0.15">
      <c r="A21" s="94"/>
      <c r="B21" s="94"/>
      <c r="C21" s="94"/>
      <c r="D21" s="94"/>
      <c r="E21" s="86"/>
      <c r="F21" s="94"/>
      <c r="G21" s="94"/>
      <c r="H21" s="94"/>
      <c r="I21" s="94"/>
      <c r="J21" s="94"/>
      <c r="K21" s="94"/>
      <c r="L21" s="94"/>
      <c r="M21" s="95"/>
      <c r="N21" s="94"/>
      <c r="O21" s="94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4"/>
      <c r="AK21" s="94"/>
    </row>
    <row r="22" spans="1:37" s="158" customFormat="1" ht="13.8" x14ac:dyDescent="0.3">
      <c r="A22" s="154"/>
      <c r="B22" s="154"/>
      <c r="C22" s="154"/>
      <c r="D22" s="154"/>
      <c r="E22" s="155"/>
      <c r="F22" s="156" t="s">
        <v>165</v>
      </c>
      <c r="G22" s="154"/>
      <c r="H22" s="154"/>
      <c r="I22" s="154"/>
      <c r="J22" s="156" t="s">
        <v>4</v>
      </c>
      <c r="K22" s="154"/>
      <c r="L22" s="154"/>
      <c r="M22" s="157">
        <v>71039466.017451108</v>
      </c>
      <c r="N22" s="154"/>
      <c r="O22" s="154"/>
      <c r="P22" s="157">
        <v>9901</v>
      </c>
      <c r="Q22" s="157">
        <v>26895.608</v>
      </c>
      <c r="R22" s="157">
        <v>860171.15172110184</v>
      </c>
      <c r="S22" s="157">
        <v>1196541.6622761183</v>
      </c>
      <c r="T22" s="157">
        <v>1897392.9326524574</v>
      </c>
      <c r="U22" s="157">
        <v>2576441.4168244684</v>
      </c>
      <c r="V22" s="157">
        <v>3445029.4975070152</v>
      </c>
      <c r="W22" s="157">
        <v>4051566.9817283102</v>
      </c>
      <c r="X22" s="157">
        <v>4721703.8865115</v>
      </c>
      <c r="Y22" s="157">
        <v>5319015.3545799088</v>
      </c>
      <c r="Z22" s="157">
        <v>5939840.0940264035</v>
      </c>
      <c r="AA22" s="157">
        <v>6841343.6667437805</v>
      </c>
      <c r="AB22" s="157">
        <v>7486113.8824087055</v>
      </c>
      <c r="AC22" s="157">
        <v>8216957.628438809</v>
      </c>
      <c r="AD22" s="157">
        <v>9137538.3020711355</v>
      </c>
      <c r="AE22" s="157">
        <v>9313012.9519613907</v>
      </c>
      <c r="AF22" s="157">
        <v>0</v>
      </c>
      <c r="AG22" s="157">
        <v>0</v>
      </c>
      <c r="AH22" s="157">
        <v>0</v>
      </c>
      <c r="AI22" s="157">
        <v>0</v>
      </c>
      <c r="AJ22" s="154"/>
      <c r="AK22" s="154"/>
    </row>
    <row r="23" spans="1:37" s="88" customFormat="1" ht="6.6" x14ac:dyDescent="0.15">
      <c r="A23" s="85"/>
      <c r="B23" s="85"/>
      <c r="C23" s="85"/>
      <c r="D23" s="85"/>
      <c r="E23" s="86"/>
      <c r="F23" s="85"/>
      <c r="G23" s="85"/>
      <c r="H23" s="85"/>
      <c r="I23" s="85"/>
      <c r="J23" s="85"/>
      <c r="K23" s="85"/>
      <c r="L23" s="85"/>
      <c r="M23" s="87"/>
      <c r="N23" s="85"/>
      <c r="O23" s="85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5"/>
      <c r="AK23" s="85"/>
    </row>
    <row r="24" spans="1:37" s="61" customFormat="1" ht="13.8" x14ac:dyDescent="0.3">
      <c r="A24" s="60"/>
      <c r="B24" s="60"/>
      <c r="C24" s="60"/>
      <c r="D24" s="60"/>
      <c r="E24" s="67"/>
      <c r="F24" s="80" t="s">
        <v>209</v>
      </c>
      <c r="G24" s="60"/>
      <c r="H24" s="60"/>
      <c r="I24" s="60"/>
      <c r="J24" s="80" t="s">
        <v>4</v>
      </c>
      <c r="K24" s="60"/>
      <c r="L24" s="60"/>
      <c r="M24" s="83">
        <v>28446245.47366859</v>
      </c>
      <c r="N24" s="60"/>
      <c r="O24" s="60"/>
      <c r="P24" s="83">
        <v>9000.9090909090901</v>
      </c>
      <c r="Q24" s="83">
        <v>22227.775206611568</v>
      </c>
      <c r="R24" s="83">
        <v>646259.3175966203</v>
      </c>
      <c r="S24" s="83">
        <v>824751.79886552703</v>
      </c>
      <c r="T24" s="83">
        <v>1199847.9870615616</v>
      </c>
      <c r="U24" s="83">
        <v>1494729.9018910415</v>
      </c>
      <c r="V24" s="83">
        <v>1850596.0891963611</v>
      </c>
      <c r="W24" s="83">
        <v>2015199.1110803648</v>
      </c>
      <c r="X24" s="83">
        <v>2174552.6730297944</v>
      </c>
      <c r="Y24" s="83">
        <v>2289384.0383068607</v>
      </c>
      <c r="Z24" s="83">
        <v>2389342.3586220839</v>
      </c>
      <c r="AA24" s="83">
        <v>2571942.5203188704</v>
      </c>
      <c r="AB24" s="83">
        <v>2630222.5875161737</v>
      </c>
      <c r="AC24" s="83">
        <v>2723587.0198224033</v>
      </c>
      <c r="AD24" s="83">
        <v>2857284.9481783565</v>
      </c>
      <c r="AE24" s="83">
        <v>2747316.437885053</v>
      </c>
      <c r="AF24" s="83">
        <v>0</v>
      </c>
      <c r="AG24" s="83">
        <v>0</v>
      </c>
      <c r="AH24" s="83">
        <v>0</v>
      </c>
      <c r="AI24" s="83">
        <v>0</v>
      </c>
      <c r="AJ24" s="60"/>
      <c r="AK24" s="60"/>
    </row>
    <row r="25" spans="1:37" s="96" customFormat="1" ht="6.6" x14ac:dyDescent="0.15">
      <c r="A25" s="94"/>
      <c r="B25" s="94"/>
      <c r="C25" s="94"/>
      <c r="D25" s="94"/>
      <c r="E25" s="86"/>
      <c r="F25" s="94"/>
      <c r="G25" s="94"/>
      <c r="H25" s="94"/>
      <c r="I25" s="94"/>
      <c r="J25" s="94"/>
      <c r="K25" s="94"/>
      <c r="L25" s="94"/>
      <c r="M25" s="95"/>
      <c r="N25" s="94"/>
      <c r="O25" s="94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4"/>
      <c r="AK25" s="94"/>
    </row>
    <row r="26" spans="1:37" s="72" customFormat="1" ht="15" thickBot="1" x14ac:dyDescent="0.35">
      <c r="A26" s="70"/>
      <c r="B26" s="70"/>
      <c r="C26" s="70"/>
      <c r="D26" s="70"/>
      <c r="E26" s="71"/>
      <c r="F26" s="139" t="s">
        <v>210</v>
      </c>
      <c r="G26" s="70"/>
      <c r="H26" s="70"/>
      <c r="I26" s="70"/>
      <c r="J26" s="140" t="s">
        <v>4</v>
      </c>
      <c r="K26" s="70"/>
      <c r="L26" s="70"/>
      <c r="M26" s="141">
        <v>588795.05395625532</v>
      </c>
      <c r="N26" s="70"/>
      <c r="O26" s="70"/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29426.329400034156</v>
      </c>
      <c r="AC26" s="74">
        <v>109759.1722681066</v>
      </c>
      <c r="AD26" s="74">
        <v>134628.13683592109</v>
      </c>
      <c r="AE26" s="74">
        <v>314981.41545219067</v>
      </c>
      <c r="AF26" s="74">
        <v>0</v>
      </c>
      <c r="AG26" s="74">
        <v>0</v>
      </c>
      <c r="AH26" s="74">
        <v>0</v>
      </c>
      <c r="AI26" s="74">
        <v>0</v>
      </c>
      <c r="AJ26" s="70"/>
      <c r="AK26" s="70"/>
    </row>
    <row r="27" spans="1:37" s="88" customFormat="1" ht="7.2" thickTop="1" x14ac:dyDescent="0.15">
      <c r="A27" s="85"/>
      <c r="B27" s="85"/>
      <c r="C27" s="85"/>
      <c r="D27" s="85"/>
      <c r="E27" s="86"/>
      <c r="F27" s="89"/>
      <c r="G27" s="85"/>
      <c r="H27" s="85"/>
      <c r="I27" s="85"/>
      <c r="J27" s="89"/>
      <c r="K27" s="85"/>
      <c r="L27" s="85"/>
      <c r="M27" s="90"/>
      <c r="N27" s="85"/>
      <c r="O27" s="85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85"/>
      <c r="AK27" s="85"/>
    </row>
    <row r="28" spans="1:37" s="96" customFormat="1" ht="6.6" x14ac:dyDescent="0.15">
      <c r="A28" s="94"/>
      <c r="B28" s="94"/>
      <c r="C28" s="94"/>
      <c r="D28" s="94"/>
      <c r="E28" s="86"/>
      <c r="F28" s="104"/>
      <c r="G28" s="104"/>
      <c r="H28" s="104"/>
      <c r="I28" s="104"/>
      <c r="J28" s="104"/>
      <c r="K28" s="104"/>
      <c r="L28" s="104"/>
      <c r="M28" s="105"/>
      <c r="N28" s="104"/>
      <c r="O28" s="104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94"/>
      <c r="AK28" s="94"/>
    </row>
    <row r="29" spans="1:37" s="72" customFormat="1" ht="14.4" x14ac:dyDescent="0.3">
      <c r="A29" s="70"/>
      <c r="B29" s="70"/>
      <c r="C29" s="70"/>
      <c r="D29" s="70"/>
      <c r="E29" s="71"/>
      <c r="F29" s="139" t="s">
        <v>230</v>
      </c>
      <c r="G29" s="70"/>
      <c r="H29" s="70"/>
      <c r="I29" s="70"/>
      <c r="J29" s="140" t="s">
        <v>4</v>
      </c>
      <c r="K29" s="70"/>
      <c r="L29" s="70"/>
      <c r="M29" s="141">
        <v>126579.29101634253</v>
      </c>
      <c r="N29" s="70"/>
      <c r="O29" s="70"/>
      <c r="P29" s="178" t="s">
        <v>883</v>
      </c>
      <c r="Q29" s="178" t="s">
        <v>883</v>
      </c>
      <c r="R29" s="178" t="s">
        <v>883</v>
      </c>
      <c r="S29" s="178" t="s">
        <v>883</v>
      </c>
      <c r="T29" s="178" t="s">
        <v>883</v>
      </c>
      <c r="U29" s="178" t="s">
        <v>883</v>
      </c>
      <c r="V29" s="178" t="s">
        <v>883</v>
      </c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70"/>
      <c r="AK29" s="70"/>
    </row>
    <row r="30" spans="1:37" s="88" customFormat="1" ht="6.6" x14ac:dyDescent="0.15">
      <c r="A30" s="85"/>
      <c r="B30" s="85"/>
      <c r="C30" s="85"/>
      <c r="D30" s="85"/>
      <c r="E30" s="86"/>
      <c r="F30" s="91"/>
      <c r="G30" s="85"/>
      <c r="H30" s="85"/>
      <c r="I30" s="85"/>
      <c r="J30" s="91"/>
      <c r="K30" s="85"/>
      <c r="L30" s="85"/>
      <c r="M30" s="92"/>
      <c r="N30" s="85"/>
      <c r="O30" s="85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85"/>
      <c r="AK30" s="85"/>
    </row>
    <row r="31" spans="1:37" s="72" customFormat="1" ht="14.4" x14ac:dyDescent="0.3">
      <c r="A31" s="70"/>
      <c r="B31" s="70"/>
      <c r="C31" s="70"/>
      <c r="D31" s="70"/>
      <c r="E31" s="71"/>
      <c r="F31" s="139" t="s">
        <v>217</v>
      </c>
      <c r="G31" s="70"/>
      <c r="H31" s="70"/>
      <c r="I31" s="70"/>
      <c r="J31" s="140" t="s">
        <v>7</v>
      </c>
      <c r="K31" s="70"/>
      <c r="L31" s="70"/>
      <c r="M31" s="177">
        <v>1.2738532546169301</v>
      </c>
      <c r="N31" s="70"/>
      <c r="O31" s="70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70"/>
      <c r="AK31" s="70"/>
    </row>
    <row r="32" spans="1:37" s="88" customFormat="1" ht="6.6" x14ac:dyDescent="0.15">
      <c r="A32" s="85"/>
      <c r="B32" s="85"/>
      <c r="C32" s="85"/>
      <c r="D32" s="85"/>
      <c r="E32" s="86"/>
      <c r="F32" s="91"/>
      <c r="G32" s="85"/>
      <c r="H32" s="85"/>
      <c r="I32" s="85"/>
      <c r="J32" s="91"/>
      <c r="K32" s="85"/>
      <c r="L32" s="85"/>
      <c r="M32" s="92"/>
      <c r="N32" s="85"/>
      <c r="O32" s="85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85"/>
      <c r="AK32" s="85"/>
    </row>
    <row r="33" spans="1:37" s="72" customFormat="1" ht="14.4" x14ac:dyDescent="0.3">
      <c r="A33" s="70"/>
      <c r="B33" s="70"/>
      <c r="C33" s="70"/>
      <c r="D33" s="70"/>
      <c r="E33" s="71"/>
      <c r="F33" s="139" t="s">
        <v>222</v>
      </c>
      <c r="G33" s="70"/>
      <c r="H33" s="70"/>
      <c r="I33" s="70"/>
      <c r="J33" s="140" t="s">
        <v>7</v>
      </c>
      <c r="K33" s="70"/>
      <c r="L33" s="70"/>
      <c r="M33" s="171">
        <v>0.27385325461693005</v>
      </c>
      <c r="N33" s="70"/>
      <c r="O33" s="70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70"/>
      <c r="AK33" s="70"/>
    </row>
    <row r="34" spans="1:37" s="88" customFormat="1" ht="6.6" x14ac:dyDescent="0.15">
      <c r="A34" s="85"/>
      <c r="B34" s="85"/>
      <c r="C34" s="85"/>
      <c r="D34" s="85"/>
      <c r="E34" s="86"/>
      <c r="F34" s="91"/>
      <c r="G34" s="85"/>
      <c r="H34" s="85"/>
      <c r="I34" s="85"/>
      <c r="J34" s="91"/>
      <c r="K34" s="85"/>
      <c r="L34" s="85"/>
      <c r="M34" s="92"/>
      <c r="N34" s="85"/>
      <c r="O34" s="85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85"/>
      <c r="AK34" s="85"/>
    </row>
    <row r="35" spans="1:37" s="72" customFormat="1" ht="15" thickBot="1" x14ac:dyDescent="0.35">
      <c r="A35" s="70"/>
      <c r="B35" s="70"/>
      <c r="C35" s="70"/>
      <c r="D35" s="70"/>
      <c r="E35" s="71"/>
      <c r="F35" s="73" t="s">
        <v>212</v>
      </c>
      <c r="G35" s="70"/>
      <c r="H35" s="70"/>
      <c r="I35" s="70"/>
      <c r="J35" s="73" t="s">
        <v>4</v>
      </c>
      <c r="K35" s="70"/>
      <c r="L35" s="70"/>
      <c r="M35" s="74">
        <v>462215.76293991279</v>
      </c>
      <c r="N35" s="70"/>
      <c r="O35" s="70"/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29426.329400034156</v>
      </c>
      <c r="AC35" s="74">
        <v>109759.1722681066</v>
      </c>
      <c r="AD35" s="74">
        <v>134628.13683592109</v>
      </c>
      <c r="AE35" s="74">
        <v>188402.12443585094</v>
      </c>
      <c r="AF35" s="74">
        <v>0</v>
      </c>
      <c r="AG35" s="74">
        <v>0</v>
      </c>
      <c r="AH35" s="74">
        <v>0</v>
      </c>
      <c r="AI35" s="74">
        <v>0</v>
      </c>
      <c r="AJ35" s="70"/>
      <c r="AK35" s="70"/>
    </row>
    <row r="36" spans="1:37" s="88" customFormat="1" ht="7.2" thickTop="1" x14ac:dyDescent="0.15">
      <c r="A36" s="85"/>
      <c r="B36" s="85"/>
      <c r="C36" s="85"/>
      <c r="D36" s="85"/>
      <c r="E36" s="86"/>
      <c r="F36" s="89"/>
      <c r="G36" s="85"/>
      <c r="H36" s="85"/>
      <c r="I36" s="85"/>
      <c r="J36" s="89"/>
      <c r="K36" s="85"/>
      <c r="L36" s="85"/>
      <c r="M36" s="90"/>
      <c r="N36" s="85"/>
      <c r="O36" s="85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85"/>
      <c r="AK36" s="85"/>
    </row>
    <row r="37" spans="1:37" s="167" customFormat="1" x14ac:dyDescent="0.25">
      <c r="A37" s="165"/>
      <c r="B37" s="165"/>
      <c r="C37" s="165"/>
      <c r="D37" s="165"/>
      <c r="E37" s="165"/>
      <c r="F37" s="165" t="s">
        <v>29</v>
      </c>
      <c r="G37" s="165"/>
      <c r="H37" s="165"/>
      <c r="I37" s="165"/>
      <c r="J37" s="165"/>
      <c r="K37" s="165"/>
      <c r="L37" s="165"/>
      <c r="M37" s="166">
        <v>0</v>
      </c>
      <c r="N37" s="165"/>
      <c r="O37" s="165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5"/>
      <c r="AK37" s="165"/>
    </row>
    <row r="38" spans="1:37" s="88" customFormat="1" ht="6.6" x14ac:dyDescent="0.15">
      <c r="A38" s="85"/>
      <c r="B38" s="85"/>
      <c r="C38" s="85"/>
      <c r="D38" s="85"/>
      <c r="E38" s="86"/>
      <c r="F38" s="85"/>
      <c r="G38" s="85"/>
      <c r="H38" s="85"/>
      <c r="I38" s="85"/>
      <c r="J38" s="85"/>
      <c r="K38" s="85"/>
      <c r="L38" s="85"/>
      <c r="M38" s="87"/>
      <c r="N38" s="85"/>
      <c r="O38" s="85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5"/>
      <c r="AK38" s="85"/>
    </row>
    <row r="39" spans="1:37" s="72" customFormat="1" ht="15" thickBot="1" x14ac:dyDescent="0.35">
      <c r="A39" s="70"/>
      <c r="B39" s="70"/>
      <c r="C39" s="70"/>
      <c r="D39" s="70"/>
      <c r="E39" s="71"/>
      <c r="F39" s="73" t="s">
        <v>213</v>
      </c>
      <c r="G39" s="70"/>
      <c r="H39" s="70"/>
      <c r="I39" s="70"/>
      <c r="J39" s="73" t="s">
        <v>8</v>
      </c>
      <c r="K39" s="70"/>
      <c r="L39" s="70"/>
      <c r="M39" s="168">
        <v>15.042816136866039</v>
      </c>
      <c r="N39" s="70"/>
      <c r="O39" s="70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70"/>
      <c r="AK39" s="70"/>
    </row>
    <row r="40" spans="1:37" s="88" customFormat="1" ht="7.2" thickTop="1" x14ac:dyDescent="0.15">
      <c r="A40" s="85"/>
      <c r="B40" s="85"/>
      <c r="C40" s="85"/>
      <c r="D40" s="85"/>
      <c r="E40" s="86"/>
      <c r="F40" s="89"/>
      <c r="G40" s="85"/>
      <c r="H40" s="85"/>
      <c r="I40" s="85"/>
      <c r="J40" s="89"/>
      <c r="K40" s="85"/>
      <c r="L40" s="85"/>
      <c r="M40" s="90"/>
      <c r="N40" s="85"/>
      <c r="O40" s="85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85"/>
      <c r="AK40" s="85"/>
    </row>
    <row r="41" spans="1:37" s="61" customFormat="1" ht="13.8" x14ac:dyDescent="0.3">
      <c r="A41" s="60"/>
      <c r="B41" s="60"/>
      <c r="C41" s="60"/>
      <c r="D41" s="60"/>
      <c r="E41" s="67"/>
      <c r="F41" s="80" t="s">
        <v>214</v>
      </c>
      <c r="G41" s="60"/>
      <c r="H41" s="60"/>
      <c r="I41" s="60"/>
      <c r="J41" s="80" t="s">
        <v>4</v>
      </c>
      <c r="K41" s="60"/>
      <c r="L41" s="60"/>
      <c r="M41" s="83"/>
      <c r="N41" s="60"/>
      <c r="O41" s="60"/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3">
        <v>0</v>
      </c>
      <c r="W41" s="83">
        <v>0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83">
        <v>0</v>
      </c>
      <c r="AD41" s="83">
        <v>430538.00344938971</v>
      </c>
      <c r="AE41" s="83">
        <v>1067742.3107443731</v>
      </c>
      <c r="AF41" s="83">
        <v>0</v>
      </c>
      <c r="AG41" s="83">
        <v>0</v>
      </c>
      <c r="AH41" s="83">
        <v>0</v>
      </c>
      <c r="AI41" s="83">
        <v>0</v>
      </c>
      <c r="AJ41" s="60"/>
      <c r="AK41" s="60"/>
    </row>
    <row r="42" spans="1:37" s="96" customFormat="1" ht="6.6" x14ac:dyDescent="0.15">
      <c r="A42" s="94"/>
      <c r="B42" s="94"/>
      <c r="C42" s="94"/>
      <c r="D42" s="94"/>
      <c r="E42" s="86"/>
      <c r="F42" s="94"/>
      <c r="G42" s="94"/>
      <c r="H42" s="94"/>
      <c r="I42" s="94"/>
      <c r="J42" s="94"/>
      <c r="K42" s="94"/>
      <c r="L42" s="94"/>
      <c r="M42" s="95"/>
      <c r="N42" s="94"/>
      <c r="O42" s="94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4"/>
      <c r="AK42" s="94"/>
    </row>
    <row r="43" spans="1:37" s="61" customFormat="1" ht="13.8" x14ac:dyDescent="0.3">
      <c r="A43" s="60"/>
      <c r="B43" s="60"/>
      <c r="C43" s="60"/>
      <c r="D43" s="60"/>
      <c r="E43" s="67"/>
      <c r="F43" s="80" t="s">
        <v>215</v>
      </c>
      <c r="G43" s="60"/>
      <c r="H43" s="60"/>
      <c r="I43" s="60"/>
      <c r="J43" s="80" t="s">
        <v>4</v>
      </c>
      <c r="K43" s="60"/>
      <c r="L43" s="60"/>
      <c r="M43" s="83">
        <v>74934.925381352004</v>
      </c>
      <c r="N43" s="60"/>
      <c r="O43" s="60"/>
      <c r="P43" s="83">
        <v>0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83">
        <v>0</v>
      </c>
      <c r="W43" s="83">
        <v>0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83">
        <v>0</v>
      </c>
      <c r="AD43" s="83">
        <v>134628.13683592106</v>
      </c>
      <c r="AE43" s="83">
        <v>314981.41545219097</v>
      </c>
      <c r="AF43" s="83">
        <v>0</v>
      </c>
      <c r="AG43" s="83">
        <v>0</v>
      </c>
      <c r="AH43" s="83">
        <v>0</v>
      </c>
      <c r="AI43" s="83">
        <v>0</v>
      </c>
      <c r="AJ43" s="60"/>
      <c r="AK43" s="60"/>
    </row>
    <row r="44" spans="1:37" s="96" customFormat="1" ht="6.6" x14ac:dyDescent="0.15">
      <c r="A44" s="94"/>
      <c r="B44" s="94"/>
      <c r="C44" s="94"/>
      <c r="D44" s="94"/>
      <c r="E44" s="86"/>
      <c r="F44" s="94"/>
      <c r="G44" s="94"/>
      <c r="H44" s="94"/>
      <c r="I44" s="94"/>
      <c r="J44" s="94"/>
      <c r="K44" s="94"/>
      <c r="L44" s="94"/>
      <c r="M44" s="95"/>
      <c r="N44" s="94"/>
      <c r="O44" s="94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4"/>
      <c r="AK44" s="94"/>
    </row>
    <row r="45" spans="1:37" s="72" customFormat="1" ht="15" thickBot="1" x14ac:dyDescent="0.35">
      <c r="A45" s="70"/>
      <c r="B45" s="70"/>
      <c r="C45" s="70"/>
      <c r="D45" s="70"/>
      <c r="E45" s="71"/>
      <c r="F45" s="73" t="s">
        <v>216</v>
      </c>
      <c r="G45" s="70"/>
      <c r="H45" s="70"/>
      <c r="I45" s="70"/>
      <c r="J45" s="73" t="s">
        <v>4</v>
      </c>
      <c r="K45" s="70"/>
      <c r="L45" s="70"/>
      <c r="M45" s="74">
        <v>1070498.9340193144</v>
      </c>
      <c r="N45" s="70"/>
      <c r="O45" s="70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70"/>
      <c r="AK45" s="70"/>
    </row>
    <row r="46" spans="1:37" s="88" customFormat="1" ht="7.2" thickTop="1" x14ac:dyDescent="0.15">
      <c r="A46" s="85"/>
      <c r="B46" s="85"/>
      <c r="C46" s="85"/>
      <c r="D46" s="85"/>
      <c r="E46" s="86"/>
      <c r="F46" s="89"/>
      <c r="G46" s="85"/>
      <c r="H46" s="85"/>
      <c r="I46" s="85"/>
      <c r="J46" s="89"/>
      <c r="K46" s="85"/>
      <c r="L46" s="85"/>
      <c r="M46" s="90"/>
      <c r="N46" s="85"/>
      <c r="O46" s="85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85"/>
      <c r="AK46" s="85"/>
    </row>
    <row r="47" spans="1:37" s="72" customFormat="1" ht="14.4" x14ac:dyDescent="0.3">
      <c r="A47" s="70"/>
      <c r="B47" s="70"/>
      <c r="C47" s="70"/>
      <c r="D47" s="70"/>
      <c r="E47" s="71"/>
      <c r="F47" s="139" t="s">
        <v>218</v>
      </c>
      <c r="G47" s="70"/>
      <c r="H47" s="70"/>
      <c r="I47" s="70"/>
      <c r="J47" s="140" t="s">
        <v>4</v>
      </c>
      <c r="K47" s="70"/>
      <c r="L47" s="70"/>
      <c r="M47" s="141">
        <v>1659293.9879755697</v>
      </c>
      <c r="N47" s="70"/>
      <c r="O47" s="70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70"/>
      <c r="AK47" s="70"/>
    </row>
    <row r="48" spans="1:37" s="88" customFormat="1" ht="6.6" x14ac:dyDescent="0.15">
      <c r="A48" s="85"/>
      <c r="B48" s="85"/>
      <c r="C48" s="85"/>
      <c r="D48" s="85"/>
      <c r="E48" s="86"/>
      <c r="F48" s="91"/>
      <c r="G48" s="85"/>
      <c r="H48" s="85"/>
      <c r="I48" s="85"/>
      <c r="J48" s="91"/>
      <c r="K48" s="85"/>
      <c r="L48" s="85"/>
      <c r="M48" s="92"/>
      <c r="N48" s="85"/>
      <c r="O48" s="85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85"/>
      <c r="AK48" s="85"/>
    </row>
    <row r="49" spans="1:37" s="72" customFormat="1" ht="14.4" x14ac:dyDescent="0.3">
      <c r="A49" s="70"/>
      <c r="B49" s="70"/>
      <c r="C49" s="70"/>
      <c r="D49" s="70"/>
      <c r="E49" s="71"/>
      <c r="F49" s="139" t="s">
        <v>219</v>
      </c>
      <c r="G49" s="70"/>
      <c r="H49" s="70"/>
      <c r="I49" s="70"/>
      <c r="J49" s="140" t="s">
        <v>7</v>
      </c>
      <c r="K49" s="70"/>
      <c r="L49" s="70"/>
      <c r="M49" s="177">
        <v>3.5898688902811715</v>
      </c>
      <c r="N49" s="70"/>
      <c r="O49" s="70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70"/>
      <c r="AK49" s="70"/>
    </row>
    <row r="50" spans="1:37" s="88" customFormat="1" ht="6.6" x14ac:dyDescent="0.15">
      <c r="A50" s="85"/>
      <c r="B50" s="85"/>
      <c r="C50" s="85"/>
      <c r="D50" s="85"/>
      <c r="E50" s="86"/>
      <c r="F50" s="91"/>
      <c r="G50" s="85"/>
      <c r="H50" s="85"/>
      <c r="I50" s="85"/>
      <c r="J50" s="91"/>
      <c r="K50" s="85"/>
      <c r="L50" s="85"/>
      <c r="M50" s="92"/>
      <c r="N50" s="85"/>
      <c r="O50" s="85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85"/>
      <c r="AK50" s="85"/>
    </row>
    <row r="51" spans="1:37" s="72" customFormat="1" ht="14.4" x14ac:dyDescent="0.3">
      <c r="A51" s="70"/>
      <c r="B51" s="70"/>
      <c r="C51" s="70"/>
      <c r="D51" s="70"/>
      <c r="E51" s="71"/>
      <c r="F51" s="139" t="s">
        <v>224</v>
      </c>
      <c r="G51" s="70"/>
      <c r="H51" s="70"/>
      <c r="I51" s="70"/>
      <c r="J51" s="140" t="s">
        <v>4</v>
      </c>
      <c r="K51" s="70"/>
      <c r="L51" s="70"/>
      <c r="M51" s="141">
        <v>1197078.2250356569</v>
      </c>
      <c r="N51" s="70"/>
      <c r="O51" s="70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70"/>
      <c r="AK51" s="70"/>
    </row>
    <row r="52" spans="1:37" s="88" customFormat="1" ht="6.6" x14ac:dyDescent="0.15">
      <c r="A52" s="85"/>
      <c r="B52" s="85"/>
      <c r="C52" s="85"/>
      <c r="D52" s="85"/>
      <c r="E52" s="86"/>
      <c r="F52" s="91"/>
      <c r="G52" s="85"/>
      <c r="H52" s="85"/>
      <c r="I52" s="85"/>
      <c r="J52" s="91"/>
      <c r="K52" s="85"/>
      <c r="L52" s="85"/>
      <c r="M52" s="92"/>
      <c r="N52" s="85"/>
      <c r="O52" s="85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85"/>
      <c r="AK52" s="85"/>
    </row>
    <row r="53" spans="1:37" s="72" customFormat="1" ht="14.4" x14ac:dyDescent="0.3">
      <c r="A53" s="70"/>
      <c r="B53" s="70"/>
      <c r="C53" s="70"/>
      <c r="D53" s="70"/>
      <c r="E53" s="71"/>
      <c r="F53" s="139" t="s">
        <v>223</v>
      </c>
      <c r="G53" s="70"/>
      <c r="H53" s="70"/>
      <c r="I53" s="70"/>
      <c r="J53" s="140" t="s">
        <v>7</v>
      </c>
      <c r="K53" s="70"/>
      <c r="L53" s="70"/>
      <c r="M53" s="171">
        <v>2.5898688902811715</v>
      </c>
      <c r="N53" s="70"/>
      <c r="O53" s="70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70"/>
      <c r="AK53" s="70"/>
    </row>
    <row r="54" spans="1:37" s="88" customFormat="1" ht="6.6" x14ac:dyDescent="0.15">
      <c r="A54" s="85"/>
      <c r="B54" s="85"/>
      <c r="C54" s="85"/>
      <c r="D54" s="85"/>
      <c r="E54" s="86"/>
      <c r="F54" s="91"/>
      <c r="G54" s="85"/>
      <c r="H54" s="85"/>
      <c r="I54" s="85"/>
      <c r="J54" s="91"/>
      <c r="K54" s="85"/>
      <c r="L54" s="85"/>
      <c r="M54" s="92"/>
      <c r="N54" s="85"/>
      <c r="O54" s="85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85"/>
      <c r="AK54" s="85"/>
    </row>
    <row r="55" spans="1:37" x14ac:dyDescent="0.25">
      <c r="A55" s="3"/>
      <c r="B55" s="3"/>
      <c r="C55" s="3"/>
      <c r="D55" s="3"/>
      <c r="E55" s="50"/>
      <c r="F55" s="3"/>
      <c r="G55" s="3"/>
      <c r="H55" s="3"/>
      <c r="I55" s="3"/>
      <c r="J55" s="3"/>
      <c r="K55" s="3"/>
      <c r="L55" s="3"/>
      <c r="M55" s="31"/>
      <c r="N55" s="3"/>
      <c r="O55" s="3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"/>
      <c r="AK55" s="3"/>
    </row>
    <row r="56" spans="1:37" s="72" customFormat="1" ht="14.4" x14ac:dyDescent="0.3">
      <c r="A56" s="70"/>
      <c r="B56" s="70"/>
      <c r="C56" s="70"/>
      <c r="D56" s="70"/>
      <c r="E56" s="71"/>
      <c r="F56" s="139" t="s">
        <v>235</v>
      </c>
      <c r="G56" s="70"/>
      <c r="H56" s="70"/>
      <c r="I56" s="70"/>
      <c r="J56" s="140" t="s">
        <v>7</v>
      </c>
      <c r="K56" s="70"/>
      <c r="L56" s="70"/>
      <c r="M56" s="170">
        <v>9.7155626752405813E-2</v>
      </c>
      <c r="N56" s="70"/>
      <c r="O56" s="70"/>
      <c r="P56" s="178" t="s">
        <v>883</v>
      </c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70"/>
      <c r="AK56" s="70"/>
    </row>
    <row r="57" spans="1:37" s="88" customFormat="1" ht="6.6" x14ac:dyDescent="0.15">
      <c r="A57" s="85"/>
      <c r="B57" s="85"/>
      <c r="C57" s="85"/>
      <c r="D57" s="85"/>
      <c r="E57" s="86"/>
      <c r="F57" s="91"/>
      <c r="G57" s="85"/>
      <c r="H57" s="85"/>
      <c r="I57" s="85"/>
      <c r="J57" s="91"/>
      <c r="K57" s="85"/>
      <c r="L57" s="85"/>
      <c r="M57" s="92"/>
      <c r="N57" s="85"/>
      <c r="O57" s="85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85"/>
      <c r="AK57" s="85"/>
    </row>
    <row r="58" spans="1:37" s="72" customFormat="1" ht="14.4" x14ac:dyDescent="0.3">
      <c r="A58" s="70"/>
      <c r="B58" s="70"/>
      <c r="C58" s="70"/>
      <c r="D58" s="70"/>
      <c r="E58" s="71"/>
      <c r="F58" s="139" t="s">
        <v>234</v>
      </c>
      <c r="G58" s="70"/>
      <c r="H58" s="70"/>
      <c r="I58" s="70"/>
      <c r="J58" s="140" t="s">
        <v>7</v>
      </c>
      <c r="K58" s="70"/>
      <c r="L58" s="70"/>
      <c r="M58" s="170">
        <v>7.6390767474001198E-2</v>
      </c>
      <c r="N58" s="70"/>
      <c r="O58" s="70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70"/>
      <c r="AK58" s="70"/>
    </row>
    <row r="59" spans="1:37" s="88" customFormat="1" ht="6.6" x14ac:dyDescent="0.15">
      <c r="A59" s="85"/>
      <c r="B59" s="85"/>
      <c r="C59" s="85"/>
      <c r="D59" s="85"/>
      <c r="E59" s="86"/>
      <c r="F59" s="91"/>
      <c r="G59" s="85"/>
      <c r="H59" s="85"/>
      <c r="I59" s="85"/>
      <c r="J59" s="91"/>
      <c r="K59" s="85"/>
      <c r="L59" s="85"/>
      <c r="M59" s="92"/>
      <c r="N59" s="85"/>
      <c r="O59" s="85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85"/>
      <c r="AK59" s="85"/>
    </row>
    <row r="60" spans="1:37" x14ac:dyDescent="0.25">
      <c r="A60" s="3"/>
      <c r="B60" s="3"/>
      <c r="C60" s="3"/>
      <c r="D60" s="3"/>
      <c r="E60" s="50"/>
      <c r="F60" s="3"/>
      <c r="G60" s="3"/>
      <c r="H60" s="3"/>
      <c r="I60" s="3"/>
      <c r="J60" s="3"/>
      <c r="K60" s="3"/>
      <c r="L60" s="3"/>
      <c r="M60" s="31"/>
      <c r="N60" s="3"/>
      <c r="O60" s="3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"/>
      <c r="AK60" s="3"/>
    </row>
    <row r="61" spans="1:37" x14ac:dyDescent="0.25">
      <c r="A61" s="3"/>
      <c r="B61" s="3"/>
      <c r="C61" s="3"/>
      <c r="D61" s="3"/>
      <c r="E61" s="50"/>
      <c r="F61" s="3" t="s">
        <v>233</v>
      </c>
      <c r="G61" s="3"/>
      <c r="H61" s="3"/>
      <c r="I61" s="3"/>
      <c r="J61" s="3"/>
      <c r="K61" s="180">
        <v>0</v>
      </c>
      <c r="L61" s="180"/>
      <c r="M61" s="39">
        <v>0</v>
      </c>
      <c r="N61" s="3"/>
      <c r="O61" s="3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"/>
      <c r="AK61" s="3"/>
    </row>
    <row r="62" spans="1:37" s="11" customFormat="1" x14ac:dyDescent="0.25">
      <c r="A62" s="10"/>
      <c r="B62" s="10"/>
      <c r="C62" s="10"/>
      <c r="D62" s="10"/>
      <c r="E62" s="134"/>
      <c r="F62" s="10" t="s">
        <v>237</v>
      </c>
      <c r="G62" s="10"/>
      <c r="H62" s="10"/>
      <c r="I62" s="10"/>
      <c r="J62" s="10" t="s">
        <v>4</v>
      </c>
      <c r="K62" s="181"/>
      <c r="L62" s="181"/>
      <c r="M62" s="38">
        <v>1280117.2610567734</v>
      </c>
      <c r="N62" s="10"/>
      <c r="O62" s="10"/>
      <c r="P62" s="12">
        <v>0</v>
      </c>
      <c r="Q62" s="12">
        <v>-1200</v>
      </c>
      <c r="R62" s="12">
        <v>-474817.19999999995</v>
      </c>
      <c r="S62" s="12">
        <v>-91038.000000000233</v>
      </c>
      <c r="T62" s="12">
        <v>-66000</v>
      </c>
      <c r="U62" s="12">
        <v>0</v>
      </c>
      <c r="V62" s="12">
        <v>-4.6566128730773926E-10</v>
      </c>
      <c r="W62" s="12">
        <v>-4.6566128730773926E-10</v>
      </c>
      <c r="X62" s="12">
        <v>0</v>
      </c>
      <c r="Y62" s="12">
        <v>-1.862645149230957E-9</v>
      </c>
      <c r="Z62" s="12">
        <v>0</v>
      </c>
      <c r="AA62" s="12">
        <v>2.7939677238464355E-9</v>
      </c>
      <c r="AB62" s="12">
        <v>83752.931814776734</v>
      </c>
      <c r="AC62" s="12">
        <v>331139.21504823398</v>
      </c>
      <c r="AD62" s="12">
        <v>430538.00344938971</v>
      </c>
      <c r="AE62" s="12">
        <v>1067742.3107443731</v>
      </c>
      <c r="AF62" s="12">
        <v>0</v>
      </c>
      <c r="AG62" s="12">
        <v>0</v>
      </c>
      <c r="AH62" s="12">
        <v>0</v>
      </c>
      <c r="AI62" s="12">
        <v>0</v>
      </c>
      <c r="AJ62" s="10"/>
      <c r="AK62" s="10"/>
    </row>
    <row r="63" spans="1:37" x14ac:dyDescent="0.25">
      <c r="A63" s="3"/>
      <c r="B63" s="3"/>
      <c r="C63" s="3"/>
      <c r="D63" s="3"/>
      <c r="E63" s="50"/>
      <c r="F63" s="3"/>
      <c r="G63" s="3"/>
      <c r="H63" s="3"/>
      <c r="I63" s="3"/>
      <c r="J63" s="3"/>
      <c r="K63" s="180"/>
      <c r="L63" s="180"/>
      <c r="M63" s="179">
        <v>8.7999999999999995E-2</v>
      </c>
      <c r="N63" s="3"/>
      <c r="O63" s="3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"/>
      <c r="AK63" s="3"/>
    </row>
    <row r="64" spans="1:37" x14ac:dyDescent="0.25">
      <c r="A64" s="3"/>
      <c r="B64" s="3"/>
      <c r="C64" s="3"/>
      <c r="D64" s="3"/>
      <c r="E64" s="50"/>
      <c r="F64" s="3"/>
      <c r="G64" s="3"/>
      <c r="H64" s="3"/>
      <c r="I64" s="3"/>
      <c r="J64" s="3"/>
      <c r="K64" s="180"/>
      <c r="L64" s="180"/>
      <c r="M64" s="58">
        <v>50158.138465712866</v>
      </c>
      <c r="N64" s="3"/>
      <c r="O64" s="3"/>
      <c r="P64" s="31">
        <v>0</v>
      </c>
      <c r="Q64" s="31">
        <v>-1013.7326989619376</v>
      </c>
      <c r="R64" s="31">
        <v>-368671.66181797645</v>
      </c>
      <c r="S64" s="31">
        <v>-64969.141306522004</v>
      </c>
      <c r="T64" s="31">
        <v>-43291.183495677069</v>
      </c>
      <c r="U64" s="31">
        <v>0</v>
      </c>
      <c r="V64" s="31">
        <v>-2.5802861239644232E-10</v>
      </c>
      <c r="W64" s="31">
        <v>-2.3715865109967119E-10</v>
      </c>
      <c r="X64" s="31">
        <v>0</v>
      </c>
      <c r="Y64" s="31">
        <v>-8.0138493153814071E-10</v>
      </c>
      <c r="Z64" s="31">
        <v>0</v>
      </c>
      <c r="AA64" s="31">
        <v>1.0154876369444835E-9</v>
      </c>
      <c r="AB64" s="31">
        <v>27978.49689769488</v>
      </c>
      <c r="AC64" s="31">
        <v>101673.10340863642</v>
      </c>
      <c r="AD64" s="31">
        <v>121500.49914141241</v>
      </c>
      <c r="AE64" s="31">
        <v>276951.7583371069</v>
      </c>
      <c r="AF64" s="31">
        <v>0</v>
      </c>
      <c r="AG64" s="31">
        <v>0</v>
      </c>
      <c r="AH64" s="31">
        <v>0</v>
      </c>
      <c r="AI64" s="31">
        <v>0</v>
      </c>
      <c r="AJ64" s="3"/>
      <c r="AK64" s="3"/>
    </row>
    <row r="65" spans="1:37" x14ac:dyDescent="0.25">
      <c r="A65" s="3"/>
      <c r="B65" s="3"/>
      <c r="C65" s="3"/>
      <c r="D65" s="3"/>
      <c r="E65" s="50"/>
      <c r="F65" s="3"/>
      <c r="G65" s="3"/>
      <c r="H65" s="3"/>
      <c r="I65" s="3"/>
      <c r="J65" s="3"/>
      <c r="K65" s="180">
        <v>8.7999999999999995E-2</v>
      </c>
      <c r="L65" s="180" t="s">
        <v>883</v>
      </c>
      <c r="M65" s="39">
        <v>0.17599999999999999</v>
      </c>
      <c r="N65" s="3"/>
      <c r="O65" s="3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"/>
      <c r="AK65" s="3"/>
    </row>
    <row r="66" spans="1:37" x14ac:dyDescent="0.25">
      <c r="A66" s="3"/>
      <c r="B66" s="3"/>
      <c r="C66" s="3"/>
      <c r="D66" s="3"/>
      <c r="E66" s="50"/>
      <c r="F66" s="3"/>
      <c r="G66" s="3"/>
      <c r="H66" s="3"/>
      <c r="I66" s="3"/>
      <c r="J66" s="3"/>
      <c r="K66" s="180"/>
      <c r="L66" s="180"/>
      <c r="M66" s="58">
        <v>-207729.65757486518</v>
      </c>
      <c r="N66" s="3"/>
      <c r="O66" s="3"/>
      <c r="P66" s="31">
        <v>0</v>
      </c>
      <c r="Q66" s="31">
        <v>-867.69401638206318</v>
      </c>
      <c r="R66" s="31">
        <v>-291947.30960550264</v>
      </c>
      <c r="S66" s="31">
        <v>-47598.516932199404</v>
      </c>
      <c r="T66" s="31">
        <v>-29343.190074821421</v>
      </c>
      <c r="U66" s="31">
        <v>0</v>
      </c>
      <c r="V66" s="31">
        <v>-1.4969899414057868E-10</v>
      </c>
      <c r="W66" s="31">
        <v>-1.2729506304470977E-10</v>
      </c>
      <c r="X66" s="31">
        <v>0</v>
      </c>
      <c r="Y66" s="31">
        <v>-3.6817721506290726E-10</v>
      </c>
      <c r="Z66" s="31">
        <v>0</v>
      </c>
      <c r="AA66" s="31">
        <v>3.9933145809787078E-10</v>
      </c>
      <c r="AB66" s="31">
        <v>10178.993477015891</v>
      </c>
      <c r="AC66" s="31">
        <v>34222.214622026389</v>
      </c>
      <c r="AD66" s="31">
        <v>37835.690689722585</v>
      </c>
      <c r="AE66" s="31">
        <v>79790.15426527572</v>
      </c>
      <c r="AF66" s="31">
        <v>0</v>
      </c>
      <c r="AG66" s="31">
        <v>0</v>
      </c>
      <c r="AH66" s="31">
        <v>0</v>
      </c>
      <c r="AI66" s="31">
        <v>0</v>
      </c>
      <c r="AJ66" s="3"/>
      <c r="AK66" s="3"/>
    </row>
    <row r="67" spans="1:37" x14ac:dyDescent="0.25">
      <c r="A67" s="3"/>
      <c r="B67" s="3"/>
      <c r="C67" s="3"/>
      <c r="D67" s="3"/>
      <c r="E67" s="50"/>
      <c r="F67" s="3"/>
      <c r="G67" s="3"/>
      <c r="H67" s="3"/>
      <c r="I67" s="3"/>
      <c r="J67" s="3"/>
      <c r="K67" s="180">
        <v>8.7999999999999995E-2</v>
      </c>
      <c r="L67" s="180">
        <v>0.17599999999999999</v>
      </c>
      <c r="M67" s="39">
        <v>0.13200000000000001</v>
      </c>
      <c r="N67" s="3"/>
      <c r="O67" s="3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"/>
      <c r="AK67" s="3"/>
    </row>
    <row r="68" spans="1:37" x14ac:dyDescent="0.25">
      <c r="A68" s="3"/>
      <c r="B68" s="3"/>
      <c r="C68" s="3"/>
      <c r="D68" s="3"/>
      <c r="E68" s="50"/>
      <c r="F68" s="3"/>
      <c r="G68" s="3"/>
      <c r="H68" s="3"/>
      <c r="I68" s="3"/>
      <c r="J68" s="3"/>
      <c r="K68" s="180"/>
      <c r="L68" s="180"/>
      <c r="M68" s="58">
        <v>-130235.31537958959</v>
      </c>
      <c r="N68" s="3"/>
      <c r="O68" s="3"/>
      <c r="P68" s="31">
        <v>0</v>
      </c>
      <c r="Q68" s="31">
        <v>-936.45819026333174</v>
      </c>
      <c r="R68" s="31">
        <v>-327331.01871164783</v>
      </c>
      <c r="S68" s="31">
        <v>-55441.759015226678</v>
      </c>
      <c r="T68" s="31">
        <v>-35506.821861101365</v>
      </c>
      <c r="U68" s="31">
        <v>0</v>
      </c>
      <c r="V68" s="31">
        <v>-1.9549927287387854E-10</v>
      </c>
      <c r="W68" s="31">
        <v>-1.7270253787445095E-10</v>
      </c>
      <c r="X68" s="31">
        <v>0</v>
      </c>
      <c r="Y68" s="31">
        <v>-5.3909568690597617E-10</v>
      </c>
      <c r="Z68" s="31">
        <v>0</v>
      </c>
      <c r="AA68" s="31">
        <v>6.310507141734227E-10</v>
      </c>
      <c r="AB68" s="31">
        <v>16710.77029989189</v>
      </c>
      <c r="AC68" s="31">
        <v>58366.095181948476</v>
      </c>
      <c r="AD68" s="31">
        <v>67037.080106187903</v>
      </c>
      <c r="AE68" s="31">
        <v>146866.79681062154</v>
      </c>
      <c r="AF68" s="31">
        <v>0</v>
      </c>
      <c r="AG68" s="31">
        <v>0</v>
      </c>
      <c r="AH68" s="31">
        <v>0</v>
      </c>
      <c r="AI68" s="31">
        <v>0</v>
      </c>
      <c r="AJ68" s="3"/>
      <c r="AK68" s="3"/>
    </row>
    <row r="69" spans="1:37" x14ac:dyDescent="0.25">
      <c r="A69" s="3"/>
      <c r="B69" s="3"/>
      <c r="C69" s="3"/>
      <c r="D69" s="3"/>
      <c r="E69" s="50"/>
      <c r="F69" s="3"/>
      <c r="G69" s="3"/>
      <c r="H69" s="3"/>
      <c r="I69" s="3"/>
      <c r="J69" s="3"/>
      <c r="K69" s="180">
        <v>8.7999999999999995E-2</v>
      </c>
      <c r="L69" s="180">
        <v>0.13200000000000001</v>
      </c>
      <c r="M69" s="39">
        <v>0.11</v>
      </c>
      <c r="N69" s="3"/>
      <c r="O69" s="3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"/>
      <c r="AK69" s="3"/>
    </row>
    <row r="70" spans="1:37" x14ac:dyDescent="0.25">
      <c r="A70" s="3"/>
      <c r="B70" s="3"/>
      <c r="C70" s="3"/>
      <c r="D70" s="3"/>
      <c r="E70" s="50"/>
      <c r="F70" s="3"/>
      <c r="G70" s="3"/>
      <c r="H70" s="3"/>
      <c r="I70" s="3"/>
      <c r="J70" s="3"/>
      <c r="K70" s="180"/>
      <c r="L70" s="180"/>
      <c r="M70" s="58">
        <v>-57871.503957526875</v>
      </c>
      <c r="N70" s="3"/>
      <c r="O70" s="3"/>
      <c r="P70" s="31">
        <v>0</v>
      </c>
      <c r="Q70" s="31">
        <v>-973.94691989286571</v>
      </c>
      <c r="R70" s="31">
        <v>-347182.24433344952</v>
      </c>
      <c r="S70" s="31">
        <v>-59969.550424212677</v>
      </c>
      <c r="T70" s="31">
        <v>-39167.78765186487</v>
      </c>
      <c r="U70" s="31">
        <v>0</v>
      </c>
      <c r="V70" s="31">
        <v>-2.2428967565801143E-10</v>
      </c>
      <c r="W70" s="31">
        <v>-2.0206277086307331E-10</v>
      </c>
      <c r="X70" s="31">
        <v>0</v>
      </c>
      <c r="Y70" s="31">
        <v>-6.5599471102369372E-10</v>
      </c>
      <c r="Z70" s="31">
        <v>0</v>
      </c>
      <c r="AA70" s="31">
        <v>7.9863003533442138E-10</v>
      </c>
      <c r="AB70" s="31">
        <v>21567.573882882596</v>
      </c>
      <c r="AC70" s="31">
        <v>76822.584173515628</v>
      </c>
      <c r="AD70" s="31">
        <v>89984.314119072355</v>
      </c>
      <c r="AE70" s="31">
        <v>201047.5531964227</v>
      </c>
      <c r="AF70" s="31">
        <v>0</v>
      </c>
      <c r="AG70" s="31">
        <v>0</v>
      </c>
      <c r="AH70" s="31">
        <v>0</v>
      </c>
      <c r="AI70" s="31">
        <v>0</v>
      </c>
      <c r="AJ70" s="3"/>
      <c r="AK70" s="3"/>
    </row>
    <row r="71" spans="1:37" x14ac:dyDescent="0.25">
      <c r="A71" s="3"/>
      <c r="B71" s="3"/>
      <c r="C71" s="3"/>
      <c r="D71" s="3"/>
      <c r="E71" s="50"/>
      <c r="F71" s="3"/>
      <c r="G71" s="3"/>
      <c r="H71" s="3"/>
      <c r="I71" s="3"/>
      <c r="J71" s="3"/>
      <c r="K71" s="180">
        <v>8.7999999999999995E-2</v>
      </c>
      <c r="L71" s="180">
        <v>0.11</v>
      </c>
      <c r="M71" s="39">
        <v>9.9000000000000005E-2</v>
      </c>
      <c r="N71" s="3"/>
      <c r="O71" s="3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"/>
      <c r="AK71" s="3"/>
    </row>
    <row r="72" spans="1:37" x14ac:dyDescent="0.25">
      <c r="A72" s="3"/>
      <c r="B72" s="3"/>
      <c r="C72" s="3"/>
      <c r="D72" s="3"/>
      <c r="E72" s="50"/>
      <c r="F72" s="3"/>
      <c r="G72" s="3"/>
      <c r="H72" s="3"/>
      <c r="I72" s="3"/>
      <c r="J72" s="3"/>
      <c r="K72" s="180"/>
      <c r="L72" s="180"/>
      <c r="M72" s="58">
        <v>-9153.1502456560847</v>
      </c>
      <c r="N72" s="3"/>
      <c r="O72" s="3"/>
      <c r="P72" s="31">
        <v>0</v>
      </c>
      <c r="Q72" s="31">
        <v>-993.54115454449868</v>
      </c>
      <c r="R72" s="31">
        <v>-357711.88132058398</v>
      </c>
      <c r="S72" s="31">
        <v>-62406.803512762941</v>
      </c>
      <c r="T72" s="31">
        <v>-41167.59282495363</v>
      </c>
      <c r="U72" s="31">
        <v>0</v>
      </c>
      <c r="V72" s="31">
        <v>-2.4048405563685902E-10</v>
      </c>
      <c r="W72" s="31">
        <v>-2.1882079675783348E-10</v>
      </c>
      <c r="X72" s="31">
        <v>0</v>
      </c>
      <c r="Y72" s="31">
        <v>-7.246915568304166E-10</v>
      </c>
      <c r="Z72" s="31">
        <v>0</v>
      </c>
      <c r="AA72" s="31">
        <v>9.000136075774278E-10</v>
      </c>
      <c r="AB72" s="31">
        <v>24548.785838978649</v>
      </c>
      <c r="AC72" s="31">
        <v>88316.717894970323</v>
      </c>
      <c r="AD72" s="31">
        <v>104483.11361180861</v>
      </c>
      <c r="AE72" s="31">
        <v>235778.05122143164</v>
      </c>
      <c r="AF72" s="31">
        <v>0</v>
      </c>
      <c r="AG72" s="31">
        <v>0</v>
      </c>
      <c r="AH72" s="31">
        <v>0</v>
      </c>
      <c r="AI72" s="31">
        <v>0</v>
      </c>
      <c r="AJ72" s="3"/>
      <c r="AK72" s="3"/>
    </row>
    <row r="73" spans="1:37" x14ac:dyDescent="0.25">
      <c r="A73" s="3"/>
      <c r="B73" s="3"/>
      <c r="C73" s="3"/>
      <c r="D73" s="3"/>
      <c r="E73" s="50"/>
      <c r="F73" s="3"/>
      <c r="G73" s="3"/>
      <c r="H73" s="3"/>
      <c r="I73" s="3"/>
      <c r="J73" s="3"/>
      <c r="K73" s="180">
        <v>8.7999999999999995E-2</v>
      </c>
      <c r="L73" s="180">
        <v>9.9000000000000005E-2</v>
      </c>
      <c r="M73" s="39">
        <v>9.35E-2</v>
      </c>
      <c r="N73" s="3"/>
      <c r="O73" s="3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"/>
      <c r="AK73" s="3"/>
    </row>
    <row r="74" spans="1:37" x14ac:dyDescent="0.25">
      <c r="A74" s="3"/>
      <c r="B74" s="3"/>
      <c r="C74" s="3"/>
      <c r="D74" s="3"/>
      <c r="E74" s="50"/>
      <c r="F74" s="3"/>
      <c r="G74" s="3"/>
      <c r="H74" s="3"/>
      <c r="I74" s="3"/>
      <c r="J74" s="3"/>
      <c r="K74" s="180"/>
      <c r="L74" s="180"/>
      <c r="M74" s="58">
        <v>19055.818770184385</v>
      </c>
      <c r="N74" s="3"/>
      <c r="O74" s="3"/>
      <c r="P74" s="31">
        <v>0</v>
      </c>
      <c r="Q74" s="31">
        <v>-1003.5607590180912</v>
      </c>
      <c r="R74" s="31">
        <v>-363136.64809239807</v>
      </c>
      <c r="S74" s="31">
        <v>-63671.863215427649</v>
      </c>
      <c r="T74" s="31">
        <v>-42213.367502860237</v>
      </c>
      <c r="U74" s="31">
        <v>0</v>
      </c>
      <c r="V74" s="31">
        <v>-2.4907986565206151E-10</v>
      </c>
      <c r="W74" s="31">
        <v>-2.2778222739100276E-10</v>
      </c>
      <c r="X74" s="31">
        <v>0</v>
      </c>
      <c r="Y74" s="31">
        <v>-7.619776833711538E-10</v>
      </c>
      <c r="Z74" s="31">
        <v>0</v>
      </c>
      <c r="AA74" s="31">
        <v>9.5586362784850249E-10</v>
      </c>
      <c r="AB74" s="31">
        <v>26203.287554776696</v>
      </c>
      <c r="AC74" s="31">
        <v>94743.100212829231</v>
      </c>
      <c r="AD74" s="31">
        <v>112649.60725092817</v>
      </c>
      <c r="AE74" s="31">
        <v>255485.26332135467</v>
      </c>
      <c r="AF74" s="31">
        <v>0</v>
      </c>
      <c r="AG74" s="31">
        <v>0</v>
      </c>
      <c r="AH74" s="31">
        <v>0</v>
      </c>
      <c r="AI74" s="31">
        <v>0</v>
      </c>
      <c r="AJ74" s="3"/>
      <c r="AK74" s="3"/>
    </row>
    <row r="75" spans="1:37" x14ac:dyDescent="0.25">
      <c r="A75" s="3"/>
      <c r="B75" s="3"/>
      <c r="C75" s="3"/>
      <c r="D75" s="3"/>
      <c r="E75" s="50"/>
      <c r="F75" s="3"/>
      <c r="G75" s="3"/>
      <c r="H75" s="3"/>
      <c r="I75" s="3"/>
      <c r="J75" s="3"/>
      <c r="K75" s="180">
        <v>9.35E-2</v>
      </c>
      <c r="L75" s="180">
        <v>9.9000000000000005E-2</v>
      </c>
      <c r="M75" s="39">
        <v>9.6250000000000002E-2</v>
      </c>
      <c r="N75" s="3"/>
      <c r="O75" s="3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"/>
      <c r="AK75" s="3"/>
    </row>
    <row r="76" spans="1:37" x14ac:dyDescent="0.25">
      <c r="A76" s="3"/>
      <c r="B76" s="3"/>
      <c r="C76" s="3"/>
      <c r="D76" s="3"/>
      <c r="E76" s="50"/>
      <c r="F76" s="3"/>
      <c r="G76" s="3"/>
      <c r="H76" s="3"/>
      <c r="I76" s="3"/>
      <c r="J76" s="3"/>
      <c r="K76" s="180"/>
      <c r="L76" s="180"/>
      <c r="M76" s="58">
        <v>4605.8815680851985</v>
      </c>
      <c r="N76" s="3"/>
      <c r="O76" s="3"/>
      <c r="P76" s="31">
        <v>0</v>
      </c>
      <c r="Q76" s="31">
        <v>-998.53210579759707</v>
      </c>
      <c r="R76" s="31">
        <v>-360410.65646896145</v>
      </c>
      <c r="S76" s="31">
        <v>-63035.366566667413</v>
      </c>
      <c r="T76" s="31">
        <v>-41686.545151632155</v>
      </c>
      <c r="U76" s="31">
        <v>0</v>
      </c>
      <c r="V76" s="31">
        <v>-2.4473883579488573E-10</v>
      </c>
      <c r="W76" s="31">
        <v>-2.2325093345029486E-10</v>
      </c>
      <c r="X76" s="31">
        <v>0</v>
      </c>
      <c r="Y76" s="31">
        <v>-7.4307741566467379E-10</v>
      </c>
      <c r="Z76" s="31">
        <v>0</v>
      </c>
      <c r="AA76" s="31">
        <v>9.2748332079285395E-10</v>
      </c>
      <c r="AB76" s="31">
        <v>25361.511656044429</v>
      </c>
      <c r="AC76" s="31">
        <v>91469.462221637106</v>
      </c>
      <c r="AD76" s="31">
        <v>108484.42636527703</v>
      </c>
      <c r="AE76" s="31">
        <v>245421.58161818553</v>
      </c>
      <c r="AF76" s="31">
        <v>0</v>
      </c>
      <c r="AG76" s="31">
        <v>0</v>
      </c>
      <c r="AH76" s="31">
        <v>0</v>
      </c>
      <c r="AI76" s="31">
        <v>0</v>
      </c>
      <c r="AJ76" s="3"/>
      <c r="AK76" s="3"/>
    </row>
    <row r="77" spans="1:37" x14ac:dyDescent="0.25">
      <c r="A77" s="3"/>
      <c r="B77" s="3"/>
      <c r="C77" s="3"/>
      <c r="D77" s="3"/>
      <c r="E77" s="50"/>
      <c r="F77" s="3"/>
      <c r="G77" s="3"/>
      <c r="H77" s="3"/>
      <c r="I77" s="3"/>
      <c r="J77" s="3"/>
      <c r="K77" s="180">
        <v>9.6250000000000002E-2</v>
      </c>
      <c r="L77" s="180">
        <v>9.9000000000000005E-2</v>
      </c>
      <c r="M77" s="39">
        <v>9.7625000000000003E-2</v>
      </c>
      <c r="N77" s="3"/>
      <c r="O77" s="3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"/>
      <c r="AK77" s="3"/>
    </row>
    <row r="78" spans="1:37" x14ac:dyDescent="0.25">
      <c r="A78" s="3"/>
      <c r="B78" s="3"/>
      <c r="C78" s="3"/>
      <c r="D78" s="3"/>
      <c r="E78" s="50"/>
      <c r="F78" s="3"/>
      <c r="G78" s="3"/>
      <c r="H78" s="3"/>
      <c r="I78" s="3"/>
      <c r="J78" s="3"/>
      <c r="K78" s="180"/>
      <c r="L78" s="180"/>
      <c r="M78" s="58">
        <v>-2358.0523682642379</v>
      </c>
      <c r="N78" s="3"/>
      <c r="O78" s="3"/>
      <c r="P78" s="31">
        <v>0</v>
      </c>
      <c r="Q78" s="31">
        <v>-996.0319410324189</v>
      </c>
      <c r="R78" s="31">
        <v>-359057.8881308721</v>
      </c>
      <c r="S78" s="31">
        <v>-62720.100787164527</v>
      </c>
      <c r="T78" s="31">
        <v>-41426.093850832818</v>
      </c>
      <c r="U78" s="31">
        <v>0</v>
      </c>
      <c r="V78" s="31">
        <v>-2.4260078582491802E-10</v>
      </c>
      <c r="W78" s="31">
        <v>-2.2102337849895729E-10</v>
      </c>
      <c r="X78" s="31">
        <v>0</v>
      </c>
      <c r="Y78" s="31">
        <v>-7.3382114899953147E-10</v>
      </c>
      <c r="Z78" s="31">
        <v>0</v>
      </c>
      <c r="AA78" s="31">
        <v>9.1363662926080394E-10</v>
      </c>
      <c r="AB78" s="31">
        <v>24951.5854623001</v>
      </c>
      <c r="AC78" s="31">
        <v>89878.279994971614</v>
      </c>
      <c r="AD78" s="31">
        <v>106463.72075932581</v>
      </c>
      <c r="AE78" s="31">
        <v>240548.47612504047</v>
      </c>
      <c r="AF78" s="31">
        <v>0</v>
      </c>
      <c r="AG78" s="31">
        <v>0</v>
      </c>
      <c r="AH78" s="31">
        <v>0</v>
      </c>
      <c r="AI78" s="31">
        <v>0</v>
      </c>
      <c r="AJ78" s="3"/>
      <c r="AK78" s="3"/>
    </row>
    <row r="79" spans="1:37" x14ac:dyDescent="0.25">
      <c r="A79" s="3"/>
      <c r="B79" s="3"/>
      <c r="C79" s="3"/>
      <c r="D79" s="3"/>
      <c r="E79" s="50"/>
      <c r="F79" s="3"/>
      <c r="G79" s="3"/>
      <c r="H79" s="3"/>
      <c r="I79" s="3"/>
      <c r="J79" s="3"/>
      <c r="K79" s="180">
        <v>9.6250000000000002E-2</v>
      </c>
      <c r="L79" s="180">
        <v>9.7625000000000003E-2</v>
      </c>
      <c r="M79" s="39">
        <v>9.693750000000001E-2</v>
      </c>
      <c r="N79" s="3"/>
      <c r="O79" s="3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"/>
      <c r="AK79" s="3"/>
    </row>
    <row r="80" spans="1:37" x14ac:dyDescent="0.25">
      <c r="A80" s="3"/>
      <c r="B80" s="3"/>
      <c r="C80" s="3"/>
      <c r="D80" s="3"/>
      <c r="E80" s="50"/>
      <c r="F80" s="3"/>
      <c r="G80" s="3"/>
      <c r="H80" s="3"/>
      <c r="I80" s="3"/>
      <c r="J80" s="3"/>
      <c r="K80" s="180"/>
      <c r="L80" s="180"/>
      <c r="M80" s="58">
        <v>1102.5704890276247</v>
      </c>
      <c r="N80" s="3"/>
      <c r="O80" s="3"/>
      <c r="P80" s="31">
        <v>0</v>
      </c>
      <c r="Q80" s="31">
        <v>-997.28084819099718</v>
      </c>
      <c r="R80" s="31">
        <v>-359733.42445951735</v>
      </c>
      <c r="S80" s="31">
        <v>-62877.486688031328</v>
      </c>
      <c r="T80" s="31">
        <v>-41556.074646664383</v>
      </c>
      <c r="U80" s="31">
        <v>0</v>
      </c>
      <c r="V80" s="31">
        <v>-2.4366713079074639E-10</v>
      </c>
      <c r="W80" s="31">
        <v>-2.2213401473716265E-10</v>
      </c>
      <c r="X80" s="31">
        <v>0</v>
      </c>
      <c r="Y80" s="31">
        <v>-7.3843332876383001E-10</v>
      </c>
      <c r="Z80" s="31">
        <v>0</v>
      </c>
      <c r="AA80" s="31">
        <v>9.2053177055261729E-10</v>
      </c>
      <c r="AB80" s="31">
        <v>25155.649347419672</v>
      </c>
      <c r="AC80" s="31">
        <v>90670.131388632624</v>
      </c>
      <c r="AD80" s="31">
        <v>107469.00773391614</v>
      </c>
      <c r="AE80" s="31">
        <v>242972.04866146354</v>
      </c>
      <c r="AF80" s="31">
        <v>0</v>
      </c>
      <c r="AG80" s="31">
        <v>0</v>
      </c>
      <c r="AH80" s="31">
        <v>0</v>
      </c>
      <c r="AI80" s="31">
        <v>0</v>
      </c>
      <c r="AJ80" s="3"/>
      <c r="AK80" s="3"/>
    </row>
    <row r="81" spans="1:37" x14ac:dyDescent="0.25">
      <c r="A81" s="3"/>
      <c r="B81" s="3"/>
      <c r="C81" s="3"/>
      <c r="D81" s="3"/>
      <c r="E81" s="50"/>
      <c r="F81" s="3"/>
      <c r="G81" s="3"/>
      <c r="H81" s="3"/>
      <c r="I81" s="3"/>
      <c r="J81" s="3"/>
      <c r="K81" s="180">
        <v>9.693750000000001E-2</v>
      </c>
      <c r="L81" s="180">
        <v>9.7625000000000003E-2</v>
      </c>
      <c r="M81" s="39">
        <v>9.7281250000000014E-2</v>
      </c>
      <c r="N81" s="3"/>
      <c r="O81" s="3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"/>
      <c r="AK81" s="3"/>
    </row>
    <row r="82" spans="1:37" x14ac:dyDescent="0.25">
      <c r="A82" s="3"/>
      <c r="B82" s="3"/>
      <c r="C82" s="3"/>
      <c r="D82" s="3"/>
      <c r="E82" s="50"/>
      <c r="F82" s="3"/>
      <c r="G82" s="3"/>
      <c r="H82" s="3"/>
      <c r="I82" s="3"/>
      <c r="J82" s="3"/>
      <c r="K82" s="180"/>
      <c r="L82" s="180"/>
      <c r="M82" s="58">
        <v>-633.04679864895297</v>
      </c>
      <c r="N82" s="3"/>
      <c r="O82" s="3"/>
      <c r="P82" s="31">
        <v>0</v>
      </c>
      <c r="Q82" s="31">
        <v>-996.65610117384404</v>
      </c>
      <c r="R82" s="31">
        <v>-359395.4446670512</v>
      </c>
      <c r="S82" s="31">
        <v>-62798.73210641239</v>
      </c>
      <c r="T82" s="31">
        <v>-41491.023169301116</v>
      </c>
      <c r="U82" s="31">
        <v>0</v>
      </c>
      <c r="V82" s="31">
        <v>-2.4313329019121204E-10</v>
      </c>
      <c r="W82" s="31">
        <v>-2.2157791376751587E-10</v>
      </c>
      <c r="X82" s="31">
        <v>0</v>
      </c>
      <c r="Y82" s="31">
        <v>-7.3612326547255536E-10</v>
      </c>
      <c r="Z82" s="31">
        <v>0</v>
      </c>
      <c r="AA82" s="31">
        <v>9.1707717968654451E-10</v>
      </c>
      <c r="AB82" s="31">
        <v>25053.393657301698</v>
      </c>
      <c r="AC82" s="31">
        <v>90273.275443335151</v>
      </c>
      <c r="AD82" s="31">
        <v>106965.1045268368</v>
      </c>
      <c r="AE82" s="31">
        <v>241757.03561781617</v>
      </c>
      <c r="AF82" s="31">
        <v>0</v>
      </c>
      <c r="AG82" s="31">
        <v>0</v>
      </c>
      <c r="AH82" s="31">
        <v>0</v>
      </c>
      <c r="AI82" s="31">
        <v>0</v>
      </c>
      <c r="AJ82" s="3"/>
      <c r="AK82" s="3"/>
    </row>
    <row r="83" spans="1:37" x14ac:dyDescent="0.25">
      <c r="A83" s="3"/>
      <c r="B83" s="3"/>
      <c r="C83" s="3"/>
      <c r="D83" s="3"/>
      <c r="E83" s="50"/>
      <c r="F83" s="3"/>
      <c r="G83" s="3"/>
      <c r="H83" s="3"/>
      <c r="I83" s="3"/>
      <c r="J83" s="3"/>
      <c r="K83" s="180">
        <v>9.693750000000001E-2</v>
      </c>
      <c r="L83" s="180">
        <v>9.7281250000000014E-2</v>
      </c>
      <c r="M83" s="39">
        <v>9.7109375000000012E-2</v>
      </c>
      <c r="N83" s="3"/>
      <c r="O83" s="3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"/>
      <c r="AK83" s="3"/>
    </row>
    <row r="84" spans="1:37" x14ac:dyDescent="0.25">
      <c r="A84" s="3"/>
      <c r="B84" s="3"/>
      <c r="C84" s="3"/>
      <c r="D84" s="3"/>
      <c r="E84" s="50"/>
      <c r="F84" s="3"/>
      <c r="G84" s="3"/>
      <c r="H84" s="3"/>
      <c r="I84" s="3"/>
      <c r="J84" s="3"/>
      <c r="K84" s="180"/>
      <c r="L84" s="180"/>
      <c r="M84" s="58">
        <v>233.43162307766033</v>
      </c>
      <c r="N84" s="3"/>
      <c r="O84" s="3"/>
      <c r="P84" s="31">
        <v>0</v>
      </c>
      <c r="Q84" s="31">
        <v>-996.96840127698238</v>
      </c>
      <c r="R84" s="31">
        <v>-359564.38161480258</v>
      </c>
      <c r="S84" s="31">
        <v>-62838.093974940901</v>
      </c>
      <c r="T84" s="31">
        <v>-41523.533621372837</v>
      </c>
      <c r="U84" s="31">
        <v>0</v>
      </c>
      <c r="V84" s="31">
        <v>-2.4340004322626519E-10</v>
      </c>
      <c r="W84" s="31">
        <v>-2.218557682330125E-10</v>
      </c>
      <c r="X84" s="31">
        <v>0</v>
      </c>
      <c r="Y84" s="31">
        <v>-7.3727730189781054E-10</v>
      </c>
      <c r="Z84" s="31">
        <v>0</v>
      </c>
      <c r="AA84" s="31">
        <v>9.1880271621358404E-10</v>
      </c>
      <c r="AB84" s="31">
        <v>25104.465433961905</v>
      </c>
      <c r="AC84" s="31">
        <v>90471.470270633465</v>
      </c>
      <c r="AD84" s="31">
        <v>107216.74036123426</v>
      </c>
      <c r="AE84" s="31">
        <v>242363.73316964161</v>
      </c>
      <c r="AF84" s="31">
        <v>0</v>
      </c>
      <c r="AG84" s="31">
        <v>0</v>
      </c>
      <c r="AH84" s="31">
        <v>0</v>
      </c>
      <c r="AI84" s="31">
        <v>0</v>
      </c>
      <c r="AJ84" s="3"/>
      <c r="AK84" s="3"/>
    </row>
    <row r="85" spans="1:37" x14ac:dyDescent="0.25">
      <c r="A85" s="3"/>
      <c r="B85" s="3"/>
      <c r="C85" s="3"/>
      <c r="D85" s="3"/>
      <c r="E85" s="50"/>
      <c r="F85" s="3"/>
      <c r="G85" s="3"/>
      <c r="H85" s="3"/>
      <c r="I85" s="3"/>
      <c r="J85" s="3"/>
      <c r="K85" s="180">
        <v>9.7109375000000012E-2</v>
      </c>
      <c r="L85" s="180">
        <v>9.7281250000000014E-2</v>
      </c>
      <c r="M85" s="39">
        <v>9.719531250000002E-2</v>
      </c>
      <c r="N85" s="3"/>
      <c r="O85" s="3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"/>
      <c r="AK85" s="3"/>
    </row>
    <row r="86" spans="1:37" x14ac:dyDescent="0.25">
      <c r="A86" s="3"/>
      <c r="B86" s="3"/>
      <c r="C86" s="3"/>
      <c r="D86" s="3"/>
      <c r="E86" s="50"/>
      <c r="F86" s="3"/>
      <c r="G86" s="3"/>
      <c r="H86" s="3"/>
      <c r="I86" s="3"/>
      <c r="J86" s="3"/>
      <c r="K86" s="180"/>
      <c r="L86" s="180"/>
      <c r="M86" s="58">
        <v>-200.13967278902419</v>
      </c>
      <c r="N86" s="3"/>
      <c r="O86" s="3"/>
      <c r="P86" s="31">
        <v>0</v>
      </c>
      <c r="Q86" s="31">
        <v>-996.81223287980288</v>
      </c>
      <c r="R86" s="31">
        <v>-359479.89990899025</v>
      </c>
      <c r="S86" s="31">
        <v>-62818.409186918216</v>
      </c>
      <c r="T86" s="31">
        <v>-41507.274575779644</v>
      </c>
      <c r="U86" s="31">
        <v>0</v>
      </c>
      <c r="V86" s="31">
        <v>-2.4326662492203382E-10</v>
      </c>
      <c r="W86" s="31">
        <v>-2.2171679203381012E-10</v>
      </c>
      <c r="X86" s="31">
        <v>0</v>
      </c>
      <c r="Y86" s="31">
        <v>-7.3670003511389729E-10</v>
      </c>
      <c r="Z86" s="31">
        <v>0</v>
      </c>
      <c r="AA86" s="31">
        <v>9.1793950870564145E-10</v>
      </c>
      <c r="AB86" s="31">
        <v>25078.915544996511</v>
      </c>
      <c r="AC86" s="31">
        <v>90372.314643672245</v>
      </c>
      <c r="AD86" s="31">
        <v>107090.84360683437</v>
      </c>
      <c r="AE86" s="31">
        <v>242060.18243627605</v>
      </c>
      <c r="AF86" s="31">
        <v>0</v>
      </c>
      <c r="AG86" s="31">
        <v>0</v>
      </c>
      <c r="AH86" s="31">
        <v>0</v>
      </c>
      <c r="AI86" s="31">
        <v>0</v>
      </c>
      <c r="AJ86" s="3"/>
      <c r="AK86" s="3"/>
    </row>
    <row r="87" spans="1:37" x14ac:dyDescent="0.25">
      <c r="A87" s="3"/>
      <c r="B87" s="3"/>
      <c r="C87" s="3"/>
      <c r="D87" s="3"/>
      <c r="E87" s="50"/>
      <c r="F87" s="3"/>
      <c r="G87" s="3"/>
      <c r="H87" s="3"/>
      <c r="I87" s="3"/>
      <c r="J87" s="3"/>
      <c r="K87" s="180">
        <v>9.7109375000000012E-2</v>
      </c>
      <c r="L87" s="180">
        <v>9.719531250000002E-2</v>
      </c>
      <c r="M87" s="39">
        <v>9.7152343750000009E-2</v>
      </c>
      <c r="N87" s="3"/>
      <c r="O87" s="3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"/>
      <c r="AK87" s="3"/>
    </row>
    <row r="88" spans="1:37" x14ac:dyDescent="0.25">
      <c r="A88" s="3"/>
      <c r="B88" s="3"/>
      <c r="C88" s="3"/>
      <c r="D88" s="3"/>
      <c r="E88" s="50"/>
      <c r="F88" s="3"/>
      <c r="G88" s="3"/>
      <c r="H88" s="3"/>
      <c r="I88" s="3"/>
      <c r="J88" s="3"/>
      <c r="K88" s="180"/>
      <c r="L88" s="180"/>
      <c r="M88" s="58">
        <v>16.562895132199628</v>
      </c>
      <c r="N88" s="3"/>
      <c r="O88" s="3"/>
      <c r="P88" s="31">
        <v>0</v>
      </c>
      <c r="Q88" s="31">
        <v>-996.89031249127186</v>
      </c>
      <c r="R88" s="31">
        <v>-359522.13745326462</v>
      </c>
      <c r="S88" s="31">
        <v>-62828.250617263584</v>
      </c>
      <c r="T88" s="31">
        <v>-41515.403143425137</v>
      </c>
      <c r="U88" s="31">
        <v>0</v>
      </c>
      <c r="V88" s="31">
        <v>-2.4333332362379113E-10</v>
      </c>
      <c r="W88" s="31">
        <v>-2.2178626788700341E-10</v>
      </c>
      <c r="X88" s="31">
        <v>0</v>
      </c>
      <c r="Y88" s="31">
        <v>-7.3698860633382589E-10</v>
      </c>
      <c r="Z88" s="31">
        <v>0</v>
      </c>
      <c r="AA88" s="31">
        <v>9.1837100258829323E-10</v>
      </c>
      <c r="AB88" s="31">
        <v>25091.686987263987</v>
      </c>
      <c r="AC88" s="31">
        <v>90421.87789470439</v>
      </c>
      <c r="AD88" s="31">
        <v>107153.77226161027</v>
      </c>
      <c r="AE88" s="31">
        <v>242211.90727799849</v>
      </c>
      <c r="AF88" s="31">
        <v>0</v>
      </c>
      <c r="AG88" s="31">
        <v>0</v>
      </c>
      <c r="AH88" s="31">
        <v>0</v>
      </c>
      <c r="AI88" s="31">
        <v>0</v>
      </c>
      <c r="AJ88" s="3"/>
      <c r="AK88" s="3"/>
    </row>
    <row r="89" spans="1:37" x14ac:dyDescent="0.25">
      <c r="A89" s="3"/>
      <c r="B89" s="3"/>
      <c r="C89" s="3"/>
      <c r="D89" s="3"/>
      <c r="E89" s="50"/>
      <c r="F89" s="3"/>
      <c r="G89" s="3"/>
      <c r="H89" s="3"/>
      <c r="I89" s="3"/>
      <c r="J89" s="3"/>
      <c r="K89" s="180">
        <v>9.7152343750000009E-2</v>
      </c>
      <c r="L89" s="180">
        <v>9.719531250000002E-2</v>
      </c>
      <c r="M89" s="39">
        <v>9.7173828125000014E-2</v>
      </c>
      <c r="N89" s="3"/>
      <c r="O89" s="3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"/>
      <c r="AK89" s="3"/>
    </row>
    <row r="90" spans="1:37" x14ac:dyDescent="0.25">
      <c r="A90" s="3"/>
      <c r="B90" s="3"/>
      <c r="C90" s="3"/>
      <c r="D90" s="3"/>
      <c r="E90" s="50"/>
      <c r="F90" s="3"/>
      <c r="G90" s="3"/>
      <c r="H90" s="3"/>
      <c r="I90" s="3"/>
      <c r="J90" s="3"/>
      <c r="K90" s="180"/>
      <c r="L90" s="180"/>
      <c r="M90" s="58">
        <v>-91.809151483204914</v>
      </c>
      <c r="N90" s="3"/>
      <c r="O90" s="3"/>
      <c r="P90" s="31">
        <v>0</v>
      </c>
      <c r="Q90" s="31">
        <v>-996.85127153884685</v>
      </c>
      <c r="R90" s="31">
        <v>-359501.01785405033</v>
      </c>
      <c r="S90" s="31">
        <v>-62823.32966120269</v>
      </c>
      <c r="T90" s="31">
        <v>-41511.338620847324</v>
      </c>
      <c r="U90" s="31">
        <v>0</v>
      </c>
      <c r="V90" s="31">
        <v>-2.4329997166078314E-10</v>
      </c>
      <c r="W90" s="31">
        <v>-2.217515268994041E-10</v>
      </c>
      <c r="X90" s="31">
        <v>0</v>
      </c>
      <c r="Y90" s="31">
        <v>-7.368443051845059E-10</v>
      </c>
      <c r="Z90" s="31">
        <v>0</v>
      </c>
      <c r="AA90" s="31">
        <v>9.1815522818666605E-10</v>
      </c>
      <c r="AB90" s="31">
        <v>25085.30039083357</v>
      </c>
      <c r="AC90" s="31">
        <v>90397.092629716644</v>
      </c>
      <c r="AD90" s="31">
        <v>107122.30300525737</v>
      </c>
      <c r="AE90" s="31">
        <v>242136.03223034859</v>
      </c>
      <c r="AF90" s="31">
        <v>0</v>
      </c>
      <c r="AG90" s="31">
        <v>0</v>
      </c>
      <c r="AH90" s="31">
        <v>0</v>
      </c>
      <c r="AI90" s="31">
        <v>0</v>
      </c>
      <c r="AJ90" s="3"/>
      <c r="AK90" s="3"/>
    </row>
    <row r="91" spans="1:37" x14ac:dyDescent="0.25">
      <c r="A91" s="3"/>
      <c r="B91" s="3"/>
      <c r="C91" s="3"/>
      <c r="D91" s="3"/>
      <c r="E91" s="50"/>
      <c r="F91" s="3"/>
      <c r="G91" s="3"/>
      <c r="H91" s="3"/>
      <c r="I91" s="3"/>
      <c r="J91" s="3"/>
      <c r="K91" s="180">
        <v>9.7152343750000009E-2</v>
      </c>
      <c r="L91" s="180">
        <v>9.7173828125000014E-2</v>
      </c>
      <c r="M91" s="39">
        <v>9.7163085937500004E-2</v>
      </c>
      <c r="N91" s="3"/>
      <c r="O91" s="3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"/>
      <c r="AK91" s="3"/>
    </row>
    <row r="92" spans="1:37" x14ac:dyDescent="0.25">
      <c r="A92" s="3"/>
      <c r="B92" s="3"/>
      <c r="C92" s="3"/>
      <c r="D92" s="3"/>
      <c r="E92" s="50"/>
      <c r="F92" s="3"/>
      <c r="G92" s="3"/>
      <c r="H92" s="3"/>
      <c r="I92" s="3"/>
      <c r="J92" s="3"/>
      <c r="K92" s="180"/>
      <c r="L92" s="180"/>
      <c r="M92" s="58">
        <v>-37.628319757262943</v>
      </c>
      <c r="N92" s="3"/>
      <c r="O92" s="3"/>
      <c r="P92" s="31">
        <v>0</v>
      </c>
      <c r="Q92" s="31">
        <v>-996.87079172837559</v>
      </c>
      <c r="R92" s="31">
        <v>-359511.57744687819</v>
      </c>
      <c r="S92" s="31">
        <v>-62825.790079007566</v>
      </c>
      <c r="T92" s="31">
        <v>-41513.370822443394</v>
      </c>
      <c r="U92" s="31">
        <v>0</v>
      </c>
      <c r="V92" s="31">
        <v>-2.4331664698919736E-10</v>
      </c>
      <c r="W92" s="31">
        <v>-2.217688966278783E-10</v>
      </c>
      <c r="X92" s="31">
        <v>0</v>
      </c>
      <c r="Y92" s="31">
        <v>-7.3691645187387105E-10</v>
      </c>
      <c r="Z92" s="31">
        <v>0</v>
      </c>
      <c r="AA92" s="31">
        <v>9.1826310852146407E-10</v>
      </c>
      <c r="AB92" s="31">
        <v>25088.493470192494</v>
      </c>
      <c r="AC92" s="31">
        <v>90409.484352200161</v>
      </c>
      <c r="AD92" s="31">
        <v>107138.03640098759</v>
      </c>
      <c r="AE92" s="31">
        <v>242173.96659692031</v>
      </c>
      <c r="AF92" s="31">
        <v>0</v>
      </c>
      <c r="AG92" s="31">
        <v>0</v>
      </c>
      <c r="AH92" s="31">
        <v>0</v>
      </c>
      <c r="AI92" s="31">
        <v>0</v>
      </c>
      <c r="AJ92" s="3"/>
      <c r="AK92" s="3"/>
    </row>
    <row r="93" spans="1:37" x14ac:dyDescent="0.25">
      <c r="A93" s="3"/>
      <c r="B93" s="3"/>
      <c r="C93" s="3"/>
      <c r="D93" s="3"/>
      <c r="E93" s="50"/>
      <c r="F93" s="3"/>
      <c r="G93" s="3"/>
      <c r="H93" s="3"/>
      <c r="I93" s="3"/>
      <c r="J93" s="3"/>
      <c r="K93" s="180">
        <v>9.7152343750000009E-2</v>
      </c>
      <c r="L93" s="180">
        <v>9.7163085937500004E-2</v>
      </c>
      <c r="M93" s="39">
        <v>9.7157714843750007E-2</v>
      </c>
      <c r="N93" s="3"/>
      <c r="O93" s="3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"/>
      <c r="AK93" s="3"/>
    </row>
    <row r="94" spans="1:37" x14ac:dyDescent="0.25">
      <c r="A94" s="3"/>
      <c r="B94" s="3"/>
      <c r="C94" s="3"/>
      <c r="D94" s="3"/>
      <c r="E94" s="50"/>
      <c r="F94" s="3"/>
      <c r="G94" s="3"/>
      <c r="H94" s="3"/>
      <c r="I94" s="3"/>
      <c r="J94" s="3"/>
      <c r="K94" s="180"/>
      <c r="L94" s="180"/>
      <c r="M94" s="58">
        <v>-10.534010322706308</v>
      </c>
      <c r="N94" s="3"/>
      <c r="O94" s="3"/>
      <c r="P94" s="31">
        <v>0</v>
      </c>
      <c r="Q94" s="31">
        <v>-996.88055203815134</v>
      </c>
      <c r="R94" s="31">
        <v>-359516.85739837529</v>
      </c>
      <c r="S94" s="31">
        <v>-62827.020333078741</v>
      </c>
      <c r="T94" s="31">
        <v>-41514.386968010542</v>
      </c>
      <c r="U94" s="31">
        <v>0</v>
      </c>
      <c r="V94" s="31">
        <v>-2.4332498514321461E-10</v>
      </c>
      <c r="W94" s="31">
        <v>-2.2177758206610015E-10</v>
      </c>
      <c r="X94" s="31">
        <v>0</v>
      </c>
      <c r="Y94" s="31">
        <v>-7.3695252813246774E-10</v>
      </c>
      <c r="Z94" s="31">
        <v>0</v>
      </c>
      <c r="AA94" s="31">
        <v>9.1831705383825719E-10</v>
      </c>
      <c r="AB94" s="31">
        <v>25090.090174010154</v>
      </c>
      <c r="AC94" s="31">
        <v>90415.680895931902</v>
      </c>
      <c r="AD94" s="31">
        <v>107145.90402316174</v>
      </c>
      <c r="AE94" s="31">
        <v>242192.93614807655</v>
      </c>
      <c r="AF94" s="31">
        <v>0</v>
      </c>
      <c r="AG94" s="31">
        <v>0</v>
      </c>
      <c r="AH94" s="31">
        <v>0</v>
      </c>
      <c r="AI94" s="31">
        <v>0</v>
      </c>
      <c r="AJ94" s="3"/>
      <c r="AK94" s="3"/>
    </row>
    <row r="95" spans="1:37" x14ac:dyDescent="0.25">
      <c r="A95" s="3"/>
      <c r="B95" s="3"/>
      <c r="C95" s="3"/>
      <c r="D95" s="3"/>
      <c r="E95" s="50"/>
      <c r="F95" s="3"/>
      <c r="G95" s="3"/>
      <c r="H95" s="3"/>
      <c r="I95" s="3"/>
      <c r="J95" s="3"/>
      <c r="K95" s="180">
        <v>9.7152343750000009E-2</v>
      </c>
      <c r="L95" s="180">
        <v>9.7157714843750007E-2</v>
      </c>
      <c r="M95" s="39">
        <v>9.7155029296875001E-2</v>
      </c>
      <c r="N95" s="3"/>
      <c r="O95" s="3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"/>
      <c r="AK95" s="3"/>
    </row>
    <row r="96" spans="1:37" x14ac:dyDescent="0.25">
      <c r="A96" s="3"/>
      <c r="B96" s="3"/>
      <c r="C96" s="3"/>
      <c r="D96" s="3"/>
      <c r="E96" s="50"/>
      <c r="F96" s="3"/>
      <c r="G96" s="3"/>
      <c r="H96" s="3"/>
      <c r="I96" s="3"/>
      <c r="J96" s="3"/>
      <c r="K96" s="180"/>
      <c r="L96" s="180"/>
      <c r="M96" s="58">
        <v>3.0141178875346668</v>
      </c>
      <c r="N96" s="3"/>
      <c r="O96" s="3"/>
      <c r="P96" s="31">
        <v>0</v>
      </c>
      <c r="Q96" s="31">
        <v>-996.88543224679324</v>
      </c>
      <c r="R96" s="31">
        <v>-359519.49741289567</v>
      </c>
      <c r="S96" s="31">
        <v>-62827.63547140688</v>
      </c>
      <c r="T96" s="31">
        <v>-41514.89505198683</v>
      </c>
      <c r="U96" s="31">
        <v>0</v>
      </c>
      <c r="V96" s="31">
        <v>-2.4332915434268195E-10</v>
      </c>
      <c r="W96" s="31">
        <v>-2.2178192492871531E-10</v>
      </c>
      <c r="X96" s="31">
        <v>0</v>
      </c>
      <c r="Y96" s="31">
        <v>-7.3697056699029398E-10</v>
      </c>
      <c r="Z96" s="31">
        <v>0</v>
      </c>
      <c r="AA96" s="31">
        <v>9.1834402778410444E-10</v>
      </c>
      <c r="AB96" s="31">
        <v>25090.888566957026</v>
      </c>
      <c r="AC96" s="31">
        <v>90418.779338435736</v>
      </c>
      <c r="AD96" s="31">
        <v>107149.83806534839</v>
      </c>
      <c r="AE96" s="31">
        <v>242202.42151568283</v>
      </c>
      <c r="AF96" s="31">
        <v>0</v>
      </c>
      <c r="AG96" s="31">
        <v>0</v>
      </c>
      <c r="AH96" s="31">
        <v>0</v>
      </c>
      <c r="AI96" s="31">
        <v>0</v>
      </c>
      <c r="AJ96" s="3"/>
      <c r="AK96" s="3"/>
    </row>
    <row r="97" spans="1:37" x14ac:dyDescent="0.25">
      <c r="A97" s="3"/>
      <c r="B97" s="3"/>
      <c r="C97" s="3"/>
      <c r="D97" s="3"/>
      <c r="E97" s="50"/>
      <c r="F97" s="3"/>
      <c r="G97" s="3"/>
      <c r="H97" s="3"/>
      <c r="I97" s="3"/>
      <c r="J97" s="3"/>
      <c r="K97" s="180">
        <v>9.7155029296875001E-2</v>
      </c>
      <c r="L97" s="180">
        <v>9.7157714843750007E-2</v>
      </c>
      <c r="M97" s="39">
        <v>9.7156372070312497E-2</v>
      </c>
      <c r="N97" s="3"/>
      <c r="O97" s="3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"/>
      <c r="AK97" s="3"/>
    </row>
    <row r="98" spans="1:37" x14ac:dyDescent="0.25">
      <c r="A98" s="3"/>
      <c r="B98" s="3"/>
      <c r="C98" s="3"/>
      <c r="D98" s="3"/>
      <c r="E98" s="50"/>
      <c r="F98" s="3"/>
      <c r="G98" s="3"/>
      <c r="H98" s="3"/>
      <c r="I98" s="3"/>
      <c r="J98" s="3"/>
      <c r="K98" s="180"/>
      <c r="L98" s="180"/>
      <c r="M98" s="58">
        <v>-3.7600273458519951</v>
      </c>
      <c r="N98" s="3"/>
      <c r="O98" s="3"/>
      <c r="P98" s="31">
        <v>0</v>
      </c>
      <c r="Q98" s="31">
        <v>-996.88299213799257</v>
      </c>
      <c r="R98" s="31">
        <v>-359518.17740240437</v>
      </c>
      <c r="S98" s="31">
        <v>-62827.327901301716</v>
      </c>
      <c r="T98" s="31">
        <v>-41514.641009065926</v>
      </c>
      <c r="U98" s="31">
        <v>0</v>
      </c>
      <c r="V98" s="31">
        <v>-2.4332706973274301E-10</v>
      </c>
      <c r="W98" s="31">
        <v>-2.2177975348544851E-10</v>
      </c>
      <c r="X98" s="31">
        <v>0</v>
      </c>
      <c r="Y98" s="31">
        <v>-7.3696154750066766E-10</v>
      </c>
      <c r="Z98" s="31">
        <v>0</v>
      </c>
      <c r="AA98" s="31">
        <v>9.1833054070388851E-10</v>
      </c>
      <c r="AB98" s="31">
        <v>25090.489367063601</v>
      </c>
      <c r="AC98" s="31">
        <v>90417.230102963324</v>
      </c>
      <c r="AD98" s="31">
        <v>107147.87102499588</v>
      </c>
      <c r="AE98" s="31">
        <v>242197.6787825416</v>
      </c>
      <c r="AF98" s="31">
        <v>0</v>
      </c>
      <c r="AG98" s="31">
        <v>0</v>
      </c>
      <c r="AH98" s="31">
        <v>0</v>
      </c>
      <c r="AI98" s="31">
        <v>0</v>
      </c>
      <c r="AJ98" s="3"/>
      <c r="AK98" s="3"/>
    </row>
    <row r="99" spans="1:37" x14ac:dyDescent="0.25">
      <c r="A99" s="3"/>
      <c r="B99" s="3"/>
      <c r="C99" s="3"/>
      <c r="D99" s="3"/>
      <c r="E99" s="50"/>
      <c r="F99" s="3"/>
      <c r="G99" s="3"/>
      <c r="H99" s="3"/>
      <c r="I99" s="3"/>
      <c r="J99" s="3"/>
      <c r="K99" s="180">
        <v>9.7155029296875001E-2</v>
      </c>
      <c r="L99" s="180">
        <v>9.7156372070312497E-2</v>
      </c>
      <c r="M99" s="39">
        <v>9.7155700683593749E-2</v>
      </c>
      <c r="N99" s="3"/>
      <c r="O99" s="3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"/>
      <c r="AK99" s="3"/>
    </row>
    <row r="100" spans="1:37" x14ac:dyDescent="0.25">
      <c r="A100" s="3"/>
      <c r="B100" s="3"/>
      <c r="C100" s="3"/>
      <c r="D100" s="3"/>
      <c r="E100" s="50"/>
      <c r="F100" s="3"/>
      <c r="G100" s="3"/>
      <c r="H100" s="3"/>
      <c r="I100" s="3"/>
      <c r="J100" s="3"/>
      <c r="K100" s="180"/>
      <c r="L100" s="180"/>
      <c r="M100" s="58">
        <v>-0.37297501109424047</v>
      </c>
      <c r="N100" s="3"/>
      <c r="O100" s="3"/>
      <c r="P100" s="31">
        <v>0</v>
      </c>
      <c r="Q100" s="31">
        <v>-996.88421219127304</v>
      </c>
      <c r="R100" s="31">
        <v>-359518.83740684233</v>
      </c>
      <c r="S100" s="31">
        <v>-62827.481686119041</v>
      </c>
      <c r="T100" s="31">
        <v>-41514.768030293199</v>
      </c>
      <c r="U100" s="31">
        <v>0</v>
      </c>
      <c r="V100" s="31">
        <v>-2.4332811203516125E-10</v>
      </c>
      <c r="W100" s="31">
        <v>-2.2178083920409222E-10</v>
      </c>
      <c r="X100" s="31">
        <v>0</v>
      </c>
      <c r="Y100" s="31">
        <v>-7.3696605723030288E-10</v>
      </c>
      <c r="Z100" s="31">
        <v>0</v>
      </c>
      <c r="AA100" s="31">
        <v>9.1833728421717401E-10</v>
      </c>
      <c r="AB100" s="31">
        <v>25090.688966155332</v>
      </c>
      <c r="AC100" s="31">
        <v>90418.00471714446</v>
      </c>
      <c r="AD100" s="31">
        <v>107148.85454035741</v>
      </c>
      <c r="AE100" s="31">
        <v>242200.05013677783</v>
      </c>
      <c r="AF100" s="31">
        <v>0</v>
      </c>
      <c r="AG100" s="31">
        <v>0</v>
      </c>
      <c r="AH100" s="31">
        <v>0</v>
      </c>
      <c r="AI100" s="31">
        <v>0</v>
      </c>
      <c r="AJ100" s="3"/>
      <c r="AK100" s="3"/>
    </row>
    <row r="101" spans="1:37" x14ac:dyDescent="0.25">
      <c r="A101" s="3"/>
      <c r="B101" s="3"/>
      <c r="C101" s="3"/>
      <c r="D101" s="3"/>
      <c r="E101" s="50"/>
      <c r="F101" s="3"/>
      <c r="G101" s="3"/>
      <c r="H101" s="3"/>
      <c r="I101" s="3"/>
      <c r="J101" s="3"/>
      <c r="K101" s="180">
        <v>9.7155029296875001E-2</v>
      </c>
      <c r="L101" s="180">
        <v>9.7155700683593749E-2</v>
      </c>
      <c r="M101" s="39">
        <v>9.7155364990234375E-2</v>
      </c>
      <c r="N101" s="3"/>
      <c r="O101" s="3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"/>
      <c r="AK101" s="3"/>
    </row>
    <row r="102" spans="1:37" x14ac:dyDescent="0.25">
      <c r="A102" s="3"/>
      <c r="B102" s="3"/>
      <c r="C102" s="3"/>
      <c r="D102" s="3"/>
      <c r="E102" s="50"/>
      <c r="F102" s="3"/>
      <c r="G102" s="3"/>
      <c r="H102" s="3"/>
      <c r="I102" s="3"/>
      <c r="J102" s="3"/>
      <c r="K102" s="180"/>
      <c r="L102" s="180"/>
      <c r="M102" s="58">
        <v>1.3205663676490076</v>
      </c>
      <c r="N102" s="3"/>
      <c r="O102" s="3"/>
      <c r="P102" s="31">
        <v>0</v>
      </c>
      <c r="Q102" s="31">
        <v>-996.88482221875313</v>
      </c>
      <c r="R102" s="31">
        <v>-359519.16740966705</v>
      </c>
      <c r="S102" s="31">
        <v>-62827.558578704142</v>
      </c>
      <c r="T102" s="31">
        <v>-41514.831541081723</v>
      </c>
      <c r="U102" s="31">
        <v>0</v>
      </c>
      <c r="V102" s="31">
        <v>-2.4332863318828374E-10</v>
      </c>
      <c r="W102" s="31">
        <v>-2.2178138206565632E-10</v>
      </c>
      <c r="X102" s="31">
        <v>0</v>
      </c>
      <c r="Y102" s="31">
        <v>-7.3696831210650384E-10</v>
      </c>
      <c r="Z102" s="31">
        <v>0</v>
      </c>
      <c r="AA102" s="31">
        <v>9.1834065599393338E-10</v>
      </c>
      <c r="AB102" s="31">
        <v>25090.78876634243</v>
      </c>
      <c r="AC102" s="31">
        <v>90418.392026901318</v>
      </c>
      <c r="AD102" s="31">
        <v>107149.34630164917</v>
      </c>
      <c r="AE102" s="31">
        <v>242201.23582314665</v>
      </c>
      <c r="AF102" s="31">
        <v>0</v>
      </c>
      <c r="AG102" s="31">
        <v>0</v>
      </c>
      <c r="AH102" s="31">
        <v>0</v>
      </c>
      <c r="AI102" s="31">
        <v>0</v>
      </c>
      <c r="AJ102" s="3"/>
      <c r="AK102" s="3"/>
    </row>
    <row r="103" spans="1:37" x14ac:dyDescent="0.25">
      <c r="A103" s="3"/>
      <c r="B103" s="3"/>
      <c r="C103" s="3"/>
      <c r="D103" s="3"/>
      <c r="E103" s="50"/>
      <c r="F103" s="3"/>
      <c r="G103" s="3"/>
      <c r="H103" s="3"/>
      <c r="I103" s="3"/>
      <c r="J103" s="3"/>
      <c r="K103" s="180">
        <v>9.7155364990234375E-2</v>
      </c>
      <c r="L103" s="180">
        <v>9.7155700683593749E-2</v>
      </c>
      <c r="M103" s="39">
        <v>9.7155532836914055E-2</v>
      </c>
      <c r="N103" s="3"/>
      <c r="O103" s="3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"/>
      <c r="AK103" s="3"/>
    </row>
    <row r="104" spans="1:37" x14ac:dyDescent="0.25">
      <c r="A104" s="3"/>
      <c r="B104" s="3"/>
      <c r="C104" s="3"/>
      <c r="D104" s="3"/>
      <c r="E104" s="50"/>
      <c r="F104" s="3"/>
      <c r="G104" s="3"/>
      <c r="H104" s="3"/>
      <c r="I104" s="3"/>
      <c r="J104" s="3"/>
      <c r="K104" s="180"/>
      <c r="L104" s="180"/>
      <c r="M104" s="58">
        <v>0.47379441058728844</v>
      </c>
      <c r="N104" s="3"/>
      <c r="O104" s="3"/>
      <c r="P104" s="31">
        <v>0</v>
      </c>
      <c r="Q104" s="31">
        <v>-996.88451720494299</v>
      </c>
      <c r="R104" s="31">
        <v>-359519.00240820419</v>
      </c>
      <c r="S104" s="31">
        <v>-62827.520132396887</v>
      </c>
      <c r="T104" s="31">
        <v>-41514.799785672883</v>
      </c>
      <c r="U104" s="31">
        <v>0</v>
      </c>
      <c r="V104" s="31">
        <v>-2.4332837261156305E-10</v>
      </c>
      <c r="W104" s="31">
        <v>-2.2178111063468738E-10</v>
      </c>
      <c r="X104" s="31">
        <v>0</v>
      </c>
      <c r="Y104" s="31">
        <v>-7.3696718466745474E-10</v>
      </c>
      <c r="Z104" s="31">
        <v>0</v>
      </c>
      <c r="AA104" s="31">
        <v>9.1833897010387715E-10</v>
      </c>
      <c r="AB104" s="31">
        <v>25090.738866195439</v>
      </c>
      <c r="AC104" s="31">
        <v>90418.198371800667</v>
      </c>
      <c r="AD104" s="31">
        <v>107149.10042070235</v>
      </c>
      <c r="AE104" s="31">
        <v>242200.64297919133</v>
      </c>
      <c r="AF104" s="31">
        <v>0</v>
      </c>
      <c r="AG104" s="31">
        <v>0</v>
      </c>
      <c r="AH104" s="31">
        <v>0</v>
      </c>
      <c r="AI104" s="31">
        <v>0</v>
      </c>
      <c r="AJ104" s="3"/>
      <c r="AK104" s="3"/>
    </row>
    <row r="105" spans="1:37" x14ac:dyDescent="0.25">
      <c r="A105" s="3"/>
      <c r="B105" s="3"/>
      <c r="C105" s="3"/>
      <c r="D105" s="3"/>
      <c r="E105" s="50"/>
      <c r="F105" s="3"/>
      <c r="G105" s="3"/>
      <c r="H105" s="3"/>
      <c r="I105" s="3"/>
      <c r="J105" s="3"/>
      <c r="K105" s="180">
        <v>9.7155532836914055E-2</v>
      </c>
      <c r="L105" s="180">
        <v>9.7155700683593749E-2</v>
      </c>
      <c r="M105" s="39">
        <v>9.7155616760253902E-2</v>
      </c>
      <c r="N105" s="3"/>
      <c r="O105" s="3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"/>
      <c r="AK105" s="3"/>
    </row>
    <row r="106" spans="1:37" x14ac:dyDescent="0.25">
      <c r="A106" s="3"/>
      <c r="B106" s="3"/>
      <c r="C106" s="3"/>
      <c r="D106" s="3"/>
      <c r="E106" s="50"/>
      <c r="F106" s="3"/>
      <c r="G106" s="3"/>
      <c r="H106" s="3"/>
      <c r="I106" s="3"/>
      <c r="J106" s="3"/>
      <c r="K106" s="180"/>
      <c r="L106" s="180"/>
      <c r="M106" s="58">
        <v>5.0409383082296699E-2</v>
      </c>
      <c r="N106" s="3"/>
      <c r="O106" s="3"/>
      <c r="P106" s="31">
        <v>0</v>
      </c>
      <c r="Q106" s="31">
        <v>-996.88436469809074</v>
      </c>
      <c r="R106" s="31">
        <v>-359518.91990751069</v>
      </c>
      <c r="S106" s="31">
        <v>-62827.500909254304</v>
      </c>
      <c r="T106" s="31">
        <v>-41514.783907979407</v>
      </c>
      <c r="U106" s="31">
        <v>0</v>
      </c>
      <c r="V106" s="31">
        <v>-2.4332824232332239E-10</v>
      </c>
      <c r="W106" s="31">
        <v>-2.2178097491934318E-10</v>
      </c>
      <c r="X106" s="31">
        <v>0</v>
      </c>
      <c r="Y106" s="31">
        <v>-7.3696662094864198E-10</v>
      </c>
      <c r="Z106" s="31">
        <v>0</v>
      </c>
      <c r="AA106" s="31">
        <v>9.1833812716010708E-10</v>
      </c>
      <c r="AB106" s="31">
        <v>25090.713916162043</v>
      </c>
      <c r="AC106" s="31">
        <v>90418.101544417092</v>
      </c>
      <c r="AD106" s="31">
        <v>107148.97748045473</v>
      </c>
      <c r="AE106" s="31">
        <v>242200.34655779204</v>
      </c>
      <c r="AF106" s="31">
        <v>0</v>
      </c>
      <c r="AG106" s="31">
        <v>0</v>
      </c>
      <c r="AH106" s="31">
        <v>0</v>
      </c>
      <c r="AI106" s="31">
        <v>0</v>
      </c>
      <c r="AJ106" s="3"/>
      <c r="AK106" s="3"/>
    </row>
    <row r="107" spans="1:37" x14ac:dyDescent="0.25">
      <c r="A107" s="3"/>
      <c r="B107" s="3"/>
      <c r="C107" s="3"/>
      <c r="D107" s="3"/>
      <c r="E107" s="50"/>
      <c r="F107" s="3"/>
      <c r="G107" s="3"/>
      <c r="H107" s="3"/>
      <c r="I107" s="3"/>
      <c r="J107" s="3"/>
      <c r="K107" s="180">
        <v>9.7155616760253902E-2</v>
      </c>
      <c r="L107" s="180">
        <v>9.7155700683593749E-2</v>
      </c>
      <c r="M107" s="39">
        <v>9.7155658721923832E-2</v>
      </c>
      <c r="N107" s="3"/>
      <c r="O107" s="3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"/>
      <c r="AK107" s="3"/>
    </row>
    <row r="108" spans="1:37" x14ac:dyDescent="0.25">
      <c r="A108" s="3"/>
      <c r="B108" s="3"/>
      <c r="C108" s="3"/>
      <c r="D108" s="3"/>
      <c r="E108" s="50"/>
      <c r="F108" s="3"/>
      <c r="G108" s="3"/>
      <c r="H108" s="3"/>
      <c r="I108" s="3"/>
      <c r="J108" s="3"/>
      <c r="K108" s="180"/>
      <c r="L108" s="180"/>
      <c r="M108" s="58">
        <v>-0.1612828932411503</v>
      </c>
      <c r="N108" s="3"/>
      <c r="O108" s="3"/>
      <c r="P108" s="31">
        <v>0</v>
      </c>
      <c r="Q108" s="31">
        <v>-996.8842884446774</v>
      </c>
      <c r="R108" s="31">
        <v>-359518.87865717331</v>
      </c>
      <c r="S108" s="31">
        <v>-62827.491297685752</v>
      </c>
      <c r="T108" s="31">
        <v>-41514.775969135393</v>
      </c>
      <c r="U108" s="31">
        <v>0</v>
      </c>
      <c r="V108" s="31">
        <v>-2.4332817717923179E-10</v>
      </c>
      <c r="W108" s="31">
        <v>-2.2178090706170602E-10</v>
      </c>
      <c r="X108" s="31">
        <v>0</v>
      </c>
      <c r="Y108" s="31">
        <v>-7.3696633908941303E-10</v>
      </c>
      <c r="Z108" s="31">
        <v>0</v>
      </c>
      <c r="AA108" s="31">
        <v>9.183377056885357E-10</v>
      </c>
      <c r="AB108" s="31">
        <v>25090.701441155343</v>
      </c>
      <c r="AC108" s="31">
        <v>90418.053130766872</v>
      </c>
      <c r="AD108" s="31">
        <v>107148.91601038724</v>
      </c>
      <c r="AE108" s="31">
        <v>242200.19834723676</v>
      </c>
      <c r="AF108" s="31">
        <v>0</v>
      </c>
      <c r="AG108" s="31">
        <v>0</v>
      </c>
      <c r="AH108" s="31">
        <v>0</v>
      </c>
      <c r="AI108" s="31">
        <v>0</v>
      </c>
      <c r="AJ108" s="3"/>
      <c r="AK108" s="3"/>
    </row>
    <row r="109" spans="1:37" x14ac:dyDescent="0.25">
      <c r="A109" s="3"/>
      <c r="B109" s="3"/>
      <c r="C109" s="3"/>
      <c r="D109" s="3"/>
      <c r="E109" s="50"/>
      <c r="F109" s="3"/>
      <c r="G109" s="3"/>
      <c r="H109" s="3"/>
      <c r="I109" s="3"/>
      <c r="J109" s="3"/>
      <c r="K109" s="180">
        <v>9.7155616760253902E-2</v>
      </c>
      <c r="L109" s="180">
        <v>9.7155658721923832E-2</v>
      </c>
      <c r="M109" s="39">
        <v>9.7155637741088874E-2</v>
      </c>
      <c r="N109" s="3"/>
      <c r="O109" s="3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"/>
      <c r="AK109" s="3"/>
    </row>
    <row r="110" spans="1:37" x14ac:dyDescent="0.25">
      <c r="A110" s="3"/>
      <c r="B110" s="3"/>
      <c r="C110" s="3"/>
      <c r="D110" s="3"/>
      <c r="E110" s="50"/>
      <c r="F110" s="3"/>
      <c r="G110" s="3"/>
      <c r="H110" s="3"/>
      <c r="I110" s="3"/>
      <c r="J110" s="3"/>
      <c r="K110" s="180"/>
      <c r="L110" s="180"/>
      <c r="M110" s="58">
        <v>-5.5436775350244716E-2</v>
      </c>
      <c r="N110" s="3"/>
      <c r="O110" s="3"/>
      <c r="P110" s="31">
        <v>0</v>
      </c>
      <c r="Q110" s="31">
        <v>-996.88432657138276</v>
      </c>
      <c r="R110" s="31">
        <v>-359518.89928234107</v>
      </c>
      <c r="S110" s="31">
        <v>-62827.49610346977</v>
      </c>
      <c r="T110" s="31">
        <v>-41514.779938557156</v>
      </c>
      <c r="U110" s="31">
        <v>0</v>
      </c>
      <c r="V110" s="31">
        <v>-2.433282097512744E-10</v>
      </c>
      <c r="W110" s="31">
        <v>-2.2178094099052149E-10</v>
      </c>
      <c r="X110" s="31">
        <v>0</v>
      </c>
      <c r="Y110" s="31">
        <v>-7.3696648001901194E-10</v>
      </c>
      <c r="Z110" s="31">
        <v>0</v>
      </c>
      <c r="AA110" s="31">
        <v>9.1833791642429394E-10</v>
      </c>
      <c r="AB110" s="31">
        <v>25090.707678657825</v>
      </c>
      <c r="AC110" s="31">
        <v>90418.077337588387</v>
      </c>
      <c r="AD110" s="31">
        <v>107148.94674541609</v>
      </c>
      <c r="AE110" s="31">
        <v>242200.27245250196</v>
      </c>
      <c r="AF110" s="31">
        <v>0</v>
      </c>
      <c r="AG110" s="31">
        <v>0</v>
      </c>
      <c r="AH110" s="31">
        <v>0</v>
      </c>
      <c r="AI110" s="31">
        <v>0</v>
      </c>
      <c r="AJ110" s="3"/>
      <c r="AK110" s="3"/>
    </row>
    <row r="111" spans="1:37" x14ac:dyDescent="0.25">
      <c r="A111" s="3"/>
      <c r="B111" s="3"/>
      <c r="C111" s="3"/>
      <c r="D111" s="3"/>
      <c r="E111" s="50"/>
      <c r="F111" s="3"/>
      <c r="G111" s="3"/>
      <c r="H111" s="3"/>
      <c r="I111" s="3"/>
      <c r="J111" s="3"/>
      <c r="K111" s="180">
        <v>9.7155616760253902E-2</v>
      </c>
      <c r="L111" s="180">
        <v>9.7155637741088874E-2</v>
      </c>
      <c r="M111" s="39">
        <v>9.7155627250671395E-2</v>
      </c>
      <c r="N111" s="3"/>
      <c r="O111" s="3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"/>
      <c r="AK111" s="3"/>
    </row>
    <row r="112" spans="1:37" x14ac:dyDescent="0.25">
      <c r="A112" s="3"/>
      <c r="B112" s="3"/>
      <c r="C112" s="3"/>
      <c r="D112" s="3"/>
      <c r="E112" s="50"/>
      <c r="F112" s="3"/>
      <c r="G112" s="3"/>
      <c r="H112" s="3"/>
      <c r="I112" s="3"/>
      <c r="J112" s="3"/>
      <c r="K112" s="180"/>
      <c r="L112" s="180"/>
      <c r="M112" s="58">
        <v>-2.5137006305158138E-3</v>
      </c>
      <c r="N112" s="3"/>
      <c r="O112" s="3"/>
      <c r="P112" s="31">
        <v>0</v>
      </c>
      <c r="Q112" s="31">
        <v>-996.88434563473663</v>
      </c>
      <c r="R112" s="31">
        <v>-359518.90959492582</v>
      </c>
      <c r="S112" s="31">
        <v>-62827.498506362004</v>
      </c>
      <c r="T112" s="31">
        <v>-41514.781923268245</v>
      </c>
      <c r="U112" s="31">
        <v>0</v>
      </c>
      <c r="V112" s="31">
        <v>-2.4332822603729796E-10</v>
      </c>
      <c r="W112" s="31">
        <v>-2.2178095795493177E-10</v>
      </c>
      <c r="X112" s="31">
        <v>0</v>
      </c>
      <c r="Y112" s="31">
        <v>-7.3696655048382396E-10</v>
      </c>
      <c r="Z112" s="31">
        <v>0</v>
      </c>
      <c r="AA112" s="31">
        <v>9.1833802179219498E-10</v>
      </c>
      <c r="AB112" s="31">
        <v>25090.710797409756</v>
      </c>
      <c r="AC112" s="31">
        <v>90418.089441001983</v>
      </c>
      <c r="AD112" s="31">
        <v>107148.9621129344</v>
      </c>
      <c r="AE112" s="31">
        <v>242200.30950514431</v>
      </c>
      <c r="AF112" s="31">
        <v>0</v>
      </c>
      <c r="AG112" s="31">
        <v>0</v>
      </c>
      <c r="AH112" s="31">
        <v>0</v>
      </c>
      <c r="AI112" s="31">
        <v>0</v>
      </c>
      <c r="AJ112" s="3"/>
      <c r="AK112" s="3"/>
    </row>
    <row r="113" spans="1:37" x14ac:dyDescent="0.25">
      <c r="A113" s="3"/>
      <c r="B113" s="3"/>
      <c r="C113" s="3"/>
      <c r="D113" s="3"/>
      <c r="E113" s="50"/>
      <c r="F113" s="3"/>
      <c r="G113" s="3"/>
      <c r="H113" s="3"/>
      <c r="I113" s="3"/>
      <c r="J113" s="3"/>
      <c r="K113" s="180">
        <v>9.7155616760253902E-2</v>
      </c>
      <c r="L113" s="180">
        <v>9.7155627250671395E-2</v>
      </c>
      <c r="M113" s="39">
        <v>9.7155622005462655E-2</v>
      </c>
      <c r="N113" s="3"/>
      <c r="O113" s="3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"/>
      <c r="AK113" s="3"/>
    </row>
    <row r="114" spans="1:37" x14ac:dyDescent="0.25">
      <c r="A114" s="3"/>
      <c r="B114" s="3"/>
      <c r="C114" s="3"/>
      <c r="D114" s="3"/>
      <c r="E114" s="50"/>
      <c r="F114" s="3"/>
      <c r="G114" s="3"/>
      <c r="H114" s="3"/>
      <c r="I114" s="3"/>
      <c r="J114" s="3"/>
      <c r="K114" s="180"/>
      <c r="L114" s="180"/>
      <c r="M114" s="58">
        <v>2.3947839945321903E-2</v>
      </c>
      <c r="N114" s="3"/>
      <c r="O114" s="3"/>
      <c r="P114" s="31">
        <v>0</v>
      </c>
      <c r="Q114" s="31">
        <v>-996.88435516641346</v>
      </c>
      <c r="R114" s="31">
        <v>-359518.91475121817</v>
      </c>
      <c r="S114" s="31">
        <v>-62827.499707808129</v>
      </c>
      <c r="T114" s="31">
        <v>-41514.782915623808</v>
      </c>
      <c r="U114" s="31">
        <v>0</v>
      </c>
      <c r="V114" s="31">
        <v>-2.4332823418030994E-10</v>
      </c>
      <c r="W114" s="31">
        <v>-2.2178096643713725E-10</v>
      </c>
      <c r="X114" s="31">
        <v>0</v>
      </c>
      <c r="Y114" s="31">
        <v>-7.3696658571623199E-10</v>
      </c>
      <c r="Z114" s="31">
        <v>0</v>
      </c>
      <c r="AA114" s="31">
        <v>9.1833807447614906E-10</v>
      </c>
      <c r="AB114" s="31">
        <v>25090.71235678584</v>
      </c>
      <c r="AC114" s="31">
        <v>90418.095492709283</v>
      </c>
      <c r="AD114" s="31">
        <v>107148.96979669423</v>
      </c>
      <c r="AE114" s="31">
        <v>242200.32803146736</v>
      </c>
      <c r="AF114" s="31">
        <v>0</v>
      </c>
      <c r="AG114" s="31">
        <v>0</v>
      </c>
      <c r="AH114" s="31">
        <v>0</v>
      </c>
      <c r="AI114" s="31">
        <v>0</v>
      </c>
      <c r="AJ114" s="3"/>
      <c r="AK114" s="3"/>
    </row>
    <row r="115" spans="1:37" x14ac:dyDescent="0.25">
      <c r="A115" s="3"/>
      <c r="B115" s="3"/>
      <c r="C115" s="3"/>
      <c r="D115" s="3"/>
      <c r="E115" s="50"/>
      <c r="F115" s="3"/>
      <c r="G115" s="3"/>
      <c r="H115" s="3"/>
      <c r="I115" s="3"/>
      <c r="J115" s="3"/>
      <c r="K115" s="180">
        <v>9.7155622005462655E-2</v>
      </c>
      <c r="L115" s="180">
        <v>9.7155627250671395E-2</v>
      </c>
      <c r="M115" s="39">
        <v>9.7155624628067025E-2</v>
      </c>
      <c r="N115" s="3"/>
      <c r="O115" s="3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"/>
      <c r="AK115" s="3"/>
    </row>
    <row r="116" spans="1:37" x14ac:dyDescent="0.25">
      <c r="A116" s="3"/>
      <c r="B116" s="3"/>
      <c r="C116" s="3"/>
      <c r="D116" s="3"/>
      <c r="E116" s="50"/>
      <c r="F116" s="3"/>
      <c r="G116" s="3"/>
      <c r="H116" s="3"/>
      <c r="I116" s="3"/>
      <c r="J116" s="3"/>
      <c r="K116" s="180"/>
      <c r="L116" s="180"/>
      <c r="M116" s="58">
        <v>1.0717069322708994E-2</v>
      </c>
      <c r="N116" s="3"/>
      <c r="O116" s="3"/>
      <c r="P116" s="31">
        <v>0</v>
      </c>
      <c r="Q116" s="31">
        <v>-996.88435040057504</v>
      </c>
      <c r="R116" s="31">
        <v>-359518.91217307193</v>
      </c>
      <c r="S116" s="31">
        <v>-62827.499107085059</v>
      </c>
      <c r="T116" s="31">
        <v>-41514.782419446019</v>
      </c>
      <c r="U116" s="31">
        <v>0</v>
      </c>
      <c r="V116" s="31">
        <v>-2.4332823010880387E-10</v>
      </c>
      <c r="W116" s="31">
        <v>-2.2178096219603445E-10</v>
      </c>
      <c r="X116" s="31">
        <v>0</v>
      </c>
      <c r="Y116" s="31">
        <v>-7.3696656810002777E-10</v>
      </c>
      <c r="Z116" s="31">
        <v>0</v>
      </c>
      <c r="AA116" s="31">
        <v>9.1833804813417145E-10</v>
      </c>
      <c r="AB116" s="31">
        <v>25090.711577097783</v>
      </c>
      <c r="AC116" s="31">
        <v>90418.092466855567</v>
      </c>
      <c r="AD116" s="31">
        <v>107148.96595481422</v>
      </c>
      <c r="AE116" s="31">
        <v>242200.31876830565</v>
      </c>
      <c r="AF116" s="31">
        <v>0</v>
      </c>
      <c r="AG116" s="31">
        <v>0</v>
      </c>
      <c r="AH116" s="31">
        <v>0</v>
      </c>
      <c r="AI116" s="31">
        <v>0</v>
      </c>
      <c r="AJ116" s="3"/>
      <c r="AK116" s="3"/>
    </row>
    <row r="117" spans="1:37" x14ac:dyDescent="0.25">
      <c r="A117" s="3"/>
      <c r="B117" s="3"/>
      <c r="C117" s="3"/>
      <c r="D117" s="3"/>
      <c r="E117" s="50"/>
      <c r="F117" s="3"/>
      <c r="G117" s="3"/>
      <c r="H117" s="3"/>
      <c r="I117" s="3"/>
      <c r="J117" s="3"/>
      <c r="K117" s="180">
        <v>9.7155624628067025E-2</v>
      </c>
      <c r="L117" s="180">
        <v>9.7155627250671395E-2</v>
      </c>
      <c r="M117" s="39">
        <v>9.7155625939369217E-2</v>
      </c>
      <c r="N117" s="3"/>
      <c r="O117" s="3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"/>
      <c r="AK117" s="3"/>
    </row>
    <row r="118" spans="1:37" x14ac:dyDescent="0.25">
      <c r="A118" s="3"/>
      <c r="B118" s="3"/>
      <c r="C118" s="3"/>
      <c r="D118" s="3"/>
      <c r="E118" s="50"/>
      <c r="F118" s="3"/>
      <c r="G118" s="3"/>
      <c r="H118" s="3"/>
      <c r="I118" s="3"/>
      <c r="J118" s="3"/>
      <c r="K118" s="180"/>
      <c r="L118" s="180"/>
      <c r="M118" s="58">
        <v>4.1016841714736074E-3</v>
      </c>
      <c r="N118" s="3"/>
      <c r="O118" s="3"/>
      <c r="P118" s="31">
        <v>0</v>
      </c>
      <c r="Q118" s="31">
        <v>-996.88434801765573</v>
      </c>
      <c r="R118" s="31">
        <v>-359518.91088399885</v>
      </c>
      <c r="S118" s="31">
        <v>-62827.498806723524</v>
      </c>
      <c r="T118" s="31">
        <v>-41514.782171357132</v>
      </c>
      <c r="U118" s="31">
        <v>0</v>
      </c>
      <c r="V118" s="31">
        <v>-2.4332822807305087E-10</v>
      </c>
      <c r="W118" s="31">
        <v>-2.2178096007548307E-10</v>
      </c>
      <c r="X118" s="31">
        <v>0</v>
      </c>
      <c r="Y118" s="31">
        <v>-7.3696655929192561E-10</v>
      </c>
      <c r="Z118" s="31">
        <v>0</v>
      </c>
      <c r="AA118" s="31">
        <v>9.1833803496318301E-10</v>
      </c>
      <c r="AB118" s="31">
        <v>25090.711187253761</v>
      </c>
      <c r="AC118" s="31">
        <v>90418.090953928739</v>
      </c>
      <c r="AD118" s="31">
        <v>107148.96403387425</v>
      </c>
      <c r="AE118" s="31">
        <v>242200.31413672486</v>
      </c>
      <c r="AF118" s="31">
        <v>0</v>
      </c>
      <c r="AG118" s="31">
        <v>0</v>
      </c>
      <c r="AH118" s="31">
        <v>0</v>
      </c>
      <c r="AI118" s="31">
        <v>0</v>
      </c>
      <c r="AJ118" s="3"/>
      <c r="AK118" s="3"/>
    </row>
    <row r="119" spans="1:37" x14ac:dyDescent="0.25">
      <c r="A119" s="3"/>
      <c r="B119" s="3"/>
      <c r="C119" s="3"/>
      <c r="D119" s="3"/>
      <c r="E119" s="50"/>
      <c r="F119" s="3"/>
      <c r="G119" s="3"/>
      <c r="H119" s="3"/>
      <c r="I119" s="3"/>
      <c r="J119" s="3"/>
      <c r="K119" s="180">
        <v>9.7155625939369217E-2</v>
      </c>
      <c r="L119" s="180">
        <v>9.7155627250671395E-2</v>
      </c>
      <c r="M119" s="39">
        <v>9.7155626595020306E-2</v>
      </c>
      <c r="N119" s="3"/>
      <c r="O119" s="3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"/>
      <c r="AK119" s="3"/>
    </row>
    <row r="120" spans="1:37" x14ac:dyDescent="0.25">
      <c r="A120" s="3"/>
      <c r="B120" s="3"/>
      <c r="C120" s="3"/>
      <c r="D120" s="3"/>
      <c r="E120" s="50"/>
      <c r="F120" s="3"/>
      <c r="G120" s="3"/>
      <c r="H120" s="3"/>
      <c r="I120" s="3"/>
      <c r="J120" s="3"/>
      <c r="K120" s="180"/>
      <c r="L120" s="180"/>
      <c r="M120" s="58">
        <v>7.939916686154902E-4</v>
      </c>
      <c r="N120" s="3"/>
      <c r="O120" s="3"/>
      <c r="P120" s="31">
        <v>0</v>
      </c>
      <c r="Q120" s="31">
        <v>-996.88434682619618</v>
      </c>
      <c r="R120" s="31">
        <v>-359518.91023946228</v>
      </c>
      <c r="S120" s="31">
        <v>-62827.498656542761</v>
      </c>
      <c r="T120" s="31">
        <v>-41514.782047312685</v>
      </c>
      <c r="U120" s="31">
        <v>0</v>
      </c>
      <c r="V120" s="31">
        <v>-2.4332822705517436E-10</v>
      </c>
      <c r="W120" s="31">
        <v>-2.2178095901520738E-10</v>
      </c>
      <c r="X120" s="31">
        <v>0</v>
      </c>
      <c r="Y120" s="31">
        <v>-7.3696655488787458E-10</v>
      </c>
      <c r="Z120" s="31">
        <v>0</v>
      </c>
      <c r="AA120" s="31">
        <v>9.1833802837768868E-10</v>
      </c>
      <c r="AB120" s="31">
        <v>25090.710992331755</v>
      </c>
      <c r="AC120" s="31">
        <v>90418.090197465339</v>
      </c>
      <c r="AD120" s="31">
        <v>107148.96307340429</v>
      </c>
      <c r="AE120" s="31">
        <v>242200.31182093453</v>
      </c>
      <c r="AF120" s="31">
        <v>0</v>
      </c>
      <c r="AG120" s="31">
        <v>0</v>
      </c>
      <c r="AH120" s="31">
        <v>0</v>
      </c>
      <c r="AI120" s="31">
        <v>0</v>
      </c>
      <c r="AJ120" s="3"/>
      <c r="AK120" s="3"/>
    </row>
    <row r="121" spans="1:37" x14ac:dyDescent="0.25">
      <c r="A121" s="3"/>
      <c r="B121" s="3"/>
      <c r="C121" s="3"/>
      <c r="D121" s="3"/>
      <c r="E121" s="50"/>
      <c r="F121" s="3"/>
      <c r="G121" s="3"/>
      <c r="H121" s="3"/>
      <c r="I121" s="3"/>
      <c r="J121" s="3"/>
      <c r="K121" s="180">
        <v>9.7155626595020306E-2</v>
      </c>
      <c r="L121" s="180">
        <v>9.7155627250671395E-2</v>
      </c>
      <c r="M121" s="39">
        <v>9.715562692284585E-2</v>
      </c>
      <c r="N121" s="3"/>
      <c r="O121" s="3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"/>
      <c r="AK121" s="3"/>
    </row>
    <row r="122" spans="1:37" x14ac:dyDescent="0.25">
      <c r="A122" s="3"/>
      <c r="B122" s="3"/>
      <c r="C122" s="3"/>
      <c r="D122" s="3"/>
      <c r="E122" s="50"/>
      <c r="F122" s="3"/>
      <c r="G122" s="3"/>
      <c r="H122" s="3"/>
      <c r="I122" s="3"/>
      <c r="J122" s="3"/>
      <c r="K122" s="180"/>
      <c r="L122" s="180"/>
      <c r="M122" s="58">
        <v>-8.5985535406507552E-4</v>
      </c>
      <c r="N122" s="3"/>
      <c r="O122" s="3"/>
      <c r="P122" s="31">
        <v>0</v>
      </c>
      <c r="Q122" s="31">
        <v>-996.88434623046601</v>
      </c>
      <c r="R122" s="31">
        <v>-359518.90991719381</v>
      </c>
      <c r="S122" s="31">
        <v>-62827.498581452339</v>
      </c>
      <c r="T122" s="31">
        <v>-41514.781985290429</v>
      </c>
      <c r="U122" s="31">
        <v>0</v>
      </c>
      <c r="V122" s="31">
        <v>-2.4332822654623582E-10</v>
      </c>
      <c r="W122" s="31">
        <v>-2.2178095848506926E-10</v>
      </c>
      <c r="X122" s="31">
        <v>0</v>
      </c>
      <c r="Y122" s="31">
        <v>-7.3696655268584803E-10</v>
      </c>
      <c r="Z122" s="31">
        <v>0</v>
      </c>
      <c r="AA122" s="31">
        <v>9.1833802508494002E-10</v>
      </c>
      <c r="AB122" s="31">
        <v>25090.710894870699</v>
      </c>
      <c r="AC122" s="31">
        <v>90418.089819233443</v>
      </c>
      <c r="AD122" s="31">
        <v>107148.96259316905</v>
      </c>
      <c r="AE122" s="31">
        <v>242200.31066303878</v>
      </c>
      <c r="AF122" s="31">
        <v>0</v>
      </c>
      <c r="AG122" s="31">
        <v>0</v>
      </c>
      <c r="AH122" s="31">
        <v>0</v>
      </c>
      <c r="AI122" s="31">
        <v>0</v>
      </c>
      <c r="AJ122" s="3"/>
      <c r="AK122" s="3"/>
    </row>
    <row r="123" spans="1:37" x14ac:dyDescent="0.25">
      <c r="A123" s="3"/>
      <c r="B123" s="3"/>
      <c r="C123" s="3"/>
      <c r="D123" s="3"/>
      <c r="E123" s="50"/>
      <c r="F123" s="3"/>
      <c r="G123" s="3"/>
      <c r="H123" s="3"/>
      <c r="I123" s="3"/>
      <c r="J123" s="3"/>
      <c r="K123" s="180">
        <v>9.7155626595020306E-2</v>
      </c>
      <c r="L123" s="180">
        <v>9.715562692284585E-2</v>
      </c>
      <c r="M123" s="39">
        <v>9.7155626758933078E-2</v>
      </c>
      <c r="N123" s="3"/>
      <c r="O123" s="3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"/>
      <c r="AK123" s="3"/>
    </row>
    <row r="124" spans="1:37" x14ac:dyDescent="0.25">
      <c r="A124" s="3"/>
      <c r="B124" s="3"/>
      <c r="C124" s="3"/>
      <c r="D124" s="3"/>
      <c r="E124" s="50"/>
      <c r="F124" s="3"/>
      <c r="G124" s="3"/>
      <c r="H124" s="3"/>
      <c r="I124" s="3"/>
      <c r="J124" s="3"/>
      <c r="K124" s="180"/>
      <c r="L124" s="180"/>
      <c r="M124" s="58">
        <v>-3.2931828172877431E-5</v>
      </c>
      <c r="N124" s="3"/>
      <c r="O124" s="3"/>
      <c r="P124" s="31">
        <v>0</v>
      </c>
      <c r="Q124" s="31">
        <v>-996.88434652833109</v>
      </c>
      <c r="R124" s="31">
        <v>-359518.9100783281</v>
      </c>
      <c r="S124" s="31">
        <v>-62827.498618997553</v>
      </c>
      <c r="T124" s="31">
        <v>-41514.782016301557</v>
      </c>
      <c r="U124" s="31">
        <v>0</v>
      </c>
      <c r="V124" s="31">
        <v>-2.4332822680070512E-10</v>
      </c>
      <c r="W124" s="31">
        <v>-2.2178095875013836E-10</v>
      </c>
      <c r="X124" s="31">
        <v>0</v>
      </c>
      <c r="Y124" s="31">
        <v>-7.3696655378686151E-10</v>
      </c>
      <c r="Z124" s="31">
        <v>0</v>
      </c>
      <c r="AA124" s="31">
        <v>9.183380267313144E-10</v>
      </c>
      <c r="AB124" s="31">
        <v>25090.710943601229</v>
      </c>
      <c r="AC124" s="31">
        <v>90418.090008349405</v>
      </c>
      <c r="AD124" s="31">
        <v>107148.96283328671</v>
      </c>
      <c r="AE124" s="31">
        <v>242200.31124198672</v>
      </c>
      <c r="AF124" s="31">
        <v>0</v>
      </c>
      <c r="AG124" s="31">
        <v>0</v>
      </c>
      <c r="AH124" s="31">
        <v>0</v>
      </c>
      <c r="AI124" s="31">
        <v>0</v>
      </c>
      <c r="AJ124" s="3"/>
      <c r="AK124" s="3"/>
    </row>
    <row r="125" spans="1:37" x14ac:dyDescent="0.25">
      <c r="A125" s="3"/>
      <c r="B125" s="3"/>
      <c r="C125" s="3"/>
      <c r="D125" s="3"/>
      <c r="E125" s="50"/>
      <c r="F125" s="3"/>
      <c r="G125" s="3"/>
      <c r="H125" s="3"/>
      <c r="I125" s="3"/>
      <c r="J125" s="3"/>
      <c r="K125" s="180">
        <v>9.7155626595020306E-2</v>
      </c>
      <c r="L125" s="180">
        <v>9.7155626758933078E-2</v>
      </c>
      <c r="M125" s="39">
        <v>9.7155626676976692E-2</v>
      </c>
      <c r="N125" s="3"/>
      <c r="O125" s="3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"/>
      <c r="AK125" s="3"/>
    </row>
    <row r="126" spans="1:37" x14ac:dyDescent="0.25">
      <c r="A126" s="3"/>
      <c r="B126" s="3"/>
      <c r="C126" s="3"/>
      <c r="D126" s="3"/>
      <c r="E126" s="50"/>
      <c r="F126" s="3"/>
      <c r="G126" s="3"/>
      <c r="H126" s="3"/>
      <c r="I126" s="3"/>
      <c r="J126" s="3"/>
      <c r="K126" s="180"/>
      <c r="L126" s="180"/>
      <c r="M126" s="58">
        <v>3.8052996387705207E-4</v>
      </c>
      <c r="N126" s="3"/>
      <c r="O126" s="3"/>
      <c r="P126" s="31">
        <v>0</v>
      </c>
      <c r="Q126" s="31">
        <v>-996.88434667726369</v>
      </c>
      <c r="R126" s="31">
        <v>-359518.91015889519</v>
      </c>
      <c r="S126" s="31">
        <v>-62827.498637770157</v>
      </c>
      <c r="T126" s="31">
        <v>-41514.782031807117</v>
      </c>
      <c r="U126" s="31">
        <v>0</v>
      </c>
      <c r="V126" s="31">
        <v>-2.4332822692793977E-10</v>
      </c>
      <c r="W126" s="31">
        <v>-2.2178095888267286E-10</v>
      </c>
      <c r="X126" s="31">
        <v>0</v>
      </c>
      <c r="Y126" s="31">
        <v>-7.3696655433736799E-10</v>
      </c>
      <c r="Z126" s="31">
        <v>0</v>
      </c>
      <c r="AA126" s="31">
        <v>9.1833802755450159E-10</v>
      </c>
      <c r="AB126" s="31">
        <v>25090.71096796649</v>
      </c>
      <c r="AC126" s="31">
        <v>90418.090102907372</v>
      </c>
      <c r="AD126" s="31">
        <v>107148.96295334549</v>
      </c>
      <c r="AE126" s="31">
        <v>242200.31153146061</v>
      </c>
      <c r="AF126" s="31">
        <v>0</v>
      </c>
      <c r="AG126" s="31">
        <v>0</v>
      </c>
      <c r="AH126" s="31">
        <v>0</v>
      </c>
      <c r="AI126" s="31">
        <v>0</v>
      </c>
      <c r="AJ126" s="3"/>
      <c r="AK126" s="3"/>
    </row>
    <row r="127" spans="1:37" x14ac:dyDescent="0.25">
      <c r="A127" s="3"/>
      <c r="B127" s="3"/>
      <c r="C127" s="3"/>
      <c r="D127" s="3"/>
      <c r="E127" s="50"/>
      <c r="F127" s="3"/>
      <c r="G127" s="3"/>
      <c r="H127" s="3"/>
      <c r="I127" s="3"/>
      <c r="J127" s="3"/>
      <c r="K127" s="180">
        <v>9.7155626676976692E-2</v>
      </c>
      <c r="L127" s="180">
        <v>9.7155626758933078E-2</v>
      </c>
      <c r="M127" s="39">
        <v>9.7155626717954885E-2</v>
      </c>
      <c r="N127" s="3"/>
      <c r="O127" s="3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"/>
      <c r="AK127" s="3"/>
    </row>
    <row r="128" spans="1:37" x14ac:dyDescent="0.25">
      <c r="A128" s="3"/>
      <c r="B128" s="3"/>
      <c r="C128" s="3"/>
      <c r="D128" s="3"/>
      <c r="E128" s="50"/>
      <c r="F128" s="3"/>
      <c r="G128" s="3"/>
      <c r="H128" s="3"/>
      <c r="I128" s="3"/>
      <c r="J128" s="3"/>
      <c r="K128" s="180"/>
      <c r="L128" s="180"/>
      <c r="M128" s="58">
        <v>1.7379876226186752E-4</v>
      </c>
      <c r="N128" s="3"/>
      <c r="O128" s="3"/>
      <c r="P128" s="31">
        <v>0</v>
      </c>
      <c r="Q128" s="31">
        <v>-996.88434660279722</v>
      </c>
      <c r="R128" s="31">
        <v>-359518.91011861153</v>
      </c>
      <c r="S128" s="31">
        <v>-62827.498628383837</v>
      </c>
      <c r="T128" s="31">
        <v>-41514.782024054315</v>
      </c>
      <c r="U128" s="31">
        <v>0</v>
      </c>
      <c r="V128" s="31">
        <v>-2.4332822686432229E-10</v>
      </c>
      <c r="W128" s="31">
        <v>-2.2178095881640548E-10</v>
      </c>
      <c r="X128" s="31">
        <v>0</v>
      </c>
      <c r="Y128" s="31">
        <v>-7.3696655406211424E-10</v>
      </c>
      <c r="Z128" s="31">
        <v>0</v>
      </c>
      <c r="AA128" s="31">
        <v>9.1833802714290727E-10</v>
      </c>
      <c r="AB128" s="31">
        <v>25090.710955783838</v>
      </c>
      <c r="AC128" s="31">
        <v>90418.090055628301</v>
      </c>
      <c r="AD128" s="31">
        <v>107148.96289331597</v>
      </c>
      <c r="AE128" s="31">
        <v>242200.31138672339</v>
      </c>
      <c r="AF128" s="31">
        <v>0</v>
      </c>
      <c r="AG128" s="31">
        <v>0</v>
      </c>
      <c r="AH128" s="31">
        <v>0</v>
      </c>
      <c r="AI128" s="31">
        <v>0</v>
      </c>
      <c r="AJ128" s="3"/>
      <c r="AK128" s="3"/>
    </row>
    <row r="129" spans="1:37" x14ac:dyDescent="0.25">
      <c r="A129" s="3"/>
      <c r="B129" s="3"/>
      <c r="C129" s="3"/>
      <c r="D129" s="3"/>
      <c r="E129" s="50"/>
      <c r="F129" s="3"/>
      <c r="G129" s="3"/>
      <c r="H129" s="3"/>
      <c r="I129" s="3"/>
      <c r="J129" s="3"/>
      <c r="K129" s="180">
        <v>9.7155626717954885E-2</v>
      </c>
      <c r="L129" s="180">
        <v>9.7155626758933078E-2</v>
      </c>
      <c r="M129" s="39">
        <v>9.7155626738443981E-2</v>
      </c>
      <c r="N129" s="3"/>
      <c r="O129" s="3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"/>
      <c r="AK129" s="3"/>
    </row>
    <row r="130" spans="1:37" x14ac:dyDescent="0.25">
      <c r="A130" s="3"/>
      <c r="B130" s="3"/>
      <c r="C130" s="3"/>
      <c r="D130" s="3"/>
      <c r="E130" s="50"/>
      <c r="F130" s="3"/>
      <c r="G130" s="3"/>
      <c r="H130" s="3"/>
      <c r="I130" s="3"/>
      <c r="J130" s="3"/>
      <c r="K130" s="180"/>
      <c r="L130" s="180"/>
      <c r="M130" s="58">
        <v>7.0433947257697582E-5</v>
      </c>
      <c r="N130" s="3"/>
      <c r="O130" s="3"/>
      <c r="P130" s="31">
        <v>0</v>
      </c>
      <c r="Q130" s="31">
        <v>-996.88434656556433</v>
      </c>
      <c r="R130" s="31">
        <v>-359518.91009846993</v>
      </c>
      <c r="S130" s="31">
        <v>-62827.498623690721</v>
      </c>
      <c r="T130" s="31">
        <v>-41514.782020177961</v>
      </c>
      <c r="U130" s="31">
        <v>0</v>
      </c>
      <c r="V130" s="31">
        <v>-2.4332822683251388E-10</v>
      </c>
      <c r="W130" s="31">
        <v>-2.2178095878327209E-10</v>
      </c>
      <c r="X130" s="31">
        <v>0</v>
      </c>
      <c r="Y130" s="31">
        <v>-7.3696655392448855E-10</v>
      </c>
      <c r="Z130" s="31">
        <v>0</v>
      </c>
      <c r="AA130" s="31">
        <v>9.1833802693711198E-10</v>
      </c>
      <c r="AB130" s="31">
        <v>25090.710949692562</v>
      </c>
      <c r="AC130" s="31">
        <v>90418.090031988962</v>
      </c>
      <c r="AD130" s="31">
        <v>107148.96286330149</v>
      </c>
      <c r="AE130" s="31">
        <v>242200.31131435541</v>
      </c>
      <c r="AF130" s="31">
        <v>0</v>
      </c>
      <c r="AG130" s="31">
        <v>0</v>
      </c>
      <c r="AH130" s="31">
        <v>0</v>
      </c>
      <c r="AI130" s="31">
        <v>0</v>
      </c>
      <c r="AJ130" s="3"/>
      <c r="AK130" s="3"/>
    </row>
    <row r="131" spans="1:37" x14ac:dyDescent="0.25">
      <c r="A131" s="3"/>
      <c r="B131" s="3"/>
      <c r="C131" s="3"/>
      <c r="D131" s="3"/>
      <c r="E131" s="50"/>
      <c r="F131" s="3"/>
      <c r="G131" s="3"/>
      <c r="H131" s="3"/>
      <c r="I131" s="3"/>
      <c r="J131" s="3"/>
      <c r="K131" s="180">
        <v>9.7155626738443981E-2</v>
      </c>
      <c r="L131" s="180">
        <v>9.7155626758933078E-2</v>
      </c>
      <c r="M131" s="39">
        <v>9.7155626748688523E-2</v>
      </c>
      <c r="N131" s="3"/>
      <c r="O131" s="3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"/>
      <c r="AK131" s="3"/>
    </row>
    <row r="132" spans="1:37" x14ac:dyDescent="0.25">
      <c r="A132" s="3"/>
      <c r="B132" s="3"/>
      <c r="C132" s="3"/>
      <c r="D132" s="3"/>
      <c r="E132" s="50"/>
      <c r="F132" s="3"/>
      <c r="G132" s="3"/>
      <c r="H132" s="3"/>
      <c r="I132" s="3"/>
      <c r="J132" s="3"/>
      <c r="K132" s="180"/>
      <c r="L132" s="180"/>
      <c r="M132" s="58">
        <v>1.8750608433037996E-5</v>
      </c>
      <c r="N132" s="3"/>
      <c r="O132" s="3"/>
      <c r="P132" s="31">
        <v>0</v>
      </c>
      <c r="Q132" s="31">
        <v>-996.88434654694754</v>
      </c>
      <c r="R132" s="31">
        <v>-359518.9100883989</v>
      </c>
      <c r="S132" s="31">
        <v>-62827.498621344108</v>
      </c>
      <c r="T132" s="31">
        <v>-41514.782018239741</v>
      </c>
      <c r="U132" s="31">
        <v>0</v>
      </c>
      <c r="V132" s="31">
        <v>-2.4332822681660932E-10</v>
      </c>
      <c r="W132" s="31">
        <v>-2.2178095876670506E-10</v>
      </c>
      <c r="X132" s="31">
        <v>0</v>
      </c>
      <c r="Y132" s="31">
        <v>-7.3696655385567425E-10</v>
      </c>
      <c r="Z132" s="31">
        <v>0</v>
      </c>
      <c r="AA132" s="31">
        <v>9.1833802683421215E-10</v>
      </c>
      <c r="AB132" s="31">
        <v>25090.710946646868</v>
      </c>
      <c r="AC132" s="31">
        <v>90418.090020169067</v>
      </c>
      <c r="AD132" s="31">
        <v>107148.96284829394</v>
      </c>
      <c r="AE132" s="31">
        <v>242200.31127817073</v>
      </c>
      <c r="AF132" s="31">
        <v>0</v>
      </c>
      <c r="AG132" s="31">
        <v>0</v>
      </c>
      <c r="AH132" s="31">
        <v>0</v>
      </c>
      <c r="AI132" s="31">
        <v>0</v>
      </c>
      <c r="AJ132" s="3"/>
      <c r="AK132" s="3"/>
    </row>
    <row r="133" spans="1:37" x14ac:dyDescent="0.25">
      <c r="A133" s="3"/>
      <c r="B133" s="3"/>
      <c r="C133" s="3"/>
      <c r="D133" s="3"/>
      <c r="E133" s="50"/>
      <c r="F133" s="3"/>
      <c r="G133" s="3"/>
      <c r="H133" s="3"/>
      <c r="I133" s="3"/>
      <c r="J133" s="3"/>
      <c r="K133" s="180">
        <v>9.7155626748688523E-2</v>
      </c>
      <c r="L133" s="180">
        <v>9.7155626758933078E-2</v>
      </c>
      <c r="M133" s="39">
        <v>9.71556267538108E-2</v>
      </c>
      <c r="N133" s="3"/>
      <c r="O133" s="3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"/>
      <c r="AK133" s="3"/>
    </row>
    <row r="134" spans="1:37" x14ac:dyDescent="0.25">
      <c r="A134" s="3"/>
      <c r="B134" s="3"/>
      <c r="C134" s="3"/>
      <c r="D134" s="3"/>
      <c r="E134" s="50"/>
      <c r="F134" s="3"/>
      <c r="G134" s="3"/>
      <c r="H134" s="3"/>
      <c r="I134" s="3"/>
      <c r="J134" s="3"/>
      <c r="K134" s="180"/>
      <c r="L134" s="180"/>
      <c r="M134" s="58">
        <v>-7.0897804107517004E-6</v>
      </c>
      <c r="N134" s="3"/>
      <c r="O134" s="3"/>
      <c r="P134" s="31">
        <v>0</v>
      </c>
      <c r="Q134" s="31">
        <v>-996.88434653763966</v>
      </c>
      <c r="R134" s="31">
        <v>-359518.91008336359</v>
      </c>
      <c r="S134" s="31">
        <v>-62827.498620170867</v>
      </c>
      <c r="T134" s="31">
        <v>-41514.782017270671</v>
      </c>
      <c r="U134" s="31">
        <v>0</v>
      </c>
      <c r="V134" s="31">
        <v>-2.4332822680865743E-10</v>
      </c>
      <c r="W134" s="31">
        <v>-2.2178095875842195E-10</v>
      </c>
      <c r="X134" s="31">
        <v>0</v>
      </c>
      <c r="Y134" s="31">
        <v>-7.3696655382126902E-10</v>
      </c>
      <c r="Z134" s="31">
        <v>0</v>
      </c>
      <c r="AA134" s="31">
        <v>9.1833802678276493E-10</v>
      </c>
      <c r="AB134" s="31">
        <v>25090.710945124094</v>
      </c>
      <c r="AC134" s="31">
        <v>90418.090014259418</v>
      </c>
      <c r="AD134" s="31">
        <v>107148.96284079054</v>
      </c>
      <c r="AE134" s="31">
        <v>242200.31126007927</v>
      </c>
      <c r="AF134" s="31">
        <v>0</v>
      </c>
      <c r="AG134" s="31">
        <v>0</v>
      </c>
      <c r="AH134" s="31">
        <v>0</v>
      </c>
      <c r="AI134" s="31">
        <v>0</v>
      </c>
      <c r="AJ134" s="3"/>
      <c r="AK134" s="3"/>
    </row>
    <row r="135" spans="1:37" x14ac:dyDescent="0.25">
      <c r="A135" s="3"/>
      <c r="B135" s="3"/>
      <c r="C135" s="3"/>
      <c r="D135" s="3"/>
      <c r="E135" s="50"/>
      <c r="F135" s="3"/>
      <c r="G135" s="3"/>
      <c r="H135" s="3"/>
      <c r="I135" s="3"/>
      <c r="J135" s="3"/>
      <c r="K135" s="180">
        <v>9.7155626748688523E-2</v>
      </c>
      <c r="L135" s="180">
        <v>9.71556267538108E-2</v>
      </c>
      <c r="M135" s="39">
        <v>9.7155626751249669E-2</v>
      </c>
      <c r="N135" s="3"/>
      <c r="O135" s="3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"/>
      <c r="AK135" s="3"/>
    </row>
    <row r="136" spans="1:37" x14ac:dyDescent="0.25">
      <c r="A136" s="3"/>
      <c r="B136" s="3"/>
      <c r="C136" s="3"/>
      <c r="D136" s="3"/>
      <c r="E136" s="50"/>
      <c r="F136" s="3"/>
      <c r="G136" s="3"/>
      <c r="H136" s="3"/>
      <c r="I136" s="3"/>
      <c r="J136" s="3"/>
      <c r="K136" s="180"/>
      <c r="L136" s="180"/>
      <c r="M136" s="58">
        <v>5.8303412515670061E-6</v>
      </c>
      <c r="N136" s="3"/>
      <c r="O136" s="3"/>
      <c r="P136" s="31">
        <v>0</v>
      </c>
      <c r="Q136" s="31">
        <v>-996.88434654229354</v>
      </c>
      <c r="R136" s="31">
        <v>-359518.91008588125</v>
      </c>
      <c r="S136" s="31">
        <v>-62827.498620757484</v>
      </c>
      <c r="T136" s="31">
        <v>-41514.782017755206</v>
      </c>
      <c r="U136" s="31">
        <v>0</v>
      </c>
      <c r="V136" s="31">
        <v>-2.4332822681263337E-10</v>
      </c>
      <c r="W136" s="31">
        <v>-2.2178095876256349E-10</v>
      </c>
      <c r="X136" s="31">
        <v>0</v>
      </c>
      <c r="Y136" s="31">
        <v>-7.3696655383847159E-10</v>
      </c>
      <c r="Z136" s="31">
        <v>0</v>
      </c>
      <c r="AA136" s="31">
        <v>9.1833802680848829E-10</v>
      </c>
      <c r="AB136" s="31">
        <v>25090.710945885476</v>
      </c>
      <c r="AC136" s="31">
        <v>90418.090017214228</v>
      </c>
      <c r="AD136" s="31">
        <v>107148.96284454221</v>
      </c>
      <c r="AE136" s="31">
        <v>242200.31126912494</v>
      </c>
      <c r="AF136" s="31">
        <v>0</v>
      </c>
      <c r="AG136" s="31">
        <v>0</v>
      </c>
      <c r="AH136" s="31">
        <v>0</v>
      </c>
      <c r="AI136" s="31">
        <v>0</v>
      </c>
      <c r="AJ136" s="3"/>
      <c r="AK136" s="3"/>
    </row>
    <row r="137" spans="1:37" x14ac:dyDescent="0.25">
      <c r="A137" s="3"/>
      <c r="B137" s="3"/>
      <c r="C137" s="3"/>
      <c r="D137" s="3"/>
      <c r="E137" s="50"/>
      <c r="F137" s="3"/>
      <c r="G137" s="3"/>
      <c r="H137" s="3"/>
      <c r="I137" s="3"/>
      <c r="J137" s="3"/>
      <c r="K137" s="180">
        <v>9.7155626751249669E-2</v>
      </c>
      <c r="L137" s="180">
        <v>9.71556267538108E-2</v>
      </c>
      <c r="M137" s="39">
        <v>9.7155626752530228E-2</v>
      </c>
      <c r="N137" s="3"/>
      <c r="O137" s="3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"/>
      <c r="AK137" s="3"/>
    </row>
    <row r="138" spans="1:37" x14ac:dyDescent="0.25">
      <c r="A138" s="3"/>
      <c r="B138" s="3"/>
      <c r="C138" s="3"/>
      <c r="D138" s="3"/>
      <c r="E138" s="50"/>
      <c r="F138" s="3"/>
      <c r="G138" s="3"/>
      <c r="H138" s="3"/>
      <c r="I138" s="3"/>
      <c r="J138" s="3"/>
      <c r="K138" s="180"/>
      <c r="L138" s="180"/>
      <c r="M138" s="58">
        <v>-6.3021434471011162E-7</v>
      </c>
      <c r="N138" s="3"/>
      <c r="O138" s="3"/>
      <c r="P138" s="31">
        <v>0</v>
      </c>
      <c r="Q138" s="31">
        <v>-996.88434653996649</v>
      </c>
      <c r="R138" s="31">
        <v>-359518.91008462245</v>
      </c>
      <c r="S138" s="31">
        <v>-62827.498620464161</v>
      </c>
      <c r="T138" s="31">
        <v>-41514.782017512924</v>
      </c>
      <c r="U138" s="31">
        <v>0</v>
      </c>
      <c r="V138" s="31">
        <v>-2.4332822681064535E-10</v>
      </c>
      <c r="W138" s="31">
        <v>-2.2178095876049257E-10</v>
      </c>
      <c r="X138" s="31">
        <v>0</v>
      </c>
      <c r="Y138" s="31">
        <v>-7.3696655382986973E-10</v>
      </c>
      <c r="Z138" s="31">
        <v>0</v>
      </c>
      <c r="AA138" s="31">
        <v>9.1833802679562583E-10</v>
      </c>
      <c r="AB138" s="31">
        <v>25090.710945504761</v>
      </c>
      <c r="AC138" s="31">
        <v>90418.090015736743</v>
      </c>
      <c r="AD138" s="31">
        <v>107148.96284266628</v>
      </c>
      <c r="AE138" s="31">
        <v>242200.3112646018</v>
      </c>
      <c r="AF138" s="31">
        <v>0</v>
      </c>
      <c r="AG138" s="31">
        <v>0</v>
      </c>
      <c r="AH138" s="31">
        <v>0</v>
      </c>
      <c r="AI138" s="31">
        <v>0</v>
      </c>
      <c r="AJ138" s="3"/>
      <c r="AK138" s="3"/>
    </row>
    <row r="139" spans="1:37" x14ac:dyDescent="0.25">
      <c r="A139" s="3"/>
      <c r="B139" s="3"/>
      <c r="C139" s="3"/>
      <c r="D139" s="3"/>
      <c r="E139" s="50"/>
      <c r="F139" s="3"/>
      <c r="G139" s="3"/>
      <c r="H139" s="3"/>
      <c r="I139" s="3"/>
      <c r="J139" s="3"/>
      <c r="K139" s="180">
        <v>9.7155626751249669E-2</v>
      </c>
      <c r="L139" s="180">
        <v>9.7155626752530228E-2</v>
      </c>
      <c r="M139" s="39">
        <v>9.7155626751889948E-2</v>
      </c>
      <c r="N139" s="3"/>
      <c r="O139" s="3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"/>
      <c r="AK139" s="3"/>
    </row>
    <row r="140" spans="1:37" x14ac:dyDescent="0.25">
      <c r="A140" s="3"/>
      <c r="B140" s="3"/>
      <c r="C140" s="3"/>
      <c r="D140" s="3"/>
      <c r="E140" s="50"/>
      <c r="F140" s="3"/>
      <c r="G140" s="3"/>
      <c r="H140" s="3"/>
      <c r="I140" s="3"/>
      <c r="J140" s="3"/>
      <c r="K140" s="180"/>
      <c r="L140" s="180"/>
      <c r="M140" s="58">
        <v>2.5992630980908871E-6</v>
      </c>
      <c r="N140" s="3"/>
      <c r="O140" s="3"/>
      <c r="P140" s="31">
        <v>0</v>
      </c>
      <c r="Q140" s="31">
        <v>-996.88434654112973</v>
      </c>
      <c r="R140" s="31">
        <v>-359518.91008525173</v>
      </c>
      <c r="S140" s="31">
        <v>-62827.498620610786</v>
      </c>
      <c r="T140" s="31">
        <v>-41514.782017634039</v>
      </c>
      <c r="U140" s="31">
        <v>0</v>
      </c>
      <c r="V140" s="31">
        <v>-2.4332822681163915E-10</v>
      </c>
      <c r="W140" s="31">
        <v>-2.2178095876152778E-10</v>
      </c>
      <c r="X140" s="31">
        <v>0</v>
      </c>
      <c r="Y140" s="31">
        <v>-7.3696655383416963E-10</v>
      </c>
      <c r="Z140" s="31">
        <v>0</v>
      </c>
      <c r="AA140" s="31">
        <v>9.1833802680205561E-10</v>
      </c>
      <c r="AB140" s="31">
        <v>25090.710945695075</v>
      </c>
      <c r="AC140" s="31">
        <v>90418.090016475311</v>
      </c>
      <c r="AD140" s="31">
        <v>107148.96284360405</v>
      </c>
      <c r="AE140" s="31">
        <v>242200.31126686285</v>
      </c>
      <c r="AF140" s="31">
        <v>0</v>
      </c>
      <c r="AG140" s="31">
        <v>0</v>
      </c>
      <c r="AH140" s="31">
        <v>0</v>
      </c>
      <c r="AI140" s="31">
        <v>0</v>
      </c>
      <c r="AJ140" s="3"/>
      <c r="AK140" s="3"/>
    </row>
    <row r="141" spans="1:37" x14ac:dyDescent="0.25">
      <c r="A141" s="3"/>
      <c r="B141" s="3"/>
      <c r="C141" s="3"/>
      <c r="D141" s="3"/>
      <c r="E141" s="50"/>
      <c r="F141" s="3"/>
      <c r="G141" s="3"/>
      <c r="H141" s="3"/>
      <c r="I141" s="3"/>
      <c r="J141" s="3"/>
      <c r="K141" s="180">
        <v>9.7155626751889948E-2</v>
      </c>
      <c r="L141" s="180">
        <v>9.7155626752530228E-2</v>
      </c>
      <c r="M141" s="39">
        <v>9.7155626752210095E-2</v>
      </c>
      <c r="N141" s="3"/>
      <c r="O141" s="3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"/>
      <c r="AK141" s="3"/>
    </row>
    <row r="142" spans="1:37" x14ac:dyDescent="0.25">
      <c r="A142" s="3"/>
      <c r="B142" s="3"/>
      <c r="C142" s="3"/>
      <c r="D142" s="3"/>
      <c r="E142" s="50"/>
      <c r="F142" s="3"/>
      <c r="G142" s="3"/>
      <c r="H142" s="3"/>
      <c r="I142" s="3"/>
      <c r="J142" s="3"/>
      <c r="K142" s="180"/>
      <c r="L142" s="180"/>
      <c r="M142" s="58">
        <v>9.852810762822628E-7</v>
      </c>
      <c r="N142" s="3"/>
      <c r="O142" s="3"/>
      <c r="P142" s="31">
        <v>0</v>
      </c>
      <c r="Q142" s="31">
        <v>-996.88434654054834</v>
      </c>
      <c r="R142" s="31">
        <v>-359518.91008493718</v>
      </c>
      <c r="S142" s="31">
        <v>-62827.498620537503</v>
      </c>
      <c r="T142" s="31">
        <v>-41514.782017573511</v>
      </c>
      <c r="U142" s="31">
        <v>0</v>
      </c>
      <c r="V142" s="31">
        <v>-2.4332822681114243E-10</v>
      </c>
      <c r="W142" s="31">
        <v>-2.2178095876101041E-10</v>
      </c>
      <c r="X142" s="31">
        <v>0</v>
      </c>
      <c r="Y142" s="31">
        <v>-7.3696655383202051E-10</v>
      </c>
      <c r="Z142" s="31">
        <v>0</v>
      </c>
      <c r="AA142" s="31">
        <v>9.1833802679884202E-10</v>
      </c>
      <c r="AB142" s="31">
        <v>25090.710945599956</v>
      </c>
      <c r="AC142" s="31">
        <v>90418.090016106173</v>
      </c>
      <c r="AD142" s="31">
        <v>107148.96284313533</v>
      </c>
      <c r="AE142" s="31">
        <v>242200.3112657328</v>
      </c>
      <c r="AF142" s="31">
        <v>0</v>
      </c>
      <c r="AG142" s="31">
        <v>0</v>
      </c>
      <c r="AH142" s="31">
        <v>0</v>
      </c>
      <c r="AI142" s="31">
        <v>0</v>
      </c>
      <c r="AJ142" s="3"/>
      <c r="AK142" s="3"/>
    </row>
    <row r="143" spans="1:37" x14ac:dyDescent="0.25">
      <c r="A143" s="3"/>
      <c r="B143" s="3"/>
      <c r="C143" s="3"/>
      <c r="D143" s="3"/>
      <c r="E143" s="50"/>
      <c r="F143" s="3"/>
      <c r="G143" s="3"/>
      <c r="H143" s="3"/>
      <c r="I143" s="3"/>
      <c r="J143" s="3"/>
      <c r="K143" s="180">
        <v>9.7155626752210095E-2</v>
      </c>
      <c r="L143" s="180">
        <v>9.7155626752530228E-2</v>
      </c>
      <c r="M143" s="39">
        <v>9.7155626752370161E-2</v>
      </c>
      <c r="N143" s="3"/>
      <c r="O143" s="3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"/>
      <c r="AK143" s="3"/>
    </row>
    <row r="144" spans="1:37" x14ac:dyDescent="0.25">
      <c r="A144" s="3"/>
      <c r="B144" s="3"/>
      <c r="C144" s="3"/>
      <c r="D144" s="3"/>
      <c r="E144" s="50"/>
      <c r="F144" s="3"/>
      <c r="G144" s="3"/>
      <c r="H144" s="3"/>
      <c r="I144" s="3"/>
      <c r="J144" s="3"/>
      <c r="K144" s="180"/>
      <c r="L144" s="180"/>
      <c r="M144" s="58">
        <v>1.7756246961653233E-7</v>
      </c>
      <c r="N144" s="3"/>
      <c r="O144" s="3"/>
      <c r="P144" s="31">
        <v>0</v>
      </c>
      <c r="Q144" s="31">
        <v>-996.88434654025741</v>
      </c>
      <c r="R144" s="31">
        <v>-359518.91008477978</v>
      </c>
      <c r="S144" s="31">
        <v>-62827.498620500832</v>
      </c>
      <c r="T144" s="31">
        <v>-41514.782017543213</v>
      </c>
      <c r="U144" s="31">
        <v>0</v>
      </c>
      <c r="V144" s="31">
        <v>-2.4332822681089386E-10</v>
      </c>
      <c r="W144" s="31">
        <v>-2.217809587607515E-10</v>
      </c>
      <c r="X144" s="31">
        <v>0</v>
      </c>
      <c r="Y144" s="31">
        <v>-7.3696655383094507E-10</v>
      </c>
      <c r="Z144" s="31">
        <v>0</v>
      </c>
      <c r="AA144" s="31">
        <v>9.1833802679723398E-10</v>
      </c>
      <c r="AB144" s="31">
        <v>25090.71094555236</v>
      </c>
      <c r="AC144" s="31">
        <v>90418.090015921451</v>
      </c>
      <c r="AD144" s="31">
        <v>107148.96284290083</v>
      </c>
      <c r="AE144" s="31">
        <v>242200.31126516734</v>
      </c>
      <c r="AF144" s="31">
        <v>0</v>
      </c>
      <c r="AG144" s="31">
        <v>0</v>
      </c>
      <c r="AH144" s="31">
        <v>0</v>
      </c>
      <c r="AI144" s="31">
        <v>0</v>
      </c>
      <c r="AJ144" s="3"/>
      <c r="AK144" s="3"/>
    </row>
    <row r="145" spans="1:37" x14ac:dyDescent="0.25">
      <c r="A145" s="3"/>
      <c r="B145" s="3"/>
      <c r="C145" s="3"/>
      <c r="D145" s="3"/>
      <c r="E145" s="50"/>
      <c r="F145" s="3"/>
      <c r="G145" s="3"/>
      <c r="H145" s="3"/>
      <c r="I145" s="3"/>
      <c r="J145" s="3"/>
      <c r="K145" s="180">
        <v>9.7155626752370161E-2</v>
      </c>
      <c r="L145" s="180">
        <v>9.7155626752530228E-2</v>
      </c>
      <c r="M145" s="39">
        <v>9.7155626752450194E-2</v>
      </c>
      <c r="N145" s="3"/>
      <c r="O145" s="3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"/>
      <c r="AK145" s="3"/>
    </row>
    <row r="146" spans="1:37" x14ac:dyDescent="0.25">
      <c r="A146" s="3"/>
      <c r="B146" s="3"/>
      <c r="C146" s="3"/>
      <c r="D146" s="3"/>
      <c r="E146" s="50"/>
      <c r="F146" s="3"/>
      <c r="G146" s="3"/>
      <c r="H146" s="3"/>
      <c r="I146" s="3"/>
      <c r="J146" s="3"/>
      <c r="K146" s="180"/>
      <c r="L146" s="180"/>
      <c r="M146" s="58">
        <v>-2.2674794308841228E-7</v>
      </c>
      <c r="N146" s="3"/>
      <c r="O146" s="3"/>
      <c r="P146" s="31">
        <v>0</v>
      </c>
      <c r="Q146" s="31">
        <v>-996.88434654011178</v>
      </c>
      <c r="R146" s="31">
        <v>-359518.91008470103</v>
      </c>
      <c r="S146" s="31">
        <v>-62827.498620482475</v>
      </c>
      <c r="T146" s="31">
        <v>-41514.782017528058</v>
      </c>
      <c r="U146" s="31">
        <v>0</v>
      </c>
      <c r="V146" s="31">
        <v>-2.4332822681076948E-10</v>
      </c>
      <c r="W146" s="31">
        <v>-2.2178095876062192E-10</v>
      </c>
      <c r="X146" s="31">
        <v>0</v>
      </c>
      <c r="Y146" s="31">
        <v>-7.3696655383040678E-10</v>
      </c>
      <c r="Z146" s="31">
        <v>0</v>
      </c>
      <c r="AA146" s="31">
        <v>9.1833802679642903E-10</v>
      </c>
      <c r="AB146" s="31">
        <v>25090.710945528535</v>
      </c>
      <c r="AC146" s="31">
        <v>90418.090015829002</v>
      </c>
      <c r="AD146" s="31">
        <v>107148.96284278341</v>
      </c>
      <c r="AE146" s="31">
        <v>242200.31126488422</v>
      </c>
      <c r="AF146" s="31">
        <v>0</v>
      </c>
      <c r="AG146" s="31">
        <v>0</v>
      </c>
      <c r="AH146" s="31">
        <v>0</v>
      </c>
      <c r="AI146" s="31">
        <v>0</v>
      </c>
      <c r="AJ146" s="3"/>
      <c r="AK146" s="3"/>
    </row>
    <row r="147" spans="1:37" x14ac:dyDescent="0.25">
      <c r="A147" s="3"/>
      <c r="B147" s="3"/>
      <c r="C147" s="3"/>
      <c r="D147" s="3"/>
      <c r="E147" s="50"/>
      <c r="F147" s="3"/>
      <c r="G147" s="3"/>
      <c r="H147" s="3"/>
      <c r="I147" s="3"/>
      <c r="J147" s="3"/>
      <c r="K147" s="180">
        <v>9.7155626752370161E-2</v>
      </c>
      <c r="L147" s="180">
        <v>9.7155626752450194E-2</v>
      </c>
      <c r="M147" s="39">
        <v>9.7155626752410185E-2</v>
      </c>
      <c r="N147" s="3"/>
      <c r="O147" s="3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"/>
      <c r="AK147" s="3"/>
    </row>
    <row r="148" spans="1:37" x14ac:dyDescent="0.25">
      <c r="A148" s="3"/>
      <c r="B148" s="3"/>
      <c r="C148" s="3"/>
      <c r="D148" s="3"/>
      <c r="E148" s="50"/>
      <c r="F148" s="3"/>
      <c r="G148" s="3"/>
      <c r="H148" s="3"/>
      <c r="I148" s="3"/>
      <c r="J148" s="3"/>
      <c r="K148" s="180"/>
      <c r="L148" s="180"/>
      <c r="M148" s="58">
        <v>-2.514570951461792E-8</v>
      </c>
      <c r="N148" s="3"/>
      <c r="O148" s="3"/>
      <c r="P148" s="31">
        <v>0</v>
      </c>
      <c r="Q148" s="31">
        <v>-996.88434654018442</v>
      </c>
      <c r="R148" s="31">
        <v>-359518.91008474032</v>
      </c>
      <c r="S148" s="31">
        <v>-62827.498620491628</v>
      </c>
      <c r="T148" s="31">
        <v>-41514.782017535617</v>
      </c>
      <c r="U148" s="31">
        <v>0</v>
      </c>
      <c r="V148" s="31">
        <v>-2.4332822681083152E-10</v>
      </c>
      <c r="W148" s="31">
        <v>-2.2178095876068654E-10</v>
      </c>
      <c r="X148" s="31">
        <v>0</v>
      </c>
      <c r="Y148" s="31">
        <v>-7.3696655383067541E-10</v>
      </c>
      <c r="Z148" s="31">
        <v>0</v>
      </c>
      <c r="AA148" s="31">
        <v>9.1833802679683052E-10</v>
      </c>
      <c r="AB148" s="31">
        <v>25090.710945540417</v>
      </c>
      <c r="AC148" s="31">
        <v>90418.090015875103</v>
      </c>
      <c r="AD148" s="31">
        <v>107148.96284284198</v>
      </c>
      <c r="AE148" s="31">
        <v>242200.31126502546</v>
      </c>
      <c r="AF148" s="31">
        <v>0</v>
      </c>
      <c r="AG148" s="31">
        <v>0</v>
      </c>
      <c r="AH148" s="31">
        <v>0</v>
      </c>
      <c r="AI148" s="31">
        <v>0</v>
      </c>
      <c r="AJ148" s="3"/>
      <c r="AK148" s="3"/>
    </row>
    <row r="149" spans="1:37" x14ac:dyDescent="0.25">
      <c r="A149" s="3"/>
      <c r="B149" s="3"/>
      <c r="C149" s="3"/>
      <c r="D149" s="3"/>
      <c r="E149" s="50"/>
      <c r="F149" s="3"/>
      <c r="G149" s="3"/>
      <c r="H149" s="3"/>
      <c r="I149" s="3"/>
      <c r="J149" s="3"/>
      <c r="K149" s="180">
        <v>9.7155626752370161E-2</v>
      </c>
      <c r="L149" s="180">
        <v>9.7155626752410185E-2</v>
      </c>
      <c r="M149" s="39">
        <v>9.7155626752390173E-2</v>
      </c>
      <c r="N149" s="3"/>
      <c r="O149" s="3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"/>
      <c r="AK149" s="3"/>
    </row>
    <row r="150" spans="1:37" x14ac:dyDescent="0.25">
      <c r="A150" s="3"/>
      <c r="B150" s="3"/>
      <c r="C150" s="3"/>
      <c r="D150" s="3"/>
      <c r="E150" s="50"/>
      <c r="F150" s="3"/>
      <c r="G150" s="3"/>
      <c r="H150" s="3"/>
      <c r="I150" s="3"/>
      <c r="J150" s="3"/>
      <c r="K150" s="180"/>
      <c r="L150" s="180"/>
      <c r="M150" s="58">
        <v>7.7125150710344315E-8</v>
      </c>
      <c r="N150" s="3"/>
      <c r="O150" s="3"/>
      <c r="P150" s="31">
        <v>0</v>
      </c>
      <c r="Q150" s="31">
        <v>-996.88434654022115</v>
      </c>
      <c r="R150" s="31">
        <v>-359518.91008476017</v>
      </c>
      <c r="S150" s="31">
        <v>-62827.49862049627</v>
      </c>
      <c r="T150" s="31">
        <v>-41514.782017539444</v>
      </c>
      <c r="U150" s="31">
        <v>0</v>
      </c>
      <c r="V150" s="31">
        <v>-2.4332822681086295E-10</v>
      </c>
      <c r="W150" s="31">
        <v>-2.2178095876071929E-10</v>
      </c>
      <c r="X150" s="31">
        <v>0</v>
      </c>
      <c r="Y150" s="31">
        <v>-7.3696655383081138E-10</v>
      </c>
      <c r="Z150" s="31">
        <v>0</v>
      </c>
      <c r="AA150" s="31">
        <v>9.183380267970338E-10</v>
      </c>
      <c r="AB150" s="31">
        <v>25090.710945546438</v>
      </c>
      <c r="AC150" s="31">
        <v>90418.090015898473</v>
      </c>
      <c r="AD150" s="31">
        <v>107148.96284287162</v>
      </c>
      <c r="AE150" s="31">
        <v>242200.31126509694</v>
      </c>
      <c r="AF150" s="31">
        <v>0</v>
      </c>
      <c r="AG150" s="31">
        <v>0</v>
      </c>
      <c r="AH150" s="31">
        <v>0</v>
      </c>
      <c r="AI150" s="31">
        <v>0</v>
      </c>
      <c r="AJ150" s="3"/>
      <c r="AK150" s="3"/>
    </row>
    <row r="151" spans="1:37" x14ac:dyDescent="0.25">
      <c r="A151" s="3"/>
      <c r="B151" s="3"/>
      <c r="C151" s="3"/>
      <c r="D151" s="3"/>
      <c r="E151" s="50"/>
      <c r="F151" s="3"/>
      <c r="G151" s="3"/>
      <c r="H151" s="3"/>
      <c r="I151" s="3"/>
      <c r="J151" s="3"/>
      <c r="K151" s="180">
        <v>9.7155626752390173E-2</v>
      </c>
      <c r="L151" s="180">
        <v>9.7155626752410185E-2</v>
      </c>
      <c r="M151" s="39">
        <v>9.7155626752400179E-2</v>
      </c>
      <c r="N151" s="3"/>
      <c r="O151" s="3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"/>
      <c r="AK151" s="3"/>
    </row>
    <row r="152" spans="1:37" x14ac:dyDescent="0.25">
      <c r="A152" s="3"/>
      <c r="B152" s="3"/>
      <c r="C152" s="3"/>
      <c r="D152" s="3"/>
      <c r="E152" s="50"/>
      <c r="F152" s="3"/>
      <c r="G152" s="3"/>
      <c r="H152" s="3"/>
      <c r="I152" s="3"/>
      <c r="J152" s="3"/>
      <c r="K152" s="180"/>
      <c r="L152" s="180"/>
      <c r="M152" s="58">
        <v>2.6397174224257469E-8</v>
      </c>
      <c r="N152" s="3"/>
      <c r="O152" s="3"/>
      <c r="P152" s="31">
        <v>0</v>
      </c>
      <c r="Q152" s="31">
        <v>-996.88434654020296</v>
      </c>
      <c r="R152" s="31">
        <v>-359518.91008475033</v>
      </c>
      <c r="S152" s="31">
        <v>-62827.498620493963</v>
      </c>
      <c r="T152" s="31">
        <v>-41514.782017537545</v>
      </c>
      <c r="U152" s="31">
        <v>0</v>
      </c>
      <c r="V152" s="31">
        <v>-2.4332822681084734E-10</v>
      </c>
      <c r="W152" s="31">
        <v>-2.2178095876070306E-10</v>
      </c>
      <c r="X152" s="31">
        <v>0</v>
      </c>
      <c r="Y152" s="31">
        <v>-7.3696655383074386E-10</v>
      </c>
      <c r="Z152" s="31">
        <v>0</v>
      </c>
      <c r="AA152" s="31">
        <v>9.1833802679693299E-10</v>
      </c>
      <c r="AB152" s="31">
        <v>25090.710945543451</v>
      </c>
      <c r="AC152" s="31">
        <v>90418.09001588689</v>
      </c>
      <c r="AD152" s="31">
        <v>107148.96284285693</v>
      </c>
      <c r="AE152" s="31">
        <v>242200.31126506152</v>
      </c>
      <c r="AF152" s="31">
        <v>0</v>
      </c>
      <c r="AG152" s="31">
        <v>0</v>
      </c>
      <c r="AH152" s="31">
        <v>0</v>
      </c>
      <c r="AI152" s="31">
        <v>0</v>
      </c>
      <c r="AJ152" s="3"/>
      <c r="AK152" s="3"/>
    </row>
    <row r="153" spans="1:37" x14ac:dyDescent="0.25">
      <c r="A153" s="3"/>
      <c r="B153" s="3"/>
      <c r="C153" s="3"/>
      <c r="D153" s="3"/>
      <c r="E153" s="50"/>
      <c r="F153" s="3"/>
      <c r="G153" s="3"/>
      <c r="H153" s="3"/>
      <c r="I153" s="3"/>
      <c r="J153" s="3"/>
      <c r="K153" s="180">
        <v>9.7155626752400179E-2</v>
      </c>
      <c r="L153" s="180">
        <v>9.7155626752410185E-2</v>
      </c>
      <c r="M153" s="39">
        <v>9.7155626752405189E-2</v>
      </c>
      <c r="N153" s="3"/>
      <c r="O153" s="3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"/>
      <c r="AK153" s="3"/>
    </row>
    <row r="154" spans="1:37" x14ac:dyDescent="0.25">
      <c r="A154" s="3"/>
      <c r="B154" s="3"/>
      <c r="C154" s="3"/>
      <c r="D154" s="3"/>
      <c r="E154" s="50"/>
      <c r="F154" s="3"/>
      <c r="G154" s="3"/>
      <c r="H154" s="3"/>
      <c r="I154" s="3"/>
      <c r="J154" s="3"/>
      <c r="K154" s="180"/>
      <c r="L154" s="180"/>
      <c r="M154" s="58">
        <v>9.6042640507221222E-10</v>
      </c>
      <c r="N154" s="3"/>
      <c r="O154" s="3"/>
      <c r="P154" s="31">
        <v>0</v>
      </c>
      <c r="Q154" s="31">
        <v>-996.88434654019375</v>
      </c>
      <c r="R154" s="31">
        <v>-359518.91008474538</v>
      </c>
      <c r="S154" s="31">
        <v>-62827.498620492814</v>
      </c>
      <c r="T154" s="31">
        <v>-41514.782017536592</v>
      </c>
      <c r="U154" s="31">
        <v>0</v>
      </c>
      <c r="V154" s="31">
        <v>-2.4332822681083953E-10</v>
      </c>
      <c r="W154" s="31">
        <v>-2.2178095876069489E-10</v>
      </c>
      <c r="X154" s="31">
        <v>0</v>
      </c>
      <c r="Y154" s="31">
        <v>-7.3696655383070994E-10</v>
      </c>
      <c r="Z154" s="31">
        <v>0</v>
      </c>
      <c r="AA154" s="31">
        <v>9.1833802679688232E-10</v>
      </c>
      <c r="AB154" s="31">
        <v>25090.710945541952</v>
      </c>
      <c r="AC154" s="31">
        <v>90418.090015881069</v>
      </c>
      <c r="AD154" s="31">
        <v>107148.96284284953</v>
      </c>
      <c r="AE154" s="31">
        <v>242200.31126504365</v>
      </c>
      <c r="AF154" s="31">
        <v>0</v>
      </c>
      <c r="AG154" s="31">
        <v>0</v>
      </c>
      <c r="AH154" s="31">
        <v>0</v>
      </c>
      <c r="AI154" s="31">
        <v>0</v>
      </c>
      <c r="AJ154" s="3"/>
      <c r="AK154" s="3"/>
    </row>
    <row r="155" spans="1:37" x14ac:dyDescent="0.25">
      <c r="A155" s="3"/>
      <c r="B155" s="3"/>
      <c r="C155" s="3"/>
      <c r="D155" s="3"/>
      <c r="E155" s="50"/>
      <c r="F155" s="3"/>
      <c r="G155" s="3"/>
      <c r="H155" s="3"/>
      <c r="I155" s="3"/>
      <c r="J155" s="3"/>
      <c r="K155" s="180">
        <v>9.7155626752405189E-2</v>
      </c>
      <c r="L155" s="180">
        <v>9.7155626752410185E-2</v>
      </c>
      <c r="M155" s="39">
        <v>9.7155626752407687E-2</v>
      </c>
      <c r="N155" s="3"/>
      <c r="O155" s="3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"/>
      <c r="AK155" s="3"/>
    </row>
    <row r="156" spans="1:37" x14ac:dyDescent="0.25">
      <c r="A156" s="3"/>
      <c r="B156" s="3"/>
      <c r="C156" s="3"/>
      <c r="D156" s="3"/>
      <c r="E156" s="50"/>
      <c r="F156" s="3"/>
      <c r="G156" s="3"/>
      <c r="H156" s="3"/>
      <c r="I156" s="3"/>
      <c r="J156" s="3"/>
      <c r="K156" s="180"/>
      <c r="L156" s="180"/>
      <c r="M156" s="58">
        <v>-1.1757947504520416E-8</v>
      </c>
      <c r="N156" s="3"/>
      <c r="O156" s="3"/>
      <c r="P156" s="31">
        <v>0</v>
      </c>
      <c r="Q156" s="31">
        <v>-996.8843465401892</v>
      </c>
      <c r="R156" s="31">
        <v>-359518.91008474288</v>
      </c>
      <c r="S156" s="31">
        <v>-62827.498620492232</v>
      </c>
      <c r="T156" s="31">
        <v>-41514.782017536112</v>
      </c>
      <c r="U156" s="31">
        <v>0</v>
      </c>
      <c r="V156" s="31">
        <v>-2.433282268108356E-10</v>
      </c>
      <c r="W156" s="31">
        <v>-2.2178095876069081E-10</v>
      </c>
      <c r="X156" s="31">
        <v>0</v>
      </c>
      <c r="Y156" s="31">
        <v>-7.3696655383069299E-10</v>
      </c>
      <c r="Z156" s="31">
        <v>0</v>
      </c>
      <c r="AA156" s="31">
        <v>9.1833802679685699E-10</v>
      </c>
      <c r="AB156" s="31">
        <v>25090.710945541203</v>
      </c>
      <c r="AC156" s="31">
        <v>90418.090015878159</v>
      </c>
      <c r="AD156" s="31">
        <v>107148.96284284584</v>
      </c>
      <c r="AE156" s="31">
        <v>242200.31126503478</v>
      </c>
      <c r="AF156" s="31">
        <v>0</v>
      </c>
      <c r="AG156" s="31">
        <v>0</v>
      </c>
      <c r="AH156" s="31">
        <v>0</v>
      </c>
      <c r="AI156" s="31">
        <v>0</v>
      </c>
      <c r="AJ156" s="3"/>
      <c r="AK156" s="3"/>
    </row>
    <row r="157" spans="1:37" x14ac:dyDescent="0.25">
      <c r="A157" s="3"/>
      <c r="B157" s="3"/>
      <c r="C157" s="3"/>
      <c r="D157" s="3"/>
      <c r="E157" s="50"/>
      <c r="F157" s="3"/>
      <c r="G157" s="3"/>
      <c r="H157" s="3"/>
      <c r="I157" s="3"/>
      <c r="J157" s="3"/>
      <c r="K157" s="180">
        <v>9.7155626752405189E-2</v>
      </c>
      <c r="L157" s="180">
        <v>9.7155626752407687E-2</v>
      </c>
      <c r="M157" s="39">
        <v>9.7155626752406438E-2</v>
      </c>
      <c r="N157" s="3"/>
      <c r="O157" s="3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"/>
      <c r="AK157" s="3"/>
    </row>
    <row r="158" spans="1:37" x14ac:dyDescent="0.25">
      <c r="A158" s="3"/>
      <c r="B158" s="3"/>
      <c r="C158" s="3"/>
      <c r="D158" s="3"/>
      <c r="E158" s="50"/>
      <c r="F158" s="3"/>
      <c r="G158" s="3"/>
      <c r="H158" s="3"/>
      <c r="I158" s="3"/>
      <c r="J158" s="3"/>
      <c r="K158" s="180"/>
      <c r="L158" s="180"/>
      <c r="M158" s="58">
        <v>-6.4028427004814148E-9</v>
      </c>
      <c r="N158" s="3"/>
      <c r="O158" s="3"/>
      <c r="P158" s="31">
        <v>0</v>
      </c>
      <c r="Q158" s="31">
        <v>-996.88434654019125</v>
      </c>
      <c r="R158" s="31">
        <v>-359518.91008474398</v>
      </c>
      <c r="S158" s="31">
        <v>-62827.498620492486</v>
      </c>
      <c r="T158" s="31">
        <v>-41514.782017536323</v>
      </c>
      <c r="U158" s="31">
        <v>0</v>
      </c>
      <c r="V158" s="31">
        <v>-2.4332822681083731E-10</v>
      </c>
      <c r="W158" s="31">
        <v>-2.2178095876069254E-10</v>
      </c>
      <c r="X158" s="31">
        <v>0</v>
      </c>
      <c r="Y158" s="31">
        <v>-7.3696655383070022E-10</v>
      </c>
      <c r="Z158" s="31">
        <v>0</v>
      </c>
      <c r="AA158" s="31">
        <v>9.1833802679686785E-10</v>
      </c>
      <c r="AB158" s="31">
        <v>25090.710945541523</v>
      </c>
      <c r="AC158" s="31">
        <v>90418.09001587941</v>
      </c>
      <c r="AD158" s="31">
        <v>107148.96284284742</v>
      </c>
      <c r="AE158" s="31">
        <v>242200.31126503853</v>
      </c>
      <c r="AF158" s="31">
        <v>0</v>
      </c>
      <c r="AG158" s="31">
        <v>0</v>
      </c>
      <c r="AH158" s="31">
        <v>0</v>
      </c>
      <c r="AI158" s="31">
        <v>0</v>
      </c>
      <c r="AJ158" s="3"/>
      <c r="AK158" s="3"/>
    </row>
    <row r="159" spans="1:37" x14ac:dyDescent="0.25">
      <c r="A159" s="3"/>
      <c r="B159" s="3"/>
      <c r="C159" s="3"/>
      <c r="D159" s="3"/>
      <c r="E159" s="50"/>
      <c r="F159" s="3"/>
      <c r="G159" s="3"/>
      <c r="H159" s="3"/>
      <c r="I159" s="3"/>
      <c r="J159" s="3"/>
      <c r="K159" s="180">
        <v>9.7155626752405189E-2</v>
      </c>
      <c r="L159" s="180">
        <v>9.7155626752406438E-2</v>
      </c>
      <c r="M159" s="39">
        <v>9.7155626752405813E-2</v>
      </c>
      <c r="N159" s="3"/>
      <c r="O159" s="3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"/>
      <c r="AK159" s="3"/>
    </row>
    <row r="160" spans="1:37" x14ac:dyDescent="0.25">
      <c r="A160" s="3"/>
      <c r="B160" s="3"/>
      <c r="C160" s="3"/>
      <c r="D160" s="3"/>
      <c r="E160" s="50"/>
      <c r="F160" s="3"/>
      <c r="G160" s="3"/>
      <c r="H160" s="3"/>
      <c r="I160" s="3"/>
      <c r="J160" s="3"/>
      <c r="K160" s="180"/>
      <c r="L160" s="180"/>
      <c r="M160" s="58">
        <v>-2.648448571562767E-9</v>
      </c>
      <c r="N160" s="3"/>
      <c r="O160" s="3"/>
      <c r="P160" s="31">
        <v>0</v>
      </c>
      <c r="Q160" s="31">
        <v>-996.8843465401925</v>
      </c>
      <c r="R160" s="31">
        <v>-359518.91008474462</v>
      </c>
      <c r="S160" s="31">
        <v>-62827.498620492646</v>
      </c>
      <c r="T160" s="31">
        <v>-41514.782017536454</v>
      </c>
      <c r="U160" s="31">
        <v>0</v>
      </c>
      <c r="V160" s="31">
        <v>-2.4332822681083839E-10</v>
      </c>
      <c r="W160" s="31">
        <v>-2.2178095876069373E-10</v>
      </c>
      <c r="X160" s="31">
        <v>0</v>
      </c>
      <c r="Y160" s="31">
        <v>-7.3696655383070519E-10</v>
      </c>
      <c r="Z160" s="31">
        <v>0</v>
      </c>
      <c r="AA160" s="31">
        <v>9.1833802679687508E-10</v>
      </c>
      <c r="AB160" s="31">
        <v>25090.710945541738</v>
      </c>
      <c r="AC160" s="31">
        <v>90418.090015880225</v>
      </c>
      <c r="AD160" s="31">
        <v>107148.96284284847</v>
      </c>
      <c r="AE160" s="31">
        <v>242200.31126504112</v>
      </c>
      <c r="AF160" s="31">
        <v>0</v>
      </c>
      <c r="AG160" s="31">
        <v>0</v>
      </c>
      <c r="AH160" s="31">
        <v>0</v>
      </c>
      <c r="AI160" s="31">
        <v>0</v>
      </c>
      <c r="AJ160" s="3"/>
      <c r="AK160" s="3"/>
    </row>
    <row r="161" spans="1:37" s="11" customFormat="1" x14ac:dyDescent="0.25">
      <c r="A161" s="10"/>
      <c r="B161" s="10"/>
      <c r="C161" s="10"/>
      <c r="D161" s="10"/>
      <c r="E161" s="134"/>
      <c r="F161" s="10" t="s">
        <v>236</v>
      </c>
      <c r="G161" s="10"/>
      <c r="H161" s="10"/>
      <c r="I161" s="10"/>
      <c r="J161" s="10"/>
      <c r="K161" s="181">
        <v>0</v>
      </c>
      <c r="L161" s="181"/>
      <c r="M161" s="43">
        <v>0</v>
      </c>
      <c r="N161" s="10"/>
      <c r="O161" s="1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0"/>
      <c r="AK161" s="10"/>
    </row>
    <row r="162" spans="1:37" x14ac:dyDescent="0.25">
      <c r="A162" s="3"/>
      <c r="B162" s="3"/>
      <c r="C162" s="3"/>
      <c r="D162" s="3"/>
      <c r="E162" s="50"/>
      <c r="F162" s="3"/>
      <c r="G162" s="3"/>
      <c r="H162" s="3"/>
      <c r="I162" s="3"/>
      <c r="J162" s="3"/>
      <c r="K162" s="180"/>
      <c r="L162" s="180"/>
      <c r="M162" s="58">
        <v>1153537.9700404308</v>
      </c>
      <c r="N162" s="3"/>
      <c r="O162" s="3"/>
      <c r="P162" s="31">
        <v>0</v>
      </c>
      <c r="Q162" s="31">
        <v>-1200</v>
      </c>
      <c r="R162" s="31">
        <v>-474817.19999999995</v>
      </c>
      <c r="S162" s="31">
        <v>-91038.000000000233</v>
      </c>
      <c r="T162" s="31">
        <v>-66000</v>
      </c>
      <c r="U162" s="31">
        <v>0</v>
      </c>
      <c r="V162" s="31">
        <v>-4.6566128730773926E-10</v>
      </c>
      <c r="W162" s="31">
        <v>-4.6566128730773926E-10</v>
      </c>
      <c r="X162" s="31">
        <v>0</v>
      </c>
      <c r="Y162" s="31">
        <v>-1.862645149230957E-9</v>
      </c>
      <c r="Z162" s="31">
        <v>0</v>
      </c>
      <c r="AA162" s="31">
        <v>2.7939677238464355E-9</v>
      </c>
      <c r="AB162" s="31">
        <v>83752.931814776734</v>
      </c>
      <c r="AC162" s="31">
        <v>331139.21504823398</v>
      </c>
      <c r="AD162" s="31">
        <v>430538.00344938971</v>
      </c>
      <c r="AE162" s="31">
        <v>1067742.3107443731</v>
      </c>
      <c r="AF162" s="31">
        <v>0</v>
      </c>
      <c r="AG162" s="31">
        <v>0</v>
      </c>
      <c r="AH162" s="31">
        <v>0</v>
      </c>
      <c r="AI162" s="31">
        <v>0</v>
      </c>
      <c r="AJ162" s="3"/>
      <c r="AK162" s="3"/>
    </row>
    <row r="163" spans="1:37" x14ac:dyDescent="0.25">
      <c r="A163" s="3"/>
      <c r="B163" s="3"/>
      <c r="C163" s="3"/>
      <c r="D163" s="3"/>
      <c r="E163" s="50"/>
      <c r="F163" s="3"/>
      <c r="G163" s="3"/>
      <c r="H163" s="3"/>
      <c r="I163" s="3"/>
      <c r="J163" s="3"/>
      <c r="K163" s="180">
        <v>0</v>
      </c>
      <c r="L163" s="180"/>
      <c r="M163" s="179">
        <v>8.7999999999999995E-2</v>
      </c>
      <c r="N163" s="3"/>
      <c r="O163" s="3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"/>
      <c r="AK163" s="3"/>
    </row>
    <row r="164" spans="1:37" x14ac:dyDescent="0.25">
      <c r="A164" s="3"/>
      <c r="B164" s="3"/>
      <c r="C164" s="3"/>
      <c r="D164" s="3"/>
      <c r="E164" s="50"/>
      <c r="F164" s="3"/>
      <c r="G164" s="3"/>
      <c r="H164" s="3"/>
      <c r="I164" s="3"/>
      <c r="J164" s="3"/>
      <c r="K164" s="180"/>
      <c r="L164" s="180"/>
      <c r="M164" s="58">
        <v>-76421.15255062966</v>
      </c>
      <c r="N164" s="3"/>
      <c r="O164" s="3"/>
      <c r="P164" s="31">
        <v>0</v>
      </c>
      <c r="Q164" s="31">
        <v>-1013.7326989619376</v>
      </c>
      <c r="R164" s="31">
        <v>-368671.66181797645</v>
      </c>
      <c r="S164" s="31">
        <v>-64969.141306522004</v>
      </c>
      <c r="T164" s="31">
        <v>-43291.183495677069</v>
      </c>
      <c r="U164" s="31">
        <v>0</v>
      </c>
      <c r="V164" s="31">
        <v>-2.5802861239644232E-10</v>
      </c>
      <c r="W164" s="31">
        <v>-2.3715865109967119E-10</v>
      </c>
      <c r="X164" s="31">
        <v>0</v>
      </c>
      <c r="Y164" s="31">
        <v>-8.0138493153814071E-10</v>
      </c>
      <c r="Z164" s="31">
        <v>0</v>
      </c>
      <c r="AA164" s="31">
        <v>1.0154876369444835E-9</v>
      </c>
      <c r="AB164" s="31">
        <v>27978.49689769488</v>
      </c>
      <c r="AC164" s="31">
        <v>101673.10340863642</v>
      </c>
      <c r="AD164" s="31">
        <v>121500.49914141241</v>
      </c>
      <c r="AE164" s="31">
        <v>276951.7583371069</v>
      </c>
      <c r="AF164" s="31">
        <v>0</v>
      </c>
      <c r="AG164" s="31">
        <v>0</v>
      </c>
      <c r="AH164" s="31">
        <v>0</v>
      </c>
      <c r="AI164" s="31">
        <v>0</v>
      </c>
      <c r="AJ164" s="3"/>
      <c r="AK164" s="3"/>
    </row>
    <row r="165" spans="1:37" x14ac:dyDescent="0.25">
      <c r="A165" s="3"/>
      <c r="B165" s="3"/>
      <c r="C165" s="3"/>
      <c r="D165" s="3"/>
      <c r="E165" s="50"/>
      <c r="F165" s="3"/>
      <c r="G165" s="3"/>
      <c r="H165" s="3"/>
      <c r="I165" s="3"/>
      <c r="J165" s="3"/>
      <c r="K165" s="180">
        <v>0</v>
      </c>
      <c r="L165" s="180">
        <v>8.7999999999999995E-2</v>
      </c>
      <c r="M165" s="39">
        <v>4.3999999999999997E-2</v>
      </c>
      <c r="N165" s="3"/>
      <c r="O165" s="3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"/>
      <c r="AK165" s="3"/>
    </row>
    <row r="166" spans="1:37" x14ac:dyDescent="0.25">
      <c r="A166" s="3"/>
      <c r="B166" s="3"/>
      <c r="C166" s="3"/>
      <c r="D166" s="3"/>
      <c r="E166" s="50"/>
      <c r="F166" s="3"/>
      <c r="G166" s="3"/>
      <c r="H166" s="3"/>
      <c r="I166" s="3"/>
      <c r="J166" s="3"/>
      <c r="K166" s="180"/>
      <c r="L166" s="180"/>
      <c r="M166" s="58">
        <v>316064.03953404969</v>
      </c>
      <c r="N166" s="3"/>
      <c r="O166" s="3"/>
      <c r="P166" s="31">
        <v>0</v>
      </c>
      <c r="Q166" s="31">
        <v>-1100.9820760118025</v>
      </c>
      <c r="R166" s="31">
        <v>-417277.47971113597</v>
      </c>
      <c r="S166" s="31">
        <v>-76633.862168637061</v>
      </c>
      <c r="T166" s="31">
        <v>-53215.903770321856</v>
      </c>
      <c r="U166" s="31">
        <v>0</v>
      </c>
      <c r="V166" s="31">
        <v>-3.4448208711799877E-10</v>
      </c>
      <c r="W166" s="31">
        <v>-3.2996368497892601E-10</v>
      </c>
      <c r="X166" s="31">
        <v>0</v>
      </c>
      <c r="Y166" s="31">
        <v>-1.2109470096553413E-9</v>
      </c>
      <c r="Z166" s="31">
        <v>0</v>
      </c>
      <c r="AA166" s="31">
        <v>1.6665386907882773E-9</v>
      </c>
      <c r="AB166" s="31">
        <v>47851.277418319747</v>
      </c>
      <c r="AC166" s="31">
        <v>181218.95997843321</v>
      </c>
      <c r="AD166" s="31">
        <v>225685.68468849984</v>
      </c>
      <c r="AE166" s="31">
        <v>536115.63619124633</v>
      </c>
      <c r="AF166" s="31">
        <v>0</v>
      </c>
      <c r="AG166" s="31">
        <v>0</v>
      </c>
      <c r="AH166" s="31">
        <v>0</v>
      </c>
      <c r="AI166" s="31">
        <v>0</v>
      </c>
      <c r="AJ166" s="3"/>
      <c r="AK166" s="3"/>
    </row>
    <row r="167" spans="1:37" x14ac:dyDescent="0.25">
      <c r="A167" s="3"/>
      <c r="B167" s="3"/>
      <c r="C167" s="3"/>
      <c r="D167" s="3"/>
      <c r="E167" s="50"/>
      <c r="F167" s="3"/>
      <c r="G167" s="3"/>
      <c r="H167" s="3"/>
      <c r="I167" s="3"/>
      <c r="J167" s="3"/>
      <c r="K167" s="180">
        <v>4.3999999999999997E-2</v>
      </c>
      <c r="L167" s="180">
        <v>8.7999999999999995E-2</v>
      </c>
      <c r="M167" s="39">
        <v>6.6000000000000003E-2</v>
      </c>
      <c r="N167" s="3"/>
      <c r="O167" s="3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"/>
      <c r="AK167" s="3"/>
    </row>
    <row r="168" spans="1:37" x14ac:dyDescent="0.25">
      <c r="A168" s="3"/>
      <c r="B168" s="3"/>
      <c r="C168" s="3"/>
      <c r="D168" s="3"/>
      <c r="E168" s="50"/>
      <c r="F168" s="3"/>
      <c r="G168" s="3"/>
      <c r="H168" s="3"/>
      <c r="I168" s="3"/>
      <c r="J168" s="3"/>
      <c r="K168" s="180"/>
      <c r="L168" s="180"/>
      <c r="M168" s="58">
        <v>82850.967720549699</v>
      </c>
      <c r="N168" s="3"/>
      <c r="O168" s="3"/>
      <c r="P168" s="31">
        <v>0</v>
      </c>
      <c r="Q168" s="31">
        <v>-1056.0070963676874</v>
      </c>
      <c r="R168" s="31">
        <v>-391971.80478223535</v>
      </c>
      <c r="S168" s="31">
        <v>-70500.774727228796</v>
      </c>
      <c r="T168" s="31">
        <v>-47946.610629174706</v>
      </c>
      <c r="U168" s="31">
        <v>0</v>
      </c>
      <c r="V168" s="31">
        <v>-2.9769373953692206E-10</v>
      </c>
      <c r="W168" s="31">
        <v>-2.7926241982825704E-10</v>
      </c>
      <c r="X168" s="31">
        <v>0</v>
      </c>
      <c r="Y168" s="31">
        <v>-9.8301032362483932E-10</v>
      </c>
      <c r="Z168" s="31">
        <v>0</v>
      </c>
      <c r="AA168" s="31">
        <v>1.297582346938159E-9</v>
      </c>
      <c r="AB168" s="31">
        <v>36488.529180513877</v>
      </c>
      <c r="AC168" s="31">
        <v>135334.88221582328</v>
      </c>
      <c r="AD168" s="31">
        <v>165064.40173333135</v>
      </c>
      <c r="AE168" s="31">
        <v>384017.64284223056</v>
      </c>
      <c r="AF168" s="31">
        <v>0</v>
      </c>
      <c r="AG168" s="31">
        <v>0</v>
      </c>
      <c r="AH168" s="31">
        <v>0</v>
      </c>
      <c r="AI168" s="31">
        <v>0</v>
      </c>
      <c r="AJ168" s="3"/>
      <c r="AK168" s="3"/>
    </row>
    <row r="169" spans="1:37" x14ac:dyDescent="0.25">
      <c r="A169" s="3"/>
      <c r="B169" s="3"/>
      <c r="C169" s="3"/>
      <c r="D169" s="3"/>
      <c r="E169" s="50"/>
      <c r="F169" s="3"/>
      <c r="G169" s="3"/>
      <c r="H169" s="3"/>
      <c r="I169" s="3"/>
      <c r="J169" s="3"/>
      <c r="K169" s="180">
        <v>6.6000000000000003E-2</v>
      </c>
      <c r="L169" s="180">
        <v>8.7999999999999995E-2</v>
      </c>
      <c r="M169" s="39">
        <v>7.6999999999999999E-2</v>
      </c>
      <c r="N169" s="3"/>
      <c r="O169" s="3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"/>
      <c r="AK169" s="3"/>
    </row>
    <row r="170" spans="1:37" x14ac:dyDescent="0.25">
      <c r="A170" s="3"/>
      <c r="B170" s="3"/>
      <c r="C170" s="3"/>
      <c r="D170" s="3"/>
      <c r="E170" s="50"/>
      <c r="F170" s="3"/>
      <c r="G170" s="3"/>
      <c r="H170" s="3"/>
      <c r="I170" s="3"/>
      <c r="J170" s="3"/>
      <c r="K170" s="180"/>
      <c r="L170" s="180"/>
      <c r="M170" s="58">
        <v>-4408.271486785321</v>
      </c>
      <c r="N170" s="3"/>
      <c r="O170" s="3"/>
      <c r="P170" s="31">
        <v>0</v>
      </c>
      <c r="Q170" s="31">
        <v>-1034.5460799755847</v>
      </c>
      <c r="R170" s="31">
        <v>-380083.77666742739</v>
      </c>
      <c r="S170" s="31">
        <v>-67664.34700515974</v>
      </c>
      <c r="T170" s="31">
        <v>-45547.59171897763</v>
      </c>
      <c r="U170" s="31">
        <v>0</v>
      </c>
      <c r="V170" s="31">
        <v>-2.7705131212219238E-10</v>
      </c>
      <c r="W170" s="31">
        <v>-2.5724355814502542E-10</v>
      </c>
      <c r="X170" s="31">
        <v>0</v>
      </c>
      <c r="Y170" s="31">
        <v>-8.8710104892635833E-10</v>
      </c>
      <c r="Z170" s="31">
        <v>0</v>
      </c>
      <c r="AA170" s="31">
        <v>1.1471836408862416E-9</v>
      </c>
      <c r="AB170" s="31">
        <v>31929.776294225656</v>
      </c>
      <c r="AC170" s="31">
        <v>117217.04500731749</v>
      </c>
      <c r="AD170" s="31">
        <v>141506.35458805488</v>
      </c>
      <c r="AE170" s="31">
        <v>325848.10511149978</v>
      </c>
      <c r="AF170" s="31">
        <v>0</v>
      </c>
      <c r="AG170" s="31">
        <v>0</v>
      </c>
      <c r="AH170" s="31">
        <v>0</v>
      </c>
      <c r="AI170" s="31">
        <v>0</v>
      </c>
      <c r="AJ170" s="3"/>
      <c r="AK170" s="3"/>
    </row>
    <row r="171" spans="1:37" x14ac:dyDescent="0.25">
      <c r="A171" s="3"/>
      <c r="B171" s="3"/>
      <c r="C171" s="3"/>
      <c r="D171" s="3"/>
      <c r="E171" s="50"/>
      <c r="F171" s="3"/>
      <c r="G171" s="3"/>
      <c r="H171" s="3"/>
      <c r="I171" s="3"/>
      <c r="J171" s="3"/>
      <c r="K171" s="180">
        <v>6.6000000000000003E-2</v>
      </c>
      <c r="L171" s="180">
        <v>7.6999999999999999E-2</v>
      </c>
      <c r="M171" s="39">
        <v>7.1500000000000008E-2</v>
      </c>
      <c r="N171" s="3"/>
      <c r="O171" s="3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"/>
      <c r="AK171" s="3"/>
    </row>
    <row r="172" spans="1:37" x14ac:dyDescent="0.25">
      <c r="A172" s="3"/>
      <c r="B172" s="3"/>
      <c r="C172" s="3"/>
      <c r="D172" s="3"/>
      <c r="E172" s="50"/>
      <c r="F172" s="3"/>
      <c r="G172" s="3"/>
      <c r="H172" s="3"/>
      <c r="I172" s="3"/>
      <c r="J172" s="3"/>
      <c r="K172" s="180"/>
      <c r="L172" s="180"/>
      <c r="M172" s="58">
        <v>37136.995960852044</v>
      </c>
      <c r="N172" s="3"/>
      <c r="O172" s="3"/>
      <c r="P172" s="31">
        <v>0</v>
      </c>
      <c r="Q172" s="31">
        <v>-1045.1939694920948</v>
      </c>
      <c r="R172" s="31">
        <v>-385966.77092169994</v>
      </c>
      <c r="S172" s="31">
        <v>-69064.362387491274</v>
      </c>
      <c r="T172" s="31">
        <v>-46728.631095384429</v>
      </c>
      <c r="U172" s="31">
        <v>0</v>
      </c>
      <c r="V172" s="31">
        <v>-2.871606361581696E-10</v>
      </c>
      <c r="W172" s="31">
        <v>-2.6799872716581389E-10</v>
      </c>
      <c r="X172" s="31">
        <v>0</v>
      </c>
      <c r="Y172" s="31">
        <v>-9.3370217821755294E-10</v>
      </c>
      <c r="Z172" s="31">
        <v>0</v>
      </c>
      <c r="AA172" s="31">
        <v>1.2198748574682743E-9</v>
      </c>
      <c r="AB172" s="31">
        <v>34127.284957554017</v>
      </c>
      <c r="AC172" s="31">
        <v>125927.37768177426</v>
      </c>
      <c r="AD172" s="31">
        <v>152801.93778114507</v>
      </c>
      <c r="AE172" s="31">
        <v>353664.64493078925</v>
      </c>
      <c r="AF172" s="31">
        <v>0</v>
      </c>
      <c r="AG172" s="31">
        <v>0</v>
      </c>
      <c r="AH172" s="31">
        <v>0</v>
      </c>
      <c r="AI172" s="31">
        <v>0</v>
      </c>
      <c r="AJ172" s="3"/>
      <c r="AK172" s="3"/>
    </row>
    <row r="173" spans="1:37" x14ac:dyDescent="0.25">
      <c r="A173" s="3"/>
      <c r="B173" s="3"/>
      <c r="C173" s="3"/>
      <c r="D173" s="3"/>
      <c r="E173" s="50"/>
      <c r="F173" s="3"/>
      <c r="G173" s="3"/>
      <c r="H173" s="3"/>
      <c r="I173" s="3"/>
      <c r="J173" s="3"/>
      <c r="K173" s="180">
        <v>7.1500000000000008E-2</v>
      </c>
      <c r="L173" s="180">
        <v>7.6999999999999999E-2</v>
      </c>
      <c r="M173" s="39">
        <v>7.425000000000001E-2</v>
      </c>
      <c r="N173" s="3"/>
      <c r="O173" s="3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"/>
      <c r="AK173" s="3"/>
    </row>
    <row r="174" spans="1:37" x14ac:dyDescent="0.25">
      <c r="A174" s="3"/>
      <c r="B174" s="3"/>
      <c r="C174" s="3"/>
      <c r="D174" s="3"/>
      <c r="E174" s="50"/>
      <c r="F174" s="3"/>
      <c r="G174" s="3"/>
      <c r="H174" s="3"/>
      <c r="I174" s="3"/>
      <c r="J174" s="3"/>
      <c r="K174" s="180"/>
      <c r="L174" s="180"/>
      <c r="M174" s="58">
        <v>15866.92414559162</v>
      </c>
      <c r="N174" s="3"/>
      <c r="O174" s="3"/>
      <c r="P174" s="31">
        <v>0</v>
      </c>
      <c r="Q174" s="31">
        <v>-1039.8495814253404</v>
      </c>
      <c r="R174" s="31">
        <v>-383010.21384962543</v>
      </c>
      <c r="S174" s="31">
        <v>-68359.87482146344</v>
      </c>
      <c r="T174" s="31">
        <v>-46133.576417248521</v>
      </c>
      <c r="U174" s="31">
        <v>0</v>
      </c>
      <c r="V174" s="31">
        <v>-2.8205421743308791E-10</v>
      </c>
      <c r="W174" s="31">
        <v>-2.6255919705197857E-10</v>
      </c>
      <c r="X174" s="31">
        <v>0</v>
      </c>
      <c r="Y174" s="31">
        <v>-9.1007357051291115E-10</v>
      </c>
      <c r="Z174" s="31">
        <v>0</v>
      </c>
      <c r="AA174" s="31">
        <v>1.1829245267051448E-9</v>
      </c>
      <c r="AB174" s="31">
        <v>33008.843456231662</v>
      </c>
      <c r="AC174" s="31">
        <v>121488.60408009372</v>
      </c>
      <c r="AD174" s="31">
        <v>147038.49780826119</v>
      </c>
      <c r="AE174" s="31">
        <v>339453.78448711068</v>
      </c>
      <c r="AF174" s="31">
        <v>0</v>
      </c>
      <c r="AG174" s="31">
        <v>0</v>
      </c>
      <c r="AH174" s="31">
        <v>0</v>
      </c>
      <c r="AI174" s="31">
        <v>0</v>
      </c>
      <c r="AJ174" s="3"/>
      <c r="AK174" s="3"/>
    </row>
    <row r="175" spans="1:37" x14ac:dyDescent="0.25">
      <c r="A175" s="3"/>
      <c r="B175" s="3"/>
      <c r="C175" s="3"/>
      <c r="D175" s="3"/>
      <c r="E175" s="50"/>
      <c r="F175" s="3"/>
      <c r="G175" s="3"/>
      <c r="H175" s="3"/>
      <c r="I175" s="3"/>
      <c r="J175" s="3"/>
      <c r="K175" s="180">
        <v>7.425000000000001E-2</v>
      </c>
      <c r="L175" s="180">
        <v>7.6999999999999999E-2</v>
      </c>
      <c r="M175" s="39">
        <v>7.5624999999999998E-2</v>
      </c>
      <c r="N175" s="3"/>
      <c r="O175" s="3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"/>
      <c r="AK175" s="3"/>
    </row>
    <row r="176" spans="1:37" x14ac:dyDescent="0.25">
      <c r="A176" s="3"/>
      <c r="B176" s="3"/>
      <c r="C176" s="3"/>
      <c r="D176" s="3"/>
      <c r="E176" s="50"/>
      <c r="F176" s="3"/>
      <c r="G176" s="3"/>
      <c r="H176" s="3"/>
      <c r="I176" s="3"/>
      <c r="J176" s="3"/>
      <c r="K176" s="180"/>
      <c r="L176" s="180"/>
      <c r="M176" s="58">
        <v>5607.8014354069601</v>
      </c>
      <c r="N176" s="3"/>
      <c r="O176" s="3"/>
      <c r="P176" s="31">
        <v>0</v>
      </c>
      <c r="Q176" s="31">
        <v>-1037.1927459981814</v>
      </c>
      <c r="R176" s="31">
        <v>-381543.25432126096</v>
      </c>
      <c r="S176" s="31">
        <v>-68010.9995264397</v>
      </c>
      <c r="T176" s="31">
        <v>-45839.460452696985</v>
      </c>
      <c r="U176" s="31">
        <v>0</v>
      </c>
      <c r="V176" s="31">
        <v>-2.7953997417828058E-10</v>
      </c>
      <c r="W176" s="31">
        <v>-2.5988608871891279E-10</v>
      </c>
      <c r="X176" s="31">
        <v>0</v>
      </c>
      <c r="Y176" s="31">
        <v>-8.985065533503204E-10</v>
      </c>
      <c r="Z176" s="31">
        <v>0</v>
      </c>
      <c r="AA176" s="31">
        <v>1.1649055992084755E-9</v>
      </c>
      <c r="AB176" s="31">
        <v>32464.482092840957</v>
      </c>
      <c r="AC176" s="31">
        <v>119332.3484459664</v>
      </c>
      <c r="AD176" s="31">
        <v>144244.13957260095</v>
      </c>
      <c r="AE176" s="31">
        <v>332577.02938673727</v>
      </c>
      <c r="AF176" s="31">
        <v>0</v>
      </c>
      <c r="AG176" s="31">
        <v>0</v>
      </c>
      <c r="AH176" s="31">
        <v>0</v>
      </c>
      <c r="AI176" s="31">
        <v>0</v>
      </c>
      <c r="AJ176" s="3"/>
      <c r="AK176" s="3"/>
    </row>
    <row r="177" spans="1:37" x14ac:dyDescent="0.25">
      <c r="A177" s="3"/>
      <c r="B177" s="3"/>
      <c r="C177" s="3"/>
      <c r="D177" s="3"/>
      <c r="E177" s="50"/>
      <c r="F177" s="3"/>
      <c r="G177" s="3"/>
      <c r="H177" s="3"/>
      <c r="I177" s="3"/>
      <c r="J177" s="3"/>
      <c r="K177" s="180">
        <v>7.5624999999999998E-2</v>
      </c>
      <c r="L177" s="180">
        <v>7.6999999999999999E-2</v>
      </c>
      <c r="M177" s="39">
        <v>7.6312500000000005E-2</v>
      </c>
      <c r="N177" s="3"/>
      <c r="O177" s="3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"/>
      <c r="AK177" s="3"/>
    </row>
    <row r="178" spans="1:37" x14ac:dyDescent="0.25">
      <c r="A178" s="3"/>
      <c r="B178" s="3"/>
      <c r="C178" s="3"/>
      <c r="D178" s="3"/>
      <c r="E178" s="50"/>
      <c r="F178" s="3"/>
      <c r="G178" s="3"/>
      <c r="H178" s="3"/>
      <c r="I178" s="3"/>
      <c r="J178" s="3"/>
      <c r="K178" s="180"/>
      <c r="L178" s="180"/>
      <c r="M178" s="58">
        <v>569.73076020824374</v>
      </c>
      <c r="N178" s="3"/>
      <c r="O178" s="3"/>
      <c r="P178" s="31">
        <v>0</v>
      </c>
      <c r="Q178" s="31">
        <v>-1035.8681450586723</v>
      </c>
      <c r="R178" s="31">
        <v>-380812.58324600011</v>
      </c>
      <c r="S178" s="31">
        <v>-67837.396483426448</v>
      </c>
      <c r="T178" s="31">
        <v>-45693.246437180358</v>
      </c>
      <c r="U178" s="31">
        <v>0</v>
      </c>
      <c r="V178" s="31">
        <v>-2.7829246386536871E-10</v>
      </c>
      <c r="W178" s="31">
        <v>-2.5856102559932058E-10</v>
      </c>
      <c r="X178" s="31">
        <v>0</v>
      </c>
      <c r="Y178" s="31">
        <v>-8.9278376657345388E-10</v>
      </c>
      <c r="Z178" s="31">
        <v>0</v>
      </c>
      <c r="AA178" s="31">
        <v>1.1560078302736732E-9</v>
      </c>
      <c r="AB178" s="31">
        <v>32195.933789825205</v>
      </c>
      <c r="AC178" s="31">
        <v>118269.62990997866</v>
      </c>
      <c r="AD178" s="31">
        <v>142868.25204144951</v>
      </c>
      <c r="AE178" s="31">
        <v>329194.30034696328</v>
      </c>
      <c r="AF178" s="31">
        <v>0</v>
      </c>
      <c r="AG178" s="31">
        <v>0</v>
      </c>
      <c r="AH178" s="31">
        <v>0</v>
      </c>
      <c r="AI178" s="31">
        <v>0</v>
      </c>
      <c r="AJ178" s="3"/>
      <c r="AK178" s="3"/>
    </row>
    <row r="179" spans="1:37" x14ac:dyDescent="0.25">
      <c r="A179" s="3"/>
      <c r="B179" s="3"/>
      <c r="C179" s="3"/>
      <c r="D179" s="3"/>
      <c r="E179" s="50"/>
      <c r="F179" s="3"/>
      <c r="G179" s="3"/>
      <c r="H179" s="3"/>
      <c r="I179" s="3"/>
      <c r="J179" s="3"/>
      <c r="K179" s="180">
        <v>7.6312500000000005E-2</v>
      </c>
      <c r="L179" s="180">
        <v>7.6999999999999999E-2</v>
      </c>
      <c r="M179" s="39">
        <v>7.6656250000000009E-2</v>
      </c>
      <c r="N179" s="3"/>
      <c r="O179" s="3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"/>
      <c r="AK179" s="3"/>
    </row>
    <row r="180" spans="1:37" x14ac:dyDescent="0.25">
      <c r="A180" s="3"/>
      <c r="B180" s="3"/>
      <c r="C180" s="3"/>
      <c r="D180" s="3"/>
      <c r="E180" s="50"/>
      <c r="F180" s="3"/>
      <c r="G180" s="3"/>
      <c r="H180" s="3"/>
      <c r="I180" s="3"/>
      <c r="J180" s="3"/>
      <c r="K180" s="180"/>
      <c r="L180" s="180"/>
      <c r="M180" s="58">
        <v>-1926.7359895841219</v>
      </c>
      <c r="N180" s="3"/>
      <c r="O180" s="3"/>
      <c r="P180" s="31">
        <v>0</v>
      </c>
      <c r="Q180" s="31">
        <v>-1035.2067959398616</v>
      </c>
      <c r="R180" s="31">
        <v>-380447.94726662332</v>
      </c>
      <c r="S180" s="31">
        <v>-67750.802681222718</v>
      </c>
      <c r="T180" s="31">
        <v>-45620.349322113485</v>
      </c>
      <c r="U180" s="31">
        <v>0</v>
      </c>
      <c r="V180" s="31">
        <v>-2.7767109545537079E-10</v>
      </c>
      <c r="W180" s="31">
        <v>-2.5790134544370201E-10</v>
      </c>
      <c r="X180" s="31">
        <v>0</v>
      </c>
      <c r="Y180" s="31">
        <v>-8.8993741828451407E-10</v>
      </c>
      <c r="Z180" s="31">
        <v>0</v>
      </c>
      <c r="AA180" s="31">
        <v>1.1515865792116303E-9</v>
      </c>
      <c r="AB180" s="31">
        <v>32062.55762096155</v>
      </c>
      <c r="AC180" s="31">
        <v>117742.07721859572</v>
      </c>
      <c r="AD180" s="31">
        <v>142185.56403611734</v>
      </c>
      <c r="AE180" s="31">
        <v>327516.66221698344</v>
      </c>
      <c r="AF180" s="31">
        <v>0</v>
      </c>
      <c r="AG180" s="31">
        <v>0</v>
      </c>
      <c r="AH180" s="31">
        <v>0</v>
      </c>
      <c r="AI180" s="31">
        <v>0</v>
      </c>
      <c r="AJ180" s="3"/>
      <c r="AK180" s="3"/>
    </row>
    <row r="181" spans="1:37" x14ac:dyDescent="0.25">
      <c r="A181" s="3"/>
      <c r="B181" s="3"/>
      <c r="C181" s="3"/>
      <c r="D181" s="3"/>
      <c r="E181" s="50"/>
      <c r="F181" s="3"/>
      <c r="G181" s="3"/>
      <c r="H181" s="3"/>
      <c r="I181" s="3"/>
      <c r="J181" s="3"/>
      <c r="K181" s="180">
        <v>7.6312500000000005E-2</v>
      </c>
      <c r="L181" s="180">
        <v>7.6656250000000009E-2</v>
      </c>
      <c r="M181" s="39">
        <v>7.6484375000000007E-2</v>
      </c>
      <c r="N181" s="3"/>
      <c r="O181" s="3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"/>
      <c r="AK181" s="3"/>
    </row>
    <row r="182" spans="1:37" x14ac:dyDescent="0.25">
      <c r="A182" s="3"/>
      <c r="B182" s="3"/>
      <c r="C182" s="3"/>
      <c r="D182" s="3"/>
      <c r="E182" s="50"/>
      <c r="F182" s="3"/>
      <c r="G182" s="3"/>
      <c r="H182" s="3"/>
      <c r="I182" s="3"/>
      <c r="J182" s="3"/>
      <c r="K182" s="180"/>
      <c r="L182" s="180"/>
      <c r="M182" s="58">
        <v>-680.37436728423927</v>
      </c>
      <c r="N182" s="3"/>
      <c r="O182" s="3"/>
      <c r="P182" s="31">
        <v>0</v>
      </c>
      <c r="Q182" s="31">
        <v>-1035.5373913044029</v>
      </c>
      <c r="R182" s="31">
        <v>-380630.20703734551</v>
      </c>
      <c r="S182" s="31">
        <v>-67794.082300014808</v>
      </c>
      <c r="T182" s="31">
        <v>-45656.780421161908</v>
      </c>
      <c r="U182" s="31">
        <v>0</v>
      </c>
      <c r="V182" s="31">
        <v>-2.7798158124098615E-10</v>
      </c>
      <c r="W182" s="31">
        <v>-2.5823094853651379E-10</v>
      </c>
      <c r="X182" s="31">
        <v>0</v>
      </c>
      <c r="Y182" s="31">
        <v>-8.9135934267187668E-10</v>
      </c>
      <c r="Z182" s="31">
        <v>0</v>
      </c>
      <c r="AA182" s="31">
        <v>1.1537949105315535E-9</v>
      </c>
      <c r="AB182" s="31">
        <v>32129.171171965208</v>
      </c>
      <c r="AC182" s="31">
        <v>118005.53769900107</v>
      </c>
      <c r="AD182" s="31">
        <v>142526.47203824599</v>
      </c>
      <c r="AE182" s="31">
        <v>328354.34288967284</v>
      </c>
      <c r="AF182" s="31">
        <v>0</v>
      </c>
      <c r="AG182" s="31">
        <v>0</v>
      </c>
      <c r="AH182" s="31">
        <v>0</v>
      </c>
      <c r="AI182" s="31">
        <v>0</v>
      </c>
      <c r="AJ182" s="3"/>
      <c r="AK182" s="3"/>
    </row>
    <row r="183" spans="1:37" x14ac:dyDescent="0.25">
      <c r="A183" s="3"/>
      <c r="B183" s="3"/>
      <c r="C183" s="3"/>
      <c r="D183" s="3"/>
      <c r="E183" s="50"/>
      <c r="F183" s="3"/>
      <c r="G183" s="3"/>
      <c r="H183" s="3"/>
      <c r="I183" s="3"/>
      <c r="J183" s="3"/>
      <c r="K183" s="180">
        <v>7.6312500000000005E-2</v>
      </c>
      <c r="L183" s="180">
        <v>7.6484375000000007E-2</v>
      </c>
      <c r="M183" s="39">
        <v>7.6398437499999999E-2</v>
      </c>
      <c r="N183" s="3"/>
      <c r="O183" s="3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"/>
      <c r="AK183" s="3"/>
    </row>
    <row r="184" spans="1:37" x14ac:dyDescent="0.25">
      <c r="A184" s="3"/>
      <c r="B184" s="3"/>
      <c r="C184" s="3"/>
      <c r="D184" s="3"/>
      <c r="E184" s="50"/>
      <c r="F184" s="3"/>
      <c r="G184" s="3"/>
      <c r="H184" s="3"/>
      <c r="I184" s="3"/>
      <c r="J184" s="3"/>
      <c r="K184" s="180"/>
      <c r="L184" s="180"/>
      <c r="M184" s="58">
        <v>-55.790411675785435</v>
      </c>
      <c r="N184" s="3"/>
      <c r="O184" s="3"/>
      <c r="P184" s="31">
        <v>0</v>
      </c>
      <c r="Q184" s="31">
        <v>-1035.7027483764987</v>
      </c>
      <c r="R184" s="31">
        <v>-380721.38058112084</v>
      </c>
      <c r="S184" s="31">
        <v>-67815.735069073344</v>
      </c>
      <c r="T184" s="31">
        <v>-45675.009062110425</v>
      </c>
      <c r="U184" s="31">
        <v>0</v>
      </c>
      <c r="V184" s="31">
        <v>-2.7813697291268391E-10</v>
      </c>
      <c r="W184" s="31">
        <v>-2.583959277743599E-10</v>
      </c>
      <c r="X184" s="31">
        <v>0</v>
      </c>
      <c r="Y184" s="31">
        <v>-8.9207124188399922E-10</v>
      </c>
      <c r="Z184" s="31">
        <v>0</v>
      </c>
      <c r="AA184" s="31">
        <v>1.1549007962086177E-9</v>
      </c>
      <c r="AB184" s="31">
        <v>32162.533825218023</v>
      </c>
      <c r="AC184" s="31">
        <v>118137.50473726973</v>
      </c>
      <c r="AD184" s="31">
        <v>142697.25289173183</v>
      </c>
      <c r="AE184" s="31">
        <v>328774.03661112854</v>
      </c>
      <c r="AF184" s="31">
        <v>0</v>
      </c>
      <c r="AG184" s="31">
        <v>0</v>
      </c>
      <c r="AH184" s="31">
        <v>0</v>
      </c>
      <c r="AI184" s="31">
        <v>0</v>
      </c>
      <c r="AJ184" s="3"/>
      <c r="AK184" s="3"/>
    </row>
    <row r="185" spans="1:37" x14ac:dyDescent="0.25">
      <c r="A185" s="3"/>
      <c r="B185" s="3"/>
      <c r="C185" s="3"/>
      <c r="D185" s="3"/>
      <c r="E185" s="50"/>
      <c r="F185" s="3"/>
      <c r="G185" s="3"/>
      <c r="H185" s="3"/>
      <c r="I185" s="3"/>
      <c r="J185" s="3"/>
      <c r="K185" s="180">
        <v>7.6312500000000005E-2</v>
      </c>
      <c r="L185" s="180">
        <v>7.6398437499999999E-2</v>
      </c>
      <c r="M185" s="39">
        <v>7.6355468750000002E-2</v>
      </c>
      <c r="N185" s="3"/>
      <c r="O185" s="3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"/>
      <c r="AK185" s="3"/>
    </row>
    <row r="186" spans="1:37" x14ac:dyDescent="0.25">
      <c r="A186" s="3"/>
      <c r="B186" s="3"/>
      <c r="C186" s="3"/>
      <c r="D186" s="3"/>
      <c r="E186" s="50"/>
      <c r="F186" s="3"/>
      <c r="G186" s="3"/>
      <c r="H186" s="3"/>
      <c r="I186" s="3"/>
      <c r="J186" s="3"/>
      <c r="K186" s="180"/>
      <c r="L186" s="180"/>
      <c r="M186" s="58">
        <v>256.85293837453355</v>
      </c>
      <c r="N186" s="3"/>
      <c r="O186" s="3"/>
      <c r="P186" s="31">
        <v>0</v>
      </c>
      <c r="Q186" s="31">
        <v>-1035.7854417655349</v>
      </c>
      <c r="R186" s="31">
        <v>-380766.97827269579</v>
      </c>
      <c r="S186" s="31">
        <v>-67826.564695329216</v>
      </c>
      <c r="T186" s="31">
        <v>-45684.1266575751</v>
      </c>
      <c r="U186" s="31">
        <v>0</v>
      </c>
      <c r="V186" s="31">
        <v>-2.7821470597444382E-10</v>
      </c>
      <c r="W186" s="31">
        <v>-2.584784618575329E-10</v>
      </c>
      <c r="X186" s="31">
        <v>0</v>
      </c>
      <c r="Y186" s="31">
        <v>-8.9242742600660229E-10</v>
      </c>
      <c r="Z186" s="31">
        <v>0</v>
      </c>
      <c r="AA186" s="31">
        <v>1.1554541696124098E-9</v>
      </c>
      <c r="AB186" s="31">
        <v>32179.229140809173</v>
      </c>
      <c r="AC186" s="31">
        <v>118203.54754419185</v>
      </c>
      <c r="AD186" s="31">
        <v>142782.7251610407</v>
      </c>
      <c r="AE186" s="31">
        <v>328984.09717604128</v>
      </c>
      <c r="AF186" s="31">
        <v>0</v>
      </c>
      <c r="AG186" s="31">
        <v>0</v>
      </c>
      <c r="AH186" s="31">
        <v>0</v>
      </c>
      <c r="AI186" s="31">
        <v>0</v>
      </c>
      <c r="AJ186" s="3"/>
      <c r="AK186" s="3"/>
    </row>
    <row r="187" spans="1:37" x14ac:dyDescent="0.25">
      <c r="A187" s="3"/>
      <c r="B187" s="3"/>
      <c r="C187" s="3"/>
      <c r="D187" s="3"/>
      <c r="E187" s="50"/>
      <c r="F187" s="3"/>
      <c r="G187" s="3"/>
      <c r="H187" s="3"/>
      <c r="I187" s="3"/>
      <c r="J187" s="3"/>
      <c r="K187" s="180">
        <v>7.6355468750000002E-2</v>
      </c>
      <c r="L187" s="180">
        <v>7.6398437499999999E-2</v>
      </c>
      <c r="M187" s="39">
        <v>7.6376953125000008E-2</v>
      </c>
      <c r="N187" s="3"/>
      <c r="O187" s="3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"/>
      <c r="AK187" s="3"/>
    </row>
    <row r="188" spans="1:37" x14ac:dyDescent="0.25">
      <c r="A188" s="3"/>
      <c r="B188" s="3"/>
      <c r="C188" s="3"/>
      <c r="D188" s="3"/>
      <c r="E188" s="50"/>
      <c r="F188" s="3"/>
      <c r="G188" s="3"/>
      <c r="H188" s="3"/>
      <c r="I188" s="3"/>
      <c r="J188" s="3"/>
      <c r="K188" s="180"/>
      <c r="L188" s="180"/>
      <c r="M188" s="58">
        <v>100.50196486327332</v>
      </c>
      <c r="N188" s="3"/>
      <c r="O188" s="3"/>
      <c r="P188" s="31">
        <v>0</v>
      </c>
      <c r="Q188" s="31">
        <v>-1035.7440938331031</v>
      </c>
      <c r="R188" s="31">
        <v>-380744.17851678305</v>
      </c>
      <c r="S188" s="31">
        <v>-67821.149612003472</v>
      </c>
      <c r="T188" s="31">
        <v>-45679.567586863333</v>
      </c>
      <c r="U188" s="31">
        <v>0</v>
      </c>
      <c r="V188" s="31">
        <v>-2.7817583634047578E-10</v>
      </c>
      <c r="W188" s="31">
        <v>-2.5843719110935946E-10</v>
      </c>
      <c r="X188" s="31">
        <v>0</v>
      </c>
      <c r="Y188" s="31">
        <v>-8.9224931439445328E-10</v>
      </c>
      <c r="Z188" s="31">
        <v>0</v>
      </c>
      <c r="AA188" s="31">
        <v>1.1551774470133628E-9</v>
      </c>
      <c r="AB188" s="31">
        <v>32170.880316684757</v>
      </c>
      <c r="AC188" s="31">
        <v>118170.52119745174</v>
      </c>
      <c r="AD188" s="31">
        <v>142739.98220231489</v>
      </c>
      <c r="AE188" s="31">
        <v>328879.04907423758</v>
      </c>
      <c r="AF188" s="31">
        <v>0</v>
      </c>
      <c r="AG188" s="31">
        <v>0</v>
      </c>
      <c r="AH188" s="31">
        <v>0</v>
      </c>
      <c r="AI188" s="31">
        <v>0</v>
      </c>
      <c r="AJ188" s="3"/>
      <c r="AK188" s="3"/>
    </row>
    <row r="189" spans="1:37" x14ac:dyDescent="0.25">
      <c r="A189" s="3"/>
      <c r="B189" s="3"/>
      <c r="C189" s="3"/>
      <c r="D189" s="3"/>
      <c r="E189" s="50"/>
      <c r="F189" s="3"/>
      <c r="G189" s="3"/>
      <c r="H189" s="3"/>
      <c r="I189" s="3"/>
      <c r="J189" s="3"/>
      <c r="K189" s="180">
        <v>7.6376953125000008E-2</v>
      </c>
      <c r="L189" s="180">
        <v>7.6398437499999999E-2</v>
      </c>
      <c r="M189" s="39">
        <v>7.6387695312500004E-2</v>
      </c>
      <c r="N189" s="3"/>
      <c r="O189" s="3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"/>
      <c r="AK189" s="3"/>
    </row>
    <row r="190" spans="1:37" x14ac:dyDescent="0.25">
      <c r="A190" s="3"/>
      <c r="B190" s="3"/>
      <c r="C190" s="3"/>
      <c r="D190" s="3"/>
      <c r="E190" s="50"/>
      <c r="F190" s="3"/>
      <c r="G190" s="3"/>
      <c r="H190" s="3"/>
      <c r="I190" s="3"/>
      <c r="J190" s="3"/>
      <c r="K190" s="180"/>
      <c r="L190" s="180"/>
      <c r="M190" s="58">
        <v>22.348453282873379</v>
      </c>
      <c r="N190" s="3"/>
      <c r="O190" s="3"/>
      <c r="P190" s="31">
        <v>0</v>
      </c>
      <c r="Q190" s="31">
        <v>-1035.7234207953347</v>
      </c>
      <c r="R190" s="31">
        <v>-380732.77932143194</v>
      </c>
      <c r="S190" s="31">
        <v>-67818.442272993008</v>
      </c>
      <c r="T190" s="31">
        <v>-45677.288256246793</v>
      </c>
      <c r="U190" s="31">
        <v>0</v>
      </c>
      <c r="V190" s="31">
        <v>-2.7815640385087745E-10</v>
      </c>
      <c r="W190" s="31">
        <v>-2.5841655851530546E-10</v>
      </c>
      <c r="X190" s="31">
        <v>0</v>
      </c>
      <c r="Y190" s="31">
        <v>-8.9216027325209988E-10</v>
      </c>
      <c r="Z190" s="31">
        <v>0</v>
      </c>
      <c r="AA190" s="31">
        <v>1.1550391126379569E-9</v>
      </c>
      <c r="AB190" s="31">
        <v>32166.706779412842</v>
      </c>
      <c r="AC190" s="31">
        <v>118154.01173173836</v>
      </c>
      <c r="AD190" s="31">
        <v>142718.61584129496</v>
      </c>
      <c r="AE190" s="31">
        <v>328826.53838864656</v>
      </c>
      <c r="AF190" s="31">
        <v>0</v>
      </c>
      <c r="AG190" s="31">
        <v>0</v>
      </c>
      <c r="AH190" s="31">
        <v>0</v>
      </c>
      <c r="AI190" s="31">
        <v>0</v>
      </c>
      <c r="AJ190" s="3"/>
      <c r="AK190" s="3"/>
    </row>
    <row r="191" spans="1:37" x14ac:dyDescent="0.25">
      <c r="A191" s="3"/>
      <c r="B191" s="3"/>
      <c r="C191" s="3"/>
      <c r="D191" s="3"/>
      <c r="E191" s="50"/>
      <c r="F191" s="3"/>
      <c r="G191" s="3"/>
      <c r="H191" s="3"/>
      <c r="I191" s="3"/>
      <c r="J191" s="3"/>
      <c r="K191" s="180">
        <v>7.6387695312500004E-2</v>
      </c>
      <c r="L191" s="180">
        <v>7.6398437499999999E-2</v>
      </c>
      <c r="M191" s="39">
        <v>7.6393066406250001E-2</v>
      </c>
      <c r="N191" s="3"/>
      <c r="O191" s="3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"/>
      <c r="AK191" s="3"/>
    </row>
    <row r="192" spans="1:37" x14ac:dyDescent="0.25">
      <c r="A192" s="3"/>
      <c r="B192" s="3"/>
      <c r="C192" s="3"/>
      <c r="D192" s="3"/>
      <c r="E192" s="50"/>
      <c r="F192" s="3"/>
      <c r="G192" s="3"/>
      <c r="H192" s="3"/>
      <c r="I192" s="3"/>
      <c r="J192" s="3"/>
      <c r="K192" s="180"/>
      <c r="L192" s="180"/>
      <c r="M192" s="58">
        <v>-16.7228098603955</v>
      </c>
      <c r="N192" s="3"/>
      <c r="O192" s="3"/>
      <c r="P192" s="31">
        <v>0</v>
      </c>
      <c r="Q192" s="31">
        <v>-1035.7130845085517</v>
      </c>
      <c r="R192" s="31">
        <v>-380727.07989439787</v>
      </c>
      <c r="S192" s="31">
        <v>-67817.08865414733</v>
      </c>
      <c r="T192" s="31">
        <v>-45676.148642119188</v>
      </c>
      <c r="U192" s="31">
        <v>0</v>
      </c>
      <c r="V192" s="31">
        <v>-2.7814668818786385E-10</v>
      </c>
      <c r="W192" s="31">
        <v>-2.5840624291320572E-10</v>
      </c>
      <c r="X192" s="31">
        <v>0</v>
      </c>
      <c r="Y192" s="31">
        <v>-8.9211575634634122E-10</v>
      </c>
      <c r="Z192" s="31">
        <v>0</v>
      </c>
      <c r="AA192" s="31">
        <v>1.1549699521801856E-9</v>
      </c>
      <c r="AB192" s="31">
        <v>32164.620229436252</v>
      </c>
      <c r="AC192" s="31">
        <v>118145.75792562311</v>
      </c>
      <c r="AD192" s="31">
        <v>142707.93394011751</v>
      </c>
      <c r="AE192" s="31">
        <v>328800.28638647846</v>
      </c>
      <c r="AF192" s="31">
        <v>0</v>
      </c>
      <c r="AG192" s="31">
        <v>0</v>
      </c>
      <c r="AH192" s="31">
        <v>0</v>
      </c>
      <c r="AI192" s="31">
        <v>0</v>
      </c>
      <c r="AJ192" s="3"/>
      <c r="AK192" s="3"/>
    </row>
    <row r="193" spans="1:37" x14ac:dyDescent="0.25">
      <c r="A193" s="3"/>
      <c r="B193" s="3"/>
      <c r="C193" s="3"/>
      <c r="D193" s="3"/>
      <c r="E193" s="50"/>
      <c r="F193" s="3"/>
      <c r="G193" s="3"/>
      <c r="H193" s="3"/>
      <c r="I193" s="3"/>
      <c r="J193" s="3"/>
      <c r="K193" s="180">
        <v>7.6387695312500004E-2</v>
      </c>
      <c r="L193" s="180">
        <v>7.6393066406250001E-2</v>
      </c>
      <c r="M193" s="39">
        <v>7.6390380859374996E-2</v>
      </c>
      <c r="N193" s="3"/>
      <c r="O193" s="3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"/>
      <c r="AK193" s="3"/>
    </row>
    <row r="194" spans="1:37" x14ac:dyDescent="0.25">
      <c r="A194" s="3"/>
      <c r="B194" s="3"/>
      <c r="C194" s="3"/>
      <c r="D194" s="3"/>
      <c r="E194" s="50"/>
      <c r="F194" s="3"/>
      <c r="G194" s="3"/>
      <c r="H194" s="3"/>
      <c r="I194" s="3"/>
      <c r="J194" s="3"/>
      <c r="K194" s="180"/>
      <c r="L194" s="180"/>
      <c r="M194" s="58">
        <v>2.8123640242556576</v>
      </c>
      <c r="N194" s="3"/>
      <c r="O194" s="3"/>
      <c r="P194" s="31">
        <v>0</v>
      </c>
      <c r="Q194" s="31">
        <v>-1035.7182526326017</v>
      </c>
      <c r="R194" s="31">
        <v>-380729.92959369498</v>
      </c>
      <c r="S194" s="31">
        <v>-67817.765459348622</v>
      </c>
      <c r="T194" s="31">
        <v>-45676.718444918042</v>
      </c>
      <c r="U194" s="31">
        <v>0</v>
      </c>
      <c r="V194" s="31">
        <v>-2.7815154597089024E-10</v>
      </c>
      <c r="W194" s="31">
        <v>-2.5841140065634726E-10</v>
      </c>
      <c r="X194" s="31">
        <v>0</v>
      </c>
      <c r="Y194" s="31">
        <v>-8.9213801449378369E-10</v>
      </c>
      <c r="Z194" s="31">
        <v>0</v>
      </c>
      <c r="AA194" s="31">
        <v>1.1550045318482753E-9</v>
      </c>
      <c r="AB194" s="31">
        <v>32165.663486204034</v>
      </c>
      <c r="AC194" s="31">
        <v>118149.88475145728</v>
      </c>
      <c r="AD194" s="31">
        <v>142713.2747841026</v>
      </c>
      <c r="AE194" s="31">
        <v>328813.41210919729</v>
      </c>
      <c r="AF194" s="31">
        <v>0</v>
      </c>
      <c r="AG194" s="31">
        <v>0</v>
      </c>
      <c r="AH194" s="31">
        <v>0</v>
      </c>
      <c r="AI194" s="31">
        <v>0</v>
      </c>
      <c r="AJ194" s="3"/>
      <c r="AK194" s="3"/>
    </row>
    <row r="195" spans="1:37" x14ac:dyDescent="0.25">
      <c r="A195" s="3"/>
      <c r="B195" s="3"/>
      <c r="C195" s="3"/>
      <c r="D195" s="3"/>
      <c r="E195" s="50"/>
      <c r="F195" s="3"/>
      <c r="G195" s="3"/>
      <c r="H195" s="3"/>
      <c r="I195" s="3"/>
      <c r="J195" s="3"/>
      <c r="K195" s="180">
        <v>7.6390380859374996E-2</v>
      </c>
      <c r="L195" s="180">
        <v>7.6393066406250001E-2</v>
      </c>
      <c r="M195" s="39">
        <v>7.6391723632812492E-2</v>
      </c>
      <c r="N195" s="3"/>
      <c r="O195" s="3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"/>
      <c r="AK195" s="3"/>
    </row>
    <row r="196" spans="1:37" x14ac:dyDescent="0.25">
      <c r="A196" s="3"/>
      <c r="B196" s="3"/>
      <c r="C196" s="3"/>
      <c r="D196" s="3"/>
      <c r="E196" s="50"/>
      <c r="F196" s="3"/>
      <c r="G196" s="3"/>
      <c r="H196" s="3"/>
      <c r="I196" s="3"/>
      <c r="J196" s="3"/>
      <c r="K196" s="180"/>
      <c r="L196" s="180"/>
      <c r="M196" s="58">
        <v>-6.9553373357048258</v>
      </c>
      <c r="N196" s="3"/>
      <c r="O196" s="3"/>
      <c r="P196" s="31">
        <v>0</v>
      </c>
      <c r="Q196" s="31">
        <v>-1035.7156685657417</v>
      </c>
      <c r="R196" s="31">
        <v>-380728.50474049157</v>
      </c>
      <c r="S196" s="31">
        <v>-67817.427055692649</v>
      </c>
      <c r="T196" s="31">
        <v>-45676.433542452418</v>
      </c>
      <c r="U196" s="31">
        <v>0</v>
      </c>
      <c r="V196" s="31">
        <v>-2.7814911706725738E-10</v>
      </c>
      <c r="W196" s="31">
        <v>-2.5840882177029995E-10</v>
      </c>
      <c r="X196" s="31">
        <v>0</v>
      </c>
      <c r="Y196" s="31">
        <v>-8.9212688534370593E-10</v>
      </c>
      <c r="Z196" s="31">
        <v>0</v>
      </c>
      <c r="AA196" s="31">
        <v>1.1549872418740365E-9</v>
      </c>
      <c r="AB196" s="31">
        <v>32165.141853265173</v>
      </c>
      <c r="AC196" s="31">
        <v>118147.82131923502</v>
      </c>
      <c r="AD196" s="31">
        <v>142710.60433546006</v>
      </c>
      <c r="AE196" s="31">
        <v>328806.84917824919</v>
      </c>
      <c r="AF196" s="31">
        <v>0</v>
      </c>
      <c r="AG196" s="31">
        <v>0</v>
      </c>
      <c r="AH196" s="31">
        <v>0</v>
      </c>
      <c r="AI196" s="31">
        <v>0</v>
      </c>
      <c r="AJ196" s="3"/>
      <c r="AK196" s="3"/>
    </row>
    <row r="197" spans="1:37" x14ac:dyDescent="0.25">
      <c r="A197" s="3"/>
      <c r="B197" s="3"/>
      <c r="C197" s="3"/>
      <c r="D197" s="3"/>
      <c r="E197" s="50"/>
      <c r="F197" s="3"/>
      <c r="G197" s="3"/>
      <c r="H197" s="3"/>
      <c r="I197" s="3"/>
      <c r="J197" s="3"/>
      <c r="K197" s="180">
        <v>7.6390380859374996E-2</v>
      </c>
      <c r="L197" s="180">
        <v>7.6391723632812492E-2</v>
      </c>
      <c r="M197" s="39">
        <v>7.6391052246093744E-2</v>
      </c>
      <c r="N197" s="3"/>
      <c r="O197" s="3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"/>
      <c r="AK197" s="3"/>
    </row>
    <row r="198" spans="1:37" x14ac:dyDescent="0.25">
      <c r="A198" s="3"/>
      <c r="B198" s="3"/>
      <c r="C198" s="3"/>
      <c r="D198" s="3"/>
      <c r="E198" s="50"/>
      <c r="F198" s="3"/>
      <c r="G198" s="3"/>
      <c r="H198" s="3"/>
      <c r="I198" s="3"/>
      <c r="J198" s="3"/>
      <c r="K198" s="180"/>
      <c r="L198" s="180"/>
      <c r="M198" s="58">
        <v>-2.0715152609336656</v>
      </c>
      <c r="N198" s="3"/>
      <c r="O198" s="3"/>
      <c r="P198" s="31">
        <v>0</v>
      </c>
      <c r="Q198" s="31">
        <v>-1035.7169605979627</v>
      </c>
      <c r="R198" s="31">
        <v>-380729.21716620459</v>
      </c>
      <c r="S198" s="31">
        <v>-67817.596257256795</v>
      </c>
      <c r="T198" s="31">
        <v>-45676.575993418672</v>
      </c>
      <c r="U198" s="31">
        <v>0</v>
      </c>
      <c r="V198" s="31">
        <v>-2.7815033151604379E-10</v>
      </c>
      <c r="W198" s="31">
        <v>-2.5841011120970436E-10</v>
      </c>
      <c r="X198" s="31">
        <v>0</v>
      </c>
      <c r="Y198" s="31">
        <v>-8.9213244989965519E-10</v>
      </c>
      <c r="Z198" s="31">
        <v>0</v>
      </c>
      <c r="AA198" s="31">
        <v>1.1549958868261065E-9</v>
      </c>
      <c r="AB198" s="31">
        <v>32165.402668595834</v>
      </c>
      <c r="AC198" s="31">
        <v>118148.85303051975</v>
      </c>
      <c r="AD198" s="31">
        <v>142711.93955311869</v>
      </c>
      <c r="AE198" s="31">
        <v>328810.13062632561</v>
      </c>
      <c r="AF198" s="31">
        <v>0</v>
      </c>
      <c r="AG198" s="31">
        <v>0</v>
      </c>
      <c r="AH198" s="31">
        <v>0</v>
      </c>
      <c r="AI198" s="31">
        <v>0</v>
      </c>
      <c r="AJ198" s="3"/>
      <c r="AK198" s="3"/>
    </row>
    <row r="199" spans="1:37" x14ac:dyDescent="0.25">
      <c r="A199" s="3"/>
      <c r="B199" s="3"/>
      <c r="C199" s="3"/>
      <c r="D199" s="3"/>
      <c r="E199" s="50"/>
      <c r="F199" s="3"/>
      <c r="G199" s="3"/>
      <c r="H199" s="3"/>
      <c r="I199" s="3"/>
      <c r="J199" s="3"/>
      <c r="K199" s="180">
        <v>7.6390380859374996E-2</v>
      </c>
      <c r="L199" s="180">
        <v>7.6391052246093744E-2</v>
      </c>
      <c r="M199" s="39">
        <v>7.639071655273437E-2</v>
      </c>
      <c r="N199" s="3"/>
      <c r="O199" s="3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"/>
      <c r="AK199" s="3"/>
    </row>
    <row r="200" spans="1:37" x14ac:dyDescent="0.25">
      <c r="A200" s="3"/>
      <c r="B200" s="3"/>
      <c r="C200" s="3"/>
      <c r="D200" s="3"/>
      <c r="E200" s="50"/>
      <c r="F200" s="3"/>
      <c r="G200" s="3"/>
      <c r="H200" s="3"/>
      <c r="I200" s="3"/>
      <c r="J200" s="3"/>
      <c r="K200" s="180"/>
      <c r="L200" s="180"/>
      <c r="M200" s="58">
        <v>0.37041722988942638</v>
      </c>
      <c r="N200" s="3"/>
      <c r="O200" s="3"/>
      <c r="P200" s="31">
        <v>0</v>
      </c>
      <c r="Q200" s="31">
        <v>-1035.7176066149798</v>
      </c>
      <c r="R200" s="31">
        <v>-380729.57337972755</v>
      </c>
      <c r="S200" s="31">
        <v>-67817.680858236723</v>
      </c>
      <c r="T200" s="31">
        <v>-45676.647219101709</v>
      </c>
      <c r="U200" s="31">
        <v>0</v>
      </c>
      <c r="V200" s="31">
        <v>-2.7815093874270937E-10</v>
      </c>
      <c r="W200" s="31">
        <v>-2.5841075593212087E-10</v>
      </c>
      <c r="X200" s="31">
        <v>0</v>
      </c>
      <c r="Y200" s="31">
        <v>-8.9213523219194646E-10</v>
      </c>
      <c r="Z200" s="31">
        <v>0</v>
      </c>
      <c r="AA200" s="31">
        <v>1.1550002093284277E-9</v>
      </c>
      <c r="AB200" s="31">
        <v>32165.533077115222</v>
      </c>
      <c r="AC200" s="31">
        <v>118149.36888978182</v>
      </c>
      <c r="AD200" s="31">
        <v>142712.60716694483</v>
      </c>
      <c r="AE200" s="31">
        <v>328811.7713634118</v>
      </c>
      <c r="AF200" s="31">
        <v>0</v>
      </c>
      <c r="AG200" s="31">
        <v>0</v>
      </c>
      <c r="AH200" s="31">
        <v>0</v>
      </c>
      <c r="AI200" s="31">
        <v>0</v>
      </c>
      <c r="AJ200" s="3"/>
      <c r="AK200" s="3"/>
    </row>
    <row r="201" spans="1:37" x14ac:dyDescent="0.25">
      <c r="A201" s="3"/>
      <c r="B201" s="3"/>
      <c r="C201" s="3"/>
      <c r="D201" s="3"/>
      <c r="E201" s="50"/>
      <c r="F201" s="3"/>
      <c r="G201" s="3"/>
      <c r="H201" s="3"/>
      <c r="I201" s="3"/>
      <c r="J201" s="3"/>
      <c r="K201" s="180">
        <v>7.639071655273437E-2</v>
      </c>
      <c r="L201" s="180">
        <v>7.6391052246093744E-2</v>
      </c>
      <c r="M201" s="39">
        <v>7.639088439941405E-2</v>
      </c>
      <c r="N201" s="3"/>
      <c r="O201" s="3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"/>
      <c r="AK201" s="3"/>
    </row>
    <row r="202" spans="1:37" x14ac:dyDescent="0.25">
      <c r="A202" s="3"/>
      <c r="B202" s="3"/>
      <c r="C202" s="3"/>
      <c r="D202" s="3"/>
      <c r="E202" s="50"/>
      <c r="F202" s="3"/>
      <c r="G202" s="3"/>
      <c r="H202" s="3"/>
      <c r="I202" s="3"/>
      <c r="J202" s="3"/>
      <c r="K202" s="180"/>
      <c r="L202" s="180"/>
      <c r="M202" s="58">
        <v>-0.85055080300662667</v>
      </c>
      <c r="N202" s="3"/>
      <c r="O202" s="3"/>
      <c r="P202" s="31">
        <v>0</v>
      </c>
      <c r="Q202" s="31">
        <v>-1035.7172836063958</v>
      </c>
      <c r="R202" s="31">
        <v>-380729.39527291048</v>
      </c>
      <c r="S202" s="31">
        <v>-67817.638557730272</v>
      </c>
      <c r="T202" s="31">
        <v>-45676.611606243532</v>
      </c>
      <c r="U202" s="31">
        <v>0</v>
      </c>
      <c r="V202" s="31">
        <v>-2.7815063512918721E-10</v>
      </c>
      <c r="W202" s="31">
        <v>-2.5841043357068646E-10</v>
      </c>
      <c r="X202" s="31">
        <v>0</v>
      </c>
      <c r="Y202" s="31">
        <v>-8.9213384104460787E-10</v>
      </c>
      <c r="Z202" s="31">
        <v>0</v>
      </c>
      <c r="AA202" s="31">
        <v>1.1549980480750767E-9</v>
      </c>
      <c r="AB202" s="31">
        <v>32165.467872784364</v>
      </c>
      <c r="AC202" s="31">
        <v>118149.11095984917</v>
      </c>
      <c r="AD202" s="31">
        <v>142712.27335961536</v>
      </c>
      <c r="AE202" s="31">
        <v>328810.9509937815</v>
      </c>
      <c r="AF202" s="31">
        <v>0</v>
      </c>
      <c r="AG202" s="31">
        <v>0</v>
      </c>
      <c r="AH202" s="31">
        <v>0</v>
      </c>
      <c r="AI202" s="31">
        <v>0</v>
      </c>
      <c r="AJ202" s="3"/>
      <c r="AK202" s="3"/>
    </row>
    <row r="203" spans="1:37" x14ac:dyDescent="0.25">
      <c r="A203" s="3"/>
      <c r="B203" s="3"/>
      <c r="C203" s="3"/>
      <c r="D203" s="3"/>
      <c r="E203" s="50"/>
      <c r="F203" s="3"/>
      <c r="G203" s="3"/>
      <c r="H203" s="3"/>
      <c r="I203" s="3"/>
      <c r="J203" s="3"/>
      <c r="K203" s="180">
        <v>7.639071655273437E-2</v>
      </c>
      <c r="L203" s="180">
        <v>7.639088439941405E-2</v>
      </c>
      <c r="M203" s="39">
        <v>7.6390800476074217E-2</v>
      </c>
      <c r="N203" s="3"/>
      <c r="O203" s="3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"/>
      <c r="AK203" s="3"/>
    </row>
    <row r="204" spans="1:37" x14ac:dyDescent="0.25">
      <c r="A204" s="3"/>
      <c r="B204" s="3"/>
      <c r="C204" s="3"/>
      <c r="D204" s="3"/>
      <c r="E204" s="50"/>
      <c r="F204" s="3"/>
      <c r="G204" s="3"/>
      <c r="H204" s="3"/>
      <c r="I204" s="3"/>
      <c r="J204" s="3"/>
      <c r="K204" s="180"/>
      <c r="L204" s="180"/>
      <c r="M204" s="58">
        <v>-0.24006723324418999</v>
      </c>
      <c r="N204" s="3"/>
      <c r="O204" s="3"/>
      <c r="P204" s="31">
        <v>0</v>
      </c>
      <c r="Q204" s="31">
        <v>-1035.7174451106689</v>
      </c>
      <c r="R204" s="31">
        <v>-380729.4843263051</v>
      </c>
      <c r="S204" s="31">
        <v>-67817.659707979386</v>
      </c>
      <c r="T204" s="31">
        <v>-45676.629412668459</v>
      </c>
      <c r="U204" s="31">
        <v>0</v>
      </c>
      <c r="V204" s="31">
        <v>-2.7815078693590099E-10</v>
      </c>
      <c r="W204" s="31">
        <v>-2.5841059475134718E-10</v>
      </c>
      <c r="X204" s="31">
        <v>0</v>
      </c>
      <c r="Y204" s="31">
        <v>-8.9213453661797928E-10</v>
      </c>
      <c r="Z204" s="31">
        <v>0</v>
      </c>
      <c r="AA204" s="31">
        <v>1.1549991287012051E-9</v>
      </c>
      <c r="AB204" s="31">
        <v>32165.500474932014</v>
      </c>
      <c r="AC204" s="31">
        <v>118149.23992474013</v>
      </c>
      <c r="AD204" s="31">
        <v>142712.44026317607</v>
      </c>
      <c r="AE204" s="31">
        <v>328811.36117832497</v>
      </c>
      <c r="AF204" s="31">
        <v>0</v>
      </c>
      <c r="AG204" s="31">
        <v>0</v>
      </c>
      <c r="AH204" s="31">
        <v>0</v>
      </c>
      <c r="AI204" s="31">
        <v>0</v>
      </c>
      <c r="AJ204" s="3"/>
      <c r="AK204" s="3"/>
    </row>
    <row r="205" spans="1:37" x14ac:dyDescent="0.25">
      <c r="A205" s="3"/>
      <c r="B205" s="3"/>
      <c r="C205" s="3"/>
      <c r="D205" s="3"/>
      <c r="E205" s="50"/>
      <c r="F205" s="3"/>
      <c r="G205" s="3"/>
      <c r="H205" s="3"/>
      <c r="I205" s="3"/>
      <c r="J205" s="3"/>
      <c r="K205" s="180">
        <v>7.639071655273437E-2</v>
      </c>
      <c r="L205" s="180">
        <v>7.6390800476074217E-2</v>
      </c>
      <c r="M205" s="39">
        <v>7.63907585144043E-2</v>
      </c>
      <c r="N205" s="3"/>
      <c r="O205" s="3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"/>
      <c r="AK205" s="3"/>
    </row>
    <row r="206" spans="1:37" x14ac:dyDescent="0.25">
      <c r="A206" s="3"/>
      <c r="B206" s="3"/>
      <c r="C206" s="3"/>
      <c r="D206" s="3"/>
      <c r="E206" s="50"/>
      <c r="F206" s="3"/>
      <c r="G206" s="3"/>
      <c r="H206" s="3"/>
      <c r="I206" s="3"/>
      <c r="J206" s="3"/>
      <c r="K206" s="180"/>
      <c r="L206" s="180"/>
      <c r="M206" s="58">
        <v>6.5174886549357325E-2</v>
      </c>
      <c r="N206" s="3"/>
      <c r="O206" s="3"/>
      <c r="P206" s="31">
        <v>0</v>
      </c>
      <c r="Q206" s="31">
        <v>-1035.7175258628197</v>
      </c>
      <c r="R206" s="31">
        <v>-380729.52885301289</v>
      </c>
      <c r="S206" s="31">
        <v>-67817.670283107029</v>
      </c>
      <c r="T206" s="31">
        <v>-45676.638315884047</v>
      </c>
      <c r="U206" s="31">
        <v>0</v>
      </c>
      <c r="V206" s="31">
        <v>-2.7815086283929334E-10</v>
      </c>
      <c r="W206" s="31">
        <v>-2.5841067534171989E-10</v>
      </c>
      <c r="X206" s="31">
        <v>0</v>
      </c>
      <c r="Y206" s="31">
        <v>-8.9213488440488826E-10</v>
      </c>
      <c r="Z206" s="31">
        <v>0</v>
      </c>
      <c r="AA206" s="31">
        <v>1.1549996690146794E-9</v>
      </c>
      <c r="AB206" s="31">
        <v>32165.516776019169</v>
      </c>
      <c r="AC206" s="31">
        <v>118149.30440724212</v>
      </c>
      <c r="AD206" s="31">
        <v>142712.52371503442</v>
      </c>
      <c r="AE206" s="31">
        <v>328811.56627080037</v>
      </c>
      <c r="AF206" s="31">
        <v>0</v>
      </c>
      <c r="AG206" s="31">
        <v>0</v>
      </c>
      <c r="AH206" s="31">
        <v>0</v>
      </c>
      <c r="AI206" s="31">
        <v>0</v>
      </c>
      <c r="AJ206" s="3"/>
      <c r="AK206" s="3"/>
    </row>
    <row r="207" spans="1:37" x14ac:dyDescent="0.25">
      <c r="A207" s="3"/>
      <c r="B207" s="3"/>
      <c r="C207" s="3"/>
      <c r="D207" s="3"/>
      <c r="E207" s="50"/>
      <c r="F207" s="3"/>
      <c r="G207" s="3"/>
      <c r="H207" s="3"/>
      <c r="I207" s="3"/>
      <c r="J207" s="3"/>
      <c r="K207" s="180">
        <v>7.63907585144043E-2</v>
      </c>
      <c r="L207" s="180">
        <v>7.6390800476074217E-2</v>
      </c>
      <c r="M207" s="39">
        <v>7.6390779495239258E-2</v>
      </c>
      <c r="N207" s="3"/>
      <c r="O207" s="3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"/>
      <c r="AK207" s="3"/>
    </row>
    <row r="208" spans="1:37" x14ac:dyDescent="0.25">
      <c r="A208" s="3"/>
      <c r="B208" s="3"/>
      <c r="C208" s="3"/>
      <c r="D208" s="3"/>
      <c r="E208" s="50"/>
      <c r="F208" s="3"/>
      <c r="G208" s="3"/>
      <c r="H208" s="3"/>
      <c r="I208" s="3"/>
      <c r="J208" s="3"/>
      <c r="K208" s="180"/>
      <c r="L208" s="180"/>
      <c r="M208" s="58">
        <v>-8.7446200224803761E-2</v>
      </c>
      <c r="N208" s="3"/>
      <c r="O208" s="3"/>
      <c r="P208" s="31">
        <v>0</v>
      </c>
      <c r="Q208" s="31">
        <v>-1035.7174854867435</v>
      </c>
      <c r="R208" s="31">
        <v>-380729.50658965827</v>
      </c>
      <c r="S208" s="31">
        <v>-67817.664995542989</v>
      </c>
      <c r="T208" s="31">
        <v>-45676.633864276017</v>
      </c>
      <c r="U208" s="31">
        <v>0</v>
      </c>
      <c r="V208" s="31">
        <v>-2.7815082488759445E-10</v>
      </c>
      <c r="W208" s="31">
        <v>-2.5841063504653028E-10</v>
      </c>
      <c r="X208" s="31">
        <v>0</v>
      </c>
      <c r="Y208" s="31">
        <v>-8.921347105114164E-10</v>
      </c>
      <c r="Z208" s="31">
        <v>0</v>
      </c>
      <c r="AA208" s="31">
        <v>1.1549993988579099E-9</v>
      </c>
      <c r="AB208" s="31">
        <v>32165.508625474533</v>
      </c>
      <c r="AC208" s="31">
        <v>118149.27216598665</v>
      </c>
      <c r="AD208" s="31">
        <v>142712.48198909903</v>
      </c>
      <c r="AE208" s="31">
        <v>328811.46372454637</v>
      </c>
      <c r="AF208" s="31">
        <v>0</v>
      </c>
      <c r="AG208" s="31">
        <v>0</v>
      </c>
      <c r="AH208" s="31">
        <v>0</v>
      </c>
      <c r="AI208" s="31">
        <v>0</v>
      </c>
      <c r="AJ208" s="3"/>
      <c r="AK208" s="3"/>
    </row>
    <row r="209" spans="1:37" x14ac:dyDescent="0.25">
      <c r="A209" s="3"/>
      <c r="B209" s="3"/>
      <c r="C209" s="3"/>
      <c r="D209" s="3"/>
      <c r="E209" s="50"/>
      <c r="F209" s="3"/>
      <c r="G209" s="3"/>
      <c r="H209" s="3"/>
      <c r="I209" s="3"/>
      <c r="J209" s="3"/>
      <c r="K209" s="180">
        <v>7.63907585144043E-2</v>
      </c>
      <c r="L209" s="180">
        <v>7.6390779495239258E-2</v>
      </c>
      <c r="M209" s="39">
        <v>7.6390769004821779E-2</v>
      </c>
      <c r="N209" s="3"/>
      <c r="O209" s="3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"/>
      <c r="AK209" s="3"/>
    </row>
    <row r="210" spans="1:37" x14ac:dyDescent="0.25">
      <c r="A210" s="3"/>
      <c r="B210" s="3"/>
      <c r="C210" s="3"/>
      <c r="D210" s="3"/>
      <c r="E210" s="50"/>
      <c r="F210" s="3"/>
      <c r="G210" s="3"/>
      <c r="H210" s="3"/>
      <c r="I210" s="3"/>
      <c r="J210" s="3"/>
      <c r="K210" s="180"/>
      <c r="L210" s="180"/>
      <c r="M210" s="58">
        <v>-1.1135663808090612E-2</v>
      </c>
      <c r="N210" s="3"/>
      <c r="O210" s="3"/>
      <c r="P210" s="31">
        <v>0</v>
      </c>
      <c r="Q210" s="31">
        <v>-1035.7175056747813</v>
      </c>
      <c r="R210" s="31">
        <v>-380729.51772133535</v>
      </c>
      <c r="S210" s="31">
        <v>-67817.667639324951</v>
      </c>
      <c r="T210" s="31">
        <v>-45676.636090079963</v>
      </c>
      <c r="U210" s="31">
        <v>0</v>
      </c>
      <c r="V210" s="31">
        <v>-2.781508438634432E-10</v>
      </c>
      <c r="W210" s="31">
        <v>-2.5841065519412421E-10</v>
      </c>
      <c r="X210" s="31">
        <v>0</v>
      </c>
      <c r="Y210" s="31">
        <v>-8.9213479745814768E-10</v>
      </c>
      <c r="Z210" s="31">
        <v>0</v>
      </c>
      <c r="AA210" s="31">
        <v>1.154999533936286E-9</v>
      </c>
      <c r="AB210" s="31">
        <v>32165.512700746571</v>
      </c>
      <c r="AC210" s="31">
        <v>118149.28828661318</v>
      </c>
      <c r="AD210" s="31">
        <v>142712.50285206511</v>
      </c>
      <c r="AE210" s="31">
        <v>328811.51499766915</v>
      </c>
      <c r="AF210" s="31">
        <v>0</v>
      </c>
      <c r="AG210" s="31">
        <v>0</v>
      </c>
      <c r="AH210" s="31">
        <v>0</v>
      </c>
      <c r="AI210" s="31">
        <v>0</v>
      </c>
      <c r="AJ210" s="3"/>
      <c r="AK210" s="3"/>
    </row>
    <row r="211" spans="1:37" x14ac:dyDescent="0.25">
      <c r="A211" s="3"/>
      <c r="B211" s="3"/>
      <c r="C211" s="3"/>
      <c r="D211" s="3"/>
      <c r="E211" s="50"/>
      <c r="F211" s="3"/>
      <c r="G211" s="3"/>
      <c r="H211" s="3"/>
      <c r="I211" s="3"/>
      <c r="J211" s="3"/>
      <c r="K211" s="180">
        <v>7.63907585144043E-2</v>
      </c>
      <c r="L211" s="180">
        <v>7.6390769004821779E-2</v>
      </c>
      <c r="M211" s="39">
        <v>7.639076375961304E-2</v>
      </c>
      <c r="N211" s="3"/>
      <c r="O211" s="3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"/>
      <c r="AK211" s="3"/>
    </row>
    <row r="212" spans="1:37" x14ac:dyDescent="0.25">
      <c r="A212" s="3"/>
      <c r="B212" s="3"/>
      <c r="C212" s="3"/>
      <c r="D212" s="3"/>
      <c r="E212" s="50"/>
      <c r="F212" s="3"/>
      <c r="G212" s="3"/>
      <c r="H212" s="3"/>
      <c r="I212" s="3"/>
      <c r="J212" s="3"/>
      <c r="K212" s="180"/>
      <c r="L212" s="180"/>
      <c r="M212" s="58">
        <v>2.7019609522540122E-2</v>
      </c>
      <c r="N212" s="3"/>
      <c r="O212" s="3"/>
      <c r="P212" s="31">
        <v>0</v>
      </c>
      <c r="Q212" s="31">
        <v>-1035.7175157688005</v>
      </c>
      <c r="R212" s="31">
        <v>-380729.52328717406</v>
      </c>
      <c r="S212" s="31">
        <v>-67817.668961215968</v>
      </c>
      <c r="T212" s="31">
        <v>-45676.637202981983</v>
      </c>
      <c r="U212" s="31">
        <v>0</v>
      </c>
      <c r="V212" s="31">
        <v>-2.7815085335136803E-10</v>
      </c>
      <c r="W212" s="31">
        <v>-2.5841066526792179E-10</v>
      </c>
      <c r="X212" s="31">
        <v>0</v>
      </c>
      <c r="Y212" s="31">
        <v>-8.9213484093151658E-10</v>
      </c>
      <c r="Z212" s="31">
        <v>0</v>
      </c>
      <c r="AA212" s="31">
        <v>1.1549996014754804E-9</v>
      </c>
      <c r="AB212" s="31">
        <v>32165.51473838279</v>
      </c>
      <c r="AC212" s="31">
        <v>118149.29634692735</v>
      </c>
      <c r="AD212" s="31">
        <v>142712.51328354928</v>
      </c>
      <c r="AE212" s="31">
        <v>328811.54063423362</v>
      </c>
      <c r="AF212" s="31">
        <v>0</v>
      </c>
      <c r="AG212" s="31">
        <v>0</v>
      </c>
      <c r="AH212" s="31">
        <v>0</v>
      </c>
      <c r="AI212" s="31">
        <v>0</v>
      </c>
      <c r="AJ212" s="3"/>
      <c r="AK212" s="3"/>
    </row>
    <row r="213" spans="1:37" x14ac:dyDescent="0.25">
      <c r="A213" s="3"/>
      <c r="B213" s="3"/>
      <c r="C213" s="3"/>
      <c r="D213" s="3"/>
      <c r="E213" s="50"/>
      <c r="F213" s="3"/>
      <c r="G213" s="3"/>
      <c r="H213" s="3"/>
      <c r="I213" s="3"/>
      <c r="J213" s="3"/>
      <c r="K213" s="180">
        <v>7.639076375961304E-2</v>
      </c>
      <c r="L213" s="180">
        <v>7.6390769004821779E-2</v>
      </c>
      <c r="M213" s="39">
        <v>7.6390766382217409E-2</v>
      </c>
      <c r="N213" s="3"/>
      <c r="O213" s="3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"/>
      <c r="AK213" s="3"/>
    </row>
    <row r="214" spans="1:37" x14ac:dyDescent="0.25">
      <c r="A214" s="3"/>
      <c r="B214" s="3"/>
      <c r="C214" s="3"/>
      <c r="D214" s="3"/>
      <c r="E214" s="50"/>
      <c r="F214" s="3"/>
      <c r="G214" s="3"/>
      <c r="H214" s="3"/>
      <c r="I214" s="3"/>
      <c r="J214" s="3"/>
      <c r="K214" s="180"/>
      <c r="L214" s="180"/>
      <c r="M214" s="58">
        <v>7.9419725807383657E-3</v>
      </c>
      <c r="N214" s="3"/>
      <c r="O214" s="3"/>
      <c r="P214" s="31">
        <v>0</v>
      </c>
      <c r="Q214" s="31">
        <v>-1035.7175107217909</v>
      </c>
      <c r="R214" s="31">
        <v>-380729.52050425467</v>
      </c>
      <c r="S214" s="31">
        <v>-67817.668300270452</v>
      </c>
      <c r="T214" s="31">
        <v>-45676.636646530977</v>
      </c>
      <c r="U214" s="31">
        <v>0</v>
      </c>
      <c r="V214" s="31">
        <v>-2.7815084860740559E-10</v>
      </c>
      <c r="W214" s="31">
        <v>-2.58410660231023E-10</v>
      </c>
      <c r="X214" s="31">
        <v>0</v>
      </c>
      <c r="Y214" s="31">
        <v>-8.9213481919483187E-10</v>
      </c>
      <c r="Z214" s="31">
        <v>0</v>
      </c>
      <c r="AA214" s="31">
        <v>1.1549995677058828E-9</v>
      </c>
      <c r="AB214" s="31">
        <v>32165.513719564668</v>
      </c>
      <c r="AC214" s="31">
        <v>118149.29231677022</v>
      </c>
      <c r="AD214" s="31">
        <v>142712.50806780712</v>
      </c>
      <c r="AE214" s="31">
        <v>328811.52781595121</v>
      </c>
      <c r="AF214" s="31">
        <v>0</v>
      </c>
      <c r="AG214" s="31">
        <v>0</v>
      </c>
      <c r="AH214" s="31">
        <v>0</v>
      </c>
      <c r="AI214" s="31">
        <v>0</v>
      </c>
      <c r="AJ214" s="3"/>
      <c r="AK214" s="3"/>
    </row>
    <row r="215" spans="1:37" x14ac:dyDescent="0.25">
      <c r="A215" s="3"/>
      <c r="B215" s="3"/>
      <c r="C215" s="3"/>
      <c r="D215" s="3"/>
      <c r="E215" s="50"/>
      <c r="F215" s="3"/>
      <c r="G215" s="3"/>
      <c r="H215" s="3"/>
      <c r="I215" s="3"/>
      <c r="J215" s="3"/>
      <c r="K215" s="180">
        <v>7.6390766382217409E-2</v>
      </c>
      <c r="L215" s="180">
        <v>7.6390769004821779E-2</v>
      </c>
      <c r="M215" s="39">
        <v>7.6390767693519601E-2</v>
      </c>
      <c r="N215" s="3"/>
      <c r="O215" s="3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"/>
      <c r="AK215" s="3"/>
    </row>
    <row r="216" spans="1:37" x14ac:dyDescent="0.25">
      <c r="A216" s="3"/>
      <c r="B216" s="3"/>
      <c r="C216" s="3"/>
      <c r="D216" s="3"/>
      <c r="E216" s="50"/>
      <c r="F216" s="3"/>
      <c r="G216" s="3"/>
      <c r="H216" s="3"/>
      <c r="I216" s="3"/>
      <c r="J216" s="3"/>
      <c r="K216" s="180"/>
      <c r="L216" s="180"/>
      <c r="M216" s="58">
        <v>-1.5968459483701736E-3</v>
      </c>
      <c r="N216" s="3"/>
      <c r="O216" s="3"/>
      <c r="P216" s="31">
        <v>0</v>
      </c>
      <c r="Q216" s="31">
        <v>-1035.7175081982859</v>
      </c>
      <c r="R216" s="31">
        <v>-380729.51911279495</v>
      </c>
      <c r="S216" s="31">
        <v>-67817.667969797694</v>
      </c>
      <c r="T216" s="31">
        <v>-45676.636368305466</v>
      </c>
      <c r="U216" s="31">
        <v>0</v>
      </c>
      <c r="V216" s="31">
        <v>-2.7815084623542429E-10</v>
      </c>
      <c r="W216" s="31">
        <v>-2.5841065771257355E-10</v>
      </c>
      <c r="X216" s="31">
        <v>0</v>
      </c>
      <c r="Y216" s="31">
        <v>-8.9213480832648957E-10</v>
      </c>
      <c r="Z216" s="31">
        <v>0</v>
      </c>
      <c r="AA216" s="31">
        <v>1.154999550821084E-9</v>
      </c>
      <c r="AB216" s="31">
        <v>32165.513210155608</v>
      </c>
      <c r="AC216" s="31">
        <v>118149.29030169164</v>
      </c>
      <c r="AD216" s="31">
        <v>142712.50545993602</v>
      </c>
      <c r="AE216" s="31">
        <v>328811.52140680997</v>
      </c>
      <c r="AF216" s="31">
        <v>0</v>
      </c>
      <c r="AG216" s="31">
        <v>0</v>
      </c>
      <c r="AH216" s="31">
        <v>0</v>
      </c>
      <c r="AI216" s="31">
        <v>0</v>
      </c>
      <c r="AJ216" s="3"/>
      <c r="AK216" s="3"/>
    </row>
    <row r="217" spans="1:37" x14ac:dyDescent="0.25">
      <c r="A217" s="3"/>
      <c r="B217" s="3"/>
      <c r="C217" s="3"/>
      <c r="D217" s="3"/>
      <c r="E217" s="50"/>
      <c r="F217" s="3"/>
      <c r="G217" s="3"/>
      <c r="H217" s="3"/>
      <c r="I217" s="3"/>
      <c r="J217" s="3"/>
      <c r="K217" s="180">
        <v>7.6390766382217409E-2</v>
      </c>
      <c r="L217" s="180">
        <v>7.6390767693519601E-2</v>
      </c>
      <c r="M217" s="39">
        <v>7.6390767037868512E-2</v>
      </c>
      <c r="N217" s="3"/>
      <c r="O217" s="3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"/>
      <c r="AK217" s="3"/>
    </row>
    <row r="218" spans="1:37" x14ac:dyDescent="0.25">
      <c r="A218" s="3"/>
      <c r="B218" s="3"/>
      <c r="C218" s="3"/>
      <c r="D218" s="3"/>
      <c r="E218" s="50"/>
      <c r="F218" s="3"/>
      <c r="G218" s="3"/>
      <c r="H218" s="3"/>
      <c r="I218" s="3"/>
      <c r="J218" s="3"/>
      <c r="K218" s="180"/>
      <c r="L218" s="180"/>
      <c r="M218" s="58">
        <v>3.1725632434245199E-3</v>
      </c>
      <c r="N218" s="3"/>
      <c r="O218" s="3"/>
      <c r="P218" s="31">
        <v>0</v>
      </c>
      <c r="Q218" s="31">
        <v>-1035.7175094600384</v>
      </c>
      <c r="R218" s="31">
        <v>-380729.51980852481</v>
      </c>
      <c r="S218" s="31">
        <v>-67817.66813503408</v>
      </c>
      <c r="T218" s="31">
        <v>-45676.636507418218</v>
      </c>
      <c r="U218" s="31">
        <v>0</v>
      </c>
      <c r="V218" s="31">
        <v>-2.7815084742141491E-10</v>
      </c>
      <c r="W218" s="31">
        <v>-2.5841065897179825E-10</v>
      </c>
      <c r="X218" s="31">
        <v>0</v>
      </c>
      <c r="Y218" s="31">
        <v>-8.9213481376066077E-10</v>
      </c>
      <c r="Z218" s="31">
        <v>0</v>
      </c>
      <c r="AA218" s="31">
        <v>1.1549995592634835E-9</v>
      </c>
      <c r="AB218" s="31">
        <v>32165.513464860134</v>
      </c>
      <c r="AC218" s="31">
        <v>118149.29130923092</v>
      </c>
      <c r="AD218" s="31">
        <v>142712.50676387156</v>
      </c>
      <c r="AE218" s="31">
        <v>328811.52461138059</v>
      </c>
      <c r="AF218" s="31">
        <v>0</v>
      </c>
      <c r="AG218" s="31">
        <v>0</v>
      </c>
      <c r="AH218" s="31">
        <v>0</v>
      </c>
      <c r="AI218" s="31">
        <v>0</v>
      </c>
      <c r="AJ218" s="3"/>
      <c r="AK218" s="3"/>
    </row>
    <row r="219" spans="1:37" x14ac:dyDescent="0.25">
      <c r="A219" s="3"/>
      <c r="B219" s="3"/>
      <c r="C219" s="3"/>
      <c r="D219" s="3"/>
      <c r="E219" s="50"/>
      <c r="F219" s="3"/>
      <c r="G219" s="3"/>
      <c r="H219" s="3"/>
      <c r="I219" s="3"/>
      <c r="J219" s="3"/>
      <c r="K219" s="180">
        <v>7.6390767037868512E-2</v>
      </c>
      <c r="L219" s="180">
        <v>7.6390767693519601E-2</v>
      </c>
      <c r="M219" s="39">
        <v>7.6390767365694057E-2</v>
      </c>
      <c r="N219" s="3"/>
      <c r="O219" s="3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"/>
      <c r="AK219" s="3"/>
    </row>
    <row r="220" spans="1:37" x14ac:dyDescent="0.25">
      <c r="A220" s="3"/>
      <c r="B220" s="3"/>
      <c r="C220" s="3"/>
      <c r="D220" s="3"/>
      <c r="E220" s="50"/>
      <c r="F220" s="3"/>
      <c r="G220" s="3"/>
      <c r="H220" s="3"/>
      <c r="I220" s="3"/>
      <c r="J220" s="3"/>
      <c r="K220" s="180"/>
      <c r="L220" s="180"/>
      <c r="M220" s="58">
        <v>7.878586184233427E-4</v>
      </c>
      <c r="N220" s="3"/>
      <c r="O220" s="3"/>
      <c r="P220" s="31">
        <v>0</v>
      </c>
      <c r="Q220" s="31">
        <v>-1035.7175088291622</v>
      </c>
      <c r="R220" s="31">
        <v>-380729.51946065994</v>
      </c>
      <c r="S220" s="31">
        <v>-67817.668052415887</v>
      </c>
      <c r="T220" s="31">
        <v>-45676.636437861845</v>
      </c>
      <c r="U220" s="31">
        <v>0</v>
      </c>
      <c r="V220" s="31">
        <v>-2.7815084682841968E-10</v>
      </c>
      <c r="W220" s="31">
        <v>-2.5841065834218585E-10</v>
      </c>
      <c r="X220" s="31">
        <v>0</v>
      </c>
      <c r="Y220" s="31">
        <v>-8.9213481104357491E-10</v>
      </c>
      <c r="Z220" s="31">
        <v>0</v>
      </c>
      <c r="AA220" s="31">
        <v>1.1549995550422836E-9</v>
      </c>
      <c r="AB220" s="31">
        <v>32165.513337507873</v>
      </c>
      <c r="AC220" s="31">
        <v>118149.29080546128</v>
      </c>
      <c r="AD220" s="31">
        <v>142712.50611190381</v>
      </c>
      <c r="AE220" s="31">
        <v>328811.52300909522</v>
      </c>
      <c r="AF220" s="31">
        <v>0</v>
      </c>
      <c r="AG220" s="31">
        <v>0</v>
      </c>
      <c r="AH220" s="31">
        <v>0</v>
      </c>
      <c r="AI220" s="31">
        <v>0</v>
      </c>
      <c r="AJ220" s="3"/>
      <c r="AK220" s="3"/>
    </row>
    <row r="221" spans="1:37" x14ac:dyDescent="0.25">
      <c r="A221" s="3"/>
      <c r="B221" s="3"/>
      <c r="C221" s="3"/>
      <c r="D221" s="3"/>
      <c r="E221" s="50"/>
      <c r="F221" s="3"/>
      <c r="G221" s="3"/>
      <c r="H221" s="3"/>
      <c r="I221" s="3"/>
      <c r="J221" s="3"/>
      <c r="K221" s="180">
        <v>7.6390767365694057E-2</v>
      </c>
      <c r="L221" s="180">
        <v>7.6390767693519601E-2</v>
      </c>
      <c r="M221" s="39">
        <v>7.6390767529606829E-2</v>
      </c>
      <c r="N221" s="3"/>
      <c r="O221" s="3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"/>
      <c r="AK221" s="3"/>
    </row>
    <row r="222" spans="1:37" x14ac:dyDescent="0.25">
      <c r="A222" s="3"/>
      <c r="B222" s="3"/>
      <c r="C222" s="3"/>
      <c r="D222" s="3"/>
      <c r="E222" s="50"/>
      <c r="F222" s="3"/>
      <c r="G222" s="3"/>
      <c r="H222" s="3"/>
      <c r="I222" s="3"/>
      <c r="J222" s="3"/>
      <c r="K222" s="180"/>
      <c r="L222" s="180"/>
      <c r="M222" s="58">
        <v>-4.0449437801726162E-4</v>
      </c>
      <c r="N222" s="3"/>
      <c r="O222" s="3"/>
      <c r="P222" s="31">
        <v>0</v>
      </c>
      <c r="Q222" s="31">
        <v>-1035.7175085137239</v>
      </c>
      <c r="R222" s="31">
        <v>-380729.5192867273</v>
      </c>
      <c r="S222" s="31">
        <v>-67817.668011106754</v>
      </c>
      <c r="T222" s="31">
        <v>-45676.636403083634</v>
      </c>
      <c r="U222" s="31">
        <v>0</v>
      </c>
      <c r="V222" s="31">
        <v>-2.781508465319218E-10</v>
      </c>
      <c r="W222" s="31">
        <v>-2.5841065802737952E-10</v>
      </c>
      <c r="X222" s="31">
        <v>0</v>
      </c>
      <c r="Y222" s="31">
        <v>-8.9213480968503136E-10</v>
      </c>
      <c r="Z222" s="31">
        <v>0</v>
      </c>
      <c r="AA222" s="31">
        <v>1.1549995529316825E-9</v>
      </c>
      <c r="AB222" s="31">
        <v>32165.513273831701</v>
      </c>
      <c r="AC222" s="31">
        <v>118149.2905535763</v>
      </c>
      <c r="AD222" s="31">
        <v>142712.5057859197</v>
      </c>
      <c r="AE222" s="31">
        <v>328811.5222079521</v>
      </c>
      <c r="AF222" s="31">
        <v>0</v>
      </c>
      <c r="AG222" s="31">
        <v>0</v>
      </c>
      <c r="AH222" s="31">
        <v>0</v>
      </c>
      <c r="AI222" s="31">
        <v>0</v>
      </c>
      <c r="AJ222" s="3"/>
      <c r="AK222" s="3"/>
    </row>
    <row r="223" spans="1:37" x14ac:dyDescent="0.25">
      <c r="A223" s="3"/>
      <c r="B223" s="3"/>
      <c r="C223" s="3"/>
      <c r="D223" s="3"/>
      <c r="E223" s="50"/>
      <c r="F223" s="3"/>
      <c r="G223" s="3"/>
      <c r="H223" s="3"/>
      <c r="I223" s="3"/>
      <c r="J223" s="3"/>
      <c r="K223" s="180">
        <v>7.6390767365694057E-2</v>
      </c>
      <c r="L223" s="180">
        <v>7.6390767529606829E-2</v>
      </c>
      <c r="M223" s="39">
        <v>7.6390767447650443E-2</v>
      </c>
      <c r="N223" s="3"/>
      <c r="O223" s="3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"/>
      <c r="AK223" s="3"/>
    </row>
    <row r="224" spans="1:37" x14ac:dyDescent="0.25">
      <c r="A224" s="3"/>
      <c r="B224" s="3"/>
      <c r="C224" s="3"/>
      <c r="D224" s="3"/>
      <c r="E224" s="50"/>
      <c r="F224" s="3"/>
      <c r="G224" s="3"/>
      <c r="H224" s="3"/>
      <c r="I224" s="3"/>
      <c r="J224" s="3"/>
      <c r="K224" s="180"/>
      <c r="L224" s="180"/>
      <c r="M224" s="58">
        <v>1.9168239668942988E-4</v>
      </c>
      <c r="N224" s="3"/>
      <c r="O224" s="3"/>
      <c r="P224" s="31">
        <v>0</v>
      </c>
      <c r="Q224" s="31">
        <v>-1035.7175086714431</v>
      </c>
      <c r="R224" s="31">
        <v>-380729.51937369368</v>
      </c>
      <c r="S224" s="31">
        <v>-67817.668031761335</v>
      </c>
      <c r="T224" s="31">
        <v>-45676.636420472743</v>
      </c>
      <c r="U224" s="31">
        <v>0</v>
      </c>
      <c r="V224" s="31">
        <v>-2.7815084668017082E-10</v>
      </c>
      <c r="W224" s="31">
        <v>-2.5841065818478279E-10</v>
      </c>
      <c r="X224" s="31">
        <v>0</v>
      </c>
      <c r="Y224" s="31">
        <v>-8.921348103643036E-10</v>
      </c>
      <c r="Z224" s="31">
        <v>0</v>
      </c>
      <c r="AA224" s="31">
        <v>1.1549995539869836E-9</v>
      </c>
      <c r="AB224" s="31">
        <v>32165.5133056698</v>
      </c>
      <c r="AC224" s="31">
        <v>118149.29067951885</v>
      </c>
      <c r="AD224" s="31">
        <v>142712.50594891186</v>
      </c>
      <c r="AE224" s="31">
        <v>328811.5226085239</v>
      </c>
      <c r="AF224" s="31">
        <v>0</v>
      </c>
      <c r="AG224" s="31">
        <v>0</v>
      </c>
      <c r="AH224" s="31">
        <v>0</v>
      </c>
      <c r="AI224" s="31">
        <v>0</v>
      </c>
      <c r="AJ224" s="3"/>
      <c r="AK224" s="3"/>
    </row>
    <row r="225" spans="1:37" x14ac:dyDescent="0.25">
      <c r="A225" s="3"/>
      <c r="B225" s="3"/>
      <c r="C225" s="3"/>
      <c r="D225" s="3"/>
      <c r="E225" s="50"/>
      <c r="F225" s="3"/>
      <c r="G225" s="3"/>
      <c r="H225" s="3"/>
      <c r="I225" s="3"/>
      <c r="J225" s="3"/>
      <c r="K225" s="180">
        <v>7.6390767447650443E-2</v>
      </c>
      <c r="L225" s="180">
        <v>7.6390767529606829E-2</v>
      </c>
      <c r="M225" s="39">
        <v>7.6390767488628636E-2</v>
      </c>
      <c r="N225" s="3"/>
      <c r="O225" s="3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"/>
      <c r="AK225" s="3"/>
    </row>
    <row r="226" spans="1:37" x14ac:dyDescent="0.25">
      <c r="A226" s="3"/>
      <c r="B226" s="3"/>
      <c r="C226" s="3"/>
      <c r="D226" s="3"/>
      <c r="E226" s="50"/>
      <c r="F226" s="3"/>
      <c r="G226" s="3"/>
      <c r="H226" s="3"/>
      <c r="I226" s="3"/>
      <c r="J226" s="3"/>
      <c r="K226" s="180"/>
      <c r="L226" s="180"/>
      <c r="M226" s="58">
        <v>-1.0640514665283263E-4</v>
      </c>
      <c r="N226" s="3"/>
      <c r="O226" s="3"/>
      <c r="P226" s="31">
        <v>0</v>
      </c>
      <c r="Q226" s="31">
        <v>-1035.7175085925837</v>
      </c>
      <c r="R226" s="31">
        <v>-380729.51933021063</v>
      </c>
      <c r="S226" s="31">
        <v>-67817.668021434074</v>
      </c>
      <c r="T226" s="31">
        <v>-45676.636411778214</v>
      </c>
      <c r="U226" s="31">
        <v>0</v>
      </c>
      <c r="V226" s="31">
        <v>-2.7815084660604649E-10</v>
      </c>
      <c r="W226" s="31">
        <v>-2.5841065810608136E-10</v>
      </c>
      <c r="X226" s="31">
        <v>0</v>
      </c>
      <c r="Y226" s="31">
        <v>-8.9213481002466841E-10</v>
      </c>
      <c r="Z226" s="31">
        <v>0</v>
      </c>
      <c r="AA226" s="31">
        <v>1.1549995534593346E-9</v>
      </c>
      <c r="AB226" s="31">
        <v>32165.513289750794</v>
      </c>
      <c r="AC226" s="31">
        <v>118149.29061654775</v>
      </c>
      <c r="AD226" s="31">
        <v>142712.50586741601</v>
      </c>
      <c r="AE226" s="31">
        <v>328811.52240823855</v>
      </c>
      <c r="AF226" s="31">
        <v>0</v>
      </c>
      <c r="AG226" s="31">
        <v>0</v>
      </c>
      <c r="AH226" s="31">
        <v>0</v>
      </c>
      <c r="AI226" s="31">
        <v>0</v>
      </c>
      <c r="AJ226" s="3"/>
      <c r="AK226" s="3"/>
    </row>
    <row r="227" spans="1:37" x14ac:dyDescent="0.25">
      <c r="A227" s="3"/>
      <c r="B227" s="3"/>
      <c r="C227" s="3"/>
      <c r="D227" s="3"/>
      <c r="E227" s="50"/>
      <c r="F227" s="3"/>
      <c r="G227" s="3"/>
      <c r="H227" s="3"/>
      <c r="I227" s="3"/>
      <c r="J227" s="3"/>
      <c r="K227" s="180">
        <v>7.6390767447650443E-2</v>
      </c>
      <c r="L227" s="180">
        <v>7.6390767488628636E-2</v>
      </c>
      <c r="M227" s="39">
        <v>7.6390767468139539E-2</v>
      </c>
      <c r="N227" s="3"/>
      <c r="O227" s="3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"/>
      <c r="AK227" s="3"/>
    </row>
    <row r="228" spans="1:37" x14ac:dyDescent="0.25">
      <c r="A228" s="3"/>
      <c r="B228" s="3"/>
      <c r="C228" s="3"/>
      <c r="D228" s="3"/>
      <c r="E228" s="50"/>
      <c r="F228" s="3"/>
      <c r="G228" s="3"/>
      <c r="H228" s="3"/>
      <c r="I228" s="3"/>
      <c r="J228" s="3"/>
      <c r="K228" s="180"/>
      <c r="L228" s="180"/>
      <c r="M228" s="58">
        <v>4.2639381717890501E-5</v>
      </c>
      <c r="N228" s="3"/>
      <c r="O228" s="3"/>
      <c r="P228" s="31">
        <v>0</v>
      </c>
      <c r="Q228" s="31">
        <v>-1035.7175086320137</v>
      </c>
      <c r="R228" s="31">
        <v>-380729.51935195224</v>
      </c>
      <c r="S228" s="31">
        <v>-67817.668026597734</v>
      </c>
      <c r="T228" s="31">
        <v>-45676.636416125497</v>
      </c>
      <c r="U228" s="31">
        <v>0</v>
      </c>
      <c r="V228" s="31">
        <v>-2.7815084664310884E-10</v>
      </c>
      <c r="W228" s="31">
        <v>-2.5841065814543225E-10</v>
      </c>
      <c r="X228" s="31">
        <v>0</v>
      </c>
      <c r="Y228" s="31">
        <v>-8.9213481019448683E-10</v>
      </c>
      <c r="Z228" s="31">
        <v>0</v>
      </c>
      <c r="AA228" s="31">
        <v>1.1549995537231603E-9</v>
      </c>
      <c r="AB228" s="31">
        <v>32165.513297710342</v>
      </c>
      <c r="AC228" s="31">
        <v>118149.29064803346</v>
      </c>
      <c r="AD228" s="31">
        <v>142712.50590816414</v>
      </c>
      <c r="AE228" s="31">
        <v>328811.52250838169</v>
      </c>
      <c r="AF228" s="31">
        <v>0</v>
      </c>
      <c r="AG228" s="31">
        <v>0</v>
      </c>
      <c r="AH228" s="31">
        <v>0</v>
      </c>
      <c r="AI228" s="31">
        <v>0</v>
      </c>
      <c r="AJ228" s="3"/>
      <c r="AK228" s="3"/>
    </row>
    <row r="229" spans="1:37" x14ac:dyDescent="0.25">
      <c r="A229" s="3"/>
      <c r="B229" s="3"/>
      <c r="C229" s="3"/>
      <c r="D229" s="3"/>
      <c r="E229" s="50"/>
      <c r="F229" s="3"/>
      <c r="G229" s="3"/>
      <c r="H229" s="3"/>
      <c r="I229" s="3"/>
      <c r="J229" s="3"/>
      <c r="K229" s="180">
        <v>7.6390767468139539E-2</v>
      </c>
      <c r="L229" s="180">
        <v>7.6390767488628636E-2</v>
      </c>
      <c r="M229" s="39">
        <v>7.6390767478384081E-2</v>
      </c>
      <c r="N229" s="3"/>
      <c r="O229" s="3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"/>
      <c r="AK229" s="3"/>
    </row>
    <row r="230" spans="1:37" x14ac:dyDescent="0.25">
      <c r="A230" s="3"/>
      <c r="B230" s="3"/>
      <c r="C230" s="3"/>
      <c r="D230" s="3"/>
      <c r="E230" s="50"/>
      <c r="F230" s="3"/>
      <c r="G230" s="3"/>
      <c r="H230" s="3"/>
      <c r="I230" s="3"/>
      <c r="J230" s="3"/>
      <c r="K230" s="180"/>
      <c r="L230" s="180"/>
      <c r="M230" s="58">
        <v>-3.1883857445791364E-5</v>
      </c>
      <c r="N230" s="3"/>
      <c r="O230" s="3"/>
      <c r="P230" s="31">
        <v>0</v>
      </c>
      <c r="Q230" s="31">
        <v>-1035.7175086122984</v>
      </c>
      <c r="R230" s="31">
        <v>-380729.51934108132</v>
      </c>
      <c r="S230" s="31">
        <v>-67817.668024015875</v>
      </c>
      <c r="T230" s="31">
        <v>-45676.636413951826</v>
      </c>
      <c r="U230" s="31">
        <v>0</v>
      </c>
      <c r="V230" s="31">
        <v>-2.781508466245774E-10</v>
      </c>
      <c r="W230" s="31">
        <v>-2.5841065812575657E-10</v>
      </c>
      <c r="X230" s="31">
        <v>0</v>
      </c>
      <c r="Y230" s="31">
        <v>-8.9213481010957664E-10</v>
      </c>
      <c r="Z230" s="31">
        <v>0</v>
      </c>
      <c r="AA230" s="31">
        <v>1.1549995535912457E-9</v>
      </c>
      <c r="AB230" s="31">
        <v>32165.513293730513</v>
      </c>
      <c r="AC230" s="31">
        <v>118149.29063229043</v>
      </c>
      <c r="AD230" s="31">
        <v>142712.5058877898</v>
      </c>
      <c r="AE230" s="31">
        <v>328811.52245830954</v>
      </c>
      <c r="AF230" s="31">
        <v>0</v>
      </c>
      <c r="AG230" s="31">
        <v>0</v>
      </c>
      <c r="AH230" s="31">
        <v>0</v>
      </c>
      <c r="AI230" s="31">
        <v>0</v>
      </c>
      <c r="AJ230" s="3"/>
      <c r="AK230" s="3"/>
    </row>
    <row r="231" spans="1:37" x14ac:dyDescent="0.25">
      <c r="A231" s="3"/>
      <c r="B231" s="3"/>
      <c r="C231" s="3"/>
      <c r="D231" s="3"/>
      <c r="E231" s="50"/>
      <c r="F231" s="3"/>
      <c r="G231" s="3"/>
      <c r="H231" s="3"/>
      <c r="I231" s="3"/>
      <c r="J231" s="3"/>
      <c r="K231" s="180">
        <v>7.6390767468139539E-2</v>
      </c>
      <c r="L231" s="180">
        <v>7.6390767478384081E-2</v>
      </c>
      <c r="M231" s="39">
        <v>7.6390767473261817E-2</v>
      </c>
      <c r="N231" s="3"/>
      <c r="O231" s="3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"/>
      <c r="AK231" s="3"/>
    </row>
    <row r="232" spans="1:37" x14ac:dyDescent="0.25">
      <c r="A232" s="3"/>
      <c r="B232" s="3"/>
      <c r="C232" s="3"/>
      <c r="D232" s="3"/>
      <c r="E232" s="50"/>
      <c r="F232" s="3"/>
      <c r="G232" s="3"/>
      <c r="H232" s="3"/>
      <c r="I232" s="3"/>
      <c r="J232" s="3"/>
      <c r="K232" s="180"/>
      <c r="L232" s="180"/>
      <c r="M232" s="58">
        <v>5.3781841415911913E-6</v>
      </c>
      <c r="N232" s="3"/>
      <c r="O232" s="3"/>
      <c r="P232" s="31">
        <v>0</v>
      </c>
      <c r="Q232" s="31">
        <v>-1035.7175086221562</v>
      </c>
      <c r="R232" s="31">
        <v>-380729.51934651681</v>
      </c>
      <c r="S232" s="31">
        <v>-67817.668025306819</v>
      </c>
      <c r="T232" s="31">
        <v>-45676.636415038673</v>
      </c>
      <c r="U232" s="31">
        <v>0</v>
      </c>
      <c r="V232" s="31">
        <v>-2.7815084663384322E-10</v>
      </c>
      <c r="W232" s="31">
        <v>-2.5841065813559449E-10</v>
      </c>
      <c r="X232" s="31">
        <v>0</v>
      </c>
      <c r="Y232" s="31">
        <v>-8.921348101520322E-10</v>
      </c>
      <c r="Z232" s="31">
        <v>0</v>
      </c>
      <c r="AA232" s="31">
        <v>1.1549995536572038E-9</v>
      </c>
      <c r="AB232" s="31">
        <v>32165.513295720441</v>
      </c>
      <c r="AC232" s="31">
        <v>118149.29064016201</v>
      </c>
      <c r="AD232" s="31">
        <v>142712.50589797707</v>
      </c>
      <c r="AE232" s="31">
        <v>328811.52248334588</v>
      </c>
      <c r="AF232" s="31">
        <v>0</v>
      </c>
      <c r="AG232" s="31">
        <v>0</v>
      </c>
      <c r="AH232" s="31">
        <v>0</v>
      </c>
      <c r="AI232" s="31">
        <v>0</v>
      </c>
      <c r="AJ232" s="3"/>
      <c r="AK232" s="3"/>
    </row>
    <row r="233" spans="1:37" x14ac:dyDescent="0.25">
      <c r="A233" s="3"/>
      <c r="B233" s="3"/>
      <c r="C233" s="3"/>
      <c r="D233" s="3"/>
      <c r="E233" s="50"/>
      <c r="F233" s="3"/>
      <c r="G233" s="3"/>
      <c r="H233" s="3"/>
      <c r="I233" s="3"/>
      <c r="J233" s="3"/>
      <c r="K233" s="180">
        <v>7.6390767473261817E-2</v>
      </c>
      <c r="L233" s="180">
        <v>7.6390767478384081E-2</v>
      </c>
      <c r="M233" s="39">
        <v>7.6390767475822949E-2</v>
      </c>
      <c r="N233" s="3"/>
      <c r="O233" s="3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"/>
      <c r="AK233" s="3"/>
    </row>
    <row r="234" spans="1:37" x14ac:dyDescent="0.25">
      <c r="A234" s="3"/>
      <c r="B234" s="3"/>
      <c r="C234" s="3"/>
      <c r="D234" s="3"/>
      <c r="E234" s="50"/>
      <c r="F234" s="3"/>
      <c r="G234" s="3"/>
      <c r="H234" s="3"/>
      <c r="I234" s="3"/>
      <c r="J234" s="3"/>
      <c r="K234" s="180"/>
      <c r="L234" s="180"/>
      <c r="M234" s="58">
        <v>-1.3252312783151865E-5</v>
      </c>
      <c r="N234" s="3"/>
      <c r="O234" s="3"/>
      <c r="P234" s="31">
        <v>0</v>
      </c>
      <c r="Q234" s="31">
        <v>-1035.7175086172274</v>
      </c>
      <c r="R234" s="31">
        <v>-380729.51934379915</v>
      </c>
      <c r="S234" s="31">
        <v>-67817.668024661354</v>
      </c>
      <c r="T234" s="31">
        <v>-45676.636414495268</v>
      </c>
      <c r="U234" s="31">
        <v>0</v>
      </c>
      <c r="V234" s="31">
        <v>-2.7815084662921044E-10</v>
      </c>
      <c r="W234" s="31">
        <v>-2.5841065813067566E-10</v>
      </c>
      <c r="X234" s="31">
        <v>0</v>
      </c>
      <c r="Y234" s="31">
        <v>-8.9213481013080489E-10</v>
      </c>
      <c r="Z234" s="31">
        <v>0</v>
      </c>
      <c r="AA234" s="31">
        <v>1.1549995536242256E-9</v>
      </c>
      <c r="AB234" s="31">
        <v>32165.513294725512</v>
      </c>
      <c r="AC234" s="31">
        <v>118149.2906362263</v>
      </c>
      <c r="AD234" s="31">
        <v>142712.50589288358</v>
      </c>
      <c r="AE234" s="31">
        <v>328811.52247082803</v>
      </c>
      <c r="AF234" s="31">
        <v>0</v>
      </c>
      <c r="AG234" s="31">
        <v>0</v>
      </c>
      <c r="AH234" s="31">
        <v>0</v>
      </c>
      <c r="AI234" s="31">
        <v>0</v>
      </c>
      <c r="AJ234" s="3"/>
      <c r="AK234" s="3"/>
    </row>
    <row r="235" spans="1:37" x14ac:dyDescent="0.25">
      <c r="A235" s="3"/>
      <c r="B235" s="3"/>
      <c r="C235" s="3"/>
      <c r="D235" s="3"/>
      <c r="E235" s="50"/>
      <c r="F235" s="3"/>
      <c r="G235" s="3"/>
      <c r="H235" s="3"/>
      <c r="I235" s="3"/>
      <c r="J235" s="3"/>
      <c r="K235" s="180">
        <v>7.6390767473261817E-2</v>
      </c>
      <c r="L235" s="180">
        <v>7.6390767475822949E-2</v>
      </c>
      <c r="M235" s="39">
        <v>7.6390767474542376E-2</v>
      </c>
      <c r="N235" s="3"/>
      <c r="O235" s="3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"/>
      <c r="AK235" s="3"/>
    </row>
    <row r="236" spans="1:37" x14ac:dyDescent="0.25">
      <c r="A236" s="3"/>
      <c r="B236" s="3"/>
      <c r="C236" s="3"/>
      <c r="D236" s="3"/>
      <c r="E236" s="50"/>
      <c r="F236" s="3"/>
      <c r="G236" s="3"/>
      <c r="H236" s="3"/>
      <c r="I236" s="3"/>
      <c r="J236" s="3"/>
      <c r="K236" s="180"/>
      <c r="L236" s="180"/>
      <c r="M236" s="58">
        <v>-3.9376609493046999E-6</v>
      </c>
      <c r="N236" s="3"/>
      <c r="O236" s="3"/>
      <c r="P236" s="31">
        <v>0</v>
      </c>
      <c r="Q236" s="31">
        <v>-1035.7175086196917</v>
      </c>
      <c r="R236" s="31">
        <v>-380729.51934515795</v>
      </c>
      <c r="S236" s="31">
        <v>-67817.668024984072</v>
      </c>
      <c r="T236" s="31">
        <v>-45676.636414766959</v>
      </c>
      <c r="U236" s="31">
        <v>0</v>
      </c>
      <c r="V236" s="31">
        <v>-2.7815084663152676E-10</v>
      </c>
      <c r="W236" s="31">
        <v>-2.5841065813313497E-10</v>
      </c>
      <c r="X236" s="31">
        <v>0</v>
      </c>
      <c r="Y236" s="31">
        <v>-8.9213481014141803E-10</v>
      </c>
      <c r="Z236" s="31">
        <v>0</v>
      </c>
      <c r="AA236" s="31">
        <v>1.1549995536407138E-9</v>
      </c>
      <c r="AB236" s="31">
        <v>32165.513295222954</v>
      </c>
      <c r="AC236" s="31">
        <v>118149.29063819407</v>
      </c>
      <c r="AD236" s="31">
        <v>142712.50589543019</v>
      </c>
      <c r="AE236" s="31">
        <v>328811.52247708658</v>
      </c>
      <c r="AF236" s="31">
        <v>0</v>
      </c>
      <c r="AG236" s="31">
        <v>0</v>
      </c>
      <c r="AH236" s="31">
        <v>0</v>
      </c>
      <c r="AI236" s="31">
        <v>0</v>
      </c>
      <c r="AJ236" s="3"/>
      <c r="AK236" s="3"/>
    </row>
    <row r="237" spans="1:37" x14ac:dyDescent="0.25">
      <c r="A237" s="3"/>
      <c r="B237" s="3"/>
      <c r="C237" s="3"/>
      <c r="D237" s="3"/>
      <c r="E237" s="50"/>
      <c r="F237" s="3"/>
      <c r="G237" s="3"/>
      <c r="H237" s="3"/>
      <c r="I237" s="3"/>
      <c r="J237" s="3"/>
      <c r="K237" s="180">
        <v>7.6390767473261817E-2</v>
      </c>
      <c r="L237" s="180">
        <v>7.6390767474542376E-2</v>
      </c>
      <c r="M237" s="39">
        <v>7.6390767473902096E-2</v>
      </c>
      <c r="N237" s="3"/>
      <c r="O237" s="3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"/>
      <c r="AK237" s="3"/>
    </row>
    <row r="238" spans="1:37" x14ac:dyDescent="0.25">
      <c r="A238" s="3"/>
      <c r="B238" s="3"/>
      <c r="C238" s="3"/>
      <c r="D238" s="3"/>
      <c r="E238" s="50"/>
      <c r="F238" s="3"/>
      <c r="G238" s="3"/>
      <c r="H238" s="3"/>
      <c r="I238" s="3"/>
      <c r="J238" s="3"/>
      <c r="K238" s="180"/>
      <c r="L238" s="180"/>
      <c r="M238" s="58">
        <v>7.1935937739908695E-7</v>
      </c>
      <c r="N238" s="3"/>
      <c r="O238" s="3"/>
      <c r="P238" s="31">
        <v>0</v>
      </c>
      <c r="Q238" s="31">
        <v>-1035.7175086209238</v>
      </c>
      <c r="R238" s="31">
        <v>-380729.5193458373</v>
      </c>
      <c r="S238" s="31">
        <v>-67817.668025145409</v>
      </c>
      <c r="T238" s="31">
        <v>-45676.636414902794</v>
      </c>
      <c r="U238" s="31">
        <v>0</v>
      </c>
      <c r="V238" s="31">
        <v>-2.7815084663268481E-10</v>
      </c>
      <c r="W238" s="31">
        <v>-2.5841065813436453E-10</v>
      </c>
      <c r="X238" s="31">
        <v>0</v>
      </c>
      <c r="Y238" s="31">
        <v>-8.9213481014672408E-10</v>
      </c>
      <c r="Z238" s="31">
        <v>0</v>
      </c>
      <c r="AA238" s="31">
        <v>1.1549995536489572E-9</v>
      </c>
      <c r="AB238" s="31">
        <v>32165.513295471654</v>
      </c>
      <c r="AC238" s="31">
        <v>118149.29063917787</v>
      </c>
      <c r="AD238" s="31">
        <v>142712.50589670343</v>
      </c>
      <c r="AE238" s="31">
        <v>328811.52248021564</v>
      </c>
      <c r="AF238" s="31">
        <v>0</v>
      </c>
      <c r="AG238" s="31">
        <v>0</v>
      </c>
      <c r="AH238" s="31">
        <v>0</v>
      </c>
      <c r="AI238" s="31">
        <v>0</v>
      </c>
      <c r="AJ238" s="3"/>
      <c r="AK238" s="3"/>
    </row>
    <row r="239" spans="1:37" x14ac:dyDescent="0.25">
      <c r="A239" s="3"/>
      <c r="B239" s="3"/>
      <c r="C239" s="3"/>
      <c r="D239" s="3"/>
      <c r="E239" s="50"/>
      <c r="F239" s="3"/>
      <c r="G239" s="3"/>
      <c r="H239" s="3"/>
      <c r="I239" s="3"/>
      <c r="J239" s="3"/>
      <c r="K239" s="180">
        <v>7.6390767473902096E-2</v>
      </c>
      <c r="L239" s="180">
        <v>7.6390767474542376E-2</v>
      </c>
      <c r="M239" s="39">
        <v>7.6390767474222243E-2</v>
      </c>
      <c r="N239" s="3"/>
      <c r="O239" s="3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"/>
      <c r="AK239" s="3"/>
    </row>
    <row r="240" spans="1:37" x14ac:dyDescent="0.25">
      <c r="A240" s="3"/>
      <c r="B240" s="3"/>
      <c r="C240" s="3"/>
      <c r="D240" s="3"/>
      <c r="E240" s="50"/>
      <c r="F240" s="3"/>
      <c r="G240" s="3"/>
      <c r="H240" s="3"/>
      <c r="I240" s="3"/>
      <c r="J240" s="3"/>
      <c r="K240" s="180"/>
      <c r="L240" s="180"/>
      <c r="M240" s="58">
        <v>-1.6092672012746334E-6</v>
      </c>
      <c r="N240" s="3"/>
      <c r="O240" s="3"/>
      <c r="P240" s="31">
        <v>0</v>
      </c>
      <c r="Q240" s="31">
        <v>-1035.7175086203076</v>
      </c>
      <c r="R240" s="31">
        <v>-380729.51934549754</v>
      </c>
      <c r="S240" s="31">
        <v>-67817.668025064733</v>
      </c>
      <c r="T240" s="31">
        <v>-45676.636414834858</v>
      </c>
      <c r="U240" s="31">
        <v>0</v>
      </c>
      <c r="V240" s="31">
        <v>-2.7815084663210568E-10</v>
      </c>
      <c r="W240" s="31">
        <v>-2.5841065813374967E-10</v>
      </c>
      <c r="X240" s="31">
        <v>0</v>
      </c>
      <c r="Y240" s="31">
        <v>-8.921348101440709E-10</v>
      </c>
      <c r="Z240" s="31">
        <v>0</v>
      </c>
      <c r="AA240" s="31">
        <v>1.1549995536448352E-9</v>
      </c>
      <c r="AB240" s="31">
        <v>32165.513295347286</v>
      </c>
      <c r="AC240" s="31">
        <v>118149.29063868592</v>
      </c>
      <c r="AD240" s="31">
        <v>142712.50589606672</v>
      </c>
      <c r="AE240" s="31">
        <v>328811.52247865102</v>
      </c>
      <c r="AF240" s="31">
        <v>0</v>
      </c>
      <c r="AG240" s="31">
        <v>0</v>
      </c>
      <c r="AH240" s="31">
        <v>0</v>
      </c>
      <c r="AI240" s="31">
        <v>0</v>
      </c>
      <c r="AJ240" s="3"/>
      <c r="AK240" s="3"/>
    </row>
    <row r="241" spans="1:37" x14ac:dyDescent="0.25">
      <c r="A241" s="3"/>
      <c r="B241" s="3"/>
      <c r="C241" s="3"/>
      <c r="D241" s="3"/>
      <c r="E241" s="50"/>
      <c r="F241" s="3"/>
      <c r="G241" s="3"/>
      <c r="H241" s="3"/>
      <c r="I241" s="3"/>
      <c r="J241" s="3"/>
      <c r="K241" s="180">
        <v>7.6390767473902096E-2</v>
      </c>
      <c r="L241" s="180">
        <v>7.6390767474222243E-2</v>
      </c>
      <c r="M241" s="39">
        <v>7.6390767474062177E-2</v>
      </c>
      <c r="N241" s="3"/>
      <c r="O241" s="3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"/>
      <c r="AK241" s="3"/>
    </row>
    <row r="242" spans="1:37" x14ac:dyDescent="0.25">
      <c r="A242" s="3"/>
      <c r="B242" s="3"/>
      <c r="C242" s="3"/>
      <c r="D242" s="3"/>
      <c r="E242" s="50"/>
      <c r="F242" s="3"/>
      <c r="G242" s="3"/>
      <c r="H242" s="3"/>
      <c r="I242" s="3"/>
      <c r="J242" s="3"/>
      <c r="K242" s="180"/>
      <c r="L242" s="180"/>
      <c r="M242" s="58">
        <v>-4.4499756768345833E-7</v>
      </c>
      <c r="N242" s="3"/>
      <c r="O242" s="3"/>
      <c r="P242" s="31">
        <v>0</v>
      </c>
      <c r="Q242" s="31">
        <v>-1035.7175086206157</v>
      </c>
      <c r="R242" s="31">
        <v>-380729.51934566745</v>
      </c>
      <c r="S242" s="31">
        <v>-67817.668025105071</v>
      </c>
      <c r="T242" s="31">
        <v>-45676.63641486883</v>
      </c>
      <c r="U242" s="31">
        <v>0</v>
      </c>
      <c r="V242" s="31">
        <v>-2.7815084663239524E-10</v>
      </c>
      <c r="W242" s="31">
        <v>-2.5841065813405707E-10</v>
      </c>
      <c r="X242" s="31">
        <v>0</v>
      </c>
      <c r="Y242" s="31">
        <v>-8.9213481014539749E-10</v>
      </c>
      <c r="Z242" s="31">
        <v>0</v>
      </c>
      <c r="AA242" s="31">
        <v>1.1549995536468963E-9</v>
      </c>
      <c r="AB242" s="31">
        <v>32165.51329540947</v>
      </c>
      <c r="AC242" s="31">
        <v>118149.2906389319</v>
      </c>
      <c r="AD242" s="31">
        <v>142712.50589638506</v>
      </c>
      <c r="AE242" s="31">
        <v>328811.52247943333</v>
      </c>
      <c r="AF242" s="31">
        <v>0</v>
      </c>
      <c r="AG242" s="31">
        <v>0</v>
      </c>
      <c r="AH242" s="31">
        <v>0</v>
      </c>
      <c r="AI242" s="31">
        <v>0</v>
      </c>
      <c r="AJ242" s="3"/>
      <c r="AK242" s="3"/>
    </row>
    <row r="243" spans="1:37" x14ac:dyDescent="0.25">
      <c r="A243" s="3"/>
      <c r="B243" s="3"/>
      <c r="C243" s="3"/>
      <c r="D243" s="3"/>
      <c r="E243" s="50"/>
      <c r="F243" s="3"/>
      <c r="G243" s="3"/>
      <c r="H243" s="3"/>
      <c r="I243" s="3"/>
      <c r="J243" s="3"/>
      <c r="K243" s="180">
        <v>7.6390767473902096E-2</v>
      </c>
      <c r="L243" s="180">
        <v>7.6390767474062177E-2</v>
      </c>
      <c r="M243" s="39">
        <v>7.639076747398213E-2</v>
      </c>
      <c r="N243" s="3"/>
      <c r="O243" s="3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"/>
      <c r="AK243" s="3"/>
    </row>
    <row r="244" spans="1:37" x14ac:dyDescent="0.25">
      <c r="A244" s="3"/>
      <c r="B244" s="3"/>
      <c r="C244" s="3"/>
      <c r="D244" s="3"/>
      <c r="E244" s="50"/>
      <c r="F244" s="3"/>
      <c r="G244" s="3"/>
      <c r="H244" s="3"/>
      <c r="I244" s="3"/>
      <c r="J244" s="3"/>
      <c r="K244" s="180"/>
      <c r="L244" s="180"/>
      <c r="M244" s="58">
        <v>1.3830140233039856E-7</v>
      </c>
      <c r="N244" s="3"/>
      <c r="O244" s="3"/>
      <c r="P244" s="31">
        <v>0</v>
      </c>
      <c r="Q244" s="31">
        <v>-1035.7175086207699</v>
      </c>
      <c r="R244" s="31">
        <v>-380729.51934575243</v>
      </c>
      <c r="S244" s="31">
        <v>-67817.668025125269</v>
      </c>
      <c r="T244" s="31">
        <v>-45676.636414885834</v>
      </c>
      <c r="U244" s="31">
        <v>0</v>
      </c>
      <c r="V244" s="31">
        <v>-2.7815084663254021E-10</v>
      </c>
      <c r="W244" s="31">
        <v>-2.5841065813421108E-10</v>
      </c>
      <c r="X244" s="31">
        <v>0</v>
      </c>
      <c r="Y244" s="31">
        <v>-8.9213481014606182E-10</v>
      </c>
      <c r="Z244" s="31">
        <v>0</v>
      </c>
      <c r="AA244" s="31">
        <v>1.1549995536479286E-9</v>
      </c>
      <c r="AB244" s="31">
        <v>32165.513295440614</v>
      </c>
      <c r="AC244" s="31">
        <v>118149.29063905509</v>
      </c>
      <c r="AD244" s="31">
        <v>142712.50589654449</v>
      </c>
      <c r="AE244" s="31">
        <v>328811.52247982519</v>
      </c>
      <c r="AF244" s="31">
        <v>0</v>
      </c>
      <c r="AG244" s="31">
        <v>0</v>
      </c>
      <c r="AH244" s="31">
        <v>0</v>
      </c>
      <c r="AI244" s="31">
        <v>0</v>
      </c>
      <c r="AJ244" s="3"/>
      <c r="AK244" s="3"/>
    </row>
    <row r="245" spans="1:37" x14ac:dyDescent="0.25">
      <c r="A245" s="3"/>
      <c r="B245" s="3"/>
      <c r="C245" s="3"/>
      <c r="D245" s="3"/>
      <c r="E245" s="50"/>
      <c r="F245" s="3"/>
      <c r="G245" s="3"/>
      <c r="H245" s="3"/>
      <c r="I245" s="3"/>
      <c r="J245" s="3"/>
      <c r="K245" s="180">
        <v>7.639076747398213E-2</v>
      </c>
      <c r="L245" s="180">
        <v>7.6390767474062177E-2</v>
      </c>
      <c r="M245" s="39">
        <v>7.6390767474022153E-2</v>
      </c>
      <c r="N245" s="3"/>
      <c r="O245" s="3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"/>
      <c r="AK245" s="3"/>
    </row>
    <row r="246" spans="1:37" x14ac:dyDescent="0.25">
      <c r="A246" s="3"/>
      <c r="B246" s="3"/>
      <c r="C246" s="3"/>
      <c r="D246" s="3"/>
      <c r="E246" s="50"/>
      <c r="F246" s="3"/>
      <c r="G246" s="3"/>
      <c r="H246" s="3"/>
      <c r="I246" s="3"/>
      <c r="J246" s="3"/>
      <c r="K246" s="180"/>
      <c r="L246" s="180"/>
      <c r="M246" s="58">
        <v>-1.5328987501561642E-7</v>
      </c>
      <c r="N246" s="3"/>
      <c r="O246" s="3"/>
      <c r="P246" s="31">
        <v>0</v>
      </c>
      <c r="Q246" s="31">
        <v>-1035.7175086206928</v>
      </c>
      <c r="R246" s="31">
        <v>-380729.51934571</v>
      </c>
      <c r="S246" s="31">
        <v>-67817.668025115185</v>
      </c>
      <c r="T246" s="31">
        <v>-45676.636414877343</v>
      </c>
      <c r="U246" s="31">
        <v>0</v>
      </c>
      <c r="V246" s="31">
        <v>-2.7815084663246783E-10</v>
      </c>
      <c r="W246" s="31">
        <v>-2.584106581341341E-10</v>
      </c>
      <c r="X246" s="31">
        <v>0</v>
      </c>
      <c r="Y246" s="31">
        <v>-8.9213481014572991E-10</v>
      </c>
      <c r="Z246" s="31">
        <v>0</v>
      </c>
      <c r="AA246" s="31">
        <v>1.1549995536474125E-9</v>
      </c>
      <c r="AB246" s="31">
        <v>32165.513295425051</v>
      </c>
      <c r="AC246" s="31">
        <v>118149.29063899352</v>
      </c>
      <c r="AD246" s="31">
        <v>142712.50589646483</v>
      </c>
      <c r="AE246" s="31">
        <v>328811.52247962932</v>
      </c>
      <c r="AF246" s="31">
        <v>0</v>
      </c>
      <c r="AG246" s="31">
        <v>0</v>
      </c>
      <c r="AH246" s="31">
        <v>0</v>
      </c>
      <c r="AI246" s="31">
        <v>0</v>
      </c>
      <c r="AJ246" s="3"/>
      <c r="AK246" s="3"/>
    </row>
    <row r="247" spans="1:37" x14ac:dyDescent="0.25">
      <c r="A247" s="3"/>
      <c r="B247" s="3"/>
      <c r="C247" s="3"/>
      <c r="D247" s="3"/>
      <c r="E247" s="50"/>
      <c r="F247" s="3"/>
      <c r="G247" s="3"/>
      <c r="H247" s="3"/>
      <c r="I247" s="3"/>
      <c r="J247" s="3"/>
      <c r="K247" s="180">
        <v>7.639076747398213E-2</v>
      </c>
      <c r="L247" s="180">
        <v>7.6390767474022153E-2</v>
      </c>
      <c r="M247" s="39">
        <v>7.6390767474002141E-2</v>
      </c>
      <c r="N247" s="3"/>
      <c r="O247" s="3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"/>
      <c r="AK247" s="3"/>
    </row>
    <row r="248" spans="1:37" x14ac:dyDescent="0.25">
      <c r="A248" s="3"/>
      <c r="B248" s="3"/>
      <c r="C248" s="3"/>
      <c r="D248" s="3"/>
      <c r="E248" s="50"/>
      <c r="F248" s="3"/>
      <c r="G248" s="3"/>
      <c r="H248" s="3"/>
      <c r="I248" s="3"/>
      <c r="J248" s="3"/>
      <c r="K248" s="180"/>
      <c r="L248" s="180"/>
      <c r="M248" s="58">
        <v>-7.4505805969238281E-9</v>
      </c>
      <c r="N248" s="3"/>
      <c r="O248" s="3"/>
      <c r="P248" s="31">
        <v>0</v>
      </c>
      <c r="Q248" s="31">
        <v>-1035.7175086207315</v>
      </c>
      <c r="R248" s="31">
        <v>-380729.51934573124</v>
      </c>
      <c r="S248" s="31">
        <v>-67817.668025120234</v>
      </c>
      <c r="T248" s="31">
        <v>-45676.636414881585</v>
      </c>
      <c r="U248" s="31">
        <v>0</v>
      </c>
      <c r="V248" s="31">
        <v>-2.7815084663250402E-10</v>
      </c>
      <c r="W248" s="31">
        <v>-2.5841065813417262E-10</v>
      </c>
      <c r="X248" s="31">
        <v>0</v>
      </c>
      <c r="Y248" s="31">
        <v>-8.9213481014589597E-10</v>
      </c>
      <c r="Z248" s="31">
        <v>0</v>
      </c>
      <c r="AA248" s="31">
        <v>1.1549995536476706E-9</v>
      </c>
      <c r="AB248" s="31">
        <v>32165.513295432836</v>
      </c>
      <c r="AC248" s="31">
        <v>118149.29063902432</v>
      </c>
      <c r="AD248" s="31">
        <v>142712.50589650468</v>
      </c>
      <c r="AE248" s="31">
        <v>328811.52247972728</v>
      </c>
      <c r="AF248" s="31">
        <v>0</v>
      </c>
      <c r="AG248" s="31">
        <v>0</v>
      </c>
      <c r="AH248" s="31">
        <v>0</v>
      </c>
      <c r="AI248" s="31">
        <v>0</v>
      </c>
      <c r="AJ248" s="3"/>
      <c r="AK248" s="3"/>
    </row>
    <row r="249" spans="1:37" x14ac:dyDescent="0.25">
      <c r="A249" s="3"/>
      <c r="B249" s="3"/>
      <c r="C249" s="3"/>
      <c r="D249" s="3"/>
      <c r="E249" s="50"/>
      <c r="F249" s="3"/>
      <c r="G249" s="3"/>
      <c r="H249" s="3"/>
      <c r="I249" s="3"/>
      <c r="J249" s="3"/>
      <c r="K249" s="180">
        <v>7.639076747398213E-2</v>
      </c>
      <c r="L249" s="180">
        <v>7.6390767474002141E-2</v>
      </c>
      <c r="M249" s="39">
        <v>7.6390767473992136E-2</v>
      </c>
      <c r="N249" s="3"/>
      <c r="O249" s="3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"/>
      <c r="AK249" s="3"/>
    </row>
    <row r="250" spans="1:37" x14ac:dyDescent="0.25">
      <c r="A250" s="3"/>
      <c r="B250" s="3"/>
      <c r="C250" s="3"/>
      <c r="D250" s="3"/>
      <c r="E250" s="50"/>
      <c r="F250" s="3"/>
      <c r="G250" s="3"/>
      <c r="H250" s="3"/>
      <c r="I250" s="3"/>
      <c r="J250" s="3"/>
      <c r="K250" s="180"/>
      <c r="L250" s="180"/>
      <c r="M250" s="58">
        <v>6.5454514697194099E-8</v>
      </c>
      <c r="N250" s="3"/>
      <c r="O250" s="3"/>
      <c r="P250" s="31">
        <v>0</v>
      </c>
      <c r="Q250" s="31">
        <v>-1035.7175086207506</v>
      </c>
      <c r="R250" s="31">
        <v>-380729.51934574189</v>
      </c>
      <c r="S250" s="31">
        <v>-67817.668025122752</v>
      </c>
      <c r="T250" s="31">
        <v>-45676.636414883716</v>
      </c>
      <c r="U250" s="31">
        <v>0</v>
      </c>
      <c r="V250" s="31">
        <v>-2.7815084663252216E-10</v>
      </c>
      <c r="W250" s="31">
        <v>-2.5841065813419185E-10</v>
      </c>
      <c r="X250" s="31">
        <v>0</v>
      </c>
      <c r="Y250" s="31">
        <v>-8.9213481014597889E-10</v>
      </c>
      <c r="Z250" s="31">
        <v>0</v>
      </c>
      <c r="AA250" s="31">
        <v>1.1549995536477998E-9</v>
      </c>
      <c r="AB250" s="31">
        <v>32165.513295436725</v>
      </c>
      <c r="AC250" s="31">
        <v>118149.2906390397</v>
      </c>
      <c r="AD250" s="31">
        <v>142712.50589652461</v>
      </c>
      <c r="AE250" s="31">
        <v>328811.52247977623</v>
      </c>
      <c r="AF250" s="31">
        <v>0</v>
      </c>
      <c r="AG250" s="31">
        <v>0</v>
      </c>
      <c r="AH250" s="31">
        <v>0</v>
      </c>
      <c r="AI250" s="31">
        <v>0</v>
      </c>
      <c r="AJ250" s="3"/>
      <c r="AK250" s="3"/>
    </row>
    <row r="251" spans="1:37" x14ac:dyDescent="0.25">
      <c r="A251" s="3"/>
      <c r="B251" s="3"/>
      <c r="C251" s="3"/>
      <c r="D251" s="3"/>
      <c r="E251" s="50"/>
      <c r="F251" s="3"/>
      <c r="G251" s="3"/>
      <c r="H251" s="3"/>
      <c r="I251" s="3"/>
      <c r="J251" s="3"/>
      <c r="K251" s="180">
        <v>7.6390767473992136E-2</v>
      </c>
      <c r="L251" s="180">
        <v>7.6390767474002141E-2</v>
      </c>
      <c r="M251" s="39">
        <v>7.6390767473997145E-2</v>
      </c>
      <c r="N251" s="3"/>
      <c r="O251" s="3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"/>
      <c r="AK251" s="3"/>
    </row>
    <row r="252" spans="1:37" x14ac:dyDescent="0.25">
      <c r="A252" s="3"/>
      <c r="B252" s="3"/>
      <c r="C252" s="3"/>
      <c r="D252" s="3"/>
      <c r="E252" s="50"/>
      <c r="F252" s="3"/>
      <c r="G252" s="3"/>
      <c r="H252" s="3"/>
      <c r="I252" s="3"/>
      <c r="J252" s="3"/>
      <c r="K252" s="180"/>
      <c r="L252" s="180"/>
      <c r="M252" s="58">
        <v>2.8609065338969231E-8</v>
      </c>
      <c r="N252" s="3"/>
      <c r="O252" s="3"/>
      <c r="P252" s="31">
        <v>0</v>
      </c>
      <c r="Q252" s="31">
        <v>-1035.717508620741</v>
      </c>
      <c r="R252" s="31">
        <v>-380729.51934573642</v>
      </c>
      <c r="S252" s="31">
        <v>-67817.668025121471</v>
      </c>
      <c r="T252" s="31">
        <v>-45676.636414882632</v>
      </c>
      <c r="U252" s="31">
        <v>0</v>
      </c>
      <c r="V252" s="31">
        <v>-2.7815084663251291E-10</v>
      </c>
      <c r="W252" s="31">
        <v>-2.5841065813418208E-10</v>
      </c>
      <c r="X252" s="31">
        <v>0</v>
      </c>
      <c r="Y252" s="31">
        <v>-8.9213481014593691E-10</v>
      </c>
      <c r="Z252" s="31">
        <v>0</v>
      </c>
      <c r="AA252" s="31">
        <v>1.1549995536477343E-9</v>
      </c>
      <c r="AB252" s="31">
        <v>32165.51329543475</v>
      </c>
      <c r="AC252" s="31">
        <v>118149.2906390319</v>
      </c>
      <c r="AD252" s="31">
        <v>142712.50589651449</v>
      </c>
      <c r="AE252" s="31">
        <v>328811.52247975144</v>
      </c>
      <c r="AF252" s="31">
        <v>0</v>
      </c>
      <c r="AG252" s="31">
        <v>0</v>
      </c>
      <c r="AH252" s="31">
        <v>0</v>
      </c>
      <c r="AI252" s="31">
        <v>0</v>
      </c>
      <c r="AJ252" s="3"/>
      <c r="AK252" s="3"/>
    </row>
    <row r="253" spans="1:37" x14ac:dyDescent="0.25">
      <c r="A253" s="3"/>
      <c r="B253" s="3"/>
      <c r="C253" s="3"/>
      <c r="D253" s="3"/>
      <c r="E253" s="50"/>
      <c r="F253" s="3"/>
      <c r="G253" s="3"/>
      <c r="H253" s="3"/>
      <c r="I253" s="3"/>
      <c r="J253" s="3"/>
      <c r="K253" s="180">
        <v>7.6390767473997145E-2</v>
      </c>
      <c r="L253" s="180">
        <v>7.6390767474002141E-2</v>
      </c>
      <c r="M253" s="39">
        <v>7.6390767473999643E-2</v>
      </c>
      <c r="N253" s="3"/>
      <c r="O253" s="3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"/>
      <c r="AK253" s="3"/>
    </row>
    <row r="254" spans="1:37" x14ac:dyDescent="0.25">
      <c r="A254" s="3"/>
      <c r="B254" s="3"/>
      <c r="C254" s="3"/>
      <c r="D254" s="3"/>
      <c r="E254" s="50"/>
      <c r="F254" s="3"/>
      <c r="G254" s="3"/>
      <c r="H254" s="3"/>
      <c r="I254" s="3"/>
      <c r="J254" s="3"/>
      <c r="K254" s="180"/>
      <c r="L254" s="180"/>
      <c r="M254" s="58">
        <v>1.0593794286251068E-8</v>
      </c>
      <c r="N254" s="3"/>
      <c r="O254" s="3"/>
      <c r="P254" s="31">
        <v>0</v>
      </c>
      <c r="Q254" s="31">
        <v>-1035.7175086207362</v>
      </c>
      <c r="R254" s="31">
        <v>-380729.51934573386</v>
      </c>
      <c r="S254" s="31">
        <v>-67817.66802512086</v>
      </c>
      <c r="T254" s="31">
        <v>-45676.636414882116</v>
      </c>
      <c r="U254" s="31">
        <v>0</v>
      </c>
      <c r="V254" s="31">
        <v>-2.7815084663250852E-10</v>
      </c>
      <c r="W254" s="31">
        <v>-2.5841065813417738E-10</v>
      </c>
      <c r="X254" s="31">
        <v>0</v>
      </c>
      <c r="Y254" s="31">
        <v>-8.9213481014591644E-10</v>
      </c>
      <c r="Z254" s="31">
        <v>0</v>
      </c>
      <c r="AA254" s="31">
        <v>1.1549995536477028E-9</v>
      </c>
      <c r="AB254" s="31">
        <v>32165.513295433801</v>
      </c>
      <c r="AC254" s="31">
        <v>118149.29063902813</v>
      </c>
      <c r="AD254" s="31">
        <v>142712.50589650963</v>
      </c>
      <c r="AE254" s="31">
        <v>328811.52247973945</v>
      </c>
      <c r="AF254" s="31">
        <v>0</v>
      </c>
      <c r="AG254" s="31">
        <v>0</v>
      </c>
      <c r="AH254" s="31">
        <v>0</v>
      </c>
      <c r="AI254" s="31">
        <v>0</v>
      </c>
      <c r="AJ254" s="3"/>
      <c r="AK254" s="3"/>
    </row>
    <row r="255" spans="1:37" x14ac:dyDescent="0.25">
      <c r="A255" s="3"/>
      <c r="B255" s="3"/>
      <c r="C255" s="3"/>
      <c r="D255" s="3"/>
      <c r="E255" s="50"/>
      <c r="F255" s="3"/>
      <c r="G255" s="3"/>
      <c r="H255" s="3"/>
      <c r="I255" s="3"/>
      <c r="J255" s="3"/>
      <c r="K255" s="180">
        <v>7.6390767473999643E-2</v>
      </c>
      <c r="L255" s="180">
        <v>7.6390767474002141E-2</v>
      </c>
      <c r="M255" s="39">
        <v>7.6390767474000892E-2</v>
      </c>
      <c r="N255" s="3"/>
      <c r="O255" s="3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"/>
      <c r="AK255" s="3"/>
    </row>
    <row r="256" spans="1:37" x14ac:dyDescent="0.25">
      <c r="A256" s="3"/>
      <c r="B256" s="3"/>
      <c r="C256" s="3"/>
      <c r="D256" s="3"/>
      <c r="E256" s="50"/>
      <c r="F256" s="3"/>
      <c r="G256" s="3"/>
      <c r="H256" s="3"/>
      <c r="I256" s="3"/>
      <c r="J256" s="3"/>
      <c r="K256" s="180"/>
      <c r="L256" s="180"/>
      <c r="M256" s="58">
        <v>6.1118043959140778E-10</v>
      </c>
      <c r="N256" s="3"/>
      <c r="O256" s="3"/>
      <c r="P256" s="31">
        <v>0</v>
      </c>
      <c r="Q256" s="31">
        <v>-1035.7175086207335</v>
      </c>
      <c r="R256" s="31">
        <v>-380729.51934573246</v>
      </c>
      <c r="S256" s="31">
        <v>-67817.668025120511</v>
      </c>
      <c r="T256" s="31">
        <v>-45676.636414881825</v>
      </c>
      <c r="U256" s="31">
        <v>0</v>
      </c>
      <c r="V256" s="31">
        <v>-2.7815084663250609E-10</v>
      </c>
      <c r="W256" s="31">
        <v>-2.5841065813417474E-10</v>
      </c>
      <c r="X256" s="31">
        <v>0</v>
      </c>
      <c r="Y256" s="31">
        <v>-8.9213481014590527E-10</v>
      </c>
      <c r="Z256" s="31">
        <v>0</v>
      </c>
      <c r="AA256" s="31">
        <v>1.154999553647685E-9</v>
      </c>
      <c r="AB256" s="31">
        <v>32165.513295433269</v>
      </c>
      <c r="AC256" s="31">
        <v>118149.29063902603</v>
      </c>
      <c r="AD256" s="31">
        <v>142712.50589650692</v>
      </c>
      <c r="AE256" s="31">
        <v>328811.5224797327</v>
      </c>
      <c r="AF256" s="31">
        <v>0</v>
      </c>
      <c r="AG256" s="31">
        <v>0</v>
      </c>
      <c r="AH256" s="31">
        <v>0</v>
      </c>
      <c r="AI256" s="31">
        <v>0</v>
      </c>
      <c r="AJ256" s="3"/>
      <c r="AK256" s="3"/>
    </row>
    <row r="257" spans="1:37" x14ac:dyDescent="0.25">
      <c r="A257" s="3"/>
      <c r="B257" s="3"/>
      <c r="C257" s="3"/>
      <c r="D257" s="3"/>
      <c r="E257" s="50"/>
      <c r="F257" s="3"/>
      <c r="G257" s="3"/>
      <c r="H257" s="3"/>
      <c r="I257" s="3"/>
      <c r="J257" s="3"/>
      <c r="K257" s="180">
        <v>7.6390767474000892E-2</v>
      </c>
      <c r="L257" s="180">
        <v>7.6390767474002141E-2</v>
      </c>
      <c r="M257" s="39">
        <v>7.6390767474001517E-2</v>
      </c>
      <c r="N257" s="3"/>
      <c r="O257" s="3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"/>
      <c r="AK257" s="3"/>
    </row>
    <row r="258" spans="1:37" x14ac:dyDescent="0.25">
      <c r="A258" s="3"/>
      <c r="B258" s="3"/>
      <c r="C258" s="3"/>
      <c r="D258" s="3"/>
      <c r="E258" s="50"/>
      <c r="F258" s="3"/>
      <c r="G258" s="3"/>
      <c r="H258" s="3"/>
      <c r="I258" s="3"/>
      <c r="J258" s="3"/>
      <c r="K258" s="180"/>
      <c r="L258" s="180"/>
      <c r="M258" s="58">
        <v>-2.2409949451684952E-9</v>
      </c>
      <c r="N258" s="3"/>
      <c r="O258" s="3"/>
      <c r="P258" s="31">
        <v>0</v>
      </c>
      <c r="Q258" s="31">
        <v>-1035.7175086207328</v>
      </c>
      <c r="R258" s="31">
        <v>-380729.519345732</v>
      </c>
      <c r="S258" s="31">
        <v>-67817.668025120409</v>
      </c>
      <c r="T258" s="31">
        <v>-45676.636414881737</v>
      </c>
      <c r="U258" s="31">
        <v>0</v>
      </c>
      <c r="V258" s="31">
        <v>-2.7815084663250531E-10</v>
      </c>
      <c r="W258" s="31">
        <v>-2.5841065813417396E-10</v>
      </c>
      <c r="X258" s="31">
        <v>0</v>
      </c>
      <c r="Y258" s="31">
        <v>-8.9213481014590186E-10</v>
      </c>
      <c r="Z258" s="31">
        <v>0</v>
      </c>
      <c r="AA258" s="31">
        <v>1.1549995536476799E-9</v>
      </c>
      <c r="AB258" s="31">
        <v>32165.513295433109</v>
      </c>
      <c r="AC258" s="31">
        <v>118149.29063902541</v>
      </c>
      <c r="AD258" s="31">
        <v>142712.5058965061</v>
      </c>
      <c r="AE258" s="31">
        <v>328811.52247973077</v>
      </c>
      <c r="AF258" s="31">
        <v>0</v>
      </c>
      <c r="AG258" s="31">
        <v>0</v>
      </c>
      <c r="AH258" s="31">
        <v>0</v>
      </c>
      <c r="AI258" s="31">
        <v>0</v>
      </c>
      <c r="AJ258" s="3"/>
      <c r="AK258" s="3"/>
    </row>
    <row r="259" spans="1:37" x14ac:dyDescent="0.25">
      <c r="A259" s="3"/>
      <c r="B259" s="3"/>
      <c r="C259" s="3"/>
      <c r="D259" s="3"/>
      <c r="E259" s="50"/>
      <c r="F259" s="3"/>
      <c r="G259" s="3"/>
      <c r="H259" s="3"/>
      <c r="I259" s="3"/>
      <c r="J259" s="3"/>
      <c r="K259" s="180">
        <v>7.6390767474000892E-2</v>
      </c>
      <c r="L259" s="180">
        <v>7.6390767474001517E-2</v>
      </c>
      <c r="M259" s="39">
        <v>7.6390767474001198E-2</v>
      </c>
      <c r="N259" s="3"/>
      <c r="O259" s="3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"/>
      <c r="AK259" s="3"/>
    </row>
    <row r="260" spans="1:37" x14ac:dyDescent="0.25">
      <c r="A260" s="3"/>
      <c r="B260" s="3"/>
      <c r="C260" s="3"/>
      <c r="D260" s="3"/>
      <c r="E260" s="50"/>
      <c r="F260" s="3"/>
      <c r="G260" s="3"/>
      <c r="H260" s="3"/>
      <c r="I260" s="3"/>
      <c r="J260" s="3"/>
      <c r="K260" s="180"/>
      <c r="L260" s="180"/>
      <c r="M260" s="58">
        <v>-6.1118043959140778E-10</v>
      </c>
      <c r="N260" s="3"/>
      <c r="O260" s="3"/>
      <c r="P260" s="31">
        <v>0</v>
      </c>
      <c r="Q260" s="31">
        <v>-1035.7175086207333</v>
      </c>
      <c r="R260" s="31">
        <v>-380729.51934573217</v>
      </c>
      <c r="S260" s="31">
        <v>-67817.668025120467</v>
      </c>
      <c r="T260" s="31">
        <v>-45676.636414881781</v>
      </c>
      <c r="U260" s="31">
        <v>0</v>
      </c>
      <c r="V260" s="31">
        <v>-2.7815084663250567E-10</v>
      </c>
      <c r="W260" s="31">
        <v>-2.5841065813417438E-10</v>
      </c>
      <c r="X260" s="31">
        <v>0</v>
      </c>
      <c r="Y260" s="31">
        <v>-8.9213481014590352E-10</v>
      </c>
      <c r="Z260" s="31">
        <v>0</v>
      </c>
      <c r="AA260" s="31">
        <v>1.1549995536476828E-9</v>
      </c>
      <c r="AB260" s="31">
        <v>32165.513295433197</v>
      </c>
      <c r="AC260" s="31">
        <v>118149.29063902574</v>
      </c>
      <c r="AD260" s="31">
        <v>142712.50589650651</v>
      </c>
      <c r="AE260" s="31">
        <v>328811.52247973188</v>
      </c>
      <c r="AF260" s="31">
        <v>0</v>
      </c>
      <c r="AG260" s="31">
        <v>0</v>
      </c>
      <c r="AH260" s="31">
        <v>0</v>
      </c>
      <c r="AI260" s="31">
        <v>0</v>
      </c>
      <c r="AJ260" s="3"/>
      <c r="AK260" s="3"/>
    </row>
  </sheetData>
  <conditionalFormatting sqref="M29 P29:Y29">
    <cfRule type="cellIs" dxfId="541" priority="65" operator="lessThan">
      <formula>0</formula>
    </cfRule>
  </conditionalFormatting>
  <conditionalFormatting sqref="M29">
    <cfRule type="cellIs" dxfId="540" priority="63" operator="lessThan">
      <formula>0</formula>
    </cfRule>
    <cfRule type="cellIs" dxfId="539" priority="64" operator="greaterThanOrEqual">
      <formula>0</formula>
    </cfRule>
  </conditionalFormatting>
  <conditionalFormatting sqref="M45">
    <cfRule type="cellIs" dxfId="538" priority="62" operator="greaterThan">
      <formula>0</formula>
    </cfRule>
  </conditionalFormatting>
  <conditionalFormatting sqref="P31:Y31">
    <cfRule type="cellIs" dxfId="537" priority="61" operator="lessThan">
      <formula>0</formula>
    </cfRule>
  </conditionalFormatting>
  <conditionalFormatting sqref="M47 P47:Y47">
    <cfRule type="cellIs" dxfId="536" priority="58" operator="lessThan">
      <formula>0</formula>
    </cfRule>
  </conditionalFormatting>
  <conditionalFormatting sqref="M47">
    <cfRule type="cellIs" dxfId="535" priority="56" operator="lessThan">
      <formula>0</formula>
    </cfRule>
    <cfRule type="cellIs" dxfId="534" priority="57" operator="greaterThan">
      <formula>0</formula>
    </cfRule>
  </conditionalFormatting>
  <conditionalFormatting sqref="P49:Y49">
    <cfRule type="cellIs" dxfId="533" priority="55" operator="lessThan">
      <formula>0</formula>
    </cfRule>
  </conditionalFormatting>
  <conditionalFormatting sqref="M33 P33:Y33">
    <cfRule type="cellIs" dxfId="532" priority="51" operator="lessThan">
      <formula>0</formula>
    </cfRule>
  </conditionalFormatting>
  <conditionalFormatting sqref="M33">
    <cfRule type="cellIs" dxfId="531" priority="49" operator="lessThan">
      <formula>0</formula>
    </cfRule>
    <cfRule type="cellIs" dxfId="530" priority="50" operator="greaterThanOrEqual">
      <formula>0</formula>
    </cfRule>
  </conditionalFormatting>
  <conditionalFormatting sqref="M51 P51:Y51">
    <cfRule type="cellIs" dxfId="529" priority="48" operator="lessThan">
      <formula>0</formula>
    </cfRule>
  </conditionalFormatting>
  <conditionalFormatting sqref="M51">
    <cfRule type="cellIs" dxfId="528" priority="46" operator="lessThan">
      <formula>0</formula>
    </cfRule>
    <cfRule type="cellIs" dxfId="527" priority="47" operator="greaterThanOrEqual">
      <formula>0</formula>
    </cfRule>
  </conditionalFormatting>
  <conditionalFormatting sqref="M53 P53:Y53">
    <cfRule type="cellIs" dxfId="526" priority="45" operator="lessThan">
      <formula>0</formula>
    </cfRule>
  </conditionalFormatting>
  <conditionalFormatting sqref="M53">
    <cfRule type="cellIs" dxfId="525" priority="43" operator="lessThan">
      <formula>0</formula>
    </cfRule>
    <cfRule type="cellIs" dxfId="524" priority="44" operator="greaterThanOrEqual">
      <formula>0</formula>
    </cfRule>
  </conditionalFormatting>
  <conditionalFormatting sqref="M26">
    <cfRule type="cellIs" dxfId="523" priority="42" operator="lessThan">
      <formula>0</formula>
    </cfRule>
  </conditionalFormatting>
  <conditionalFormatting sqref="M26">
    <cfRule type="cellIs" dxfId="522" priority="40" operator="lessThan">
      <formula>0</formula>
    </cfRule>
    <cfRule type="cellIs" dxfId="521" priority="41" operator="greaterThan">
      <formula>0</formula>
    </cfRule>
  </conditionalFormatting>
  <conditionalFormatting sqref="Q56:Y56">
    <cfRule type="cellIs" dxfId="520" priority="38" operator="lessThan">
      <formula>0</formula>
    </cfRule>
  </conditionalFormatting>
  <conditionalFormatting sqref="P58:Y58">
    <cfRule type="cellIs" dxfId="519" priority="35" operator="lessThan">
      <formula>0</formula>
    </cfRule>
  </conditionalFormatting>
  <conditionalFormatting sqref="P56">
    <cfRule type="cellIs" dxfId="518" priority="32" operator="lessThan">
      <formula>0</formula>
    </cfRule>
  </conditionalFormatting>
  <conditionalFormatting sqref="M56">
    <cfRule type="cellIs" dxfId="517" priority="27" operator="lessThan">
      <formula>$M$58</formula>
    </cfRule>
    <cfRule type="cellIs" dxfId="516" priority="28" operator="greaterThanOrEqual">
      <formula>$M$58</formula>
    </cfRule>
    <cfRule type="cellIs" dxfId="515" priority="30" operator="equal">
      <formula>"нет"</formula>
    </cfRule>
  </conditionalFormatting>
  <conditionalFormatting sqref="M62">
    <cfRule type="cellIs" dxfId="514" priority="29" operator="lessThan">
      <formula>0</formula>
    </cfRule>
  </conditionalFormatting>
  <conditionalFormatting sqref="M31">
    <cfRule type="cellIs" dxfId="513" priority="25" operator="lessThan">
      <formula>1</formula>
    </cfRule>
    <cfRule type="cellIs" dxfId="512" priority="26" operator="greaterThanOrEqual">
      <formula>1</formula>
    </cfRule>
  </conditionalFormatting>
  <conditionalFormatting sqref="M49">
    <cfRule type="cellIs" dxfId="511" priority="23" operator="lessThan">
      <formula>1</formula>
    </cfRule>
    <cfRule type="cellIs" dxfId="510" priority="24" operator="greaterThanOrEqual">
      <formula>1</formula>
    </cfRule>
  </conditionalFormatting>
  <conditionalFormatting sqref="Z29:AD29">
    <cfRule type="cellIs" dxfId="509" priority="21" operator="lessThan">
      <formula>0</formula>
    </cfRule>
  </conditionalFormatting>
  <conditionalFormatting sqref="Z31:AD31">
    <cfRule type="cellIs" dxfId="508" priority="20" operator="lessThan">
      <formula>0</formula>
    </cfRule>
  </conditionalFormatting>
  <conditionalFormatting sqref="Z47:AD47">
    <cfRule type="cellIs" dxfId="507" priority="19" operator="lessThan">
      <formula>0</formula>
    </cfRule>
  </conditionalFormatting>
  <conditionalFormatting sqref="Z49:AD49">
    <cfRule type="cellIs" dxfId="506" priority="18" operator="lessThan">
      <formula>0</formula>
    </cfRule>
  </conditionalFormatting>
  <conditionalFormatting sqref="Z33:AD33">
    <cfRule type="cellIs" dxfId="505" priority="17" operator="lessThan">
      <formula>0</formula>
    </cfRule>
  </conditionalFormatting>
  <conditionalFormatting sqref="Z51:AD51">
    <cfRule type="cellIs" dxfId="504" priority="16" operator="lessThan">
      <formula>0</formula>
    </cfRule>
  </conditionalFormatting>
  <conditionalFormatting sqref="Z53:AD53">
    <cfRule type="cellIs" dxfId="503" priority="15" operator="lessThan">
      <formula>0</formula>
    </cfRule>
  </conditionalFormatting>
  <conditionalFormatting sqref="Z56:AD56">
    <cfRule type="cellIs" dxfId="502" priority="14" operator="lessThan">
      <formula>0</formula>
    </cfRule>
  </conditionalFormatting>
  <conditionalFormatting sqref="Z58:AD58">
    <cfRule type="cellIs" dxfId="501" priority="13" operator="lessThan">
      <formula>0</formula>
    </cfRule>
  </conditionalFormatting>
  <conditionalFormatting sqref="AE29:AI29">
    <cfRule type="cellIs" dxfId="500" priority="11" operator="lessThan">
      <formula>0</formula>
    </cfRule>
  </conditionalFormatting>
  <conditionalFormatting sqref="AE31:AI31">
    <cfRule type="cellIs" dxfId="499" priority="10" operator="lessThan">
      <formula>0</formula>
    </cfRule>
  </conditionalFormatting>
  <conditionalFormatting sqref="AE47:AI47">
    <cfRule type="cellIs" dxfId="498" priority="9" operator="lessThan">
      <formula>0</formula>
    </cfRule>
  </conditionalFormatting>
  <conditionalFormatting sqref="AE49:AI49">
    <cfRule type="cellIs" dxfId="497" priority="8" operator="lessThan">
      <formula>0</formula>
    </cfRule>
  </conditionalFormatting>
  <conditionalFormatting sqref="AE33:AI33">
    <cfRule type="cellIs" dxfId="496" priority="7" operator="lessThan">
      <formula>0</formula>
    </cfRule>
  </conditionalFormatting>
  <conditionalFormatting sqref="AE51:AI51">
    <cfRule type="cellIs" dxfId="495" priority="6" operator="lessThan">
      <formula>0</formula>
    </cfRule>
  </conditionalFormatting>
  <conditionalFormatting sqref="AE53:AI53">
    <cfRule type="cellIs" dxfId="494" priority="5" operator="lessThan">
      <formula>0</formula>
    </cfRule>
  </conditionalFormatting>
  <conditionalFormatting sqref="AE56:AI56">
    <cfRule type="cellIs" dxfId="493" priority="4" operator="lessThan">
      <formula>0</formula>
    </cfRule>
  </conditionalFormatting>
  <conditionalFormatting sqref="AE58:AI58">
    <cfRule type="cellIs" dxfId="492" priority="3" operator="lessThan">
      <formula>0</formula>
    </cfRule>
  </conditionalFormatting>
  <conditionalFormatting sqref="P8:AI9">
    <cfRule type="containsBlanks" dxfId="491" priority="2">
      <formula>LEN(TRIM(P8))=0</formula>
    </cfRule>
  </conditionalFormatting>
  <conditionalFormatting sqref="O10:AJ262">
    <cfRule type="cellIs" dxfId="490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A24E886-1025-4036-9BD4-F674E69B5D05}">
            <xm:f>списки!$AE$14</xm:f>
            <x14:dxf>
              <font>
                <b/>
                <i val="0"/>
                <color rgb="FFFF0000"/>
              </font>
            </x14:dxf>
          </x14:cfRule>
          <xm:sqref>M63</xm:sqref>
        </x14:conditionalFormatting>
        <x14:conditionalFormatting xmlns:xm="http://schemas.microsoft.com/office/excel/2006/main">
          <x14:cfRule type="cellIs" priority="31" operator="equal" id="{C6DA6DAC-9179-4954-858C-88B049771AA6}">
            <xm:f>списки!$AE$14</xm:f>
            <x14:dxf>
              <font>
                <b/>
                <i val="0"/>
                <color rgb="FFFF0000"/>
              </font>
            </x14:dxf>
          </x14:cfRule>
          <xm:sqref>M163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K89"/>
  <sheetViews>
    <sheetView zoomScaleNormal="100" workbookViewId="0">
      <pane xSplit="14" ySplit="9" topLeftCell="O10" activePane="bottomRight" state="frozen"/>
      <selection activeCell="U19" sqref="U19"/>
      <selection pane="topRight" activeCell="U19" sqref="U19"/>
      <selection pane="bottomLeft" activeCell="U19" sqref="U19"/>
      <selection pane="bottomRight" activeCell="A3" sqref="A3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1.6640625" style="69" customWidth="1"/>
    <col min="6" max="6" width="43.109375" style="2" bestFit="1" customWidth="1"/>
    <col min="7" max="9" width="1.6640625" style="2" customWidth="1"/>
    <col min="10" max="10" width="8.6640625" style="2" bestFit="1" customWidth="1"/>
    <col min="11" max="12" width="1.6640625" style="2" customWidth="1"/>
    <col min="13" max="13" width="11" style="58" customWidth="1"/>
    <col min="14" max="15" width="1.6640625" style="2" customWidth="1"/>
    <col min="16" max="35" width="9.6640625" style="2" customWidth="1"/>
    <col min="36" max="37" width="1.6640625" style="2" customWidth="1"/>
    <col min="38" max="16384" width="9.109375" style="2"/>
  </cols>
  <sheetData>
    <row r="1" spans="1:37" x14ac:dyDescent="0.25">
      <c r="A1" s="187" t="s">
        <v>247</v>
      </c>
      <c r="B1" s="187"/>
      <c r="C1" s="187"/>
      <c r="D1" s="187"/>
      <c r="E1" s="188"/>
      <c r="F1" s="21" t="s">
        <v>882</v>
      </c>
      <c r="G1" s="3"/>
      <c r="H1" s="3"/>
      <c r="I1" s="3"/>
      <c r="J1" s="3"/>
      <c r="K1" s="3"/>
      <c r="L1" s="3"/>
      <c r="M1" s="31"/>
      <c r="N1" s="3"/>
      <c r="O1" s="3"/>
      <c r="P1" s="3">
        <v>1</v>
      </c>
      <c r="Q1" s="3">
        <v>2</v>
      </c>
      <c r="R1" s="3">
        <v>3</v>
      </c>
      <c r="S1" s="3">
        <v>4</v>
      </c>
      <c r="T1" s="3">
        <v>5</v>
      </c>
      <c r="U1" s="3">
        <v>6</v>
      </c>
      <c r="V1" s="3">
        <v>7</v>
      </c>
      <c r="W1" s="3">
        <v>8</v>
      </c>
      <c r="X1" s="3">
        <v>9</v>
      </c>
      <c r="Y1" s="3">
        <v>10</v>
      </c>
      <c r="Z1" s="3">
        <v>11</v>
      </c>
      <c r="AA1" s="3">
        <v>12</v>
      </c>
      <c r="AB1" s="3">
        <v>13</v>
      </c>
      <c r="AC1" s="3">
        <v>14</v>
      </c>
      <c r="AD1" s="3">
        <v>15</v>
      </c>
      <c r="AE1" s="3">
        <v>16</v>
      </c>
      <c r="AF1" s="3">
        <v>17</v>
      </c>
      <c r="AG1" s="3">
        <v>18</v>
      </c>
      <c r="AH1" s="3">
        <v>19</v>
      </c>
      <c r="AI1" s="3">
        <v>20</v>
      </c>
      <c r="AJ1" s="3"/>
      <c r="AK1" s="3"/>
    </row>
    <row r="2" spans="1:37" ht="6" customHeight="1" x14ac:dyDescent="0.25">
      <c r="A2" s="3"/>
      <c r="B2" s="3"/>
      <c r="C2" s="3"/>
      <c r="D2" s="3"/>
      <c r="E2" s="50"/>
      <c r="F2" s="3"/>
      <c r="G2" s="3"/>
      <c r="H2" s="3"/>
      <c r="I2" s="3"/>
      <c r="J2" s="3"/>
      <c r="K2" s="3"/>
      <c r="L2" s="3"/>
      <c r="M2" s="3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3"/>
      <c r="B3" s="3"/>
      <c r="C3" s="3"/>
      <c r="D3" s="10" t="s">
        <v>0</v>
      </c>
      <c r="E3" s="50"/>
      <c r="F3" s="3"/>
      <c r="G3" s="3"/>
      <c r="H3" s="3"/>
      <c r="I3" s="3"/>
      <c r="J3" s="3"/>
      <c r="K3" s="3"/>
      <c r="L3" s="3"/>
      <c r="M3" s="3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25">
      <c r="A4" s="3"/>
      <c r="B4" s="3"/>
      <c r="C4" s="3"/>
      <c r="D4" s="10" t="s">
        <v>860</v>
      </c>
      <c r="E4" s="50"/>
      <c r="F4" s="3"/>
      <c r="G4" s="3"/>
      <c r="H4" s="3"/>
      <c r="I4" s="3"/>
      <c r="J4" s="3"/>
      <c r="K4" s="3"/>
      <c r="L4" s="3"/>
      <c r="M4" s="3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6" customHeight="1" x14ac:dyDescent="0.25">
      <c r="A5" s="3"/>
      <c r="B5" s="3"/>
      <c r="C5" s="116"/>
      <c r="D5" s="449"/>
      <c r="E5" s="117"/>
      <c r="F5" s="116"/>
      <c r="G5" s="116"/>
      <c r="H5" s="3"/>
      <c r="I5" s="3"/>
      <c r="J5" s="3"/>
      <c r="K5" s="3"/>
      <c r="L5" s="3"/>
      <c r="M5" s="31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6" customHeight="1" x14ac:dyDescent="0.25">
      <c r="A6" s="3"/>
      <c r="B6" s="3"/>
      <c r="C6" s="3"/>
      <c r="D6" s="10"/>
      <c r="E6" s="50"/>
      <c r="F6" s="3"/>
      <c r="G6" s="3"/>
      <c r="H6" s="3"/>
      <c r="I6" s="3"/>
      <c r="J6" s="3"/>
      <c r="K6" s="3"/>
      <c r="L6" s="3"/>
      <c r="M6" s="31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25">
      <c r="A7" s="3"/>
      <c r="B7" s="3"/>
      <c r="C7" s="3"/>
      <c r="D7" s="10" t="s">
        <v>241</v>
      </c>
      <c r="E7" s="50"/>
      <c r="F7" s="3"/>
      <c r="G7" s="3"/>
      <c r="H7" s="3"/>
      <c r="I7" s="3"/>
      <c r="J7" s="3"/>
      <c r="K7" s="3"/>
      <c r="L7" s="3"/>
      <c r="M7" s="31"/>
      <c r="N7" s="3"/>
      <c r="O7" s="3"/>
      <c r="P7" s="24" t="s">
        <v>884</v>
      </c>
      <c r="Q7" s="24" t="s">
        <v>885</v>
      </c>
      <c r="R7" s="24" t="s">
        <v>886</v>
      </c>
      <c r="S7" s="24" t="s">
        <v>887</v>
      </c>
      <c r="T7" s="24" t="s">
        <v>888</v>
      </c>
      <c r="U7" s="24" t="s">
        <v>889</v>
      </c>
      <c r="V7" s="24" t="s">
        <v>890</v>
      </c>
      <c r="W7" s="24" t="s">
        <v>891</v>
      </c>
      <c r="X7" s="24" t="s">
        <v>892</v>
      </c>
      <c r="Y7" s="24" t="s">
        <v>893</v>
      </c>
      <c r="Z7" s="24" t="s">
        <v>894</v>
      </c>
      <c r="AA7" s="24" t="s">
        <v>895</v>
      </c>
      <c r="AB7" s="24" t="s">
        <v>896</v>
      </c>
      <c r="AC7" s="24" t="s">
        <v>897</v>
      </c>
      <c r="AD7" s="24" t="s">
        <v>898</v>
      </c>
      <c r="AE7" s="24" t="s">
        <v>899</v>
      </c>
      <c r="AF7" s="24" t="s">
        <v>883</v>
      </c>
      <c r="AG7" s="24" t="s">
        <v>883</v>
      </c>
      <c r="AH7" s="24" t="s">
        <v>883</v>
      </c>
      <c r="AI7" s="24" t="s">
        <v>883</v>
      </c>
      <c r="AJ7" s="3"/>
      <c r="AK7" s="3"/>
    </row>
    <row r="8" spans="1:37" x14ac:dyDescent="0.25">
      <c r="A8" s="3"/>
      <c r="B8" s="3"/>
      <c r="C8" s="166">
        <v>-2.5830848127128547E-8</v>
      </c>
      <c r="D8" s="186" t="s">
        <v>29</v>
      </c>
      <c r="E8" s="50"/>
      <c r="F8" s="3"/>
      <c r="G8" s="3"/>
      <c r="H8" s="3"/>
      <c r="I8" s="3"/>
      <c r="J8" s="3"/>
      <c r="K8" s="3"/>
      <c r="L8" s="3"/>
      <c r="M8" s="31"/>
      <c r="N8" s="3"/>
      <c r="O8" s="3"/>
      <c r="P8" s="23">
        <v>44197</v>
      </c>
      <c r="Q8" s="23">
        <v>44562</v>
      </c>
      <c r="R8" s="23">
        <v>44927</v>
      </c>
      <c r="S8" s="23">
        <v>45292</v>
      </c>
      <c r="T8" s="23">
        <v>45658</v>
      </c>
      <c r="U8" s="23">
        <v>46023</v>
      </c>
      <c r="V8" s="23">
        <v>46388</v>
      </c>
      <c r="W8" s="23">
        <v>46753</v>
      </c>
      <c r="X8" s="23">
        <v>47119</v>
      </c>
      <c r="Y8" s="23">
        <v>47484</v>
      </c>
      <c r="Z8" s="23">
        <v>47849</v>
      </c>
      <c r="AA8" s="23">
        <v>48214</v>
      </c>
      <c r="AB8" s="23">
        <v>48580</v>
      </c>
      <c r="AC8" s="23">
        <v>48945</v>
      </c>
      <c r="AD8" s="23">
        <v>49310</v>
      </c>
      <c r="AE8" s="23">
        <v>49675</v>
      </c>
      <c r="AF8" s="23" t="s">
        <v>883</v>
      </c>
      <c r="AG8" s="23" t="s">
        <v>883</v>
      </c>
      <c r="AH8" s="23" t="s">
        <v>883</v>
      </c>
      <c r="AI8" s="23" t="s">
        <v>883</v>
      </c>
      <c r="AJ8" s="3"/>
      <c r="AK8" s="3"/>
    </row>
    <row r="9" spans="1:37" x14ac:dyDescent="0.25">
      <c r="A9" s="10"/>
      <c r="B9" s="10"/>
      <c r="C9" s="10"/>
      <c r="D9" s="10"/>
      <c r="E9" s="66"/>
      <c r="F9" s="54" t="s">
        <v>1</v>
      </c>
      <c r="G9" s="10"/>
      <c r="H9" s="10"/>
      <c r="I9" s="10"/>
      <c r="J9" s="54" t="s">
        <v>2</v>
      </c>
      <c r="K9" s="10"/>
      <c r="L9" s="10"/>
      <c r="M9" s="97" t="s">
        <v>3</v>
      </c>
      <c r="N9" s="10"/>
      <c r="O9" s="3"/>
      <c r="P9" s="56">
        <v>44561</v>
      </c>
      <c r="Q9" s="56">
        <v>44926</v>
      </c>
      <c r="R9" s="56">
        <v>45291</v>
      </c>
      <c r="S9" s="56">
        <v>45657</v>
      </c>
      <c r="T9" s="56">
        <v>46022</v>
      </c>
      <c r="U9" s="56">
        <v>46387</v>
      </c>
      <c r="V9" s="56">
        <v>46752</v>
      </c>
      <c r="W9" s="56">
        <v>47118</v>
      </c>
      <c r="X9" s="56">
        <v>47483</v>
      </c>
      <c r="Y9" s="56">
        <v>47848</v>
      </c>
      <c r="Z9" s="56">
        <v>48213</v>
      </c>
      <c r="AA9" s="56">
        <v>48579</v>
      </c>
      <c r="AB9" s="56">
        <v>48944</v>
      </c>
      <c r="AC9" s="56">
        <v>49309</v>
      </c>
      <c r="AD9" s="56">
        <v>49674</v>
      </c>
      <c r="AE9" s="56">
        <v>50040</v>
      </c>
      <c r="AF9" s="56" t="s">
        <v>883</v>
      </c>
      <c r="AG9" s="56" t="s">
        <v>883</v>
      </c>
      <c r="AH9" s="56" t="s">
        <v>883</v>
      </c>
      <c r="AI9" s="56" t="s">
        <v>883</v>
      </c>
      <c r="AJ9" s="3"/>
      <c r="AK9" s="3"/>
    </row>
    <row r="10" spans="1:37" s="176" customFormat="1" ht="6.6" x14ac:dyDescent="0.15">
      <c r="A10" s="172"/>
      <c r="B10" s="172"/>
      <c r="C10" s="172"/>
      <c r="D10" s="172"/>
      <c r="E10" s="173"/>
      <c r="F10" s="174"/>
      <c r="G10" s="172"/>
      <c r="H10" s="172"/>
      <c r="I10" s="172"/>
      <c r="J10" s="174"/>
      <c r="K10" s="172"/>
      <c r="L10" s="172"/>
      <c r="M10" s="175"/>
      <c r="N10" s="172"/>
      <c r="O10" s="172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2"/>
      <c r="AK10" s="172"/>
    </row>
    <row r="11" spans="1:37" s="88" customFormat="1" ht="6.6" x14ac:dyDescent="0.15">
      <c r="A11" s="85"/>
      <c r="B11" s="85"/>
      <c r="C11" s="85"/>
      <c r="D11" s="85"/>
      <c r="E11" s="86"/>
      <c r="F11" s="85"/>
      <c r="G11" s="85"/>
      <c r="H11" s="85"/>
      <c r="I11" s="85"/>
      <c r="J11" s="85"/>
      <c r="K11" s="85"/>
      <c r="L11" s="85"/>
      <c r="M11" s="87"/>
      <c r="N11" s="85"/>
      <c r="O11" s="85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5"/>
      <c r="AK11" s="85"/>
    </row>
    <row r="12" spans="1:37" s="72" customFormat="1" ht="15" thickBot="1" x14ac:dyDescent="0.35">
      <c r="A12" s="70"/>
      <c r="B12" s="70"/>
      <c r="C12" s="70"/>
      <c r="D12" s="70"/>
      <c r="E12" s="71"/>
      <c r="F12" s="73" t="s">
        <v>86</v>
      </c>
      <c r="G12" s="70"/>
      <c r="H12" s="70"/>
      <c r="I12" s="70"/>
      <c r="J12" s="73" t="s">
        <v>4</v>
      </c>
      <c r="K12" s="70"/>
      <c r="L12" s="70"/>
      <c r="M12" s="74">
        <v>59074157.969704047</v>
      </c>
      <c r="N12" s="70"/>
      <c r="O12" s="70"/>
      <c r="P12" s="74">
        <v>0</v>
      </c>
      <c r="Q12" s="74">
        <v>0</v>
      </c>
      <c r="R12" s="74">
        <v>178318.6581864281</v>
      </c>
      <c r="S12" s="74">
        <v>802625.87036754191</v>
      </c>
      <c r="T12" s="74">
        <v>1389398.4064150651</v>
      </c>
      <c r="U12" s="74">
        <v>1986799.4611172078</v>
      </c>
      <c r="V12" s="74">
        <v>2678351.7662421199</v>
      </c>
      <c r="W12" s="74">
        <v>3174112.4122292274</v>
      </c>
      <c r="X12" s="74">
        <v>3745542.4467412797</v>
      </c>
      <c r="Y12" s="74">
        <v>4252529.5949234301</v>
      </c>
      <c r="Z12" s="74">
        <v>4754575.25325213</v>
      </c>
      <c r="AA12" s="74">
        <v>5587577.0631448114</v>
      </c>
      <c r="AB12" s="74">
        <v>6416469.027754847</v>
      </c>
      <c r="AC12" s="74">
        <v>7255447.2805995643</v>
      </c>
      <c r="AD12" s="74">
        <v>8116173.2634814475</v>
      </c>
      <c r="AE12" s="74">
        <v>8736237.465248948</v>
      </c>
      <c r="AF12" s="74">
        <v>0</v>
      </c>
      <c r="AG12" s="74">
        <v>0</v>
      </c>
      <c r="AH12" s="74">
        <v>0</v>
      </c>
      <c r="AI12" s="74">
        <v>0</v>
      </c>
      <c r="AJ12" s="70"/>
      <c r="AK12" s="70"/>
    </row>
    <row r="13" spans="1:37" s="88" customFormat="1" ht="7.2" thickTop="1" x14ac:dyDescent="0.15">
      <c r="A13" s="85"/>
      <c r="B13" s="85"/>
      <c r="C13" s="85"/>
      <c r="D13" s="85"/>
      <c r="E13" s="86"/>
      <c r="F13" s="89"/>
      <c r="G13" s="85"/>
      <c r="H13" s="85"/>
      <c r="I13" s="85"/>
      <c r="J13" s="89"/>
      <c r="K13" s="85"/>
      <c r="L13" s="85"/>
      <c r="M13" s="90"/>
      <c r="N13" s="85"/>
      <c r="O13" s="85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85"/>
      <c r="AK13" s="85"/>
    </row>
    <row r="14" spans="1:37" x14ac:dyDescent="0.25">
      <c r="A14" s="3"/>
      <c r="B14" s="3"/>
      <c r="C14" s="3"/>
      <c r="D14" s="3"/>
      <c r="E14" s="50"/>
      <c r="F14" s="75" t="s">
        <v>87</v>
      </c>
      <c r="G14" s="3"/>
      <c r="H14" s="3"/>
      <c r="I14" s="3"/>
      <c r="J14" s="76" t="s">
        <v>4</v>
      </c>
      <c r="K14" s="3"/>
      <c r="L14" s="3"/>
      <c r="M14" s="77">
        <v>48032852.722539216</v>
      </c>
      <c r="N14" s="3"/>
      <c r="O14" s="3"/>
      <c r="P14" s="77">
        <v>0</v>
      </c>
      <c r="Q14" s="77">
        <v>0</v>
      </c>
      <c r="R14" s="77">
        <v>145894.93860079578</v>
      </c>
      <c r="S14" s="77">
        <v>665760.0405528961</v>
      </c>
      <c r="T14" s="77">
        <v>1133228.525613816</v>
      </c>
      <c r="U14" s="77">
        <v>1615715.8643729242</v>
      </c>
      <c r="V14" s="77">
        <v>2185401.6222409639</v>
      </c>
      <c r="W14" s="77">
        <v>2578662.8967861501</v>
      </c>
      <c r="X14" s="77">
        <v>3042876.4742203052</v>
      </c>
      <c r="Y14" s="77">
        <v>3457904.871604525</v>
      </c>
      <c r="Z14" s="77">
        <v>3862536.7729732255</v>
      </c>
      <c r="AA14" s="77">
        <v>4539207.0537035484</v>
      </c>
      <c r="AB14" s="77">
        <v>5216898.5923196292</v>
      </c>
      <c r="AC14" s="77">
        <v>5898813.1541809589</v>
      </c>
      <c r="AD14" s="77">
        <v>6593150.4807251794</v>
      </c>
      <c r="AE14" s="77">
        <v>7096801.4346443014</v>
      </c>
      <c r="AF14" s="77">
        <v>0</v>
      </c>
      <c r="AG14" s="77">
        <v>0</v>
      </c>
      <c r="AH14" s="77">
        <v>0</v>
      </c>
      <c r="AI14" s="77">
        <v>0</v>
      </c>
      <c r="AJ14" s="3"/>
      <c r="AK14" s="3"/>
    </row>
    <row r="15" spans="1:37" s="88" customFormat="1" ht="6.6" x14ac:dyDescent="0.15">
      <c r="A15" s="85"/>
      <c r="B15" s="85"/>
      <c r="C15" s="85"/>
      <c r="D15" s="85"/>
      <c r="E15" s="86"/>
      <c r="F15" s="91"/>
      <c r="G15" s="85"/>
      <c r="H15" s="85"/>
      <c r="I15" s="85"/>
      <c r="J15" s="91"/>
      <c r="K15" s="85"/>
      <c r="L15" s="85"/>
      <c r="M15" s="92"/>
      <c r="N15" s="85"/>
      <c r="O15" s="85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85"/>
      <c r="AK15" s="85"/>
    </row>
    <row r="16" spans="1:37" s="61" customFormat="1" ht="14.4" thickBot="1" x14ac:dyDescent="0.35">
      <c r="A16" s="60"/>
      <c r="B16" s="60"/>
      <c r="C16" s="60"/>
      <c r="D16" s="60"/>
      <c r="E16" s="67"/>
      <c r="F16" s="78" t="s">
        <v>88</v>
      </c>
      <c r="G16" s="60"/>
      <c r="H16" s="60"/>
      <c r="I16" s="60"/>
      <c r="J16" s="78" t="s">
        <v>4</v>
      </c>
      <c r="K16" s="60"/>
      <c r="L16" s="60"/>
      <c r="M16" s="79">
        <v>11041305.247164827</v>
      </c>
      <c r="N16" s="60"/>
      <c r="O16" s="60"/>
      <c r="P16" s="79">
        <v>0</v>
      </c>
      <c r="Q16" s="79">
        <v>0</v>
      </c>
      <c r="R16" s="79">
        <v>32423.719585632323</v>
      </c>
      <c r="S16" s="79">
        <v>136865.82981464581</v>
      </c>
      <c r="T16" s="79">
        <v>256169.88080124906</v>
      </c>
      <c r="U16" s="79">
        <v>371083.59674428357</v>
      </c>
      <c r="V16" s="79">
        <v>492950.14400115609</v>
      </c>
      <c r="W16" s="79">
        <v>595449.51544307731</v>
      </c>
      <c r="X16" s="79">
        <v>702665.97252097446</v>
      </c>
      <c r="Y16" s="79">
        <v>794624.7233189051</v>
      </c>
      <c r="Z16" s="79">
        <v>892038.48027890455</v>
      </c>
      <c r="AA16" s="79">
        <v>1048370.009441263</v>
      </c>
      <c r="AB16" s="79">
        <v>1199570.4354352178</v>
      </c>
      <c r="AC16" s="79">
        <v>1356634.1264186054</v>
      </c>
      <c r="AD16" s="79">
        <v>1523022.782756268</v>
      </c>
      <c r="AE16" s="79">
        <v>1639436.0306046465</v>
      </c>
      <c r="AF16" s="79">
        <v>0</v>
      </c>
      <c r="AG16" s="79">
        <v>0</v>
      </c>
      <c r="AH16" s="79">
        <v>0</v>
      </c>
      <c r="AI16" s="79">
        <v>0</v>
      </c>
      <c r="AJ16" s="60"/>
      <c r="AK16" s="60"/>
    </row>
    <row r="17" spans="1:37" s="88" customFormat="1" ht="7.2" thickTop="1" x14ac:dyDescent="0.15">
      <c r="A17" s="85"/>
      <c r="B17" s="85"/>
      <c r="C17" s="85"/>
      <c r="D17" s="85"/>
      <c r="E17" s="86"/>
      <c r="F17" s="89"/>
      <c r="G17" s="85"/>
      <c r="H17" s="85"/>
      <c r="I17" s="85"/>
      <c r="J17" s="89"/>
      <c r="K17" s="85"/>
      <c r="L17" s="85"/>
      <c r="M17" s="90"/>
      <c r="N17" s="85"/>
      <c r="O17" s="85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5"/>
      <c r="AK17" s="85"/>
    </row>
    <row r="18" spans="1:37" s="61" customFormat="1" ht="13.8" x14ac:dyDescent="0.3">
      <c r="A18" s="60"/>
      <c r="B18" s="60"/>
      <c r="C18" s="60"/>
      <c r="D18" s="60"/>
      <c r="E18" s="67"/>
      <c r="F18" s="80" t="s">
        <v>89</v>
      </c>
      <c r="G18" s="60"/>
      <c r="H18" s="60"/>
      <c r="I18" s="60"/>
      <c r="J18" s="80" t="s">
        <v>4</v>
      </c>
      <c r="K18" s="60"/>
      <c r="L18" s="60"/>
      <c r="M18" s="83">
        <v>6424980.7939097947</v>
      </c>
      <c r="N18" s="60"/>
      <c r="O18" s="60"/>
      <c r="P18" s="83">
        <v>0</v>
      </c>
      <c r="Q18" s="83">
        <v>0</v>
      </c>
      <c r="R18" s="83">
        <v>25686.704686661411</v>
      </c>
      <c r="S18" s="83">
        <v>102065.07179001153</v>
      </c>
      <c r="T18" s="83">
        <v>160345.88373394925</v>
      </c>
      <c r="U18" s="83">
        <v>228962.66538371061</v>
      </c>
      <c r="V18" s="83">
        <v>303217.22954313591</v>
      </c>
      <c r="W18" s="83">
        <v>345067.27228606743</v>
      </c>
      <c r="X18" s="83">
        <v>388407.39178519038</v>
      </c>
      <c r="Y18" s="83">
        <v>440680.90066785476</v>
      </c>
      <c r="Z18" s="83">
        <v>585020.24337354</v>
      </c>
      <c r="AA18" s="83">
        <v>626676.9152457451</v>
      </c>
      <c r="AB18" s="83">
        <v>713911.18847108725</v>
      </c>
      <c r="AC18" s="83">
        <v>801985.33511066262</v>
      </c>
      <c r="AD18" s="83">
        <v>850034.82318742026</v>
      </c>
      <c r="AE18" s="83">
        <v>852919.16864475794</v>
      </c>
      <c r="AF18" s="83">
        <v>0</v>
      </c>
      <c r="AG18" s="83">
        <v>0</v>
      </c>
      <c r="AH18" s="83">
        <v>0</v>
      </c>
      <c r="AI18" s="83">
        <v>0</v>
      </c>
      <c r="AJ18" s="60"/>
      <c r="AK18" s="60"/>
    </row>
    <row r="19" spans="1:37" x14ac:dyDescent="0.25">
      <c r="A19" s="3"/>
      <c r="B19" s="3"/>
      <c r="C19" s="3"/>
      <c r="D19" s="3"/>
      <c r="E19" s="50">
        <v>1</v>
      </c>
      <c r="F19" s="81" t="s">
        <v>91</v>
      </c>
      <c r="G19" s="3"/>
      <c r="H19" s="3"/>
      <c r="I19" s="3"/>
      <c r="J19" s="82" t="s">
        <v>4</v>
      </c>
      <c r="K19" s="3"/>
      <c r="L19" s="3"/>
      <c r="M19" s="84">
        <v>2199055.3805463184</v>
      </c>
      <c r="N19" s="3"/>
      <c r="O19" s="3"/>
      <c r="P19" s="84">
        <v>0</v>
      </c>
      <c r="Q19" s="84">
        <v>0</v>
      </c>
      <c r="R19" s="84">
        <v>8306.2389190577542</v>
      </c>
      <c r="S19" s="84">
        <v>32112.625881870987</v>
      </c>
      <c r="T19" s="84">
        <v>52820.765526450545</v>
      </c>
      <c r="U19" s="84">
        <v>75319.154354471466</v>
      </c>
      <c r="V19" s="84">
        <v>101057.77747747452</v>
      </c>
      <c r="W19" s="84">
        <v>119062.22132498781</v>
      </c>
      <c r="X19" s="84">
        <v>140337.64816082182</v>
      </c>
      <c r="Y19" s="84">
        <v>159346.29403606927</v>
      </c>
      <c r="Z19" s="84">
        <v>177887.13117600369</v>
      </c>
      <c r="AA19" s="84">
        <v>208375.78642506857</v>
      </c>
      <c r="AB19" s="84">
        <v>239202.41271855723</v>
      </c>
      <c r="AC19" s="84">
        <v>270238.00219105877</v>
      </c>
      <c r="AD19" s="84">
        <v>301602.57313690311</v>
      </c>
      <c r="AE19" s="84">
        <v>313386.74921752262</v>
      </c>
      <c r="AF19" s="84">
        <v>0</v>
      </c>
      <c r="AG19" s="84">
        <v>0</v>
      </c>
      <c r="AH19" s="84">
        <v>0</v>
      </c>
      <c r="AI19" s="84">
        <v>0</v>
      </c>
      <c r="AJ19" s="3"/>
      <c r="AK19" s="3"/>
    </row>
    <row r="20" spans="1:37" s="65" customFormat="1" ht="10.199999999999999" x14ac:dyDescent="0.2">
      <c r="A20" s="62"/>
      <c r="B20" s="62"/>
      <c r="C20" s="62"/>
      <c r="D20" s="62"/>
      <c r="E20" s="68"/>
      <c r="F20" s="63" t="s">
        <v>57</v>
      </c>
      <c r="G20" s="62"/>
      <c r="H20" s="62"/>
      <c r="I20" s="62"/>
      <c r="J20" s="62" t="s">
        <v>4</v>
      </c>
      <c r="K20" s="62"/>
      <c r="L20" s="62"/>
      <c r="M20" s="64">
        <v>240596.86876874379</v>
      </c>
      <c r="N20" s="62"/>
      <c r="O20" s="62"/>
      <c r="P20" s="64">
        <v>0</v>
      </c>
      <c r="Q20" s="64">
        <v>0</v>
      </c>
      <c r="R20" s="64">
        <v>908.77887517043268</v>
      </c>
      <c r="S20" s="64">
        <v>3513.416398454156</v>
      </c>
      <c r="T20" s="64">
        <v>5779.0771910777403</v>
      </c>
      <c r="U20" s="64">
        <v>8240.607697425763</v>
      </c>
      <c r="V20" s="64">
        <v>11056.649614603339</v>
      </c>
      <c r="W20" s="64">
        <v>13026.501239057747</v>
      </c>
      <c r="X20" s="64">
        <v>15354.22846398488</v>
      </c>
      <c r="Y20" s="64">
        <v>17433.949019263597</v>
      </c>
      <c r="Z20" s="64">
        <v>19462.486999562767</v>
      </c>
      <c r="AA20" s="64">
        <v>22798.226085893715</v>
      </c>
      <c r="AB20" s="64">
        <v>26170.942310564249</v>
      </c>
      <c r="AC20" s="64">
        <v>29566.521027468138</v>
      </c>
      <c r="AD20" s="64">
        <v>32998.093341017848</v>
      </c>
      <c r="AE20" s="64">
        <v>34287.390505199408</v>
      </c>
      <c r="AF20" s="64">
        <v>0</v>
      </c>
      <c r="AG20" s="64">
        <v>0</v>
      </c>
      <c r="AH20" s="64">
        <v>0</v>
      </c>
      <c r="AI20" s="64">
        <v>0</v>
      </c>
      <c r="AJ20" s="62"/>
      <c r="AK20" s="62"/>
    </row>
    <row r="21" spans="1:37" s="65" customFormat="1" ht="10.199999999999999" x14ac:dyDescent="0.2">
      <c r="A21" s="62"/>
      <c r="B21" s="62"/>
      <c r="C21" s="62"/>
      <c r="D21" s="62"/>
      <c r="E21" s="68"/>
      <c r="F21" s="63" t="s">
        <v>59</v>
      </c>
      <c r="G21" s="62"/>
      <c r="H21" s="62"/>
      <c r="I21" s="62"/>
      <c r="J21" s="62" t="s">
        <v>4</v>
      </c>
      <c r="K21" s="62"/>
      <c r="L21" s="62"/>
      <c r="M21" s="64">
        <v>1924774.9501499503</v>
      </c>
      <c r="N21" s="62"/>
      <c r="O21" s="62"/>
      <c r="P21" s="64">
        <v>0</v>
      </c>
      <c r="Q21" s="64">
        <v>0</v>
      </c>
      <c r="R21" s="64">
        <v>7270.2310013634615</v>
      </c>
      <c r="S21" s="64">
        <v>28107.331187633248</v>
      </c>
      <c r="T21" s="64">
        <v>46232.617528621922</v>
      </c>
      <c r="U21" s="64">
        <v>65924.861579406104</v>
      </c>
      <c r="V21" s="64">
        <v>88453.19691682671</v>
      </c>
      <c r="W21" s="64">
        <v>104212.00991246197</v>
      </c>
      <c r="X21" s="64">
        <v>122833.82771187904</v>
      </c>
      <c r="Y21" s="64">
        <v>139471.59215410877</v>
      </c>
      <c r="Z21" s="64">
        <v>155699.89599650213</v>
      </c>
      <c r="AA21" s="64">
        <v>182385.80868714972</v>
      </c>
      <c r="AB21" s="64">
        <v>209367.53848451399</v>
      </c>
      <c r="AC21" s="64">
        <v>236532.1682197451</v>
      </c>
      <c r="AD21" s="64">
        <v>263984.74672814278</v>
      </c>
      <c r="AE21" s="64">
        <v>274299.12404159526</v>
      </c>
      <c r="AF21" s="64">
        <v>0</v>
      </c>
      <c r="AG21" s="64">
        <v>0</v>
      </c>
      <c r="AH21" s="64">
        <v>0</v>
      </c>
      <c r="AI21" s="64">
        <v>0</v>
      </c>
      <c r="AJ21" s="62"/>
      <c r="AK21" s="62"/>
    </row>
    <row r="22" spans="1:37" s="65" customFormat="1" ht="10.199999999999999" x14ac:dyDescent="0.2">
      <c r="A22" s="62"/>
      <c r="B22" s="62"/>
      <c r="C22" s="62"/>
      <c r="D22" s="62"/>
      <c r="E22" s="68"/>
      <c r="F22" s="63" t="s">
        <v>61</v>
      </c>
      <c r="G22" s="62"/>
      <c r="H22" s="62"/>
      <c r="I22" s="62"/>
      <c r="J22" s="62" t="s">
        <v>4</v>
      </c>
      <c r="K22" s="62"/>
      <c r="L22" s="62"/>
      <c r="M22" s="64">
        <v>33683.561627624134</v>
      </c>
      <c r="N22" s="62"/>
      <c r="O22" s="62"/>
      <c r="P22" s="64">
        <v>0</v>
      </c>
      <c r="Q22" s="64">
        <v>0</v>
      </c>
      <c r="R22" s="64">
        <v>127.22904252386056</v>
      </c>
      <c r="S22" s="64">
        <v>491.87829578358179</v>
      </c>
      <c r="T22" s="64">
        <v>809.07080675088355</v>
      </c>
      <c r="U22" s="64">
        <v>1153.6850776396068</v>
      </c>
      <c r="V22" s="64">
        <v>1547.9309460444674</v>
      </c>
      <c r="W22" s="64">
        <v>1823.7101734680846</v>
      </c>
      <c r="X22" s="64">
        <v>2149.5919849578831</v>
      </c>
      <c r="Y22" s="64">
        <v>2440.7528626969038</v>
      </c>
      <c r="Z22" s="64">
        <v>2724.7481799387874</v>
      </c>
      <c r="AA22" s="64">
        <v>3191.7516520251202</v>
      </c>
      <c r="AB22" s="64">
        <v>3663.9319234789955</v>
      </c>
      <c r="AC22" s="64">
        <v>4139.3129438455398</v>
      </c>
      <c r="AD22" s="64">
        <v>4619.7330677425007</v>
      </c>
      <c r="AE22" s="64">
        <v>4800.2346707279166</v>
      </c>
      <c r="AF22" s="64">
        <v>0</v>
      </c>
      <c r="AG22" s="64">
        <v>0</v>
      </c>
      <c r="AH22" s="64">
        <v>0</v>
      </c>
      <c r="AI22" s="64">
        <v>0</v>
      </c>
      <c r="AJ22" s="62"/>
      <c r="AK22" s="62"/>
    </row>
    <row r="23" spans="1:37" s="88" customFormat="1" ht="6.6" x14ac:dyDescent="0.15">
      <c r="A23" s="85"/>
      <c r="B23" s="85"/>
      <c r="C23" s="85"/>
      <c r="D23" s="85"/>
      <c r="E23" s="86"/>
      <c r="F23" s="85"/>
      <c r="G23" s="85"/>
      <c r="H23" s="85"/>
      <c r="I23" s="85"/>
      <c r="J23" s="85"/>
      <c r="K23" s="85"/>
      <c r="L23" s="85"/>
      <c r="M23" s="87"/>
      <c r="N23" s="85"/>
      <c r="O23" s="85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5"/>
      <c r="AK23" s="85"/>
    </row>
    <row r="24" spans="1:37" x14ac:dyDescent="0.25">
      <c r="A24" s="3"/>
      <c r="B24" s="3"/>
      <c r="C24" s="3"/>
      <c r="D24" s="3"/>
      <c r="E24" s="50">
        <v>1</v>
      </c>
      <c r="F24" s="59" t="s">
        <v>92</v>
      </c>
      <c r="G24" s="3"/>
      <c r="H24" s="3"/>
      <c r="I24" s="3"/>
      <c r="J24" s="3" t="s">
        <v>4</v>
      </c>
      <c r="K24" s="3"/>
      <c r="L24" s="3"/>
      <c r="M24" s="31">
        <v>300492.21552210598</v>
      </c>
      <c r="N24" s="3"/>
      <c r="O24" s="3"/>
      <c r="P24" s="31">
        <v>0</v>
      </c>
      <c r="Q24" s="31">
        <v>0</v>
      </c>
      <c r="R24" s="31">
        <v>499.36321406151933</v>
      </c>
      <c r="S24" s="31">
        <v>1898.7265365976154</v>
      </c>
      <c r="T24" s="31">
        <v>3638.1826808286269</v>
      </c>
      <c r="U24" s="31">
        <v>5957.4763505536775</v>
      </c>
      <c r="V24" s="31">
        <v>8761.3153947600804</v>
      </c>
      <c r="W24" s="31">
        <v>12264.726555866528</v>
      </c>
      <c r="X24" s="31">
        <v>16895.255473975958</v>
      </c>
      <c r="Y24" s="31">
        <v>21840.061353948506</v>
      </c>
      <c r="Z24" s="31">
        <v>26057.465060829585</v>
      </c>
      <c r="AA24" s="31">
        <v>30961.677938612978</v>
      </c>
      <c r="AB24" s="31">
        <v>35430.294353624005</v>
      </c>
      <c r="AC24" s="31">
        <v>40690.928792610008</v>
      </c>
      <c r="AD24" s="31">
        <v>46647.613842316467</v>
      </c>
      <c r="AE24" s="31">
        <v>48949.127973520415</v>
      </c>
      <c r="AF24" s="31">
        <v>0</v>
      </c>
      <c r="AG24" s="31">
        <v>0</v>
      </c>
      <c r="AH24" s="31">
        <v>0</v>
      </c>
      <c r="AI24" s="31">
        <v>0</v>
      </c>
      <c r="AJ24" s="3"/>
      <c r="AK24" s="3"/>
    </row>
    <row r="25" spans="1:37" s="65" customFormat="1" ht="10.199999999999999" x14ac:dyDescent="0.2">
      <c r="A25" s="62"/>
      <c r="B25" s="62"/>
      <c r="C25" s="62"/>
      <c r="D25" s="62"/>
      <c r="E25" s="68"/>
      <c r="F25" s="63" t="s">
        <v>54</v>
      </c>
      <c r="G25" s="62"/>
      <c r="H25" s="62"/>
      <c r="I25" s="62"/>
      <c r="J25" s="62" t="s">
        <v>4</v>
      </c>
      <c r="K25" s="62"/>
      <c r="L25" s="62"/>
      <c r="M25" s="64">
        <v>11311.201356978341</v>
      </c>
      <c r="N25" s="62"/>
      <c r="O25" s="62"/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99.33372012956697</v>
      </c>
      <c r="W25" s="64">
        <v>206.67016872834787</v>
      </c>
      <c r="X25" s="64">
        <v>476.8403311450005</v>
      </c>
      <c r="Y25" s="64">
        <v>897.05648935785757</v>
      </c>
      <c r="Z25" s="64">
        <v>1111.7500268296599</v>
      </c>
      <c r="AA25" s="64">
        <v>1398.9501199860879</v>
      </c>
      <c r="AB25" s="64">
        <v>1522.0784365595905</v>
      </c>
      <c r="AC25" s="64">
        <v>1680.0666334047587</v>
      </c>
      <c r="AD25" s="64">
        <v>2061.7922570735541</v>
      </c>
      <c r="AE25" s="64">
        <v>1856.6631737639186</v>
      </c>
      <c r="AF25" s="64">
        <v>0</v>
      </c>
      <c r="AG25" s="64">
        <v>0</v>
      </c>
      <c r="AH25" s="64">
        <v>0</v>
      </c>
      <c r="AI25" s="64">
        <v>0</v>
      </c>
      <c r="AJ25" s="62"/>
      <c r="AK25" s="62"/>
    </row>
    <row r="26" spans="1:37" s="65" customFormat="1" ht="10.199999999999999" x14ac:dyDescent="0.2">
      <c r="A26" s="62"/>
      <c r="B26" s="62"/>
      <c r="C26" s="62"/>
      <c r="D26" s="62"/>
      <c r="E26" s="68"/>
      <c r="F26" s="63" t="s">
        <v>55</v>
      </c>
      <c r="G26" s="62"/>
      <c r="H26" s="62"/>
      <c r="I26" s="62"/>
      <c r="J26" s="62"/>
      <c r="K26" s="62"/>
      <c r="L26" s="62"/>
      <c r="M26" s="64">
        <v>111429.39489879586</v>
      </c>
      <c r="N26" s="62"/>
      <c r="O26" s="62"/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508.05085143502902</v>
      </c>
      <c r="V26" s="64">
        <v>1476.3093697807892</v>
      </c>
      <c r="W26" s="64">
        <v>3059.3367734960489</v>
      </c>
      <c r="X26" s="64">
        <v>5398.6018049383911</v>
      </c>
      <c r="Y26" s="64">
        <v>7855.8236429135832</v>
      </c>
      <c r="Z26" s="64">
        <v>9729.5262533393161</v>
      </c>
      <c r="AA26" s="64">
        <v>12009.74736678525</v>
      </c>
      <c r="AB26" s="64">
        <v>14162.474588036053</v>
      </c>
      <c r="AC26" s="64">
        <v>16892.350512186276</v>
      </c>
      <c r="AD26" s="64">
        <v>19989.802978378175</v>
      </c>
      <c r="AE26" s="64">
        <v>20347.370757506942</v>
      </c>
      <c r="AF26" s="64">
        <v>0</v>
      </c>
      <c r="AG26" s="64">
        <v>0</v>
      </c>
      <c r="AH26" s="64">
        <v>0</v>
      </c>
      <c r="AI26" s="64">
        <v>0</v>
      </c>
      <c r="AJ26" s="62"/>
      <c r="AK26" s="62"/>
    </row>
    <row r="27" spans="1:37" s="65" customFormat="1" ht="10.199999999999999" x14ac:dyDescent="0.2">
      <c r="A27" s="62"/>
      <c r="B27" s="62"/>
      <c r="C27" s="62"/>
      <c r="D27" s="62"/>
      <c r="E27" s="68"/>
      <c r="F27" s="63" t="s">
        <v>354</v>
      </c>
      <c r="G27" s="62"/>
      <c r="H27" s="62"/>
      <c r="I27" s="62"/>
      <c r="J27" s="62" t="s">
        <v>4</v>
      </c>
      <c r="K27" s="62"/>
      <c r="L27" s="62"/>
      <c r="M27" s="64">
        <v>177751.61926633178</v>
      </c>
      <c r="N27" s="62"/>
      <c r="O27" s="62"/>
      <c r="P27" s="64">
        <v>0</v>
      </c>
      <c r="Q27" s="64">
        <v>0</v>
      </c>
      <c r="R27" s="64">
        <v>499.36321406151933</v>
      </c>
      <c r="S27" s="64">
        <v>1898.7265365976154</v>
      </c>
      <c r="T27" s="64">
        <v>3638.1826808286269</v>
      </c>
      <c r="U27" s="64">
        <v>5449.4254991186481</v>
      </c>
      <c r="V27" s="64">
        <v>7185.6723048497233</v>
      </c>
      <c r="W27" s="64">
        <v>8998.7196136421317</v>
      </c>
      <c r="X27" s="64">
        <v>11019.813337892569</v>
      </c>
      <c r="Y27" s="64">
        <v>13087.181221677063</v>
      </c>
      <c r="Z27" s="64">
        <v>15216.18878066061</v>
      </c>
      <c r="AA27" s="64">
        <v>17552.980451841639</v>
      </c>
      <c r="AB27" s="64">
        <v>19745.741329028366</v>
      </c>
      <c r="AC27" s="64">
        <v>22118.511647018968</v>
      </c>
      <c r="AD27" s="64">
        <v>24596.018606864738</v>
      </c>
      <c r="AE27" s="64">
        <v>26745.094042249555</v>
      </c>
      <c r="AF27" s="64">
        <v>0</v>
      </c>
      <c r="AG27" s="64">
        <v>0</v>
      </c>
      <c r="AH27" s="64">
        <v>0</v>
      </c>
      <c r="AI27" s="64">
        <v>0</v>
      </c>
      <c r="AJ27" s="62"/>
      <c r="AK27" s="62"/>
    </row>
    <row r="28" spans="1:37" s="88" customFormat="1" ht="6.6" x14ac:dyDescent="0.15">
      <c r="A28" s="85"/>
      <c r="B28" s="85"/>
      <c r="C28" s="85"/>
      <c r="D28" s="85"/>
      <c r="E28" s="86"/>
      <c r="F28" s="85"/>
      <c r="G28" s="85"/>
      <c r="H28" s="85"/>
      <c r="I28" s="85"/>
      <c r="J28" s="85"/>
      <c r="K28" s="85"/>
      <c r="L28" s="85"/>
      <c r="M28" s="87"/>
      <c r="N28" s="85"/>
      <c r="O28" s="85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5"/>
      <c r="AK28" s="85"/>
    </row>
    <row r="29" spans="1:37" x14ac:dyDescent="0.25">
      <c r="A29" s="3"/>
      <c r="B29" s="3"/>
      <c r="C29" s="3"/>
      <c r="D29" s="3"/>
      <c r="E29" s="50">
        <v>1</v>
      </c>
      <c r="F29" s="59" t="s">
        <v>94</v>
      </c>
      <c r="G29" s="3"/>
      <c r="H29" s="3"/>
      <c r="I29" s="3"/>
      <c r="J29" s="3" t="s">
        <v>4</v>
      </c>
      <c r="K29" s="3"/>
      <c r="L29" s="3"/>
      <c r="M29" s="31">
        <v>1605785.4134614926</v>
      </c>
      <c r="N29" s="3"/>
      <c r="O29" s="3"/>
      <c r="P29" s="31">
        <v>0</v>
      </c>
      <c r="Q29" s="31">
        <v>0</v>
      </c>
      <c r="R29" s="31">
        <v>7132.7463274571237</v>
      </c>
      <c r="S29" s="31">
        <v>32105.034814701685</v>
      </c>
      <c r="T29" s="31">
        <v>41681.952192451958</v>
      </c>
      <c r="U29" s="31">
        <v>59603.983833516228</v>
      </c>
      <c r="V29" s="31">
        <v>80350.552987263611</v>
      </c>
      <c r="W29" s="31">
        <v>79352.810305730687</v>
      </c>
      <c r="X29" s="31">
        <v>74910.848934825612</v>
      </c>
      <c r="Y29" s="31">
        <v>85050.591898468614</v>
      </c>
      <c r="Z29" s="31">
        <v>190183.01013008523</v>
      </c>
      <c r="AA29" s="31">
        <v>167627.31189434434</v>
      </c>
      <c r="AB29" s="31">
        <v>192494.07083264543</v>
      </c>
      <c r="AC29" s="31">
        <v>217663.41841798695</v>
      </c>
      <c r="AD29" s="31">
        <v>202904.33158703623</v>
      </c>
      <c r="AE29" s="31">
        <v>174724.74930497893</v>
      </c>
      <c r="AF29" s="31">
        <v>0</v>
      </c>
      <c r="AG29" s="31">
        <v>0</v>
      </c>
      <c r="AH29" s="31">
        <v>0</v>
      </c>
      <c r="AI29" s="31">
        <v>0</v>
      </c>
      <c r="AJ29" s="3"/>
      <c r="AK29" s="3"/>
    </row>
    <row r="30" spans="1:37" s="88" customFormat="1" ht="6.6" x14ac:dyDescent="0.15">
      <c r="A30" s="85"/>
      <c r="B30" s="85"/>
      <c r="C30" s="85"/>
      <c r="D30" s="85"/>
      <c r="E30" s="86"/>
      <c r="F30" s="85"/>
      <c r="G30" s="85"/>
      <c r="H30" s="85"/>
      <c r="I30" s="85"/>
      <c r="J30" s="85"/>
      <c r="K30" s="85"/>
      <c r="L30" s="85"/>
      <c r="M30" s="87"/>
      <c r="N30" s="85"/>
      <c r="O30" s="85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5"/>
      <c r="AK30" s="85"/>
    </row>
    <row r="31" spans="1:37" x14ac:dyDescent="0.25">
      <c r="A31" s="3"/>
      <c r="B31" s="3"/>
      <c r="C31" s="3"/>
      <c r="D31" s="3"/>
      <c r="E31" s="50">
        <v>1</v>
      </c>
      <c r="F31" s="59" t="s">
        <v>93</v>
      </c>
      <c r="G31" s="3"/>
      <c r="H31" s="3"/>
      <c r="I31" s="3"/>
      <c r="J31" s="3" t="s">
        <v>4</v>
      </c>
      <c r="K31" s="3"/>
      <c r="L31" s="3"/>
      <c r="M31" s="31">
        <v>1784344.449522983</v>
      </c>
      <c r="N31" s="3"/>
      <c r="O31" s="3"/>
      <c r="P31" s="31">
        <v>0</v>
      </c>
      <c r="Q31" s="31">
        <v>0</v>
      </c>
      <c r="R31" s="31">
        <v>7498.7355585269343</v>
      </c>
      <c r="S31" s="31">
        <v>27652.834274493252</v>
      </c>
      <c r="T31" s="31">
        <v>47849.98718016778</v>
      </c>
      <c r="U31" s="31">
        <v>67755.423727053247</v>
      </c>
      <c r="V31" s="31">
        <v>86959.6797566444</v>
      </c>
      <c r="W31" s="31">
        <v>103375.01084575572</v>
      </c>
      <c r="X31" s="31">
        <v>120202.79939659001</v>
      </c>
      <c r="Y31" s="31">
        <v>134187.65644566793</v>
      </c>
      <c r="Z31" s="31">
        <v>146840.49000509336</v>
      </c>
      <c r="AA31" s="31">
        <v>169009.3376828609</v>
      </c>
      <c r="AB31" s="31">
        <v>189834.16197404658</v>
      </c>
      <c r="AC31" s="31">
        <v>210302.29669923609</v>
      </c>
      <c r="AD31" s="31">
        <v>229907.92663166497</v>
      </c>
      <c r="AE31" s="31">
        <v>242968.10934518152</v>
      </c>
      <c r="AF31" s="31">
        <v>0</v>
      </c>
      <c r="AG31" s="31">
        <v>0</v>
      </c>
      <c r="AH31" s="31">
        <v>0</v>
      </c>
      <c r="AI31" s="31">
        <v>0</v>
      </c>
      <c r="AJ31" s="3"/>
      <c r="AK31" s="3"/>
    </row>
    <row r="32" spans="1:37" s="65" customFormat="1" ht="10.199999999999999" x14ac:dyDescent="0.2">
      <c r="A32" s="62"/>
      <c r="B32" s="62"/>
      <c r="C32" s="62"/>
      <c r="D32" s="62"/>
      <c r="E32" s="68"/>
      <c r="F32" s="63" t="s">
        <v>66</v>
      </c>
      <c r="G32" s="62"/>
      <c r="H32" s="62"/>
      <c r="I32" s="62"/>
      <c r="J32" s="62" t="s">
        <v>4</v>
      </c>
      <c r="K32" s="62"/>
      <c r="L32" s="62"/>
      <c r="M32" s="64">
        <v>152214.58083153109</v>
      </c>
      <c r="N32" s="62"/>
      <c r="O32" s="62"/>
      <c r="P32" s="64">
        <v>0</v>
      </c>
      <c r="Q32" s="64">
        <v>0</v>
      </c>
      <c r="R32" s="64">
        <v>788.97787500000004</v>
      </c>
      <c r="S32" s="64">
        <v>2402.8564140000008</v>
      </c>
      <c r="T32" s="64">
        <v>4232.2524526800007</v>
      </c>
      <c r="U32" s="64">
        <v>6211.9619572248021</v>
      </c>
      <c r="V32" s="64">
        <v>7711.0942491815431</v>
      </c>
      <c r="W32" s="64">
        <v>9190.2405877669335</v>
      </c>
      <c r="X32" s="64">
        <v>10611.402873180092</v>
      </c>
      <c r="Y32" s="64">
        <v>11759.517254212198</v>
      </c>
      <c r="Z32" s="64">
        <v>12755.050488026276</v>
      </c>
      <c r="AA32" s="64">
        <v>14506.95930952892</v>
      </c>
      <c r="AB32" s="64">
        <v>16122.612891327464</v>
      </c>
      <c r="AC32" s="64">
        <v>17687.077230726838</v>
      </c>
      <c r="AD32" s="64">
        <v>19083.486862068239</v>
      </c>
      <c r="AE32" s="64">
        <v>19151.090386607801</v>
      </c>
      <c r="AF32" s="64">
        <v>0</v>
      </c>
      <c r="AG32" s="64">
        <v>0</v>
      </c>
      <c r="AH32" s="64">
        <v>0</v>
      </c>
      <c r="AI32" s="64">
        <v>0</v>
      </c>
      <c r="AJ32" s="62"/>
      <c r="AK32" s="62"/>
    </row>
    <row r="33" spans="1:37" s="65" customFormat="1" ht="10.199999999999999" x14ac:dyDescent="0.2">
      <c r="A33" s="62"/>
      <c r="B33" s="62"/>
      <c r="C33" s="62"/>
      <c r="D33" s="62"/>
      <c r="E33" s="68"/>
      <c r="F33" s="63" t="s">
        <v>68</v>
      </c>
      <c r="G33" s="62"/>
      <c r="H33" s="62"/>
      <c r="I33" s="62"/>
      <c r="J33" s="62" t="s">
        <v>4</v>
      </c>
      <c r="K33" s="62"/>
      <c r="L33" s="62"/>
      <c r="M33" s="64">
        <v>14028.38221991886</v>
      </c>
      <c r="N33" s="62"/>
      <c r="O33" s="62"/>
      <c r="P33" s="64">
        <v>0</v>
      </c>
      <c r="Q33" s="64">
        <v>0</v>
      </c>
      <c r="R33" s="64">
        <v>82.253658593750004</v>
      </c>
      <c r="S33" s="64">
        <v>228.08868665625005</v>
      </c>
      <c r="T33" s="64">
        <v>410.03002089000006</v>
      </c>
      <c r="U33" s="64">
        <v>581.87398889418762</v>
      </c>
      <c r="V33" s="64">
        <v>720.65422167696579</v>
      </c>
      <c r="W33" s="64">
        <v>855.86178730406482</v>
      </c>
      <c r="X33" s="64">
        <v>986.57316179218242</v>
      </c>
      <c r="Y33" s="64">
        <v>1088.9134933179257</v>
      </c>
      <c r="Z33" s="64">
        <v>1182.8396206920022</v>
      </c>
      <c r="AA33" s="64">
        <v>1346.8744095489487</v>
      </c>
      <c r="AB33" s="64">
        <v>1498.4659392909716</v>
      </c>
      <c r="AC33" s="64">
        <v>1645.1568577407127</v>
      </c>
      <c r="AD33" s="64">
        <v>1774.6923411512237</v>
      </c>
      <c r="AE33" s="64">
        <v>1626.1040323696757</v>
      </c>
      <c r="AF33" s="64">
        <v>0</v>
      </c>
      <c r="AG33" s="64">
        <v>0</v>
      </c>
      <c r="AH33" s="64">
        <v>0</v>
      </c>
      <c r="AI33" s="64">
        <v>0</v>
      </c>
      <c r="AJ33" s="62"/>
      <c r="AK33" s="62"/>
    </row>
    <row r="34" spans="1:37" s="65" customFormat="1" ht="10.199999999999999" x14ac:dyDescent="0.2">
      <c r="A34" s="62"/>
      <c r="B34" s="62"/>
      <c r="C34" s="62"/>
      <c r="D34" s="62"/>
      <c r="E34" s="68"/>
      <c r="F34" s="63" t="s">
        <v>70</v>
      </c>
      <c r="G34" s="62"/>
      <c r="H34" s="62"/>
      <c r="I34" s="62"/>
      <c r="J34" s="62" t="s">
        <v>4</v>
      </c>
      <c r="K34" s="62"/>
      <c r="L34" s="62"/>
      <c r="M34" s="64">
        <v>18399.236295710994</v>
      </c>
      <c r="N34" s="62"/>
      <c r="O34" s="62"/>
      <c r="P34" s="64">
        <v>0</v>
      </c>
      <c r="Q34" s="64">
        <v>0</v>
      </c>
      <c r="R34" s="64">
        <v>90.168900000000022</v>
      </c>
      <c r="S34" s="64">
        <v>288.05641200000008</v>
      </c>
      <c r="T34" s="64">
        <v>523.92639024000027</v>
      </c>
      <c r="U34" s="64">
        <v>744.9651623376003</v>
      </c>
      <c r="V34" s="64">
        <v>925.47746399808034</v>
      </c>
      <c r="W34" s="64">
        <v>1104.0199686157828</v>
      </c>
      <c r="X34" s="64">
        <v>1276.0104098684521</v>
      </c>
      <c r="Y34" s="64">
        <v>1415.8965670224006</v>
      </c>
      <c r="Z34" s="64">
        <v>1538.5120126154295</v>
      </c>
      <c r="AA34" s="64">
        <v>1752.3120368892116</v>
      </c>
      <c r="AB34" s="64">
        <v>1949.8968850376968</v>
      </c>
      <c r="AC34" s="64">
        <v>2141.1290308212624</v>
      </c>
      <c r="AD34" s="64">
        <v>2310.0123427164895</v>
      </c>
      <c r="AE34" s="64">
        <v>2338.8527135485861</v>
      </c>
      <c r="AF34" s="64">
        <v>0</v>
      </c>
      <c r="AG34" s="64">
        <v>0</v>
      </c>
      <c r="AH34" s="64">
        <v>0</v>
      </c>
      <c r="AI34" s="64">
        <v>0</v>
      </c>
      <c r="AJ34" s="62"/>
      <c r="AK34" s="62"/>
    </row>
    <row r="35" spans="1:37" s="65" customFormat="1" ht="10.199999999999999" x14ac:dyDescent="0.2">
      <c r="A35" s="62"/>
      <c r="B35" s="62"/>
      <c r="C35" s="62"/>
      <c r="D35" s="62"/>
      <c r="E35" s="68"/>
      <c r="F35" s="63" t="s">
        <v>75</v>
      </c>
      <c r="G35" s="62"/>
      <c r="H35" s="62"/>
      <c r="I35" s="62"/>
      <c r="J35" s="62" t="s">
        <v>4</v>
      </c>
      <c r="K35" s="62"/>
      <c r="L35" s="62"/>
      <c r="M35" s="64">
        <v>902627.18613331392</v>
      </c>
      <c r="N35" s="62"/>
      <c r="O35" s="62"/>
      <c r="P35" s="64">
        <v>0</v>
      </c>
      <c r="Q35" s="64">
        <v>0</v>
      </c>
      <c r="R35" s="64">
        <v>4433.1749583333331</v>
      </c>
      <c r="S35" s="64">
        <v>15262.847491500002</v>
      </c>
      <c r="T35" s="64">
        <v>26288.877120660007</v>
      </c>
      <c r="U35" s="64">
        <v>36772.388977413611</v>
      </c>
      <c r="V35" s="64">
        <v>45997.902980130792</v>
      </c>
      <c r="W35" s="64">
        <v>54770.362037764055</v>
      </c>
      <c r="X35" s="64">
        <v>63131.412080202179</v>
      </c>
      <c r="Y35" s="64">
        <v>69743.47991101892</v>
      </c>
      <c r="Z35" s="64">
        <v>75260.099895384526</v>
      </c>
      <c r="AA35" s="64">
        <v>85469.782581785053</v>
      </c>
      <c r="AB35" s="64">
        <v>94548.851730883267</v>
      </c>
      <c r="AC35" s="64">
        <v>103214.65566887239</v>
      </c>
      <c r="AD35" s="64">
        <v>110968.89057664793</v>
      </c>
      <c r="AE35" s="64">
        <v>116764.46012271789</v>
      </c>
      <c r="AF35" s="64">
        <v>0</v>
      </c>
      <c r="AG35" s="64">
        <v>0</v>
      </c>
      <c r="AH35" s="64">
        <v>0</v>
      </c>
      <c r="AI35" s="64">
        <v>0</v>
      </c>
      <c r="AJ35" s="62"/>
      <c r="AK35" s="62"/>
    </row>
    <row r="36" spans="1:37" s="65" customFormat="1" ht="10.199999999999999" x14ac:dyDescent="0.2">
      <c r="A36" s="62"/>
      <c r="B36" s="62"/>
      <c r="C36" s="62"/>
      <c r="D36" s="62"/>
      <c r="E36" s="68"/>
      <c r="F36" s="63" t="s">
        <v>78</v>
      </c>
      <c r="G36" s="62"/>
      <c r="H36" s="62"/>
      <c r="I36" s="62"/>
      <c r="J36" s="62" t="s">
        <v>4</v>
      </c>
      <c r="K36" s="62"/>
      <c r="L36" s="62"/>
      <c r="M36" s="64">
        <v>697075.06404250779</v>
      </c>
      <c r="N36" s="62"/>
      <c r="O36" s="62"/>
      <c r="P36" s="64">
        <v>0</v>
      </c>
      <c r="Q36" s="64">
        <v>0</v>
      </c>
      <c r="R36" s="64">
        <v>2104.1601665998514</v>
      </c>
      <c r="S36" s="64">
        <v>9470.9852703369961</v>
      </c>
      <c r="T36" s="64">
        <v>16394.901195697767</v>
      </c>
      <c r="U36" s="64">
        <v>23444.233641183051</v>
      </c>
      <c r="V36" s="64">
        <v>31604.550841657019</v>
      </c>
      <c r="W36" s="64">
        <v>37454.526464304887</v>
      </c>
      <c r="X36" s="64">
        <v>44197.400871547106</v>
      </c>
      <c r="Y36" s="64">
        <v>50179.849220096476</v>
      </c>
      <c r="Z36" s="64">
        <v>56103.987988375135</v>
      </c>
      <c r="AA36" s="64">
        <v>65933.409345108783</v>
      </c>
      <c r="AB36" s="64">
        <v>75714.334527507192</v>
      </c>
      <c r="AC36" s="64">
        <v>85614.277911074867</v>
      </c>
      <c r="AD36" s="64">
        <v>95770.8445090811</v>
      </c>
      <c r="AE36" s="64">
        <v>103087.60208993757</v>
      </c>
      <c r="AF36" s="64">
        <v>0</v>
      </c>
      <c r="AG36" s="64">
        <v>0</v>
      </c>
      <c r="AH36" s="64">
        <v>0</v>
      </c>
      <c r="AI36" s="64">
        <v>0</v>
      </c>
      <c r="AJ36" s="62"/>
      <c r="AK36" s="62"/>
    </row>
    <row r="37" spans="1:37" s="88" customFormat="1" ht="6.6" x14ac:dyDescent="0.15">
      <c r="A37" s="85"/>
      <c r="B37" s="85"/>
      <c r="C37" s="85"/>
      <c r="D37" s="85"/>
      <c r="E37" s="86"/>
      <c r="F37" s="93"/>
      <c r="G37" s="85"/>
      <c r="H37" s="85"/>
      <c r="I37" s="85"/>
      <c r="J37" s="85"/>
      <c r="K37" s="85"/>
      <c r="L37" s="85"/>
      <c r="M37" s="87"/>
      <c r="N37" s="85"/>
      <c r="O37" s="85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5"/>
      <c r="AK37" s="85"/>
    </row>
    <row r="38" spans="1:37" x14ac:dyDescent="0.25">
      <c r="A38" s="3"/>
      <c r="B38" s="3"/>
      <c r="C38" s="3"/>
      <c r="D38" s="3"/>
      <c r="E38" s="50">
        <v>1</v>
      </c>
      <c r="F38" s="59" t="s">
        <v>95</v>
      </c>
      <c r="G38" s="3"/>
      <c r="H38" s="3"/>
      <c r="I38" s="3"/>
      <c r="J38" s="3" t="s">
        <v>4</v>
      </c>
      <c r="K38" s="3"/>
      <c r="L38" s="3"/>
      <c r="M38" s="31">
        <v>535303.3348568948</v>
      </c>
      <c r="N38" s="3"/>
      <c r="O38" s="3"/>
      <c r="P38" s="31">
        <v>0</v>
      </c>
      <c r="Q38" s="31">
        <v>0</v>
      </c>
      <c r="R38" s="31">
        <v>2249.6206675580802</v>
      </c>
      <c r="S38" s="31">
        <v>8295.8502823479757</v>
      </c>
      <c r="T38" s="31">
        <v>14354.996154050334</v>
      </c>
      <c r="U38" s="31">
        <v>20326.627118115972</v>
      </c>
      <c r="V38" s="31">
        <v>26087.90392699332</v>
      </c>
      <c r="W38" s="31">
        <v>31012.503253726714</v>
      </c>
      <c r="X38" s="31">
        <v>36060.839818977001</v>
      </c>
      <c r="Y38" s="31">
        <v>40256.296933700381</v>
      </c>
      <c r="Z38" s="31">
        <v>44052.147001528007</v>
      </c>
      <c r="AA38" s="31">
        <v>50702.801304858272</v>
      </c>
      <c r="AB38" s="31">
        <v>56950.248592213975</v>
      </c>
      <c r="AC38" s="31">
        <v>63090.689009770824</v>
      </c>
      <c r="AD38" s="31">
        <v>68972.377989499495</v>
      </c>
      <c r="AE38" s="31">
        <v>72890.43280355446</v>
      </c>
      <c r="AF38" s="31">
        <v>0</v>
      </c>
      <c r="AG38" s="31">
        <v>0</v>
      </c>
      <c r="AH38" s="31">
        <v>0</v>
      </c>
      <c r="AI38" s="31">
        <v>0</v>
      </c>
      <c r="AJ38" s="3"/>
      <c r="AK38" s="3"/>
    </row>
    <row r="39" spans="1:37" s="88" customFormat="1" ht="6.6" x14ac:dyDescent="0.15">
      <c r="A39" s="85"/>
      <c r="B39" s="85"/>
      <c r="C39" s="85"/>
      <c r="D39" s="85"/>
      <c r="E39" s="86"/>
      <c r="F39" s="85"/>
      <c r="G39" s="85"/>
      <c r="H39" s="85"/>
      <c r="I39" s="85"/>
      <c r="J39" s="85"/>
      <c r="K39" s="85"/>
      <c r="L39" s="85"/>
      <c r="M39" s="87"/>
      <c r="N39" s="85"/>
      <c r="O39" s="85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5"/>
      <c r="AK39" s="85"/>
    </row>
    <row r="40" spans="1:37" s="96" customFormat="1" ht="6.6" x14ac:dyDescent="0.15">
      <c r="A40" s="94"/>
      <c r="B40" s="94"/>
      <c r="C40" s="94"/>
      <c r="D40" s="94"/>
      <c r="E40" s="86"/>
      <c r="F40" s="94"/>
      <c r="G40" s="94"/>
      <c r="H40" s="94"/>
      <c r="I40" s="94"/>
      <c r="J40" s="94"/>
      <c r="K40" s="94"/>
      <c r="L40" s="94"/>
      <c r="M40" s="95"/>
      <c r="N40" s="94"/>
      <c r="O40" s="94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4"/>
      <c r="AK40" s="94"/>
    </row>
    <row r="41" spans="1:37" s="61" customFormat="1" ht="14.4" thickBot="1" x14ac:dyDescent="0.35">
      <c r="A41" s="60"/>
      <c r="B41" s="60"/>
      <c r="C41" s="60"/>
      <c r="D41" s="60"/>
      <c r="E41" s="67"/>
      <c r="F41" s="78" t="s">
        <v>98</v>
      </c>
      <c r="G41" s="60"/>
      <c r="H41" s="60"/>
      <c r="I41" s="60"/>
      <c r="J41" s="78" t="s">
        <v>4</v>
      </c>
      <c r="K41" s="60"/>
      <c r="L41" s="60"/>
      <c r="M41" s="79">
        <v>4616324.453255035</v>
      </c>
      <c r="N41" s="60"/>
      <c r="O41" s="60"/>
      <c r="P41" s="79">
        <v>0</v>
      </c>
      <c r="Q41" s="79">
        <v>0</v>
      </c>
      <c r="R41" s="79">
        <v>6737.0148989709123</v>
      </c>
      <c r="S41" s="79">
        <v>34800.758024634284</v>
      </c>
      <c r="T41" s="79">
        <v>95823.997067299817</v>
      </c>
      <c r="U41" s="79">
        <v>142120.93136057295</v>
      </c>
      <c r="V41" s="79">
        <v>189732.91445802018</v>
      </c>
      <c r="W41" s="79">
        <v>250382.24315700989</v>
      </c>
      <c r="X41" s="79">
        <v>314258.58073578408</v>
      </c>
      <c r="Y41" s="79">
        <v>353943.82265105034</v>
      </c>
      <c r="Z41" s="79">
        <v>307018.23690536455</v>
      </c>
      <c r="AA41" s="79">
        <v>421693.09419551794</v>
      </c>
      <c r="AB41" s="79">
        <v>485659.24696413055</v>
      </c>
      <c r="AC41" s="79">
        <v>554648.79130794283</v>
      </c>
      <c r="AD41" s="79">
        <v>672987.95956884779</v>
      </c>
      <c r="AE41" s="79">
        <v>786516.8619598886</v>
      </c>
      <c r="AF41" s="79">
        <v>0</v>
      </c>
      <c r="AG41" s="79">
        <v>0</v>
      </c>
      <c r="AH41" s="79">
        <v>0</v>
      </c>
      <c r="AI41" s="79">
        <v>0</v>
      </c>
      <c r="AJ41" s="60"/>
      <c r="AK41" s="60"/>
    </row>
    <row r="42" spans="1:37" s="88" customFormat="1" ht="7.2" thickTop="1" x14ac:dyDescent="0.15">
      <c r="A42" s="85"/>
      <c r="B42" s="85"/>
      <c r="C42" s="85"/>
      <c r="D42" s="85"/>
      <c r="E42" s="86"/>
      <c r="F42" s="89"/>
      <c r="G42" s="85"/>
      <c r="H42" s="85"/>
      <c r="I42" s="85"/>
      <c r="J42" s="89"/>
      <c r="K42" s="85"/>
      <c r="L42" s="85"/>
      <c r="M42" s="90"/>
      <c r="N42" s="85"/>
      <c r="O42" s="85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85"/>
      <c r="AK42" s="85"/>
    </row>
    <row r="43" spans="1:37" s="61" customFormat="1" ht="13.8" x14ac:dyDescent="0.3">
      <c r="A43" s="60"/>
      <c r="B43" s="60"/>
      <c r="C43" s="60"/>
      <c r="D43" s="60"/>
      <c r="E43" s="67"/>
      <c r="F43" s="80" t="s">
        <v>90</v>
      </c>
      <c r="G43" s="60"/>
      <c r="H43" s="60"/>
      <c r="I43" s="60"/>
      <c r="J43" s="80" t="s">
        <v>4</v>
      </c>
      <c r="K43" s="60"/>
      <c r="L43" s="60"/>
      <c r="M43" s="83">
        <v>1767058.0685822484</v>
      </c>
      <c r="N43" s="60"/>
      <c r="O43" s="60"/>
      <c r="P43" s="83">
        <v>10085.694915254237</v>
      </c>
      <c r="Q43" s="83">
        <v>25958.97288135593</v>
      </c>
      <c r="R43" s="83">
        <v>74964.337948022599</v>
      </c>
      <c r="S43" s="83">
        <v>114500.73999188056</v>
      </c>
      <c r="T43" s="83">
        <v>130882.2185743842</v>
      </c>
      <c r="U43" s="83">
        <v>148218.86889621321</v>
      </c>
      <c r="V43" s="83">
        <v>143900.46679761386</v>
      </c>
      <c r="W43" s="83">
        <v>138888.26394028196</v>
      </c>
      <c r="X43" s="83">
        <v>133074.7212066139</v>
      </c>
      <c r="Y43" s="83">
        <v>125404.62371216752</v>
      </c>
      <c r="Z43" s="83">
        <v>117888.44535839895</v>
      </c>
      <c r="AA43" s="83">
        <v>116570.77651702282</v>
      </c>
      <c r="AB43" s="83">
        <v>116319.43288350344</v>
      </c>
      <c r="AC43" s="83">
        <v>119822.38400403455</v>
      </c>
      <c r="AD43" s="83">
        <v>123584.66834995868</v>
      </c>
      <c r="AE43" s="83">
        <v>126993.45260554214</v>
      </c>
      <c r="AF43" s="83">
        <v>0</v>
      </c>
      <c r="AG43" s="83">
        <v>0</v>
      </c>
      <c r="AH43" s="83">
        <v>0</v>
      </c>
      <c r="AI43" s="83">
        <v>0</v>
      </c>
      <c r="AJ43" s="60"/>
      <c r="AK43" s="60"/>
    </row>
    <row r="44" spans="1:37" x14ac:dyDescent="0.25">
      <c r="A44" s="3"/>
      <c r="B44" s="3"/>
      <c r="C44" s="3"/>
      <c r="D44" s="3"/>
      <c r="E44" s="50">
        <v>1</v>
      </c>
      <c r="F44" s="81" t="s">
        <v>96</v>
      </c>
      <c r="G44" s="3"/>
      <c r="H44" s="3"/>
      <c r="I44" s="3"/>
      <c r="J44" s="82" t="s">
        <v>4</v>
      </c>
      <c r="K44" s="3"/>
      <c r="L44" s="3"/>
      <c r="M44" s="84">
        <v>388408.77874576295</v>
      </c>
      <c r="N44" s="3"/>
      <c r="O44" s="3"/>
      <c r="P44" s="84">
        <v>0</v>
      </c>
      <c r="Q44" s="84">
        <v>144.68135593220339</v>
      </c>
      <c r="R44" s="84">
        <v>36275.078218401934</v>
      </c>
      <c r="S44" s="84">
        <v>57044.050215617426</v>
      </c>
      <c r="T44" s="84">
        <v>58249.921323486677</v>
      </c>
      <c r="U44" s="84">
        <v>57205.482042130767</v>
      </c>
      <c r="V44" s="84">
        <v>49151.085133656175</v>
      </c>
      <c r="W44" s="84">
        <v>41096.688225181613</v>
      </c>
      <c r="X44" s="84">
        <v>33042.291316707022</v>
      </c>
      <c r="Y44" s="84">
        <v>24995.339928813562</v>
      </c>
      <c r="Z44" s="84">
        <v>17083.897015496372</v>
      </c>
      <c r="AA44" s="84">
        <v>9376.4613661017047</v>
      </c>
      <c r="AB44" s="84">
        <v>3163.8868881356138</v>
      </c>
      <c r="AC44" s="84">
        <v>1216.6696144068076</v>
      </c>
      <c r="AD44" s="84">
        <v>313.1496610169782</v>
      </c>
      <c r="AE44" s="84">
        <v>50.096440677995233</v>
      </c>
      <c r="AF44" s="84">
        <v>0</v>
      </c>
      <c r="AG44" s="84">
        <v>0</v>
      </c>
      <c r="AH44" s="84">
        <v>0</v>
      </c>
      <c r="AI44" s="84">
        <v>0</v>
      </c>
      <c r="AJ44" s="3"/>
      <c r="AK44" s="3"/>
    </row>
    <row r="45" spans="1:37" s="65" customFormat="1" ht="10.199999999999999" x14ac:dyDescent="0.2">
      <c r="A45" s="62"/>
      <c r="B45" s="62"/>
      <c r="C45" s="62"/>
      <c r="D45" s="62"/>
      <c r="E45" s="68"/>
      <c r="F45" s="63" t="s">
        <v>56</v>
      </c>
      <c r="G45" s="62"/>
      <c r="H45" s="62"/>
      <c r="I45" s="62"/>
      <c r="J45" s="62" t="s">
        <v>4</v>
      </c>
      <c r="K45" s="62"/>
      <c r="L45" s="62"/>
      <c r="M45" s="64">
        <v>63155.898983050873</v>
      </c>
      <c r="N45" s="62"/>
      <c r="O45" s="62"/>
      <c r="P45" s="64">
        <v>0</v>
      </c>
      <c r="Q45" s="64">
        <v>23.525423728813561</v>
      </c>
      <c r="R45" s="64">
        <v>5898.3867021791757</v>
      </c>
      <c r="S45" s="64">
        <v>9275.4553196125908</v>
      </c>
      <c r="T45" s="64">
        <v>9471.5319225181593</v>
      </c>
      <c r="U45" s="64">
        <v>9301.7043970944342</v>
      </c>
      <c r="V45" s="64">
        <v>7992.0463631961265</v>
      </c>
      <c r="W45" s="64">
        <v>6682.3883292978217</v>
      </c>
      <c r="X45" s="64">
        <v>5372.7302953995168</v>
      </c>
      <c r="Y45" s="64">
        <v>4064.2829152542381</v>
      </c>
      <c r="Z45" s="64">
        <v>2777.8694334140446</v>
      </c>
      <c r="AA45" s="64">
        <v>1524.6278644067813</v>
      </c>
      <c r="AB45" s="64">
        <v>514.4531525423763</v>
      </c>
      <c r="AC45" s="64">
        <v>197.83245762712326</v>
      </c>
      <c r="AD45" s="64">
        <v>50.918644067801345</v>
      </c>
      <c r="AE45" s="64">
        <v>8.1457627118691427</v>
      </c>
      <c r="AF45" s="64">
        <v>0</v>
      </c>
      <c r="AG45" s="64">
        <v>0</v>
      </c>
      <c r="AH45" s="64">
        <v>0</v>
      </c>
      <c r="AI45" s="64">
        <v>0</v>
      </c>
      <c r="AJ45" s="62"/>
      <c r="AK45" s="62"/>
    </row>
    <row r="46" spans="1:37" s="65" customFormat="1" ht="10.199999999999999" x14ac:dyDescent="0.2">
      <c r="A46" s="62"/>
      <c r="B46" s="62"/>
      <c r="C46" s="62"/>
      <c r="D46" s="62"/>
      <c r="E46" s="68"/>
      <c r="F46" s="63" t="s">
        <v>58</v>
      </c>
      <c r="G46" s="62"/>
      <c r="H46" s="62"/>
      <c r="I46" s="62"/>
      <c r="J46" s="62" t="s">
        <v>4</v>
      </c>
      <c r="K46" s="62"/>
      <c r="L46" s="62"/>
      <c r="M46" s="64">
        <v>315779.4949152543</v>
      </c>
      <c r="N46" s="62"/>
      <c r="O46" s="62"/>
      <c r="P46" s="64">
        <v>0</v>
      </c>
      <c r="Q46" s="64">
        <v>117.62711864406779</v>
      </c>
      <c r="R46" s="64">
        <v>29491.93351089588</v>
      </c>
      <c r="S46" s="64">
        <v>46377.276598062948</v>
      </c>
      <c r="T46" s="64">
        <v>47357.659612590796</v>
      </c>
      <c r="U46" s="64">
        <v>46508.521985472165</v>
      </c>
      <c r="V46" s="64">
        <v>39960.231815980631</v>
      </c>
      <c r="W46" s="64">
        <v>33411.941646489118</v>
      </c>
      <c r="X46" s="64">
        <v>26863.65147699758</v>
      </c>
      <c r="Y46" s="64">
        <v>20321.414576271185</v>
      </c>
      <c r="Z46" s="64">
        <v>13889.347167070222</v>
      </c>
      <c r="AA46" s="64">
        <v>7623.139322033906</v>
      </c>
      <c r="AB46" s="64">
        <v>2572.2657627118811</v>
      </c>
      <c r="AC46" s="64">
        <v>989.16228813561588</v>
      </c>
      <c r="AD46" s="64">
        <v>254.59322033900668</v>
      </c>
      <c r="AE46" s="64">
        <v>40.728813559345724</v>
      </c>
      <c r="AF46" s="64">
        <v>0</v>
      </c>
      <c r="AG46" s="64">
        <v>0</v>
      </c>
      <c r="AH46" s="64">
        <v>0</v>
      </c>
      <c r="AI46" s="64">
        <v>0</v>
      </c>
      <c r="AJ46" s="62"/>
      <c r="AK46" s="62"/>
    </row>
    <row r="47" spans="1:37" s="65" customFormat="1" ht="10.199999999999999" x14ac:dyDescent="0.2">
      <c r="A47" s="62"/>
      <c r="B47" s="62"/>
      <c r="C47" s="62"/>
      <c r="D47" s="62"/>
      <c r="E47" s="68"/>
      <c r="F47" s="63" t="s">
        <v>60</v>
      </c>
      <c r="G47" s="62"/>
      <c r="H47" s="62"/>
      <c r="I47" s="62"/>
      <c r="J47" s="62" t="s">
        <v>4</v>
      </c>
      <c r="K47" s="62"/>
      <c r="L47" s="62"/>
      <c r="M47" s="64">
        <v>9473.384847457628</v>
      </c>
      <c r="N47" s="62"/>
      <c r="O47" s="62"/>
      <c r="P47" s="64">
        <v>0</v>
      </c>
      <c r="Q47" s="64">
        <v>3.528813559322034</v>
      </c>
      <c r="R47" s="64">
        <v>884.75800532687629</v>
      </c>
      <c r="S47" s="64">
        <v>1391.3182979418887</v>
      </c>
      <c r="T47" s="64">
        <v>1420.7297883777239</v>
      </c>
      <c r="U47" s="64">
        <v>1395.2556595641645</v>
      </c>
      <c r="V47" s="64">
        <v>1198.8069544794191</v>
      </c>
      <c r="W47" s="64">
        <v>1002.3582493946732</v>
      </c>
      <c r="X47" s="64">
        <v>805.90954430992747</v>
      </c>
      <c r="Y47" s="64">
        <v>609.64243728813562</v>
      </c>
      <c r="Z47" s="64">
        <v>416.68041501210666</v>
      </c>
      <c r="AA47" s="64">
        <v>228.69417966101713</v>
      </c>
      <c r="AB47" s="64">
        <v>77.16797288135642</v>
      </c>
      <c r="AC47" s="64">
        <v>29.674868644068479</v>
      </c>
      <c r="AD47" s="64">
        <v>7.6377966101702031</v>
      </c>
      <c r="AE47" s="64">
        <v>1.2218644067803714</v>
      </c>
      <c r="AF47" s="64">
        <v>0</v>
      </c>
      <c r="AG47" s="64">
        <v>0</v>
      </c>
      <c r="AH47" s="64">
        <v>0</v>
      </c>
      <c r="AI47" s="64">
        <v>0</v>
      </c>
      <c r="AJ47" s="62"/>
      <c r="AK47" s="62"/>
    </row>
    <row r="48" spans="1:37" s="88" customFormat="1" ht="6.6" x14ac:dyDescent="0.15">
      <c r="A48" s="85"/>
      <c r="B48" s="85"/>
      <c r="C48" s="85"/>
      <c r="D48" s="85"/>
      <c r="E48" s="86"/>
      <c r="F48" s="85"/>
      <c r="G48" s="85"/>
      <c r="H48" s="85"/>
      <c r="I48" s="85"/>
      <c r="J48" s="85"/>
      <c r="K48" s="85"/>
      <c r="L48" s="85"/>
      <c r="M48" s="87"/>
      <c r="N48" s="85"/>
      <c r="O48" s="85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5"/>
      <c r="AK48" s="85"/>
    </row>
    <row r="49" spans="1:37" x14ac:dyDescent="0.25">
      <c r="A49" s="3"/>
      <c r="B49" s="3"/>
      <c r="C49" s="3"/>
      <c r="D49" s="3"/>
      <c r="E49" s="50">
        <v>1</v>
      </c>
      <c r="F49" s="59" t="s">
        <v>97</v>
      </c>
      <c r="G49" s="3"/>
      <c r="H49" s="3"/>
      <c r="I49" s="3"/>
      <c r="J49" s="3" t="s">
        <v>4</v>
      </c>
      <c r="K49" s="3"/>
      <c r="L49" s="3"/>
      <c r="M49" s="31">
        <v>1032887.47996163</v>
      </c>
      <c r="N49" s="3"/>
      <c r="O49" s="3"/>
      <c r="P49" s="31">
        <v>7680</v>
      </c>
      <c r="Q49" s="31">
        <v>19656</v>
      </c>
      <c r="R49" s="31">
        <v>27930.21</v>
      </c>
      <c r="S49" s="31">
        <v>40575.427200000006</v>
      </c>
      <c r="T49" s="31">
        <v>52062.495660000015</v>
      </c>
      <c r="U49" s="31">
        <v>66388.640351040012</v>
      </c>
      <c r="V49" s="31">
        <v>69708.072368592024</v>
      </c>
      <c r="W49" s="31">
        <v>72496.395263335711</v>
      </c>
      <c r="X49" s="31">
        <v>74671.2871212358</v>
      </c>
      <c r="Y49" s="31">
        <v>75417.999992448138</v>
      </c>
      <c r="Z49" s="31">
        <v>76172.179992372607</v>
      </c>
      <c r="AA49" s="31">
        <v>81504.232591838721</v>
      </c>
      <c r="AB49" s="31">
        <v>86394.486547349035</v>
      </c>
      <c r="AC49" s="31">
        <v>90714.210874716489</v>
      </c>
      <c r="AD49" s="31">
        <v>94342.779309705162</v>
      </c>
      <c r="AE49" s="31">
        <v>97173.062688996302</v>
      </c>
      <c r="AF49" s="31">
        <v>0</v>
      </c>
      <c r="AG49" s="31">
        <v>0</v>
      </c>
      <c r="AH49" s="31">
        <v>0</v>
      </c>
      <c r="AI49" s="31">
        <v>0</v>
      </c>
      <c r="AJ49" s="3"/>
      <c r="AK49" s="3"/>
    </row>
    <row r="50" spans="1:37" s="65" customFormat="1" ht="10.199999999999999" x14ac:dyDescent="0.2">
      <c r="A50" s="62"/>
      <c r="B50" s="62"/>
      <c r="C50" s="62"/>
      <c r="D50" s="62"/>
      <c r="E50" s="68"/>
      <c r="F50" s="63" t="s">
        <v>65</v>
      </c>
      <c r="G50" s="62"/>
      <c r="H50" s="62"/>
      <c r="I50" s="62"/>
      <c r="J50" s="62" t="s">
        <v>4</v>
      </c>
      <c r="K50" s="62"/>
      <c r="L50" s="62"/>
      <c r="M50" s="64">
        <v>360085.91432896646</v>
      </c>
      <c r="N50" s="62"/>
      <c r="O50" s="62"/>
      <c r="P50" s="64">
        <v>0</v>
      </c>
      <c r="Q50" s="64">
        <v>0</v>
      </c>
      <c r="R50" s="64">
        <v>3932.25</v>
      </c>
      <c r="S50" s="64">
        <v>9707.0400000000009</v>
      </c>
      <c r="T50" s="64">
        <v>16228.957500000004</v>
      </c>
      <c r="U50" s="64">
        <v>24771.880728000004</v>
      </c>
      <c r="V50" s="64">
        <v>26010.474764400005</v>
      </c>
      <c r="W50" s="64">
        <v>27050.893754976016</v>
      </c>
      <c r="X50" s="64">
        <v>27862.4205676253</v>
      </c>
      <c r="Y50" s="64">
        <v>28141.044773301546</v>
      </c>
      <c r="Z50" s="64">
        <v>28422.455221034557</v>
      </c>
      <c r="AA50" s="64">
        <v>30412.027086506991</v>
      </c>
      <c r="AB50" s="64">
        <v>32236.748711697404</v>
      </c>
      <c r="AC50" s="64">
        <v>33848.58614728228</v>
      </c>
      <c r="AD50" s="64">
        <v>35202.529593173575</v>
      </c>
      <c r="AE50" s="64">
        <v>36258.605480968778</v>
      </c>
      <c r="AF50" s="64">
        <v>0</v>
      </c>
      <c r="AG50" s="64">
        <v>0</v>
      </c>
      <c r="AH50" s="64">
        <v>0</v>
      </c>
      <c r="AI50" s="64">
        <v>0</v>
      </c>
      <c r="AJ50" s="62"/>
      <c r="AK50" s="62"/>
    </row>
    <row r="51" spans="1:37" s="65" customFormat="1" ht="10.199999999999999" x14ac:dyDescent="0.2">
      <c r="A51" s="62"/>
      <c r="B51" s="62"/>
      <c r="C51" s="62"/>
      <c r="D51" s="62"/>
      <c r="E51" s="68"/>
      <c r="F51" s="63" t="s">
        <v>67</v>
      </c>
      <c r="G51" s="62"/>
      <c r="H51" s="62"/>
      <c r="I51" s="62"/>
      <c r="J51" s="62" t="s">
        <v>4</v>
      </c>
      <c r="K51" s="62"/>
      <c r="L51" s="62"/>
      <c r="M51" s="64">
        <v>64815.464579213949</v>
      </c>
      <c r="N51" s="62"/>
      <c r="O51" s="62"/>
      <c r="P51" s="64">
        <v>0</v>
      </c>
      <c r="Q51" s="64">
        <v>0</v>
      </c>
      <c r="R51" s="64">
        <v>707.80500000000006</v>
      </c>
      <c r="S51" s="64">
        <v>1747.2672000000002</v>
      </c>
      <c r="T51" s="64">
        <v>2921.2123500000012</v>
      </c>
      <c r="U51" s="64">
        <v>4458.9385310400003</v>
      </c>
      <c r="V51" s="64">
        <v>4681.8854575919995</v>
      </c>
      <c r="W51" s="64">
        <v>4869.1608758956809</v>
      </c>
      <c r="X51" s="64">
        <v>5015.2357021725538</v>
      </c>
      <c r="Y51" s="64">
        <v>5065.388059194277</v>
      </c>
      <c r="Z51" s="64">
        <v>5116.0419397862206</v>
      </c>
      <c r="AA51" s="64">
        <v>5474.1648755712549</v>
      </c>
      <c r="AB51" s="64">
        <v>5802.6147681055309</v>
      </c>
      <c r="AC51" s="64">
        <v>6092.745506510807</v>
      </c>
      <c r="AD51" s="64">
        <v>6336.4553267712399</v>
      </c>
      <c r="AE51" s="64">
        <v>6526.5489865743766</v>
      </c>
      <c r="AF51" s="64">
        <v>0</v>
      </c>
      <c r="AG51" s="64">
        <v>0</v>
      </c>
      <c r="AH51" s="64">
        <v>0</v>
      </c>
      <c r="AI51" s="64">
        <v>0</v>
      </c>
      <c r="AJ51" s="62"/>
      <c r="AK51" s="62"/>
    </row>
    <row r="52" spans="1:37" s="65" customFormat="1" ht="10.199999999999999" x14ac:dyDescent="0.2">
      <c r="A52" s="62"/>
      <c r="B52" s="62"/>
      <c r="C52" s="62"/>
      <c r="D52" s="62"/>
      <c r="E52" s="68"/>
      <c r="F52" s="63" t="s">
        <v>69</v>
      </c>
      <c r="G52" s="62"/>
      <c r="H52" s="62"/>
      <c r="I52" s="62"/>
      <c r="J52" s="62" t="s">
        <v>4</v>
      </c>
      <c r="K52" s="62"/>
      <c r="L52" s="62"/>
      <c r="M52" s="64">
        <v>108025.77429868994</v>
      </c>
      <c r="N52" s="62"/>
      <c r="O52" s="62"/>
      <c r="P52" s="64">
        <v>0</v>
      </c>
      <c r="Q52" s="64">
        <v>0</v>
      </c>
      <c r="R52" s="64">
        <v>1179.675</v>
      </c>
      <c r="S52" s="64">
        <v>2912.1120000000005</v>
      </c>
      <c r="T52" s="64">
        <v>4868.6872499999999</v>
      </c>
      <c r="U52" s="64">
        <v>7431.5642183999998</v>
      </c>
      <c r="V52" s="64">
        <v>7803.1424293200043</v>
      </c>
      <c r="W52" s="64">
        <v>8115.268126492806</v>
      </c>
      <c r="X52" s="64">
        <v>8358.7261702875894</v>
      </c>
      <c r="Y52" s="64">
        <v>8442.3134319904639</v>
      </c>
      <c r="Z52" s="64">
        <v>8526.7365663103665</v>
      </c>
      <c r="AA52" s="64">
        <v>9123.6081259520979</v>
      </c>
      <c r="AB52" s="64">
        <v>9671.024613509222</v>
      </c>
      <c r="AC52" s="64">
        <v>10154.575844184679</v>
      </c>
      <c r="AD52" s="64">
        <v>10560.75887795207</v>
      </c>
      <c r="AE52" s="64">
        <v>10877.581644290631</v>
      </c>
      <c r="AF52" s="64">
        <v>0</v>
      </c>
      <c r="AG52" s="64">
        <v>0</v>
      </c>
      <c r="AH52" s="64">
        <v>0</v>
      </c>
      <c r="AI52" s="64">
        <v>0</v>
      </c>
      <c r="AJ52" s="62"/>
      <c r="AK52" s="62"/>
    </row>
    <row r="53" spans="1:37" s="65" customFormat="1" ht="10.199999999999999" x14ac:dyDescent="0.2">
      <c r="A53" s="62"/>
      <c r="B53" s="62"/>
      <c r="C53" s="62"/>
      <c r="D53" s="62"/>
      <c r="E53" s="68"/>
      <c r="F53" s="63" t="s">
        <v>73</v>
      </c>
      <c r="G53" s="62"/>
      <c r="H53" s="62"/>
      <c r="I53" s="62"/>
      <c r="J53" s="62" t="s">
        <v>4</v>
      </c>
      <c r="K53" s="62"/>
      <c r="L53" s="62"/>
      <c r="M53" s="64">
        <v>281167.47041931096</v>
      </c>
      <c r="N53" s="62"/>
      <c r="O53" s="62"/>
      <c r="P53" s="64">
        <v>4800</v>
      </c>
      <c r="Q53" s="64">
        <v>12600</v>
      </c>
      <c r="R53" s="64">
        <v>13482</v>
      </c>
      <c r="S53" s="64">
        <v>14560.560000000005</v>
      </c>
      <c r="T53" s="64">
        <v>15579.799200000003</v>
      </c>
      <c r="U53" s="64">
        <v>16514.587152000004</v>
      </c>
      <c r="V53" s="64">
        <v>17340.316509600005</v>
      </c>
      <c r="W53" s="64">
        <v>18033.929169984011</v>
      </c>
      <c r="X53" s="64">
        <v>18574.947045083525</v>
      </c>
      <c r="Y53" s="64">
        <v>18760.696515534364</v>
      </c>
      <c r="Z53" s="64">
        <v>18948.303480689709</v>
      </c>
      <c r="AA53" s="64">
        <v>20274.684724337989</v>
      </c>
      <c r="AB53" s="64">
        <v>21491.165807798268</v>
      </c>
      <c r="AC53" s="64">
        <v>22565.724098188181</v>
      </c>
      <c r="AD53" s="64">
        <v>23468.353062115712</v>
      </c>
      <c r="AE53" s="64">
        <v>24172.403653979181</v>
      </c>
      <c r="AF53" s="64">
        <v>0</v>
      </c>
      <c r="AG53" s="64">
        <v>0</v>
      </c>
      <c r="AH53" s="64">
        <v>0</v>
      </c>
      <c r="AI53" s="64">
        <v>0</v>
      </c>
      <c r="AJ53" s="62"/>
      <c r="AK53" s="62"/>
    </row>
    <row r="54" spans="1:37" s="65" customFormat="1" ht="10.199999999999999" x14ac:dyDescent="0.2">
      <c r="A54" s="62"/>
      <c r="B54" s="62"/>
      <c r="C54" s="62"/>
      <c r="D54" s="62"/>
      <c r="E54" s="68"/>
      <c r="F54" s="63" t="s">
        <v>77</v>
      </c>
      <c r="G54" s="62"/>
      <c r="H54" s="62"/>
      <c r="I54" s="62"/>
      <c r="J54" s="62" t="s">
        <v>4</v>
      </c>
      <c r="K54" s="62"/>
      <c r="L54" s="62"/>
      <c r="M54" s="64">
        <v>218792.85633544877</v>
      </c>
      <c r="N54" s="62"/>
      <c r="O54" s="62"/>
      <c r="P54" s="64">
        <v>2880</v>
      </c>
      <c r="Q54" s="64">
        <v>7056</v>
      </c>
      <c r="R54" s="64">
        <v>8628.4800000000014</v>
      </c>
      <c r="S54" s="64">
        <v>11648.447999999999</v>
      </c>
      <c r="T54" s="64">
        <v>12463.839360000005</v>
      </c>
      <c r="U54" s="64">
        <v>13211.669721600001</v>
      </c>
      <c r="V54" s="64">
        <v>13872.253207680005</v>
      </c>
      <c r="W54" s="64">
        <v>14427.143335987208</v>
      </c>
      <c r="X54" s="64">
        <v>14859.957636066822</v>
      </c>
      <c r="Y54" s="64">
        <v>15008.557212427491</v>
      </c>
      <c r="Z54" s="64">
        <v>15158.642784551763</v>
      </c>
      <c r="AA54" s="64">
        <v>16219.74777947039</v>
      </c>
      <c r="AB54" s="64">
        <v>17192.932646238613</v>
      </c>
      <c r="AC54" s="64">
        <v>18052.579278550551</v>
      </c>
      <c r="AD54" s="64">
        <v>18774.682449692569</v>
      </c>
      <c r="AE54" s="64">
        <v>19337.922923183349</v>
      </c>
      <c r="AF54" s="64">
        <v>0</v>
      </c>
      <c r="AG54" s="64">
        <v>0</v>
      </c>
      <c r="AH54" s="64">
        <v>0</v>
      </c>
      <c r="AI54" s="64">
        <v>0</v>
      </c>
      <c r="AJ54" s="62"/>
      <c r="AK54" s="62"/>
    </row>
    <row r="55" spans="1:37" s="88" customFormat="1" ht="6.6" x14ac:dyDescent="0.15">
      <c r="A55" s="85"/>
      <c r="B55" s="85"/>
      <c r="C55" s="85"/>
      <c r="D55" s="85"/>
      <c r="E55" s="86"/>
      <c r="F55" s="93"/>
      <c r="G55" s="85"/>
      <c r="H55" s="85"/>
      <c r="I55" s="85"/>
      <c r="J55" s="85"/>
      <c r="K55" s="85"/>
      <c r="L55" s="85"/>
      <c r="M55" s="87"/>
      <c r="N55" s="85"/>
      <c r="O55" s="85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5"/>
      <c r="AK55" s="85"/>
    </row>
    <row r="56" spans="1:37" x14ac:dyDescent="0.25">
      <c r="A56" s="3"/>
      <c r="B56" s="3"/>
      <c r="C56" s="3"/>
      <c r="D56" s="3"/>
      <c r="E56" s="50">
        <v>1</v>
      </c>
      <c r="F56" s="59" t="s">
        <v>95</v>
      </c>
      <c r="G56" s="3"/>
      <c r="H56" s="3"/>
      <c r="I56" s="3"/>
      <c r="J56" s="3" t="s">
        <v>4</v>
      </c>
      <c r="K56" s="3"/>
      <c r="L56" s="3"/>
      <c r="M56" s="31">
        <v>309866.24398848898</v>
      </c>
      <c r="N56" s="3"/>
      <c r="O56" s="3"/>
      <c r="P56" s="31">
        <v>2304</v>
      </c>
      <c r="Q56" s="31">
        <v>5896.8</v>
      </c>
      <c r="R56" s="31">
        <v>8379.0630000000001</v>
      </c>
      <c r="S56" s="31">
        <v>12172.628160000002</v>
      </c>
      <c r="T56" s="31">
        <v>15618.748698000003</v>
      </c>
      <c r="U56" s="31">
        <v>19916.592105312004</v>
      </c>
      <c r="V56" s="31">
        <v>20912.421710577608</v>
      </c>
      <c r="W56" s="31">
        <v>21748.918579000714</v>
      </c>
      <c r="X56" s="31">
        <v>22401.38613637074</v>
      </c>
      <c r="Y56" s="31">
        <v>22625.399997734439</v>
      </c>
      <c r="Z56" s="31">
        <v>22851.653997711783</v>
      </c>
      <c r="AA56" s="31">
        <v>24451.269777551617</v>
      </c>
      <c r="AB56" s="31">
        <v>25918.345964204709</v>
      </c>
      <c r="AC56" s="31">
        <v>27214.263262414945</v>
      </c>
      <c r="AD56" s="31">
        <v>28302.833792911548</v>
      </c>
      <c r="AE56" s="31">
        <v>29151.91880669889</v>
      </c>
      <c r="AF56" s="31">
        <v>0</v>
      </c>
      <c r="AG56" s="31">
        <v>0</v>
      </c>
      <c r="AH56" s="31">
        <v>0</v>
      </c>
      <c r="AI56" s="31">
        <v>0</v>
      </c>
      <c r="AJ56" s="3"/>
      <c r="AK56" s="3"/>
    </row>
    <row r="57" spans="1:37" s="88" customFormat="1" ht="6.6" x14ac:dyDescent="0.15">
      <c r="A57" s="85"/>
      <c r="B57" s="85"/>
      <c r="C57" s="85"/>
      <c r="D57" s="85"/>
      <c r="E57" s="86"/>
      <c r="F57" s="85"/>
      <c r="G57" s="85"/>
      <c r="H57" s="85"/>
      <c r="I57" s="85"/>
      <c r="J57" s="85"/>
      <c r="K57" s="85"/>
      <c r="L57" s="85"/>
      <c r="M57" s="87"/>
      <c r="N57" s="85"/>
      <c r="O57" s="85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5"/>
      <c r="AK57" s="85"/>
    </row>
    <row r="58" spans="1:37" x14ac:dyDescent="0.25">
      <c r="A58" s="3"/>
      <c r="B58" s="3"/>
      <c r="C58" s="3"/>
      <c r="D58" s="3"/>
      <c r="E58" s="50">
        <v>1</v>
      </c>
      <c r="F58" s="59" t="s">
        <v>85</v>
      </c>
      <c r="G58" s="3"/>
      <c r="H58" s="3"/>
      <c r="I58" s="3"/>
      <c r="J58" s="3" t="s">
        <v>4</v>
      </c>
      <c r="K58" s="3"/>
      <c r="L58" s="3"/>
      <c r="M58" s="31">
        <v>7018.2170445587553</v>
      </c>
      <c r="N58" s="3"/>
      <c r="O58" s="3"/>
      <c r="P58" s="31">
        <v>101.69491525423729</v>
      </c>
      <c r="Q58" s="31">
        <v>256.27118644067798</v>
      </c>
      <c r="R58" s="31">
        <v>297.06101694915264</v>
      </c>
      <c r="S58" s="31">
        <v>370.18372881355953</v>
      </c>
      <c r="T58" s="31">
        <v>396.09658983050861</v>
      </c>
      <c r="U58" s="31">
        <v>419.86238522033921</v>
      </c>
      <c r="V58" s="31">
        <v>440.85550448135615</v>
      </c>
      <c r="W58" s="31">
        <v>458.48972466061036</v>
      </c>
      <c r="X58" s="31">
        <v>472.2444164004288</v>
      </c>
      <c r="Y58" s="31">
        <v>476.96686056443303</v>
      </c>
      <c r="Z58" s="31">
        <v>481.73652917007746</v>
      </c>
      <c r="AA58" s="31">
        <v>515.45808621198285</v>
      </c>
      <c r="AB58" s="31">
        <v>546.38557138470196</v>
      </c>
      <c r="AC58" s="31">
        <v>573.7048499539369</v>
      </c>
      <c r="AD58" s="31">
        <v>596.65304395209432</v>
      </c>
      <c r="AE58" s="31">
        <v>614.55263527065756</v>
      </c>
      <c r="AF58" s="31">
        <v>0</v>
      </c>
      <c r="AG58" s="31">
        <v>0</v>
      </c>
      <c r="AH58" s="31">
        <v>0</v>
      </c>
      <c r="AI58" s="31">
        <v>0</v>
      </c>
      <c r="AJ58" s="3"/>
      <c r="AK58" s="3"/>
    </row>
    <row r="59" spans="1:37" s="88" customFormat="1" ht="6.6" x14ac:dyDescent="0.15">
      <c r="A59" s="85"/>
      <c r="B59" s="85"/>
      <c r="C59" s="85"/>
      <c r="D59" s="85"/>
      <c r="E59" s="86"/>
      <c r="F59" s="85"/>
      <c r="G59" s="85"/>
      <c r="H59" s="85"/>
      <c r="I59" s="85"/>
      <c r="J59" s="85"/>
      <c r="K59" s="85"/>
      <c r="L59" s="85"/>
      <c r="M59" s="87"/>
      <c r="N59" s="85"/>
      <c r="O59" s="85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5"/>
      <c r="AK59" s="85"/>
    </row>
    <row r="60" spans="1:37" x14ac:dyDescent="0.25">
      <c r="A60" s="3"/>
      <c r="B60" s="3"/>
      <c r="C60" s="3"/>
      <c r="D60" s="3"/>
      <c r="E60" s="50">
        <v>1</v>
      </c>
      <c r="F60" s="59" t="s">
        <v>196</v>
      </c>
      <c r="G60" s="3"/>
      <c r="H60" s="3"/>
      <c r="I60" s="3"/>
      <c r="J60" s="3" t="s">
        <v>4</v>
      </c>
      <c r="K60" s="3"/>
      <c r="L60" s="3"/>
      <c r="M60" s="31">
        <v>28877.348841807925</v>
      </c>
      <c r="N60" s="3"/>
      <c r="O60" s="3"/>
      <c r="P60" s="31">
        <v>0</v>
      </c>
      <c r="Q60" s="31">
        <v>5.2203389830508478</v>
      </c>
      <c r="R60" s="31">
        <v>2082.9257126715092</v>
      </c>
      <c r="S60" s="31">
        <v>4338.4506874495555</v>
      </c>
      <c r="T60" s="31">
        <v>4554.9563030669897</v>
      </c>
      <c r="U60" s="31">
        <v>4288.29201251009</v>
      </c>
      <c r="V60" s="31">
        <v>3688.0320803066998</v>
      </c>
      <c r="W60" s="31">
        <v>3087.77214810331</v>
      </c>
      <c r="X60" s="31">
        <v>2487.5122158999202</v>
      </c>
      <c r="Y60" s="31">
        <v>1888.9169326069421</v>
      </c>
      <c r="Z60" s="31">
        <v>1298.977823648104</v>
      </c>
      <c r="AA60" s="31">
        <v>723.35469531880585</v>
      </c>
      <c r="AB60" s="31">
        <v>296.32791242938032</v>
      </c>
      <c r="AC60" s="31">
        <v>103.53540254237537</v>
      </c>
      <c r="AD60" s="31">
        <v>29.252542372884111</v>
      </c>
      <c r="AE60" s="31">
        <v>3.822033898308058</v>
      </c>
      <c r="AF60" s="31">
        <v>0</v>
      </c>
      <c r="AG60" s="31">
        <v>0</v>
      </c>
      <c r="AH60" s="31">
        <v>0</v>
      </c>
      <c r="AI60" s="31">
        <v>0</v>
      </c>
      <c r="AJ60" s="3"/>
      <c r="AK60" s="3"/>
    </row>
    <row r="61" spans="1:37" s="88" customFormat="1" ht="6.6" x14ac:dyDescent="0.15">
      <c r="A61" s="85"/>
      <c r="B61" s="85"/>
      <c r="C61" s="85"/>
      <c r="D61" s="85"/>
      <c r="E61" s="86"/>
      <c r="F61" s="85"/>
      <c r="G61" s="85"/>
      <c r="H61" s="85"/>
      <c r="I61" s="85"/>
      <c r="J61" s="85"/>
      <c r="K61" s="85"/>
      <c r="L61" s="85"/>
      <c r="M61" s="87"/>
      <c r="N61" s="85"/>
      <c r="O61" s="85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5"/>
      <c r="AK61" s="85"/>
    </row>
    <row r="62" spans="1:37" s="96" customFormat="1" ht="6.6" x14ac:dyDescent="0.15">
      <c r="A62" s="94"/>
      <c r="B62" s="94"/>
      <c r="C62" s="94"/>
      <c r="D62" s="94"/>
      <c r="E62" s="86"/>
      <c r="F62" s="94"/>
      <c r="G62" s="94"/>
      <c r="H62" s="94"/>
      <c r="I62" s="94"/>
      <c r="J62" s="94"/>
      <c r="K62" s="94"/>
      <c r="L62" s="94"/>
      <c r="M62" s="95"/>
      <c r="N62" s="94"/>
      <c r="O62" s="94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4"/>
      <c r="AK62" s="94"/>
    </row>
    <row r="63" spans="1:37" s="61" customFormat="1" ht="14.4" thickBot="1" x14ac:dyDescent="0.35">
      <c r="A63" s="60"/>
      <c r="B63" s="60"/>
      <c r="C63" s="60"/>
      <c r="D63" s="60"/>
      <c r="E63" s="67"/>
      <c r="F63" s="78" t="s">
        <v>99</v>
      </c>
      <c r="G63" s="60"/>
      <c r="H63" s="60"/>
      <c r="I63" s="60"/>
      <c r="J63" s="78" t="s">
        <v>4</v>
      </c>
      <c r="K63" s="60"/>
      <c r="L63" s="60"/>
      <c r="M63" s="79">
        <v>2849266.3846727861</v>
      </c>
      <c r="N63" s="60"/>
      <c r="O63" s="60"/>
      <c r="P63" s="79">
        <v>-10085.694915254237</v>
      </c>
      <c r="Q63" s="79">
        <v>-25958.97288135593</v>
      </c>
      <c r="R63" s="79">
        <v>-68227.323049051687</v>
      </c>
      <c r="S63" s="79">
        <v>-79699.981967246276</v>
      </c>
      <c r="T63" s="79">
        <v>-35058.221507084381</v>
      </c>
      <c r="U63" s="79">
        <v>-6097.9375356402597</v>
      </c>
      <c r="V63" s="79">
        <v>45832.447660406324</v>
      </c>
      <c r="W63" s="79">
        <v>111493.97921672792</v>
      </c>
      <c r="X63" s="79">
        <v>181183.85952917018</v>
      </c>
      <c r="Y63" s="79">
        <v>228539.19893888282</v>
      </c>
      <c r="Z63" s="79">
        <v>189129.7915469656</v>
      </c>
      <c r="AA63" s="79">
        <v>305122.31767849514</v>
      </c>
      <c r="AB63" s="79">
        <v>369339.81408062711</v>
      </c>
      <c r="AC63" s="79">
        <v>434826.40730390826</v>
      </c>
      <c r="AD63" s="79">
        <v>549403.29121888906</v>
      </c>
      <c r="AE63" s="79">
        <v>659523.40935434646</v>
      </c>
      <c r="AF63" s="79">
        <v>0</v>
      </c>
      <c r="AG63" s="79">
        <v>0</v>
      </c>
      <c r="AH63" s="79">
        <v>0</v>
      </c>
      <c r="AI63" s="79">
        <v>0</v>
      </c>
      <c r="AJ63" s="60"/>
      <c r="AK63" s="60"/>
    </row>
    <row r="64" spans="1:37" s="88" customFormat="1" ht="7.2" thickTop="1" x14ac:dyDescent="0.15">
      <c r="A64" s="85"/>
      <c r="B64" s="85"/>
      <c r="C64" s="85"/>
      <c r="D64" s="85"/>
      <c r="E64" s="86"/>
      <c r="F64" s="89"/>
      <c r="G64" s="85"/>
      <c r="H64" s="85"/>
      <c r="I64" s="85"/>
      <c r="J64" s="89"/>
      <c r="K64" s="85"/>
      <c r="L64" s="85"/>
      <c r="M64" s="90"/>
      <c r="N64" s="85"/>
      <c r="O64" s="85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85"/>
      <c r="AK64" s="85"/>
    </row>
    <row r="65" spans="1:37" x14ac:dyDescent="0.25">
      <c r="A65" s="3"/>
      <c r="B65" s="3"/>
      <c r="C65" s="3"/>
      <c r="D65" s="3"/>
      <c r="E65" s="50">
        <v>1</v>
      </c>
      <c r="F65" s="59" t="s">
        <v>100</v>
      </c>
      <c r="G65" s="3"/>
      <c r="H65" s="3"/>
      <c r="I65" s="3"/>
      <c r="J65" s="3" t="s">
        <v>4</v>
      </c>
      <c r="K65" s="3"/>
      <c r="L65" s="3"/>
      <c r="M65" s="31">
        <v>536236.61016949138</v>
      </c>
      <c r="N65" s="3"/>
      <c r="O65" s="3"/>
      <c r="P65" s="31">
        <v>0</v>
      </c>
      <c r="Q65" s="31">
        <v>67.79661016949153</v>
      </c>
      <c r="R65" s="31">
        <v>25571.996771589991</v>
      </c>
      <c r="S65" s="31">
        <v>43870.858353510885</v>
      </c>
      <c r="T65" s="31">
        <v>49847.535108958829</v>
      </c>
      <c r="U65" s="31">
        <v>54569.084745762702</v>
      </c>
      <c r="V65" s="31">
        <v>54569.084745762702</v>
      </c>
      <c r="W65" s="31">
        <v>54569.084745762702</v>
      </c>
      <c r="X65" s="31">
        <v>54569.084745762702</v>
      </c>
      <c r="Y65" s="31">
        <v>54266.421307506047</v>
      </c>
      <c r="Z65" s="31">
        <v>52995.234866828076</v>
      </c>
      <c r="AA65" s="31">
        <v>51663.515738498769</v>
      </c>
      <c r="AB65" s="31">
        <v>25977.717514124295</v>
      </c>
      <c r="AC65" s="31">
        <v>9075.4661016949158</v>
      </c>
      <c r="AD65" s="31">
        <v>4430.5084745762715</v>
      </c>
      <c r="AE65" s="31">
        <v>193.22033898305085</v>
      </c>
      <c r="AF65" s="31">
        <v>0</v>
      </c>
      <c r="AG65" s="31">
        <v>0</v>
      </c>
      <c r="AH65" s="31">
        <v>0</v>
      </c>
      <c r="AI65" s="31">
        <v>0</v>
      </c>
      <c r="AJ65" s="3"/>
      <c r="AK65" s="3"/>
    </row>
    <row r="66" spans="1:37" s="88" customFormat="1" ht="6.6" x14ac:dyDescent="0.15">
      <c r="A66" s="85"/>
      <c r="B66" s="85"/>
      <c r="C66" s="85"/>
      <c r="D66" s="85"/>
      <c r="E66" s="86"/>
      <c r="F66" s="85"/>
      <c r="G66" s="85"/>
      <c r="H66" s="85"/>
      <c r="I66" s="85"/>
      <c r="J66" s="85"/>
      <c r="K66" s="85"/>
      <c r="L66" s="85"/>
      <c r="M66" s="87"/>
      <c r="N66" s="85"/>
      <c r="O66" s="85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5"/>
      <c r="AK66" s="85"/>
    </row>
    <row r="67" spans="1:37" s="61" customFormat="1" ht="13.8" x14ac:dyDescent="0.3">
      <c r="A67" s="60"/>
      <c r="B67" s="60"/>
      <c r="C67" s="60"/>
      <c r="D67" s="60"/>
      <c r="E67" s="67"/>
      <c r="F67" s="80" t="s">
        <v>101</v>
      </c>
      <c r="G67" s="60"/>
      <c r="H67" s="60"/>
      <c r="I67" s="60"/>
      <c r="J67" s="80" t="s">
        <v>4</v>
      </c>
      <c r="K67" s="60"/>
      <c r="L67" s="60"/>
      <c r="M67" s="83">
        <v>2313029.7745032944</v>
      </c>
      <c r="N67" s="60"/>
      <c r="O67" s="60"/>
      <c r="P67" s="83">
        <v>-10085.694915254237</v>
      </c>
      <c r="Q67" s="83">
        <v>-26026.769491525421</v>
      </c>
      <c r="R67" s="83">
        <v>-93799.319820641686</v>
      </c>
      <c r="S67" s="83">
        <v>-123570.84032075715</v>
      </c>
      <c r="T67" s="83">
        <v>-84905.756616043218</v>
      </c>
      <c r="U67" s="83">
        <v>-60667.022281402962</v>
      </c>
      <c r="V67" s="83">
        <v>-8736.6370853563785</v>
      </c>
      <c r="W67" s="83">
        <v>56924.894470965221</v>
      </c>
      <c r="X67" s="83">
        <v>126614.77478340748</v>
      </c>
      <c r="Y67" s="83">
        <v>174272.77763137678</v>
      </c>
      <c r="Z67" s="83">
        <v>136134.55668013752</v>
      </c>
      <c r="AA67" s="83">
        <v>253458.80193999637</v>
      </c>
      <c r="AB67" s="83">
        <v>343362.09656650282</v>
      </c>
      <c r="AC67" s="83">
        <v>425750.94120221335</v>
      </c>
      <c r="AD67" s="83">
        <v>544972.78274431278</v>
      </c>
      <c r="AE67" s="83">
        <v>659330.18901536346</v>
      </c>
      <c r="AF67" s="83">
        <v>0</v>
      </c>
      <c r="AG67" s="83">
        <v>0</v>
      </c>
      <c r="AH67" s="83">
        <v>0</v>
      </c>
      <c r="AI67" s="83">
        <v>0</v>
      </c>
      <c r="AJ67" s="60"/>
      <c r="AK67" s="60"/>
    </row>
    <row r="68" spans="1:37" s="88" customFormat="1" ht="6.6" x14ac:dyDescent="0.15">
      <c r="A68" s="85"/>
      <c r="B68" s="85"/>
      <c r="C68" s="85"/>
      <c r="D68" s="85"/>
      <c r="E68" s="86"/>
      <c r="F68" s="91"/>
      <c r="G68" s="85"/>
      <c r="H68" s="85"/>
      <c r="I68" s="85"/>
      <c r="J68" s="91"/>
      <c r="K68" s="85"/>
      <c r="L68" s="85"/>
      <c r="M68" s="92"/>
      <c r="N68" s="85"/>
      <c r="O68" s="85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85"/>
      <c r="AK68" s="85"/>
    </row>
    <row r="69" spans="1:37" x14ac:dyDescent="0.25">
      <c r="A69" s="3"/>
      <c r="B69" s="3"/>
      <c r="C69" s="3"/>
      <c r="D69" s="3"/>
      <c r="E69" s="50">
        <v>1</v>
      </c>
      <c r="F69" s="59" t="s">
        <v>152</v>
      </c>
      <c r="G69" s="3"/>
      <c r="H69" s="3"/>
      <c r="I69" s="3"/>
      <c r="J69" s="3" t="s">
        <v>4</v>
      </c>
      <c r="K69" s="3"/>
      <c r="L69" s="3"/>
      <c r="M69" s="31">
        <v>392339.00318089582</v>
      </c>
      <c r="N69" s="3"/>
      <c r="O69" s="3"/>
      <c r="P69" s="31">
        <v>789.24152542372872</v>
      </c>
      <c r="Q69" s="31">
        <v>3517.3884491525414</v>
      </c>
      <c r="R69" s="31">
        <v>8571.0886296527115</v>
      </c>
      <c r="S69" s="31">
        <v>23122.76460718098</v>
      </c>
      <c r="T69" s="31">
        <v>42133.310588661625</v>
      </c>
      <c r="U69" s="31">
        <v>49208.294832167565</v>
      </c>
      <c r="V69" s="31">
        <v>58628.075424594092</v>
      </c>
      <c r="W69" s="31">
        <v>63600.387161444625</v>
      </c>
      <c r="X69" s="31">
        <v>48587.455575933673</v>
      </c>
      <c r="Y69" s="31">
        <v>40990.856036554353</v>
      </c>
      <c r="Z69" s="31">
        <v>30756.167072963504</v>
      </c>
      <c r="AA69" s="31">
        <v>18878.978000264957</v>
      </c>
      <c r="AB69" s="31">
        <v>3554.9952769014512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"/>
      <c r="AK69" s="3"/>
    </row>
    <row r="70" spans="1:37" s="88" customFormat="1" ht="6.6" x14ac:dyDescent="0.15">
      <c r="A70" s="85"/>
      <c r="B70" s="85"/>
      <c r="C70" s="85"/>
      <c r="D70" s="85"/>
      <c r="E70" s="86"/>
      <c r="F70" s="85"/>
      <c r="G70" s="85"/>
      <c r="H70" s="85"/>
      <c r="I70" s="85"/>
      <c r="J70" s="85"/>
      <c r="K70" s="85"/>
      <c r="L70" s="85"/>
      <c r="M70" s="87"/>
      <c r="N70" s="85"/>
      <c r="O70" s="85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5"/>
      <c r="AK70" s="85"/>
    </row>
    <row r="71" spans="1:37" s="61" customFormat="1" ht="13.8" x14ac:dyDescent="0.3">
      <c r="A71" s="60"/>
      <c r="B71" s="60"/>
      <c r="C71" s="60"/>
      <c r="D71" s="60"/>
      <c r="E71" s="67"/>
      <c r="F71" s="80" t="s">
        <v>220</v>
      </c>
      <c r="G71" s="60"/>
      <c r="H71" s="60"/>
      <c r="I71" s="60"/>
      <c r="J71" s="80" t="s">
        <v>4</v>
      </c>
      <c r="K71" s="60"/>
      <c r="L71" s="60"/>
      <c r="M71" s="83">
        <v>1920690.7713223989</v>
      </c>
      <c r="N71" s="60"/>
      <c r="O71" s="60"/>
      <c r="P71" s="83">
        <v>-10874.936440677966</v>
      </c>
      <c r="Q71" s="83">
        <v>-29544.157940677964</v>
      </c>
      <c r="R71" s="83">
        <v>-102370.4084502944</v>
      </c>
      <c r="S71" s="83">
        <v>-146693.60492793814</v>
      </c>
      <c r="T71" s="83">
        <v>-127039.06720470484</v>
      </c>
      <c r="U71" s="83">
        <v>-109875.31711357052</v>
      </c>
      <c r="V71" s="83">
        <v>-67364.712509950477</v>
      </c>
      <c r="W71" s="83">
        <v>-6675.4926904794047</v>
      </c>
      <c r="X71" s="83">
        <v>78027.319207473804</v>
      </c>
      <c r="Y71" s="83">
        <v>133281.92159482243</v>
      </c>
      <c r="Z71" s="83">
        <v>105378.38960717402</v>
      </c>
      <c r="AA71" s="83">
        <v>234579.8239397314</v>
      </c>
      <c r="AB71" s="83">
        <v>339807.10128960136</v>
      </c>
      <c r="AC71" s="83">
        <v>425750.94120221335</v>
      </c>
      <c r="AD71" s="83">
        <v>544972.78274431278</v>
      </c>
      <c r="AE71" s="83">
        <v>659330.18901536346</v>
      </c>
      <c r="AF71" s="83">
        <v>0</v>
      </c>
      <c r="AG71" s="83">
        <v>0</v>
      </c>
      <c r="AH71" s="83">
        <v>0</v>
      </c>
      <c r="AI71" s="83">
        <v>0</v>
      </c>
      <c r="AJ71" s="60"/>
      <c r="AK71" s="60"/>
    </row>
    <row r="72" spans="1:37" s="88" customFormat="1" ht="6.6" x14ac:dyDescent="0.15">
      <c r="A72" s="85"/>
      <c r="B72" s="85"/>
      <c r="C72" s="85"/>
      <c r="D72" s="85"/>
      <c r="E72" s="86"/>
      <c r="F72" s="91"/>
      <c r="G72" s="85"/>
      <c r="H72" s="85"/>
      <c r="I72" s="85"/>
      <c r="J72" s="91"/>
      <c r="K72" s="85"/>
      <c r="L72" s="85"/>
      <c r="M72" s="92"/>
      <c r="N72" s="85"/>
      <c r="O72" s="85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85"/>
      <c r="AK72" s="85"/>
    </row>
    <row r="73" spans="1:37" x14ac:dyDescent="0.25">
      <c r="A73" s="3"/>
      <c r="B73" s="3"/>
      <c r="C73" s="3"/>
      <c r="D73" s="3"/>
      <c r="E73" s="50">
        <v>1</v>
      </c>
      <c r="F73" s="59" t="s">
        <v>113</v>
      </c>
      <c r="G73" s="3"/>
      <c r="H73" s="3"/>
      <c r="I73" s="3"/>
      <c r="J73" s="3" t="s">
        <v>4</v>
      </c>
      <c r="K73" s="3"/>
      <c r="L73" s="3"/>
      <c r="M73" s="31">
        <v>504225.69372013852</v>
      </c>
      <c r="N73" s="3"/>
      <c r="O73" s="3"/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15605.463841494762</v>
      </c>
      <c r="Y73" s="31">
        <v>26656.384318964487</v>
      </c>
      <c r="Z73" s="31">
        <v>21075.677921434806</v>
      </c>
      <c r="AA73" s="31">
        <v>46915.964787946286</v>
      </c>
      <c r="AB73" s="31">
        <v>67961.420257920268</v>
      </c>
      <c r="AC73" s="31">
        <v>85150.188240442672</v>
      </c>
      <c r="AD73" s="31">
        <v>108994.55654886256</v>
      </c>
      <c r="AE73" s="31">
        <v>131866.03780307269</v>
      </c>
      <c r="AF73" s="31">
        <v>0</v>
      </c>
      <c r="AG73" s="31">
        <v>0</v>
      </c>
      <c r="AH73" s="31">
        <v>0</v>
      </c>
      <c r="AI73" s="31">
        <v>0</v>
      </c>
      <c r="AJ73" s="3"/>
      <c r="AK73" s="3"/>
    </row>
    <row r="74" spans="1:37" s="88" customFormat="1" ht="6.6" x14ac:dyDescent="0.15">
      <c r="A74" s="85"/>
      <c r="B74" s="85"/>
      <c r="C74" s="85"/>
      <c r="D74" s="85"/>
      <c r="E74" s="86"/>
      <c r="F74" s="85"/>
      <c r="G74" s="85"/>
      <c r="H74" s="85"/>
      <c r="I74" s="85"/>
      <c r="J74" s="85"/>
      <c r="K74" s="85"/>
      <c r="L74" s="85"/>
      <c r="M74" s="87"/>
      <c r="N74" s="85"/>
      <c r="O74" s="85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5"/>
      <c r="AK74" s="85"/>
    </row>
    <row r="75" spans="1:37" s="61" customFormat="1" ht="13.8" x14ac:dyDescent="0.3">
      <c r="A75" s="60"/>
      <c r="B75" s="60"/>
      <c r="C75" s="60"/>
      <c r="D75" s="60"/>
      <c r="E75" s="67"/>
      <c r="F75" s="80" t="s">
        <v>227</v>
      </c>
      <c r="G75" s="60"/>
      <c r="H75" s="60"/>
      <c r="I75" s="60"/>
      <c r="J75" s="80" t="s">
        <v>4</v>
      </c>
      <c r="K75" s="60"/>
      <c r="L75" s="60"/>
      <c r="M75" s="83">
        <v>1416465.0776022603</v>
      </c>
      <c r="N75" s="60"/>
      <c r="O75" s="60"/>
      <c r="P75" s="83">
        <v>-10874.936440677966</v>
      </c>
      <c r="Q75" s="83">
        <v>-29544.157940677964</v>
      </c>
      <c r="R75" s="83">
        <v>-102370.4084502944</v>
      </c>
      <c r="S75" s="83">
        <v>-146693.60492793814</v>
      </c>
      <c r="T75" s="83">
        <v>-127039.06720470484</v>
      </c>
      <c r="U75" s="83">
        <v>-109875.31711357052</v>
      </c>
      <c r="V75" s="83">
        <v>-67364.712509950477</v>
      </c>
      <c r="W75" s="83">
        <v>-6675.4926904794047</v>
      </c>
      <c r="X75" s="83">
        <v>62421.855365979041</v>
      </c>
      <c r="Y75" s="83">
        <v>106625.53727585795</v>
      </c>
      <c r="Z75" s="83">
        <v>84302.71168573921</v>
      </c>
      <c r="AA75" s="83">
        <v>187663.85915178512</v>
      </c>
      <c r="AB75" s="83">
        <v>271845.68103168107</v>
      </c>
      <c r="AC75" s="83">
        <v>340600.75296177069</v>
      </c>
      <c r="AD75" s="83">
        <v>435978.22619545023</v>
      </c>
      <c r="AE75" s="83">
        <v>527464.15121229074</v>
      </c>
      <c r="AF75" s="83">
        <v>0</v>
      </c>
      <c r="AG75" s="83">
        <v>0</v>
      </c>
      <c r="AH75" s="83">
        <v>0</v>
      </c>
      <c r="AI75" s="83">
        <v>0</v>
      </c>
      <c r="AJ75" s="60"/>
      <c r="AK75" s="60"/>
    </row>
    <row r="76" spans="1:37" s="88" customFormat="1" ht="6.6" x14ac:dyDescent="0.15">
      <c r="A76" s="85"/>
      <c r="B76" s="85"/>
      <c r="C76" s="85"/>
      <c r="D76" s="85"/>
      <c r="E76" s="86"/>
      <c r="F76" s="91"/>
      <c r="G76" s="85"/>
      <c r="H76" s="85"/>
      <c r="I76" s="85"/>
      <c r="J76" s="91"/>
      <c r="K76" s="85"/>
      <c r="L76" s="85"/>
      <c r="M76" s="92"/>
      <c r="N76" s="85"/>
      <c r="O76" s="85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85"/>
      <c r="AK76" s="85"/>
    </row>
    <row r="77" spans="1:37" x14ac:dyDescent="0.25">
      <c r="A77" s="3"/>
      <c r="B77" s="3"/>
      <c r="C77" s="3"/>
      <c r="D77" s="3"/>
      <c r="E77" s="50">
        <v>1</v>
      </c>
      <c r="F77" s="59" t="s">
        <v>225</v>
      </c>
      <c r="G77" s="3"/>
      <c r="H77" s="3"/>
      <c r="I77" s="3"/>
      <c r="J77" s="3" t="s">
        <v>4</v>
      </c>
      <c r="K77" s="3"/>
      <c r="L77" s="3"/>
      <c r="M77" s="31">
        <v>672899.9010666667</v>
      </c>
      <c r="N77" s="3"/>
      <c r="O77" s="3"/>
      <c r="P77" s="31">
        <v>0</v>
      </c>
      <c r="Q77" s="31">
        <v>96</v>
      </c>
      <c r="R77" s="31">
        <v>28331.333066666666</v>
      </c>
      <c r="S77" s="31">
        <v>41059.576000000001</v>
      </c>
      <c r="T77" s="31">
        <v>46324.416000000005</v>
      </c>
      <c r="U77" s="31">
        <v>50644.416000000005</v>
      </c>
      <c r="V77" s="31">
        <v>50644.416000000005</v>
      </c>
      <c r="W77" s="31">
        <v>50644.416000000005</v>
      </c>
      <c r="X77" s="31">
        <v>50644.416000000005</v>
      </c>
      <c r="Y77" s="31">
        <v>50644.416000000005</v>
      </c>
      <c r="Z77" s="31">
        <v>50644.416000000005</v>
      </c>
      <c r="AA77" s="31">
        <v>50644.416000000005</v>
      </c>
      <c r="AB77" s="31">
        <v>50644.416000000005</v>
      </c>
      <c r="AC77" s="31">
        <v>50644.416000000005</v>
      </c>
      <c r="AD77" s="31">
        <v>50644.416000000005</v>
      </c>
      <c r="AE77" s="31">
        <v>50644.416000000005</v>
      </c>
      <c r="AF77" s="31">
        <v>0</v>
      </c>
      <c r="AG77" s="31">
        <v>0</v>
      </c>
      <c r="AH77" s="31">
        <v>0</v>
      </c>
      <c r="AI77" s="31">
        <v>0</v>
      </c>
      <c r="AJ77" s="3"/>
      <c r="AK77" s="3"/>
    </row>
    <row r="78" spans="1:37" s="88" customFormat="1" ht="6.6" x14ac:dyDescent="0.15">
      <c r="A78" s="85"/>
      <c r="B78" s="85"/>
      <c r="C78" s="85"/>
      <c r="D78" s="85"/>
      <c r="E78" s="86"/>
      <c r="F78" s="85"/>
      <c r="G78" s="85"/>
      <c r="H78" s="85"/>
      <c r="I78" s="85"/>
      <c r="J78" s="85"/>
      <c r="K78" s="85"/>
      <c r="L78" s="85"/>
      <c r="M78" s="87"/>
      <c r="N78" s="85"/>
      <c r="O78" s="85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5"/>
      <c r="AK78" s="85"/>
    </row>
    <row r="79" spans="1:37" s="61" customFormat="1" ht="14.4" thickBot="1" x14ac:dyDescent="0.35">
      <c r="A79" s="60"/>
      <c r="B79" s="60"/>
      <c r="C79" s="60"/>
      <c r="D79" s="60"/>
      <c r="E79" s="67"/>
      <c r="F79" s="78" t="s">
        <v>221</v>
      </c>
      <c r="G79" s="60"/>
      <c r="H79" s="60"/>
      <c r="I79" s="60"/>
      <c r="J79" s="78" t="s">
        <v>4</v>
      </c>
      <c r="K79" s="60"/>
      <c r="L79" s="60"/>
      <c r="M79" s="79">
        <v>743565.17653559381</v>
      </c>
      <c r="N79" s="60"/>
      <c r="O79" s="60"/>
      <c r="P79" s="79">
        <v>-10874.936440677966</v>
      </c>
      <c r="Q79" s="79">
        <v>-29640.157940677964</v>
      </c>
      <c r="R79" s="79">
        <v>-130701.74151696108</v>
      </c>
      <c r="S79" s="79">
        <v>-187753.18092793814</v>
      </c>
      <c r="T79" s="79">
        <v>-173363.48320470485</v>
      </c>
      <c r="U79" s="79">
        <v>-160519.73311357052</v>
      </c>
      <c r="V79" s="79">
        <v>-118009.12850995047</v>
      </c>
      <c r="W79" s="79">
        <v>-57319.908690479409</v>
      </c>
      <c r="X79" s="79">
        <v>11777.439365979037</v>
      </c>
      <c r="Y79" s="79">
        <v>55981.121275857942</v>
      </c>
      <c r="Z79" s="79">
        <v>33658.295685739206</v>
      </c>
      <c r="AA79" s="79">
        <v>137019.44315178512</v>
      </c>
      <c r="AB79" s="79">
        <v>221201.26503168108</v>
      </c>
      <c r="AC79" s="79">
        <v>289956.33696177066</v>
      </c>
      <c r="AD79" s="79">
        <v>385333.81019545021</v>
      </c>
      <c r="AE79" s="79">
        <v>476819.73521229072</v>
      </c>
      <c r="AF79" s="79">
        <v>0</v>
      </c>
      <c r="AG79" s="79">
        <v>0</v>
      </c>
      <c r="AH79" s="79">
        <v>0</v>
      </c>
      <c r="AI79" s="79">
        <v>0</v>
      </c>
      <c r="AJ79" s="60"/>
      <c r="AK79" s="60"/>
    </row>
    <row r="80" spans="1:37" s="88" customFormat="1" ht="7.2" thickTop="1" x14ac:dyDescent="0.15">
      <c r="A80" s="85"/>
      <c r="B80" s="85"/>
      <c r="C80" s="85"/>
      <c r="D80" s="85"/>
      <c r="E80" s="86"/>
      <c r="F80" s="89"/>
      <c r="G80" s="85"/>
      <c r="H80" s="85"/>
      <c r="I80" s="85"/>
      <c r="J80" s="89"/>
      <c r="K80" s="85"/>
      <c r="L80" s="85"/>
      <c r="M80" s="90"/>
      <c r="N80" s="85"/>
      <c r="O80" s="85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85"/>
      <c r="AK80" s="85"/>
    </row>
    <row r="81" spans="1:37" x14ac:dyDescent="0.25">
      <c r="A81" s="3"/>
      <c r="B81" s="3"/>
      <c r="C81" s="3"/>
      <c r="D81" s="3"/>
      <c r="E81" s="50"/>
      <c r="F81" s="3"/>
      <c r="G81" s="3"/>
      <c r="H81" s="3"/>
      <c r="I81" s="3"/>
      <c r="J81" s="3"/>
      <c r="K81" s="3"/>
      <c r="L81" s="3"/>
      <c r="M81" s="31"/>
      <c r="N81" s="3"/>
      <c r="O81" s="3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"/>
      <c r="AK81" s="3"/>
    </row>
    <row r="82" spans="1:37" x14ac:dyDescent="0.25">
      <c r="A82" s="3"/>
      <c r="B82" s="3"/>
      <c r="C82" s="3"/>
      <c r="D82" s="3"/>
      <c r="E82" s="50"/>
      <c r="F82" s="3"/>
      <c r="G82" s="3"/>
      <c r="H82" s="3"/>
      <c r="I82" s="3"/>
      <c r="J82" s="3"/>
      <c r="K82" s="3"/>
      <c r="L82" s="3"/>
      <c r="M82" s="31"/>
      <c r="N82" s="3"/>
      <c r="O82" s="3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"/>
      <c r="AK82" s="3"/>
    </row>
    <row r="83" spans="1:37" x14ac:dyDescent="0.25">
      <c r="A83" s="3"/>
      <c r="B83" s="3"/>
      <c r="C83" s="3"/>
      <c r="D83" s="3"/>
      <c r="E83" s="50"/>
      <c r="F83" s="3"/>
      <c r="G83" s="3"/>
      <c r="H83" s="3"/>
      <c r="I83" s="3"/>
      <c r="J83" s="3"/>
      <c r="K83" s="3"/>
      <c r="L83" s="3"/>
      <c r="M83" s="31"/>
      <c r="N83" s="3"/>
      <c r="O83" s="3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"/>
      <c r="AK83" s="3"/>
    </row>
    <row r="84" spans="1:37" x14ac:dyDescent="0.25">
      <c r="A84" s="3"/>
      <c r="B84" s="3"/>
      <c r="C84" s="3"/>
      <c r="D84" s="3"/>
      <c r="E84" s="50"/>
      <c r="F84" s="3"/>
      <c r="G84" s="3"/>
      <c r="H84" s="3"/>
      <c r="I84" s="3"/>
      <c r="J84" s="3"/>
      <c r="K84" s="3"/>
      <c r="L84" s="3"/>
      <c r="M84" s="31"/>
      <c r="N84" s="3"/>
      <c r="O84" s="3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"/>
      <c r="AK84" s="3"/>
    </row>
    <row r="85" spans="1:37" x14ac:dyDescent="0.25">
      <c r="A85" s="3"/>
      <c r="B85" s="3"/>
      <c r="C85" s="3"/>
      <c r="D85" s="3"/>
      <c r="E85" s="50"/>
      <c r="F85" s="3"/>
      <c r="G85" s="3"/>
      <c r="H85" s="3"/>
      <c r="I85" s="3"/>
      <c r="J85" s="3"/>
      <c r="K85" s="3"/>
      <c r="L85" s="3"/>
      <c r="M85" s="31"/>
      <c r="N85" s="3"/>
      <c r="O85" s="3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"/>
      <c r="AK85" s="3"/>
    </row>
    <row r="86" spans="1:37" x14ac:dyDescent="0.25">
      <c r="A86" s="3"/>
      <c r="B86" s="3"/>
      <c r="C86" s="3"/>
      <c r="D86" s="3"/>
      <c r="E86" s="50"/>
      <c r="F86" s="3"/>
      <c r="G86" s="3"/>
      <c r="H86" s="3"/>
      <c r="I86" s="3"/>
      <c r="J86" s="3"/>
      <c r="K86" s="3"/>
      <c r="L86" s="3"/>
      <c r="M86" s="31"/>
      <c r="N86" s="3"/>
      <c r="O86" s="3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"/>
      <c r="AK86" s="3"/>
    </row>
    <row r="87" spans="1:37" x14ac:dyDescent="0.25">
      <c r="A87" s="3"/>
      <c r="B87" s="3"/>
      <c r="C87" s="3"/>
      <c r="D87" s="3"/>
      <c r="E87" s="50"/>
      <c r="F87" s="3"/>
      <c r="G87" s="3"/>
      <c r="H87" s="3"/>
      <c r="I87" s="3"/>
      <c r="J87" s="3"/>
      <c r="K87" s="3"/>
      <c r="L87" s="3"/>
      <c r="M87" s="31"/>
      <c r="N87" s="3"/>
      <c r="O87" s="3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"/>
      <c r="AK87" s="3"/>
    </row>
    <row r="88" spans="1:37" x14ac:dyDescent="0.25">
      <c r="A88" s="3"/>
      <c r="B88" s="3"/>
      <c r="C88" s="3"/>
      <c r="D88" s="3"/>
      <c r="E88" s="50"/>
      <c r="F88" s="3"/>
      <c r="G88" s="3"/>
      <c r="H88" s="3"/>
      <c r="I88" s="3"/>
      <c r="J88" s="3"/>
      <c r="K88" s="3"/>
      <c r="L88" s="3"/>
      <c r="M88" s="31"/>
      <c r="N88" s="3"/>
      <c r="O88" s="3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"/>
      <c r="AK88" s="3"/>
    </row>
    <row r="89" spans="1:37" x14ac:dyDescent="0.25">
      <c r="A89" s="3"/>
      <c r="B89" s="3"/>
      <c r="C89" s="3"/>
      <c r="D89" s="3"/>
      <c r="E89" s="50"/>
      <c r="F89" s="3"/>
      <c r="G89" s="3"/>
      <c r="H89" s="3"/>
      <c r="I89" s="3"/>
      <c r="J89" s="3"/>
      <c r="K89" s="3"/>
      <c r="L89" s="3"/>
      <c r="M89" s="31"/>
      <c r="N89" s="3"/>
      <c r="O89" s="3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"/>
      <c r="AK89" s="3"/>
    </row>
  </sheetData>
  <conditionalFormatting sqref="M63 P63:Y63">
    <cfRule type="cellIs" dxfId="487" priority="17" operator="lessThan">
      <formula>0</formula>
    </cfRule>
    <cfRule type="cellIs" dxfId="486" priority="18" operator="greaterThanOrEqual">
      <formula>0</formula>
    </cfRule>
  </conditionalFormatting>
  <conditionalFormatting sqref="M79 P79:Y79">
    <cfRule type="cellIs" dxfId="485" priority="13" operator="lessThan">
      <formula>0</formula>
    </cfRule>
    <cfRule type="cellIs" dxfId="484" priority="14" operator="greaterThanOrEqual">
      <formula>0</formula>
    </cfRule>
  </conditionalFormatting>
  <conditionalFormatting sqref="Z63:AD63">
    <cfRule type="cellIs" dxfId="483" priority="10" operator="lessThan">
      <formula>0</formula>
    </cfRule>
    <cfRule type="cellIs" dxfId="482" priority="11" operator="greaterThanOrEqual">
      <formula>0</formula>
    </cfRule>
  </conditionalFormatting>
  <conditionalFormatting sqref="Z79:AD79">
    <cfRule type="cellIs" dxfId="481" priority="8" operator="lessThan">
      <formula>0</formula>
    </cfRule>
    <cfRule type="cellIs" dxfId="480" priority="9" operator="greaterThanOrEqual">
      <formula>0</formula>
    </cfRule>
  </conditionalFormatting>
  <conditionalFormatting sqref="AE63:AI63">
    <cfRule type="cellIs" dxfId="479" priority="5" operator="lessThan">
      <formula>0</formula>
    </cfRule>
    <cfRule type="cellIs" dxfId="478" priority="6" operator="greaterThanOrEqual">
      <formula>0</formula>
    </cfRule>
  </conditionalFormatting>
  <conditionalFormatting sqref="AE79:AI79">
    <cfRule type="cellIs" dxfId="477" priority="3" operator="lessThan">
      <formula>0</formula>
    </cfRule>
    <cfRule type="cellIs" dxfId="476" priority="4" operator="greaterThanOrEqual">
      <formula>0</formula>
    </cfRule>
  </conditionalFormatting>
  <conditionalFormatting sqref="P8:AI9">
    <cfRule type="containsBlanks" dxfId="475" priority="2">
      <formula>LEN(TRIM(P8))=0</formula>
    </cfRule>
  </conditionalFormatting>
  <conditionalFormatting sqref="O10:AJ91">
    <cfRule type="cellIs" dxfId="474" priority="1" operator="equal">
      <formula>0</formula>
    </cfRule>
  </conditionalFormatting>
  <hyperlinks>
    <hyperlink ref="A1:E1" location="оглавление!A1" tooltip="в оглавление" display="оглавление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оглавление</vt:lpstr>
      <vt:lpstr>управление</vt:lpstr>
      <vt:lpstr>условия</vt:lpstr>
      <vt:lpstr>капитал</vt:lpstr>
      <vt:lpstr>продукция</vt:lpstr>
      <vt:lpstr>себестоимость</vt:lpstr>
      <vt:lpstr>маркетинг</vt:lpstr>
      <vt:lpstr>NPV</vt:lpstr>
      <vt:lpstr>PL_m</vt:lpstr>
      <vt:lpstr>PL_f</vt:lpstr>
      <vt:lpstr>CF</vt:lpstr>
      <vt:lpstr>BS</vt:lpstr>
      <vt:lpstr>KPI</vt:lpstr>
      <vt:lpstr>списки</vt:lpstr>
      <vt:lpstr>monthly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2021-11-18T20:06:44Z</dcterms:modified>
</cp:coreProperties>
</file>